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eha\Documents\"/>
    </mc:Choice>
  </mc:AlternateContent>
  <bookViews>
    <workbookView xWindow="0" yWindow="0" windowWidth="14380" windowHeight="4420" activeTab="1"/>
  </bookViews>
  <sheets>
    <sheet name="Sheet3" sheetId="3" r:id="rId1"/>
    <sheet name="Sheet4" sheetId="4" r:id="rId2"/>
    <sheet name="Sheet1" sheetId="1" r:id="rId3"/>
  </sheets>
  <calcPr calcId="152511" iterateDelta="1E-4"/>
  <pivotCaches>
    <pivotCache cacheId="13" r:id="rId4"/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" i="1"/>
  <c r="G6" i="1"/>
  <c r="G7" i="1"/>
  <c r="G8" i="1"/>
  <c r="G9" i="1"/>
  <c r="G10" i="1"/>
  <c r="G11" i="1"/>
  <c r="G12" i="1"/>
  <c r="G4" i="1"/>
  <c r="G3" i="1"/>
  <c r="G2" i="1"/>
</calcChain>
</file>

<file path=xl/sharedStrings.xml><?xml version="1.0" encoding="utf-8"?>
<sst xmlns="http://schemas.openxmlformats.org/spreadsheetml/2006/main" count="27380" uniqueCount="7852">
  <si>
    <t>country</t>
  </si>
  <si>
    <t>user</t>
  </si>
  <si>
    <t>ordernum</t>
  </si>
  <si>
    <t>orderstatus</t>
  </si>
  <si>
    <t>date_ordered</t>
  </si>
  <si>
    <t>channel</t>
  </si>
  <si>
    <t>USA</t>
  </si>
  <si>
    <t>b04f6</t>
  </si>
  <si>
    <t>finished</t>
  </si>
  <si>
    <t>others</t>
  </si>
  <si>
    <t>0f035</t>
  </si>
  <si>
    <t>UK</t>
  </si>
  <si>
    <t>7bde6</t>
  </si>
  <si>
    <t>direct</t>
  </si>
  <si>
    <t>b09f5</t>
  </si>
  <si>
    <t>social</t>
  </si>
  <si>
    <t>707a0</t>
  </si>
  <si>
    <t>d5670</t>
  </si>
  <si>
    <t>cancelled</t>
  </si>
  <si>
    <t>0937e</t>
  </si>
  <si>
    <t>065b2</t>
  </si>
  <si>
    <t>15b98</t>
  </si>
  <si>
    <t>6d3a8</t>
  </si>
  <si>
    <t>9c9e2</t>
  </si>
  <si>
    <t>4ce58</t>
  </si>
  <si>
    <t>google</t>
  </si>
  <si>
    <t>151a3</t>
  </si>
  <si>
    <t>c1f32</t>
  </si>
  <si>
    <t>647d0</t>
  </si>
  <si>
    <t>99c47</t>
  </si>
  <si>
    <t>113ae</t>
  </si>
  <si>
    <t>1f903</t>
  </si>
  <si>
    <t>4a898</t>
  </si>
  <si>
    <t>9b3ea</t>
  </si>
  <si>
    <t>dda2e</t>
  </si>
  <si>
    <t>96f60</t>
  </si>
  <si>
    <t>8ead2</t>
  </si>
  <si>
    <t>0af59</t>
  </si>
  <si>
    <t>a3fd0</t>
  </si>
  <si>
    <t>d0adc</t>
  </si>
  <si>
    <t>8c709</t>
  </si>
  <si>
    <t>c8a34</t>
  </si>
  <si>
    <t>9e0a8</t>
  </si>
  <si>
    <t>84fc4</t>
  </si>
  <si>
    <t>950f8</t>
  </si>
  <si>
    <t>0352e</t>
  </si>
  <si>
    <t>0cbf0</t>
  </si>
  <si>
    <t>b5d68</t>
  </si>
  <si>
    <t>ac9cb</t>
  </si>
  <si>
    <t>d36b9</t>
  </si>
  <si>
    <t>e3ebf</t>
  </si>
  <si>
    <t>2d128</t>
  </si>
  <si>
    <t>156ec</t>
  </si>
  <si>
    <t>4f5ab</t>
  </si>
  <si>
    <t>29d1e</t>
  </si>
  <si>
    <t>8523a</t>
  </si>
  <si>
    <t>44b3d</t>
  </si>
  <si>
    <t>5ecfc</t>
  </si>
  <si>
    <t>2de6c</t>
  </si>
  <si>
    <t>867d0</t>
  </si>
  <si>
    <t>dfe4e</t>
  </si>
  <si>
    <t>cd840</t>
  </si>
  <si>
    <t>e1725</t>
  </si>
  <si>
    <t>56b85</t>
  </si>
  <si>
    <t>921c0</t>
  </si>
  <si>
    <t>dbb7e</t>
  </si>
  <si>
    <t>3f1e6</t>
  </si>
  <si>
    <t>0c9a0</t>
  </si>
  <si>
    <t>677b2</t>
  </si>
  <si>
    <t>ac77a</t>
  </si>
  <si>
    <t>e9eb0</t>
  </si>
  <si>
    <t>957ed</t>
  </si>
  <si>
    <t>443c0</t>
  </si>
  <si>
    <t>739c0</t>
  </si>
  <si>
    <t>d6206</t>
  </si>
  <si>
    <t>b4efd</t>
  </si>
  <si>
    <t>9ae00</t>
  </si>
  <si>
    <t>7008d</t>
  </si>
  <si>
    <t>cc6d9</t>
  </si>
  <si>
    <t>58a76</t>
  </si>
  <si>
    <t>ae3bf</t>
  </si>
  <si>
    <t>14ef5</t>
  </si>
  <si>
    <t>32d6c</t>
  </si>
  <si>
    <t>6c8a5</t>
  </si>
  <si>
    <t>c68dc</t>
  </si>
  <si>
    <t>d02cb</t>
  </si>
  <si>
    <t>abad9</t>
  </si>
  <si>
    <t>5a501</t>
  </si>
  <si>
    <t>ced81</t>
  </si>
  <si>
    <t>9fe89</t>
  </si>
  <si>
    <t>77e3d</t>
  </si>
  <si>
    <t>dcbe7</t>
  </si>
  <si>
    <t>6239b</t>
  </si>
  <si>
    <t>e93d7</t>
  </si>
  <si>
    <t>3afbd</t>
  </si>
  <si>
    <t>94ffd</t>
  </si>
  <si>
    <t>412db</t>
  </si>
  <si>
    <t>e111b</t>
  </si>
  <si>
    <t>e3272</t>
  </si>
  <si>
    <t>8b6a9</t>
  </si>
  <si>
    <t>8ed8d</t>
  </si>
  <si>
    <t>be994</t>
  </si>
  <si>
    <t>156d1</t>
  </si>
  <si>
    <t>d492d</t>
  </si>
  <si>
    <t>1795d</t>
  </si>
  <si>
    <t>7e4bc</t>
  </si>
  <si>
    <t>6c5f5</t>
  </si>
  <si>
    <t>adc21</t>
  </si>
  <si>
    <t>6b2b3</t>
  </si>
  <si>
    <t>8e900</t>
  </si>
  <si>
    <t>01ef6</t>
  </si>
  <si>
    <t>e92cc</t>
  </si>
  <si>
    <t>834f2</t>
  </si>
  <si>
    <t>38c00</t>
  </si>
  <si>
    <t>ce1dd</t>
  </si>
  <si>
    <t>a8a55</t>
  </si>
  <si>
    <t>4c7f5</t>
  </si>
  <si>
    <t>324b1</t>
  </si>
  <si>
    <t>9d591</t>
  </si>
  <si>
    <t>f5666</t>
  </si>
  <si>
    <t>9d417</t>
  </si>
  <si>
    <t>4bc3d</t>
  </si>
  <si>
    <t>bd114</t>
  </si>
  <si>
    <t>5d31c</t>
  </si>
  <si>
    <t>ec67f</t>
  </si>
  <si>
    <t>7be97</t>
  </si>
  <si>
    <t>e19d2</t>
  </si>
  <si>
    <t>2ae55</t>
  </si>
  <si>
    <t>7ff9f</t>
  </si>
  <si>
    <t>69d1d</t>
  </si>
  <si>
    <t>bba90</t>
  </si>
  <si>
    <t>f88b9</t>
  </si>
  <si>
    <t>9fdc6</t>
  </si>
  <si>
    <t>760c6</t>
  </si>
  <si>
    <t>ed4ab</t>
  </si>
  <si>
    <t>be7a5</t>
  </si>
  <si>
    <t>9d102</t>
  </si>
  <si>
    <t>f8062</t>
  </si>
  <si>
    <t>ba1a8</t>
  </si>
  <si>
    <t>a4201</t>
  </si>
  <si>
    <t>adc69</t>
  </si>
  <si>
    <t>330f0</t>
  </si>
  <si>
    <t>7ff79</t>
  </si>
  <si>
    <t>7d88a</t>
  </si>
  <si>
    <t>a7df5</t>
  </si>
  <si>
    <t>4977e</t>
  </si>
  <si>
    <t>8ef84</t>
  </si>
  <si>
    <t>7f3a3</t>
  </si>
  <si>
    <t>52ca4</t>
  </si>
  <si>
    <t>859c6</t>
  </si>
  <si>
    <t>4512a</t>
  </si>
  <si>
    <t>a0c37</t>
  </si>
  <si>
    <t>5805e</t>
  </si>
  <si>
    <t>3235f</t>
  </si>
  <si>
    <t>bfd84</t>
  </si>
  <si>
    <t>5e609</t>
  </si>
  <si>
    <t>5f2e9</t>
  </si>
  <si>
    <t>3f8dc</t>
  </si>
  <si>
    <t>0e0ae</t>
  </si>
  <si>
    <t>331db</t>
  </si>
  <si>
    <t>0a6b1</t>
  </si>
  <si>
    <t>7f675</t>
  </si>
  <si>
    <t>c5137</t>
  </si>
  <si>
    <t>de4e0</t>
  </si>
  <si>
    <t>b5c5f</t>
  </si>
  <si>
    <t>4dbe3</t>
  </si>
  <si>
    <t>73e0f</t>
  </si>
  <si>
    <t>9da6d</t>
  </si>
  <si>
    <t>7440c</t>
  </si>
  <si>
    <t>0133c</t>
  </si>
  <si>
    <t>7b480</t>
  </si>
  <si>
    <t>b0ddb</t>
  </si>
  <si>
    <t>15f05</t>
  </si>
  <si>
    <t>3ed48</t>
  </si>
  <si>
    <t>aa0aa</t>
  </si>
  <si>
    <t>102c8</t>
  </si>
  <si>
    <t>1d782</t>
  </si>
  <si>
    <t>211c3</t>
  </si>
  <si>
    <t>890be</t>
  </si>
  <si>
    <t>66bf2</t>
  </si>
  <si>
    <t>541b7</t>
  </si>
  <si>
    <t>eba78</t>
  </si>
  <si>
    <t>87bd6</t>
  </si>
  <si>
    <t>010dd</t>
  </si>
  <si>
    <t>d07c6</t>
  </si>
  <si>
    <t>b7f7c</t>
  </si>
  <si>
    <t>995d6</t>
  </si>
  <si>
    <t>2e9a5</t>
  </si>
  <si>
    <t>8c9fa</t>
  </si>
  <si>
    <t>8deec</t>
  </si>
  <si>
    <t>5df31</t>
  </si>
  <si>
    <t>1f3ac</t>
  </si>
  <si>
    <t>77e0c</t>
  </si>
  <si>
    <t>d075e</t>
  </si>
  <si>
    <t>a51fe</t>
  </si>
  <si>
    <t>b4668</t>
  </si>
  <si>
    <t>8f862</t>
  </si>
  <si>
    <t>086d3</t>
  </si>
  <si>
    <t>557c1</t>
  </si>
  <si>
    <t>c9360</t>
  </si>
  <si>
    <t>5820f</t>
  </si>
  <si>
    <t>b6783</t>
  </si>
  <si>
    <t>ab3f9</t>
  </si>
  <si>
    <t>ddfad</t>
  </si>
  <si>
    <t>1a6da</t>
  </si>
  <si>
    <t>560c6</t>
  </si>
  <si>
    <t>83f13</t>
  </si>
  <si>
    <t>6e2fb</t>
  </si>
  <si>
    <t>b396f</t>
  </si>
  <si>
    <t>9174b</t>
  </si>
  <si>
    <t>30a39</t>
  </si>
  <si>
    <t>7e0e2</t>
  </si>
  <si>
    <t>05e0f</t>
  </si>
  <si>
    <t>e9936</t>
  </si>
  <si>
    <t>0c72c</t>
  </si>
  <si>
    <t>b2309</t>
  </si>
  <si>
    <t>42d85</t>
  </si>
  <si>
    <t>9260b</t>
  </si>
  <si>
    <t>351f7</t>
  </si>
  <si>
    <t>ba44a</t>
  </si>
  <si>
    <t>0c376</t>
  </si>
  <si>
    <t>1fd1f</t>
  </si>
  <si>
    <t>3155e</t>
  </si>
  <si>
    <t>ee225</t>
  </si>
  <si>
    <t>258f7</t>
  </si>
  <si>
    <t>ea6ce</t>
  </si>
  <si>
    <t>0809f</t>
  </si>
  <si>
    <t>13a8f</t>
  </si>
  <si>
    <t>8447a</t>
  </si>
  <si>
    <t>ba724</t>
  </si>
  <si>
    <t>0210c</t>
  </si>
  <si>
    <t>91df1</t>
  </si>
  <si>
    <t>b257f</t>
  </si>
  <si>
    <t>ad5c0</t>
  </si>
  <si>
    <t>e80d8</t>
  </si>
  <si>
    <t>81cdc</t>
  </si>
  <si>
    <t>c981d</t>
  </si>
  <si>
    <t>5f201</t>
  </si>
  <si>
    <t>1197f</t>
  </si>
  <si>
    <t>e70cf</t>
  </si>
  <si>
    <t>88aa8</t>
  </si>
  <si>
    <t>de456</t>
  </si>
  <si>
    <t>063be</t>
  </si>
  <si>
    <t>fb6b1</t>
  </si>
  <si>
    <t>9b144</t>
  </si>
  <si>
    <t>ac894</t>
  </si>
  <si>
    <t>4bc15</t>
  </si>
  <si>
    <t>cfc0d</t>
  </si>
  <si>
    <t>e1cba</t>
  </si>
  <si>
    <t>10f27</t>
  </si>
  <si>
    <t>f22a9</t>
  </si>
  <si>
    <t>388da</t>
  </si>
  <si>
    <t>ff4ed</t>
  </si>
  <si>
    <t>614f9</t>
  </si>
  <si>
    <t>61ba6</t>
  </si>
  <si>
    <t>8326b</t>
  </si>
  <si>
    <t>37bfa</t>
  </si>
  <si>
    <t>efc7a</t>
  </si>
  <si>
    <t>1e485</t>
  </si>
  <si>
    <t>ecd48</t>
  </si>
  <si>
    <t>4d4dd</t>
  </si>
  <si>
    <t>33dc5</t>
  </si>
  <si>
    <t>ba930</t>
  </si>
  <si>
    <t>1882b</t>
  </si>
  <si>
    <t>5aa8e</t>
  </si>
  <si>
    <t>51b26</t>
  </si>
  <si>
    <t>29c49</t>
  </si>
  <si>
    <t>f1043</t>
  </si>
  <si>
    <t>b9f14</t>
  </si>
  <si>
    <t>206da</t>
  </si>
  <si>
    <t>ffac6</t>
  </si>
  <si>
    <t>379a8</t>
  </si>
  <si>
    <t>c629e</t>
  </si>
  <si>
    <t>0e3d8</t>
  </si>
  <si>
    <t>ea8e7</t>
  </si>
  <si>
    <t>c3af8</t>
  </si>
  <si>
    <t>a33d7</t>
  </si>
  <si>
    <t>a63e4</t>
  </si>
  <si>
    <t>f0046</t>
  </si>
  <si>
    <t>a8085</t>
  </si>
  <si>
    <t>ad71a</t>
  </si>
  <si>
    <t>1085a</t>
  </si>
  <si>
    <t>648bf</t>
  </si>
  <si>
    <t>b47be</t>
  </si>
  <si>
    <t>0792c</t>
  </si>
  <si>
    <t>52bdc</t>
  </si>
  <si>
    <t>186dd</t>
  </si>
  <si>
    <t>22d00</t>
  </si>
  <si>
    <t>4f019</t>
  </si>
  <si>
    <t>a25bb</t>
  </si>
  <si>
    <t>14f13</t>
  </si>
  <si>
    <t>7db09</t>
  </si>
  <si>
    <t>96d03</t>
  </si>
  <si>
    <t>0f754</t>
  </si>
  <si>
    <t>365b0</t>
  </si>
  <si>
    <t>aac60</t>
  </si>
  <si>
    <t>67f54</t>
  </si>
  <si>
    <t>1912a</t>
  </si>
  <si>
    <t>bb710</t>
  </si>
  <si>
    <t>5265f</t>
  </si>
  <si>
    <t>8e4b8</t>
  </si>
  <si>
    <t>2e1b0</t>
  </si>
  <si>
    <t>145b8</t>
  </si>
  <si>
    <t>c045b</t>
  </si>
  <si>
    <t>c6496</t>
  </si>
  <si>
    <t>9f043</t>
  </si>
  <si>
    <t>c0ebf</t>
  </si>
  <si>
    <t>aed84</t>
  </si>
  <si>
    <t>98c05</t>
  </si>
  <si>
    <t>5c8e3</t>
  </si>
  <si>
    <t>bc1e7</t>
  </si>
  <si>
    <t>fbfcb</t>
  </si>
  <si>
    <t>f0da7</t>
  </si>
  <si>
    <t>187ab</t>
  </si>
  <si>
    <t>128d4</t>
  </si>
  <si>
    <t>36c90</t>
  </si>
  <si>
    <t>2f947</t>
  </si>
  <si>
    <t>43aaa</t>
  </si>
  <si>
    <t>7c7c3</t>
  </si>
  <si>
    <t>b06bc</t>
  </si>
  <si>
    <t>9cf89</t>
  </si>
  <si>
    <t>6eae1</t>
  </si>
  <si>
    <t>a32da</t>
  </si>
  <si>
    <t>74fcf</t>
  </si>
  <si>
    <t>34cf4</t>
  </si>
  <si>
    <t>154f6</t>
  </si>
  <si>
    <t>0508f</t>
  </si>
  <si>
    <t>9b69d</t>
  </si>
  <si>
    <t>5e6d6</t>
  </si>
  <si>
    <t>1781d</t>
  </si>
  <si>
    <t>c3fee</t>
  </si>
  <si>
    <t>5b70d</t>
  </si>
  <si>
    <t>6f003</t>
  </si>
  <si>
    <t>48ddd</t>
  </si>
  <si>
    <t>918f9</t>
  </si>
  <si>
    <t>2dfcc</t>
  </si>
  <si>
    <t>482ac</t>
  </si>
  <si>
    <t>8ee8f</t>
  </si>
  <si>
    <t>7be81</t>
  </si>
  <si>
    <t>3ceff</t>
  </si>
  <si>
    <t>b5da6</t>
  </si>
  <si>
    <t>0a86e</t>
  </si>
  <si>
    <t>a7021</t>
  </si>
  <si>
    <t>f6f6a</t>
  </si>
  <si>
    <t>8c2f6</t>
  </si>
  <si>
    <t>769ea</t>
  </si>
  <si>
    <t>4b26b</t>
  </si>
  <si>
    <t>1e540</t>
  </si>
  <si>
    <t>596be</t>
  </si>
  <si>
    <t>3421c</t>
  </si>
  <si>
    <t>89c65</t>
  </si>
  <si>
    <t>d78f5</t>
  </si>
  <si>
    <t>fb117</t>
  </si>
  <si>
    <t>5abf0</t>
  </si>
  <si>
    <t>c0b93</t>
  </si>
  <si>
    <t>22f99</t>
  </si>
  <si>
    <t>7dbe6</t>
  </si>
  <si>
    <t>f680a</t>
  </si>
  <si>
    <t>c1d98</t>
  </si>
  <si>
    <t>0225f</t>
  </si>
  <si>
    <t>f1925</t>
  </si>
  <si>
    <t>a59e8</t>
  </si>
  <si>
    <t>fe41c</t>
  </si>
  <si>
    <t>c2c80</t>
  </si>
  <si>
    <t>ff119</t>
  </si>
  <si>
    <t>caa1c</t>
  </si>
  <si>
    <t>d1a01</t>
  </si>
  <si>
    <t>5c22e</t>
  </si>
  <si>
    <t>f649c</t>
  </si>
  <si>
    <t>a71e9</t>
  </si>
  <si>
    <t>93c89</t>
  </si>
  <si>
    <t>9893f</t>
  </si>
  <si>
    <t>f437e</t>
  </si>
  <si>
    <t>93c58</t>
  </si>
  <si>
    <t>8d084</t>
  </si>
  <si>
    <t>c88cc</t>
  </si>
  <si>
    <t>946a2</t>
  </si>
  <si>
    <t>1a17a</t>
  </si>
  <si>
    <t>cf321</t>
  </si>
  <si>
    <t>f5886</t>
  </si>
  <si>
    <t>af0f8</t>
  </si>
  <si>
    <t>1464c</t>
  </si>
  <si>
    <t>94cc9</t>
  </si>
  <si>
    <t>7a526</t>
  </si>
  <si>
    <t>8a484</t>
  </si>
  <si>
    <t>e1513</t>
  </si>
  <si>
    <t>c8a87</t>
  </si>
  <si>
    <t>9753a</t>
  </si>
  <si>
    <t>5063b</t>
  </si>
  <si>
    <t>eb72d</t>
  </si>
  <si>
    <t>706da</t>
  </si>
  <si>
    <t>ec025</t>
  </si>
  <si>
    <t>c06af</t>
  </si>
  <si>
    <t>c1f9c</t>
  </si>
  <si>
    <t>1148a</t>
  </si>
  <si>
    <t>a9e52</t>
  </si>
  <si>
    <t>abfd2</t>
  </si>
  <si>
    <t>ce4d2</t>
  </si>
  <si>
    <t>f4b45</t>
  </si>
  <si>
    <t>cccd5</t>
  </si>
  <si>
    <t>8d9e8</t>
  </si>
  <si>
    <t>cfc81</t>
  </si>
  <si>
    <t>c9a8d</t>
  </si>
  <si>
    <t>7f118</t>
  </si>
  <si>
    <t>bcb87</t>
  </si>
  <si>
    <t>ca368</t>
  </si>
  <si>
    <t>5f1db</t>
  </si>
  <si>
    <t>9d852</t>
  </si>
  <si>
    <t>22f59</t>
  </si>
  <si>
    <t>4ae88</t>
  </si>
  <si>
    <t>5652a</t>
  </si>
  <si>
    <t>5aaf5</t>
  </si>
  <si>
    <t>c8066</t>
  </si>
  <si>
    <t>fc427</t>
  </si>
  <si>
    <t>dc813</t>
  </si>
  <si>
    <t>f5f3f</t>
  </si>
  <si>
    <t>36d8a</t>
  </si>
  <si>
    <t>641f1</t>
  </si>
  <si>
    <t>0a92f</t>
  </si>
  <si>
    <t>e9a1f</t>
  </si>
  <si>
    <t>5a346</t>
  </si>
  <si>
    <t>ca4ce</t>
  </si>
  <si>
    <t>d056e</t>
  </si>
  <si>
    <t>7f054</t>
  </si>
  <si>
    <t>6d843</t>
  </si>
  <si>
    <t>b5dd9</t>
  </si>
  <si>
    <t>7a541</t>
  </si>
  <si>
    <t>9918a</t>
  </si>
  <si>
    <t>b9616</t>
  </si>
  <si>
    <t>e0b88</t>
  </si>
  <si>
    <t>4d0fc</t>
  </si>
  <si>
    <t>eb4c4</t>
  </si>
  <si>
    <t>cab3c</t>
  </si>
  <si>
    <t>2164d</t>
  </si>
  <si>
    <t>d26bd</t>
  </si>
  <si>
    <t>7fec5</t>
  </si>
  <si>
    <t>c6975</t>
  </si>
  <si>
    <t>59be0</t>
  </si>
  <si>
    <t>79c5f</t>
  </si>
  <si>
    <t>eaaa6</t>
  </si>
  <si>
    <t>395b8</t>
  </si>
  <si>
    <t>e0bfb</t>
  </si>
  <si>
    <t>90f3e</t>
  </si>
  <si>
    <t>026ea</t>
  </si>
  <si>
    <t>b1401</t>
  </si>
  <si>
    <t>7edd6</t>
  </si>
  <si>
    <t>6f85f</t>
  </si>
  <si>
    <t>969d0</t>
  </si>
  <si>
    <t>4afe3</t>
  </si>
  <si>
    <t>ae90f</t>
  </si>
  <si>
    <t>9f18e</t>
  </si>
  <si>
    <t>f2b9b</t>
  </si>
  <si>
    <t>64eb4</t>
  </si>
  <si>
    <t>0bfa8</t>
  </si>
  <si>
    <t>c676b</t>
  </si>
  <si>
    <t>6c4c4</t>
  </si>
  <si>
    <t>6cb91</t>
  </si>
  <si>
    <t>90b2f</t>
  </si>
  <si>
    <t>18f78</t>
  </si>
  <si>
    <t>0a0e7</t>
  </si>
  <si>
    <t>9068d</t>
  </si>
  <si>
    <t>618aa</t>
  </si>
  <si>
    <t>fc4e3</t>
  </si>
  <si>
    <t>5efe1</t>
  </si>
  <si>
    <t>2e6c8</t>
  </si>
  <si>
    <t>5c085</t>
  </si>
  <si>
    <t>bcfad</t>
  </si>
  <si>
    <t>dd08e</t>
  </si>
  <si>
    <t>c04f3</t>
  </si>
  <si>
    <t>5774d</t>
  </si>
  <si>
    <t>5c3bd</t>
  </si>
  <si>
    <t>d58b0</t>
  </si>
  <si>
    <t>e1711</t>
  </si>
  <si>
    <t>9287c</t>
  </si>
  <si>
    <t>9d1ac</t>
  </si>
  <si>
    <t>b9ca7</t>
  </si>
  <si>
    <t>0aca5</t>
  </si>
  <si>
    <t>e649c</t>
  </si>
  <si>
    <t>3d82c</t>
  </si>
  <si>
    <t>b257a</t>
  </si>
  <si>
    <t>3b82f</t>
  </si>
  <si>
    <t>c8ee0</t>
  </si>
  <si>
    <t>1c4bc</t>
  </si>
  <si>
    <t>81eff</t>
  </si>
  <si>
    <t>ad006</t>
  </si>
  <si>
    <t>87ab1</t>
  </si>
  <si>
    <t>02c29</t>
  </si>
  <si>
    <t>5d126</t>
  </si>
  <si>
    <t>2e06c</t>
  </si>
  <si>
    <t>b5eee</t>
  </si>
  <si>
    <t>76ffd</t>
  </si>
  <si>
    <t>84cc3</t>
  </si>
  <si>
    <t>6a9d7</t>
  </si>
  <si>
    <t>ad7c2</t>
  </si>
  <si>
    <t>5c5c8</t>
  </si>
  <si>
    <t>5c67c</t>
  </si>
  <si>
    <t>335f6</t>
  </si>
  <si>
    <t>ee33c</t>
  </si>
  <si>
    <t>9eef7</t>
  </si>
  <si>
    <t>aabb8</t>
  </si>
  <si>
    <t>b67c6</t>
  </si>
  <si>
    <t>e5546</t>
  </si>
  <si>
    <t>f466e</t>
  </si>
  <si>
    <t>bbbc8</t>
  </si>
  <si>
    <t>8ce4e</t>
  </si>
  <si>
    <t>d2071</t>
  </si>
  <si>
    <t>ad75a</t>
  </si>
  <si>
    <t>93fe0</t>
  </si>
  <si>
    <t>1f569</t>
  </si>
  <si>
    <t>202ff</t>
  </si>
  <si>
    <t>cf657</t>
  </si>
  <si>
    <t>e4136</t>
  </si>
  <si>
    <t>509ff</t>
  </si>
  <si>
    <t>ae4fc</t>
  </si>
  <si>
    <t>850f1</t>
  </si>
  <si>
    <t>7e3ae</t>
  </si>
  <si>
    <t>f8e59</t>
  </si>
  <si>
    <t>f426f</t>
  </si>
  <si>
    <t>a2de9</t>
  </si>
  <si>
    <t>e7b7d</t>
  </si>
  <si>
    <t>4a5ad</t>
  </si>
  <si>
    <t>7fa2a</t>
  </si>
  <si>
    <t>50b2b</t>
  </si>
  <si>
    <t>f30e4</t>
  </si>
  <si>
    <t>1f183</t>
  </si>
  <si>
    <t>0b3a2</t>
  </si>
  <si>
    <t>d4905</t>
  </si>
  <si>
    <t>8a6cc</t>
  </si>
  <si>
    <t>8c306</t>
  </si>
  <si>
    <t>972a6</t>
  </si>
  <si>
    <t>9088b</t>
  </si>
  <si>
    <t>7a149</t>
  </si>
  <si>
    <t>6754f</t>
  </si>
  <si>
    <t>ad243</t>
  </si>
  <si>
    <t>c5cc1</t>
  </si>
  <si>
    <t>004c0</t>
  </si>
  <si>
    <t>d4287</t>
  </si>
  <si>
    <t>7fa7e</t>
  </si>
  <si>
    <t>db24c</t>
  </si>
  <si>
    <t>00c93</t>
  </si>
  <si>
    <t>00da1</t>
  </si>
  <si>
    <t>bcd29</t>
  </si>
  <si>
    <t>2f770</t>
  </si>
  <si>
    <t>97f43</t>
  </si>
  <si>
    <t>00ec3</t>
  </si>
  <si>
    <t>00f36</t>
  </si>
  <si>
    <t>cf15d</t>
  </si>
  <si>
    <t>c94b5</t>
  </si>
  <si>
    <t>012a3</t>
  </si>
  <si>
    <t>a374f</t>
  </si>
  <si>
    <t>0141f</t>
  </si>
  <si>
    <t>cc3e2</t>
  </si>
  <si>
    <t>014a1</t>
  </si>
  <si>
    <t>9cf3a</t>
  </si>
  <si>
    <t>0165a</t>
  </si>
  <si>
    <t>7100f</t>
  </si>
  <si>
    <t>016de</t>
  </si>
  <si>
    <t>c5d25</t>
  </si>
  <si>
    <t>01a5e</t>
  </si>
  <si>
    <t>d4d03</t>
  </si>
  <si>
    <t>01af9</t>
  </si>
  <si>
    <t>c2d40</t>
  </si>
  <si>
    <t>01b82</t>
  </si>
  <si>
    <t>40f0b</t>
  </si>
  <si>
    <t>b1614</t>
  </si>
  <si>
    <t>01cf0</t>
  </si>
  <si>
    <t>f8526</t>
  </si>
  <si>
    <t>01d0d</t>
  </si>
  <si>
    <t>5eac6</t>
  </si>
  <si>
    <t>01ed4</t>
  </si>
  <si>
    <t>f3cae</t>
  </si>
  <si>
    <t>01ef5</t>
  </si>
  <si>
    <t>69c58</t>
  </si>
  <si>
    <t>01f3a</t>
  </si>
  <si>
    <t>ec7b6</t>
  </si>
  <si>
    <t>020d1</t>
  </si>
  <si>
    <t>7087d</t>
  </si>
  <si>
    <t>0212a</t>
  </si>
  <si>
    <t>0faf6</t>
  </si>
  <si>
    <t>024da</t>
  </si>
  <si>
    <t>429fc</t>
  </si>
  <si>
    <t>0262d</t>
  </si>
  <si>
    <t>e0375</t>
  </si>
  <si>
    <t>026d1</t>
  </si>
  <si>
    <t>5de67</t>
  </si>
  <si>
    <t>0271f</t>
  </si>
  <si>
    <t>029ff</t>
  </si>
  <si>
    <t>165b5</t>
  </si>
  <si>
    <t>b3f50</t>
  </si>
  <si>
    <t>02a7e</t>
  </si>
  <si>
    <t>02ab5</t>
  </si>
  <si>
    <t>db952</t>
  </si>
  <si>
    <t>02ba8</t>
  </si>
  <si>
    <t>d6de8</t>
  </si>
  <si>
    <t>0306a</t>
  </si>
  <si>
    <t>56fa8</t>
  </si>
  <si>
    <t>0343b</t>
  </si>
  <si>
    <t>3df28</t>
  </si>
  <si>
    <t>a5bd3</t>
  </si>
  <si>
    <t>039fa</t>
  </si>
  <si>
    <t>4207f</t>
  </si>
  <si>
    <t>e13b0</t>
  </si>
  <si>
    <t>03a65</t>
  </si>
  <si>
    <t>1b370</t>
  </si>
  <si>
    <t>d3405</t>
  </si>
  <si>
    <t>03cb2</t>
  </si>
  <si>
    <t>99cd3</t>
  </si>
  <si>
    <t>03cd0</t>
  </si>
  <si>
    <t>f5c48</t>
  </si>
  <si>
    <t>03d22</t>
  </si>
  <si>
    <t>e6644</t>
  </si>
  <si>
    <t>4d831</t>
  </si>
  <si>
    <t>e3e8a</t>
  </si>
  <si>
    <t>0424a</t>
  </si>
  <si>
    <t>e1b98</t>
  </si>
  <si>
    <t>2a415</t>
  </si>
  <si>
    <t>0439c</t>
  </si>
  <si>
    <t>47b6d</t>
  </si>
  <si>
    <t>044d3</t>
  </si>
  <si>
    <t>a4043</t>
  </si>
  <si>
    <t>0452f</t>
  </si>
  <si>
    <t>b81c9</t>
  </si>
  <si>
    <t>0456d</t>
  </si>
  <si>
    <t>9a7e8</t>
  </si>
  <si>
    <t>0457c</t>
  </si>
  <si>
    <t>a0844</t>
  </si>
  <si>
    <t>046fe</t>
  </si>
  <si>
    <t>5b440</t>
  </si>
  <si>
    <t>047de</t>
  </si>
  <si>
    <t>152b4</t>
  </si>
  <si>
    <t>04a32</t>
  </si>
  <si>
    <t>04b5c</t>
  </si>
  <si>
    <t>63a7e</t>
  </si>
  <si>
    <t>04bbd</t>
  </si>
  <si>
    <t>03e4c</t>
  </si>
  <si>
    <t>04cf1</t>
  </si>
  <si>
    <t>04cf2</t>
  </si>
  <si>
    <t>8125e</t>
  </si>
  <si>
    <t>50b91</t>
  </si>
  <si>
    <t>04cfb</t>
  </si>
  <si>
    <t>04d21</t>
  </si>
  <si>
    <t>d031d</t>
  </si>
  <si>
    <t>04e7e</t>
  </si>
  <si>
    <t>72a27</t>
  </si>
  <si>
    <t>04eb0</t>
  </si>
  <si>
    <t>cc161</t>
  </si>
  <si>
    <t>04ecb</t>
  </si>
  <si>
    <t>a1f06</t>
  </si>
  <si>
    <t>053d7</t>
  </si>
  <si>
    <t>ee7b7</t>
  </si>
  <si>
    <t>0552c</t>
  </si>
  <si>
    <t>eabe1</t>
  </si>
  <si>
    <t>0590e</t>
  </si>
  <si>
    <t>1575a</t>
  </si>
  <si>
    <t>05b1e</t>
  </si>
  <si>
    <t>0245e</t>
  </si>
  <si>
    <t>05ba3</t>
  </si>
  <si>
    <t>64fbb</t>
  </si>
  <si>
    <t>05c28</t>
  </si>
  <si>
    <t>05c39</t>
  </si>
  <si>
    <t>b78fd</t>
  </si>
  <si>
    <t>05eb5</t>
  </si>
  <si>
    <t>2b050</t>
  </si>
  <si>
    <t>05ec8</t>
  </si>
  <si>
    <t>f2f20</t>
  </si>
  <si>
    <t>0601a</t>
  </si>
  <si>
    <t>b38e4</t>
  </si>
  <si>
    <t>0611d</t>
  </si>
  <si>
    <t>7db6e</t>
  </si>
  <si>
    <t>0635d</t>
  </si>
  <si>
    <t>bdf1d</t>
  </si>
  <si>
    <t>0636d</t>
  </si>
  <si>
    <t>16cdf</t>
  </si>
  <si>
    <t>064d3</t>
  </si>
  <si>
    <t>178be</t>
  </si>
  <si>
    <t>0665f</t>
  </si>
  <si>
    <t>b58ff</t>
  </si>
  <si>
    <t>06a15</t>
  </si>
  <si>
    <t>e3cc6</t>
  </si>
  <si>
    <t>d624e</t>
  </si>
  <si>
    <t>06b47</t>
  </si>
  <si>
    <t>e2125</t>
  </si>
  <si>
    <t>06c14</t>
  </si>
  <si>
    <t>5fa50</t>
  </si>
  <si>
    <t>06c22</t>
  </si>
  <si>
    <t>7798c</t>
  </si>
  <si>
    <t>fd58b</t>
  </si>
  <si>
    <t>06c81</t>
  </si>
  <si>
    <t>ed8e8</t>
  </si>
  <si>
    <t>8b4b0</t>
  </si>
  <si>
    <t>06d69</t>
  </si>
  <si>
    <t>1e4af</t>
  </si>
  <si>
    <t>06dbd</t>
  </si>
  <si>
    <t>e7ca5</t>
  </si>
  <si>
    <t>06f21</t>
  </si>
  <si>
    <t>155bd</t>
  </si>
  <si>
    <t>072b4</t>
  </si>
  <si>
    <t>c1251</t>
  </si>
  <si>
    <t>072b5</t>
  </si>
  <si>
    <t>8df35</t>
  </si>
  <si>
    <t>542af</t>
  </si>
  <si>
    <t>0754c</t>
  </si>
  <si>
    <t>62ed2</t>
  </si>
  <si>
    <t>078f5</t>
  </si>
  <si>
    <t>9edc2</t>
  </si>
  <si>
    <t>c5440</t>
  </si>
  <si>
    <t>ae9c1</t>
  </si>
  <si>
    <t>079d4</t>
  </si>
  <si>
    <t>1442c</t>
  </si>
  <si>
    <t>07a76</t>
  </si>
  <si>
    <t>fbafc</t>
  </si>
  <si>
    <t>07b11</t>
  </si>
  <si>
    <t>d5c95</t>
  </si>
  <si>
    <t>07b2e</t>
  </si>
  <si>
    <t>8669f</t>
  </si>
  <si>
    <t>07bc8</t>
  </si>
  <si>
    <t>d6df2</t>
  </si>
  <si>
    <t>07ca6</t>
  </si>
  <si>
    <t>258eb</t>
  </si>
  <si>
    <t>07d82</t>
  </si>
  <si>
    <t>412dd</t>
  </si>
  <si>
    <t>53bf8</t>
  </si>
  <si>
    <t>07dd1</t>
  </si>
  <si>
    <t>438f3</t>
  </si>
  <si>
    <t>07e0d</t>
  </si>
  <si>
    <t>01ff8</t>
  </si>
  <si>
    <t>07ef7</t>
  </si>
  <si>
    <t>d06a2</t>
  </si>
  <si>
    <t>07f9c</t>
  </si>
  <si>
    <t>0ba2d</t>
  </si>
  <si>
    <t>082f3</t>
  </si>
  <si>
    <t>ba557</t>
  </si>
  <si>
    <t>b59ec</t>
  </si>
  <si>
    <t>0831a</t>
  </si>
  <si>
    <t>2f4e5</t>
  </si>
  <si>
    <t>0841e</t>
  </si>
  <si>
    <t>65de1</t>
  </si>
  <si>
    <t>087a9</t>
  </si>
  <si>
    <t>c8164</t>
  </si>
  <si>
    <t>08a45</t>
  </si>
  <si>
    <t>4ae92</t>
  </si>
  <si>
    <t>08a4a</t>
  </si>
  <si>
    <t>f7b0c</t>
  </si>
  <si>
    <t>08b8d</t>
  </si>
  <si>
    <t>6347f</t>
  </si>
  <si>
    <t>08bce</t>
  </si>
  <si>
    <t>a2e9a</t>
  </si>
  <si>
    <t>08d8f</t>
  </si>
  <si>
    <t>70cc3</t>
  </si>
  <si>
    <t>08fab</t>
  </si>
  <si>
    <t>6fff2</t>
  </si>
  <si>
    <t>acfd6</t>
  </si>
  <si>
    <t>08fd9</t>
  </si>
  <si>
    <t>08fed</t>
  </si>
  <si>
    <t>b4f74</t>
  </si>
  <si>
    <t>0928d</t>
  </si>
  <si>
    <t>2c9c3</t>
  </si>
  <si>
    <t>097a1</t>
  </si>
  <si>
    <t>e85c0</t>
  </si>
  <si>
    <t>09a2f</t>
  </si>
  <si>
    <t>5895b</t>
  </si>
  <si>
    <t>09add</t>
  </si>
  <si>
    <t>fa779</t>
  </si>
  <si>
    <t>ca4c8</t>
  </si>
  <si>
    <t>09bfc</t>
  </si>
  <si>
    <t>fbe02</t>
  </si>
  <si>
    <t>09c94</t>
  </si>
  <si>
    <t>09d9a</t>
  </si>
  <si>
    <t>0778f</t>
  </si>
  <si>
    <t>09ef6</t>
  </si>
  <si>
    <t>6b1b0</t>
  </si>
  <si>
    <t>09ef7</t>
  </si>
  <si>
    <t>f322f</t>
  </si>
  <si>
    <t>f5b1d</t>
  </si>
  <si>
    <t>0a0d2</t>
  </si>
  <si>
    <t>15acf</t>
  </si>
  <si>
    <t>0a1b3</t>
  </si>
  <si>
    <t>cafca</t>
  </si>
  <si>
    <t>0a23e</t>
  </si>
  <si>
    <t>bf4fc</t>
  </si>
  <si>
    <t>0a2ab</t>
  </si>
  <si>
    <t>2a115</t>
  </si>
  <si>
    <t>0a3b3</t>
  </si>
  <si>
    <t>99d27</t>
  </si>
  <si>
    <t>0a443</t>
  </si>
  <si>
    <t>1d451</t>
  </si>
  <si>
    <t>de77b</t>
  </si>
  <si>
    <t>0a4ee</t>
  </si>
  <si>
    <t>cc619</t>
  </si>
  <si>
    <t>0a943</t>
  </si>
  <si>
    <t>8b0c8</t>
  </si>
  <si>
    <t>0aa2a</t>
  </si>
  <si>
    <t>ccabb</t>
  </si>
  <si>
    <t>0ab1f</t>
  </si>
  <si>
    <t>c1e50</t>
  </si>
  <si>
    <t>0abed</t>
  </si>
  <si>
    <t>b11a2</t>
  </si>
  <si>
    <t>0ac5b</t>
  </si>
  <si>
    <t>c5fbc</t>
  </si>
  <si>
    <t>0ad42</t>
  </si>
  <si>
    <t>b6328</t>
  </si>
  <si>
    <t>86a06</t>
  </si>
  <si>
    <t>0ad52</t>
  </si>
  <si>
    <t>c76e9</t>
  </si>
  <si>
    <t>0ade2</t>
  </si>
  <si>
    <t>59f08</t>
  </si>
  <si>
    <t>0aeaf</t>
  </si>
  <si>
    <t>80bac</t>
  </si>
  <si>
    <t>5dfcc</t>
  </si>
  <si>
    <t>0afa3</t>
  </si>
  <si>
    <t>a46fe</t>
  </si>
  <si>
    <t>0afd1</t>
  </si>
  <si>
    <t>93f10</t>
  </si>
  <si>
    <t>0b1c1</t>
  </si>
  <si>
    <t>ac31e</t>
  </si>
  <si>
    <t>fd187</t>
  </si>
  <si>
    <t>0b495</t>
  </si>
  <si>
    <t>2c6e6</t>
  </si>
  <si>
    <t>0b538</t>
  </si>
  <si>
    <t>270f9</t>
  </si>
  <si>
    <t>0b5e5</t>
  </si>
  <si>
    <t>9d532</t>
  </si>
  <si>
    <t>0b6be</t>
  </si>
  <si>
    <t>e93f0</t>
  </si>
  <si>
    <t>0b781</t>
  </si>
  <si>
    <t>a2dd6</t>
  </si>
  <si>
    <t>0b908</t>
  </si>
  <si>
    <t>73b83</t>
  </si>
  <si>
    <t>0ba2f</t>
  </si>
  <si>
    <t>bdc43</t>
  </si>
  <si>
    <t>0bad4</t>
  </si>
  <si>
    <t>7579d</t>
  </si>
  <si>
    <t>0bbf6</t>
  </si>
  <si>
    <t>7d346</t>
  </si>
  <si>
    <t>0bc32</t>
  </si>
  <si>
    <t>9a47e</t>
  </si>
  <si>
    <t>0bd40</t>
  </si>
  <si>
    <t>0bee3</t>
  </si>
  <si>
    <t>ac89c</t>
  </si>
  <si>
    <t>0bf1f</t>
  </si>
  <si>
    <t>21d5b</t>
  </si>
  <si>
    <t>0bfdd</t>
  </si>
  <si>
    <t>fc27a</t>
  </si>
  <si>
    <t>0c39c</t>
  </si>
  <si>
    <t>62e1e</t>
  </si>
  <si>
    <t>0c3e6</t>
  </si>
  <si>
    <t>4e71d</t>
  </si>
  <si>
    <t>0c4a6</t>
  </si>
  <si>
    <t>3335e</t>
  </si>
  <si>
    <t>0c4ee</t>
  </si>
  <si>
    <t>6128d</t>
  </si>
  <si>
    <t>71c64</t>
  </si>
  <si>
    <t>0c7cc</t>
  </si>
  <si>
    <t>4e7ae</t>
  </si>
  <si>
    <t>0c807</t>
  </si>
  <si>
    <t>bec46</t>
  </si>
  <si>
    <t>c8acc</t>
  </si>
  <si>
    <t>0c89e</t>
  </si>
  <si>
    <t>0c8da</t>
  </si>
  <si>
    <t>0cd22</t>
  </si>
  <si>
    <t>e725a</t>
  </si>
  <si>
    <t>0cd27</t>
  </si>
  <si>
    <t>69a01</t>
  </si>
  <si>
    <t>0cdee</t>
  </si>
  <si>
    <t>0cdfc</t>
  </si>
  <si>
    <t>c6f89</t>
  </si>
  <si>
    <t>6ee60</t>
  </si>
  <si>
    <t>0ce3a</t>
  </si>
  <si>
    <t>0ce6e</t>
  </si>
  <si>
    <t>bb398</t>
  </si>
  <si>
    <t>0ce86</t>
  </si>
  <si>
    <t>f5463</t>
  </si>
  <si>
    <t>0ced8</t>
  </si>
  <si>
    <t>a17ea</t>
  </si>
  <si>
    <t>d592c</t>
  </si>
  <si>
    <t>0cefd</t>
  </si>
  <si>
    <t>f6aeb</t>
  </si>
  <si>
    <t>0d02b</t>
  </si>
  <si>
    <t>7dd0d</t>
  </si>
  <si>
    <t>0d199</t>
  </si>
  <si>
    <t>8630b</t>
  </si>
  <si>
    <t>0d3e8</t>
  </si>
  <si>
    <t>0b65e</t>
  </si>
  <si>
    <t>0d531</t>
  </si>
  <si>
    <t>a4daa</t>
  </si>
  <si>
    <t>0d53b</t>
  </si>
  <si>
    <t>a406b</t>
  </si>
  <si>
    <t>0d582</t>
  </si>
  <si>
    <t>5767d</t>
  </si>
  <si>
    <t>0d737</t>
  </si>
  <si>
    <t>0d75d</t>
  </si>
  <si>
    <t>6bc80</t>
  </si>
  <si>
    <t>0dab5</t>
  </si>
  <si>
    <t>d585e</t>
  </si>
  <si>
    <t>0db85</t>
  </si>
  <si>
    <t>01ce0</t>
  </si>
  <si>
    <t>0dbd4</t>
  </si>
  <si>
    <t>a7d42</t>
  </si>
  <si>
    <t>c29f7</t>
  </si>
  <si>
    <t>1506b</t>
  </si>
  <si>
    <t>0de47</t>
  </si>
  <si>
    <t>e865f</t>
  </si>
  <si>
    <t>dc197</t>
  </si>
  <si>
    <t>0de94</t>
  </si>
  <si>
    <t>5dd1c</t>
  </si>
  <si>
    <t>0dea6</t>
  </si>
  <si>
    <t>8f377</t>
  </si>
  <si>
    <t>0df33</t>
  </si>
  <si>
    <t>4d1ed</t>
  </si>
  <si>
    <t>b9ce6</t>
  </si>
  <si>
    <t>0e1dd</t>
  </si>
  <si>
    <t>e7c03</t>
  </si>
  <si>
    <t>0e21a</t>
  </si>
  <si>
    <t>52b1d</t>
  </si>
  <si>
    <t>0e2fe</t>
  </si>
  <si>
    <t>b5155</t>
  </si>
  <si>
    <t>0e3ba</t>
  </si>
  <si>
    <t>ffe81</t>
  </si>
  <si>
    <t>0e5fd</t>
  </si>
  <si>
    <t>0e67e</t>
  </si>
  <si>
    <t>a5df3</t>
  </si>
  <si>
    <t>0e6dd</t>
  </si>
  <si>
    <t>38ebe</t>
  </si>
  <si>
    <t>0e73a</t>
  </si>
  <si>
    <t>1466c</t>
  </si>
  <si>
    <t>0e8d5</t>
  </si>
  <si>
    <t>161c1</t>
  </si>
  <si>
    <t>0e924</t>
  </si>
  <si>
    <t>0e9f7</t>
  </si>
  <si>
    <t>a1043</t>
  </si>
  <si>
    <t>0ea55</t>
  </si>
  <si>
    <t>2c577</t>
  </si>
  <si>
    <t>0ead2</t>
  </si>
  <si>
    <t>cf62b</t>
  </si>
  <si>
    <t>0ebaa</t>
  </si>
  <si>
    <t>7a624</t>
  </si>
  <si>
    <t>0ec94</t>
  </si>
  <si>
    <t>81c13</t>
  </si>
  <si>
    <t>0ed33</t>
  </si>
  <si>
    <t>0ef13</t>
  </si>
  <si>
    <t>7a38c</t>
  </si>
  <si>
    <t>0efb4</t>
  </si>
  <si>
    <t>9e82b</t>
  </si>
  <si>
    <t>0f0c6</t>
  </si>
  <si>
    <t>de096</t>
  </si>
  <si>
    <t>0f17f</t>
  </si>
  <si>
    <t>e04a1</t>
  </si>
  <si>
    <t>6fc13</t>
  </si>
  <si>
    <t>abb7e</t>
  </si>
  <si>
    <t>0f2f1</t>
  </si>
  <si>
    <t>4bfd0</t>
  </si>
  <si>
    <t>0f387</t>
  </si>
  <si>
    <t>d5e6c</t>
  </si>
  <si>
    <t>b78a9</t>
  </si>
  <si>
    <t>0f550</t>
  </si>
  <si>
    <t>b949b</t>
  </si>
  <si>
    <t>0f689</t>
  </si>
  <si>
    <t>2e9d4</t>
  </si>
  <si>
    <t>0f729</t>
  </si>
  <si>
    <t>caff9</t>
  </si>
  <si>
    <t>0f7c3</t>
  </si>
  <si>
    <t>4ef9e</t>
  </si>
  <si>
    <t>0f8f4</t>
  </si>
  <si>
    <t>8bfaf</t>
  </si>
  <si>
    <t>0fb89</t>
  </si>
  <si>
    <t>a1534</t>
  </si>
  <si>
    <t>0fbae</t>
  </si>
  <si>
    <t>0fbe7</t>
  </si>
  <si>
    <t>7ba72</t>
  </si>
  <si>
    <t>0fcb4</t>
  </si>
  <si>
    <t>dd198</t>
  </si>
  <si>
    <t>0fe9c</t>
  </si>
  <si>
    <t>7ce19</t>
  </si>
  <si>
    <t>0ff36</t>
  </si>
  <si>
    <t>c12bd</t>
  </si>
  <si>
    <t>0ff50</t>
  </si>
  <si>
    <t>8dca8</t>
  </si>
  <si>
    <t>0ff51</t>
  </si>
  <si>
    <t>fbbc2</t>
  </si>
  <si>
    <t>0ff90</t>
  </si>
  <si>
    <t>5fade</t>
  </si>
  <si>
    <t>103a5</t>
  </si>
  <si>
    <t>c34af</t>
  </si>
  <si>
    <t>e1b8e</t>
  </si>
  <si>
    <t>40d80</t>
  </si>
  <si>
    <t>103cd</t>
  </si>
  <si>
    <t>f4613</t>
  </si>
  <si>
    <t>105da</t>
  </si>
  <si>
    <t>8c2db</t>
  </si>
  <si>
    <t>10a97</t>
  </si>
  <si>
    <t>fe2c8</t>
  </si>
  <si>
    <t>10c7a</t>
  </si>
  <si>
    <t>eeabe</t>
  </si>
  <si>
    <t>10d0d</t>
  </si>
  <si>
    <t>f08ad</t>
  </si>
  <si>
    <t>e9bd0</t>
  </si>
  <si>
    <t>111da</t>
  </si>
  <si>
    <t>6bea5</t>
  </si>
  <si>
    <t>114a1</t>
  </si>
  <si>
    <t>523c3</t>
  </si>
  <si>
    <t>8f709</t>
  </si>
  <si>
    <t>117f2</t>
  </si>
  <si>
    <t>f6c82</t>
  </si>
  <si>
    <t>1187e</t>
  </si>
  <si>
    <t>b38a2</t>
  </si>
  <si>
    <t>dc8b1</t>
  </si>
  <si>
    <t>119a4</t>
  </si>
  <si>
    <t>358a6</t>
  </si>
  <si>
    <t>11af1</t>
  </si>
  <si>
    <t>b92ee</t>
  </si>
  <si>
    <t>11d8e</t>
  </si>
  <si>
    <t>75ff9</t>
  </si>
  <si>
    <t>11ec5</t>
  </si>
  <si>
    <t>ce33c</t>
  </si>
  <si>
    <t>1221a</t>
  </si>
  <si>
    <t>a048c</t>
  </si>
  <si>
    <t>122ca</t>
  </si>
  <si>
    <t>9fe44</t>
  </si>
  <si>
    <t>1246f</t>
  </si>
  <si>
    <t>a086e</t>
  </si>
  <si>
    <t>1247d</t>
  </si>
  <si>
    <t>b73f5</t>
  </si>
  <si>
    <t>124ab</t>
  </si>
  <si>
    <t>ad758</t>
  </si>
  <si>
    <t>124cf</t>
  </si>
  <si>
    <t>f6be0</t>
  </si>
  <si>
    <t>127c1</t>
  </si>
  <si>
    <t>cbd1e</t>
  </si>
  <si>
    <t>128cf</t>
  </si>
  <si>
    <t>0607d</t>
  </si>
  <si>
    <t>af630</t>
  </si>
  <si>
    <t>129d7</t>
  </si>
  <si>
    <t>54a75</t>
  </si>
  <si>
    <t>12abc</t>
  </si>
  <si>
    <t>404fb</t>
  </si>
  <si>
    <t>12c7c</t>
  </si>
  <si>
    <t>a6f7c</t>
  </si>
  <si>
    <t>12ebb</t>
  </si>
  <si>
    <t>ae4c5</t>
  </si>
  <si>
    <t>0f762</t>
  </si>
  <si>
    <t>12fd6</t>
  </si>
  <si>
    <t>85f89</t>
  </si>
  <si>
    <t>134c0</t>
  </si>
  <si>
    <t>13a18</t>
  </si>
  <si>
    <t>97c99</t>
  </si>
  <si>
    <t>0a8c5</t>
  </si>
  <si>
    <t>13ae2</t>
  </si>
  <si>
    <t>6103a</t>
  </si>
  <si>
    <t>13b92</t>
  </si>
  <si>
    <t>f0e4d</t>
  </si>
  <si>
    <t>13b9b</t>
  </si>
  <si>
    <t>13c51</t>
  </si>
  <si>
    <t>13ca2</t>
  </si>
  <si>
    <t>ef464</t>
  </si>
  <si>
    <t>5b4b1</t>
  </si>
  <si>
    <t>13ceb</t>
  </si>
  <si>
    <t>13f7b</t>
  </si>
  <si>
    <t>13fe1</t>
  </si>
  <si>
    <t>54eca</t>
  </si>
  <si>
    <t>13ff3</t>
  </si>
  <si>
    <t>2c525</t>
  </si>
  <si>
    <t>13fff</t>
  </si>
  <si>
    <t>f6451</t>
  </si>
  <si>
    <t>140ec</t>
  </si>
  <si>
    <t>ec7d1</t>
  </si>
  <si>
    <t>1446a</t>
  </si>
  <si>
    <t>1ecdb</t>
  </si>
  <si>
    <t>144d5</t>
  </si>
  <si>
    <t>fcb8c</t>
  </si>
  <si>
    <t>60f4b</t>
  </si>
  <si>
    <t>dc091</t>
  </si>
  <si>
    <t>ec653</t>
  </si>
  <si>
    <t>1450c</t>
  </si>
  <si>
    <t>8b6c5</t>
  </si>
  <si>
    <t>fda5f</t>
  </si>
  <si>
    <t>145d0</t>
  </si>
  <si>
    <t>2140e</t>
  </si>
  <si>
    <t>0b8dc</t>
  </si>
  <si>
    <t>9142a</t>
  </si>
  <si>
    <t>1471f</t>
  </si>
  <si>
    <t>0d766</t>
  </si>
  <si>
    <t>148a9</t>
  </si>
  <si>
    <t>65f42</t>
  </si>
  <si>
    <t>14a81</t>
  </si>
  <si>
    <t>ae455</t>
  </si>
  <si>
    <t>14bfc</t>
  </si>
  <si>
    <t>d07f6</t>
  </si>
  <si>
    <t>14ca9</t>
  </si>
  <si>
    <t>14f4e</t>
  </si>
  <si>
    <t>97f90</t>
  </si>
  <si>
    <t>154cc</t>
  </si>
  <si>
    <t>0664c</t>
  </si>
  <si>
    <t>15beb</t>
  </si>
  <si>
    <t>57e1f</t>
  </si>
  <si>
    <t>a06f4</t>
  </si>
  <si>
    <t>15c9f</t>
  </si>
  <si>
    <t>cd0a4</t>
  </si>
  <si>
    <t>15cf8</t>
  </si>
  <si>
    <t>dafc6</t>
  </si>
  <si>
    <t>8fdc3</t>
  </si>
  <si>
    <t>15d6c</t>
  </si>
  <si>
    <t>15d9a</t>
  </si>
  <si>
    <t>ecf7d</t>
  </si>
  <si>
    <t>15dbb</t>
  </si>
  <si>
    <t>8aafc</t>
  </si>
  <si>
    <t>d9741</t>
  </si>
  <si>
    <t>15ddd</t>
  </si>
  <si>
    <t>1da51</t>
  </si>
  <si>
    <t>de93a</t>
  </si>
  <si>
    <t>15de7</t>
  </si>
  <si>
    <t>7e0d3</t>
  </si>
  <si>
    <t>15ead</t>
  </si>
  <si>
    <t>563ff</t>
  </si>
  <si>
    <t>15eda</t>
  </si>
  <si>
    <t>f2bc4</t>
  </si>
  <si>
    <t>15f7f</t>
  </si>
  <si>
    <t>d3f46</t>
  </si>
  <si>
    <t>1642d</t>
  </si>
  <si>
    <t>f6017</t>
  </si>
  <si>
    <t>1674f</t>
  </si>
  <si>
    <t>2521a</t>
  </si>
  <si>
    <t>1689f</t>
  </si>
  <si>
    <t>ce82a</t>
  </si>
  <si>
    <t>1690b</t>
  </si>
  <si>
    <t>f7b04</t>
  </si>
  <si>
    <t>16a2c</t>
  </si>
  <si>
    <t>5d069</t>
  </si>
  <si>
    <t>16a8e</t>
  </si>
  <si>
    <t>861ae</t>
  </si>
  <si>
    <t>8d28d</t>
  </si>
  <si>
    <t>16b20</t>
  </si>
  <si>
    <t>14d73</t>
  </si>
  <si>
    <t>0cbb7</t>
  </si>
  <si>
    <t>16be8</t>
  </si>
  <si>
    <t>87ea8</t>
  </si>
  <si>
    <t>16dd7</t>
  </si>
  <si>
    <t>3fb45</t>
  </si>
  <si>
    <t>16e3f</t>
  </si>
  <si>
    <t>f9c28</t>
  </si>
  <si>
    <t>16ed1</t>
  </si>
  <si>
    <t>6eb03</t>
  </si>
  <si>
    <t>16f6c</t>
  </si>
  <si>
    <t>6cc91</t>
  </si>
  <si>
    <t>b6ef1</t>
  </si>
  <si>
    <t>16f9d</t>
  </si>
  <si>
    <t>c1a0b</t>
  </si>
  <si>
    <t>16fbe</t>
  </si>
  <si>
    <t>c0ea4</t>
  </si>
  <si>
    <t>170b5</t>
  </si>
  <si>
    <t>1724b</t>
  </si>
  <si>
    <t>0a3de</t>
  </si>
  <si>
    <t>1748d</t>
  </si>
  <si>
    <t>5d14c</t>
  </si>
  <si>
    <t>175cc</t>
  </si>
  <si>
    <t>efdfe</t>
  </si>
  <si>
    <t>175fc</t>
  </si>
  <si>
    <t>0881f</t>
  </si>
  <si>
    <t>7e3be</t>
  </si>
  <si>
    <t>1766c</t>
  </si>
  <si>
    <t>8f266</t>
  </si>
  <si>
    <t>085da</t>
  </si>
  <si>
    <t>1768a</t>
  </si>
  <si>
    <t>f95f5</t>
  </si>
  <si>
    <t>177f1</t>
  </si>
  <si>
    <t>b5810</t>
  </si>
  <si>
    <t>17a23</t>
  </si>
  <si>
    <t>d73be</t>
  </si>
  <si>
    <t>17a3b</t>
  </si>
  <si>
    <t>ade10</t>
  </si>
  <si>
    <t>17aaf</t>
  </si>
  <si>
    <t>19d19</t>
  </si>
  <si>
    <t>17b79</t>
  </si>
  <si>
    <t>4febf</t>
  </si>
  <si>
    <t>181bc</t>
  </si>
  <si>
    <t>4fd16</t>
  </si>
  <si>
    <t>0eea4</t>
  </si>
  <si>
    <t>185b6</t>
  </si>
  <si>
    <t>cdd96</t>
  </si>
  <si>
    <t>185d7</t>
  </si>
  <si>
    <t>2ba8f</t>
  </si>
  <si>
    <t>c0496</t>
  </si>
  <si>
    <t>18a67</t>
  </si>
  <si>
    <t>73f4e</t>
  </si>
  <si>
    <t>78ee9</t>
  </si>
  <si>
    <t>18dc4</t>
  </si>
  <si>
    <t>ed81f</t>
  </si>
  <si>
    <t>18edd</t>
  </si>
  <si>
    <t>0fdae</t>
  </si>
  <si>
    <t>18f3c</t>
  </si>
  <si>
    <t>780a7</t>
  </si>
  <si>
    <t>18f49</t>
  </si>
  <si>
    <t>4918f</t>
  </si>
  <si>
    <t>18fae</t>
  </si>
  <si>
    <t>9d2d5</t>
  </si>
  <si>
    <t>190b5</t>
  </si>
  <si>
    <t>fb352</t>
  </si>
  <si>
    <t>1926a</t>
  </si>
  <si>
    <t>88a10</t>
  </si>
  <si>
    <t>7bc1f</t>
  </si>
  <si>
    <t>ad657</t>
  </si>
  <si>
    <t>e1668</t>
  </si>
  <si>
    <t>a0501</t>
  </si>
  <si>
    <t>196dd</t>
  </si>
  <si>
    <t>8a142</t>
  </si>
  <si>
    <t>1977c</t>
  </si>
  <si>
    <t>3c436</t>
  </si>
  <si>
    <t>19d34</t>
  </si>
  <si>
    <t>35f8a</t>
  </si>
  <si>
    <t>19ee5</t>
  </si>
  <si>
    <t>19f2d</t>
  </si>
  <si>
    <t>076da</t>
  </si>
  <si>
    <t>0c680</t>
  </si>
  <si>
    <t>1a073</t>
  </si>
  <si>
    <t>deef5</t>
  </si>
  <si>
    <t>1a0bd</t>
  </si>
  <si>
    <t>f9cbf</t>
  </si>
  <si>
    <t>fc74a</t>
  </si>
  <si>
    <t>b4618</t>
  </si>
  <si>
    <t>8939e</t>
  </si>
  <si>
    <t>8676b</t>
  </si>
  <si>
    <t>1a136</t>
  </si>
  <si>
    <t>00b58</t>
  </si>
  <si>
    <t>1a1ee</t>
  </si>
  <si>
    <t>d5b3f</t>
  </si>
  <si>
    <t>1a438</t>
  </si>
  <si>
    <t>c6e74</t>
  </si>
  <si>
    <t>1a509</t>
  </si>
  <si>
    <t>a86e7</t>
  </si>
  <si>
    <t>1a5db</t>
  </si>
  <si>
    <t>f240d</t>
  </si>
  <si>
    <t>1a5fb</t>
  </si>
  <si>
    <t>c44cd</t>
  </si>
  <si>
    <t>936d8</t>
  </si>
  <si>
    <t>1a8d9</t>
  </si>
  <si>
    <t>24fd6</t>
  </si>
  <si>
    <t>1a958</t>
  </si>
  <si>
    <t>1a983</t>
  </si>
  <si>
    <t>9e37c</t>
  </si>
  <si>
    <t>1a9da</t>
  </si>
  <si>
    <t>259a7</t>
  </si>
  <si>
    <t>1ab3c</t>
  </si>
  <si>
    <t>f8a9e</t>
  </si>
  <si>
    <t>1ac27</t>
  </si>
  <si>
    <t>276c8</t>
  </si>
  <si>
    <t>3f281</t>
  </si>
  <si>
    <t>30a7b</t>
  </si>
  <si>
    <t>1ad55</t>
  </si>
  <si>
    <t>2c779</t>
  </si>
  <si>
    <t>1ad86</t>
  </si>
  <si>
    <t>d739a</t>
  </si>
  <si>
    <t>1ae01</t>
  </si>
  <si>
    <t>d84a8</t>
  </si>
  <si>
    <t>1ae60</t>
  </si>
  <si>
    <t>cb598</t>
  </si>
  <si>
    <t>1ae6c</t>
  </si>
  <si>
    <t>f0daf</t>
  </si>
  <si>
    <t>1af77</t>
  </si>
  <si>
    <t>0bca3</t>
  </si>
  <si>
    <t>1b16e</t>
  </si>
  <si>
    <t>57d73</t>
  </si>
  <si>
    <t>1b24c</t>
  </si>
  <si>
    <t>f571a</t>
  </si>
  <si>
    <t>1b569</t>
  </si>
  <si>
    <t>2f284</t>
  </si>
  <si>
    <t>1b62d</t>
  </si>
  <si>
    <t>50f6c</t>
  </si>
  <si>
    <t>1b7e4</t>
  </si>
  <si>
    <t>2fec8</t>
  </si>
  <si>
    <t>1b825</t>
  </si>
  <si>
    <t>a9c2d</t>
  </si>
  <si>
    <t>1b90b</t>
  </si>
  <si>
    <t>1b9e5</t>
  </si>
  <si>
    <t>e1d96</t>
  </si>
  <si>
    <t>1ba4b</t>
  </si>
  <si>
    <t>e2f73</t>
  </si>
  <si>
    <t>ed598</t>
  </si>
  <si>
    <t>1bb62</t>
  </si>
  <si>
    <t>1bbc0</t>
  </si>
  <si>
    <t>d44bf</t>
  </si>
  <si>
    <t>1bbea</t>
  </si>
  <si>
    <t>0bebe</t>
  </si>
  <si>
    <t>1bc93</t>
  </si>
  <si>
    <t>b4b18</t>
  </si>
  <si>
    <t>1bcda</t>
  </si>
  <si>
    <t>53c1b</t>
  </si>
  <si>
    <t>1bd1f</t>
  </si>
  <si>
    <t>1c81c</t>
  </si>
  <si>
    <t>1be6d</t>
  </si>
  <si>
    <t>968b7</t>
  </si>
  <si>
    <t>1be90</t>
  </si>
  <si>
    <t>e1171</t>
  </si>
  <si>
    <t>1bed9</t>
  </si>
  <si>
    <t>ea1ec</t>
  </si>
  <si>
    <t>0c4ff</t>
  </si>
  <si>
    <t>1bee9</t>
  </si>
  <si>
    <t>6ef0b</t>
  </si>
  <si>
    <t>1bf87</t>
  </si>
  <si>
    <t>71e6b</t>
  </si>
  <si>
    <t>1bff8</t>
  </si>
  <si>
    <t>efa11</t>
  </si>
  <si>
    <t>1c28b</t>
  </si>
  <si>
    <t>1b842</t>
  </si>
  <si>
    <t>08aa4</t>
  </si>
  <si>
    <t>1c2c8</t>
  </si>
  <si>
    <t>fd71b</t>
  </si>
  <si>
    <t>1c45e</t>
  </si>
  <si>
    <t>fbd78</t>
  </si>
  <si>
    <t>1c505</t>
  </si>
  <si>
    <t>c5461</t>
  </si>
  <si>
    <t>1c65c</t>
  </si>
  <si>
    <t>c7f90</t>
  </si>
  <si>
    <t>390d0</t>
  </si>
  <si>
    <t>1c734</t>
  </si>
  <si>
    <t>1c7f5</t>
  </si>
  <si>
    <t>b26d3</t>
  </si>
  <si>
    <t>8f345</t>
  </si>
  <si>
    <t>1c8c1</t>
  </si>
  <si>
    <t>b78dd</t>
  </si>
  <si>
    <t>1ca0e</t>
  </si>
  <si>
    <t>485ce</t>
  </si>
  <si>
    <t>1cbd0</t>
  </si>
  <si>
    <t>1c6e6</t>
  </si>
  <si>
    <t>3b033</t>
  </si>
  <si>
    <t>1cd9f</t>
  </si>
  <si>
    <t>5d7f5</t>
  </si>
  <si>
    <t>1ce62</t>
  </si>
  <si>
    <t>f5ca4</t>
  </si>
  <si>
    <t>1ceb8</t>
  </si>
  <si>
    <t>24cf0</t>
  </si>
  <si>
    <t>1cef4</t>
  </si>
  <si>
    <t>4d779</t>
  </si>
  <si>
    <t>1cf06</t>
  </si>
  <si>
    <t>1b053</t>
  </si>
  <si>
    <t>1cf42</t>
  </si>
  <si>
    <t>1cfd2</t>
  </si>
  <si>
    <t>b7951</t>
  </si>
  <si>
    <t>1d0c2</t>
  </si>
  <si>
    <t>4f48d</t>
  </si>
  <si>
    <t>1d1e0</t>
  </si>
  <si>
    <t>d3b87</t>
  </si>
  <si>
    <t>ae8e2</t>
  </si>
  <si>
    <t>1d25f</t>
  </si>
  <si>
    <t>1d374</t>
  </si>
  <si>
    <t>abd31</t>
  </si>
  <si>
    <t>fd5d7</t>
  </si>
  <si>
    <t>1d402</t>
  </si>
  <si>
    <t>e8c4f</t>
  </si>
  <si>
    <t>1d524</t>
  </si>
  <si>
    <t>2995b</t>
  </si>
  <si>
    <t>1d530</t>
  </si>
  <si>
    <t>efecb</t>
  </si>
  <si>
    <t>1d5a7</t>
  </si>
  <si>
    <t>3a699</t>
  </si>
  <si>
    <t>1d5b9</t>
  </si>
  <si>
    <t>4ce13</t>
  </si>
  <si>
    <t>1d5bf</t>
  </si>
  <si>
    <t>c4d81</t>
  </si>
  <si>
    <t>1d677</t>
  </si>
  <si>
    <t>1d733</t>
  </si>
  <si>
    <t>5d280</t>
  </si>
  <si>
    <t>1d9eb</t>
  </si>
  <si>
    <t>f88d3</t>
  </si>
  <si>
    <t>1da6c</t>
  </si>
  <si>
    <t>0e7f3</t>
  </si>
  <si>
    <t>1dbc9</t>
  </si>
  <si>
    <t>f5dc2</t>
  </si>
  <si>
    <t>1d5da</t>
  </si>
  <si>
    <t>1dd21</t>
  </si>
  <si>
    <t>0746e</t>
  </si>
  <si>
    <t>1dd30</t>
  </si>
  <si>
    <t>a593f</t>
  </si>
  <si>
    <t>1de09</t>
  </si>
  <si>
    <t>e25e5</t>
  </si>
  <si>
    <t>1deb8</t>
  </si>
  <si>
    <t>1db85</t>
  </si>
  <si>
    <t>1df4c</t>
  </si>
  <si>
    <t>77fa5</t>
  </si>
  <si>
    <t>f93ad</t>
  </si>
  <si>
    <t>1e01f</t>
  </si>
  <si>
    <t>2582b</t>
  </si>
  <si>
    <t>1e2d6</t>
  </si>
  <si>
    <t>d3d32</t>
  </si>
  <si>
    <t>fe214</t>
  </si>
  <si>
    <t>1e33d</t>
  </si>
  <si>
    <t>9ab13</t>
  </si>
  <si>
    <t>1e4b7</t>
  </si>
  <si>
    <t>e6c41</t>
  </si>
  <si>
    <t>1e77f</t>
  </si>
  <si>
    <t>3d6cb</t>
  </si>
  <si>
    <t>1e8a9</t>
  </si>
  <si>
    <t>ea947</t>
  </si>
  <si>
    <t>1ec08</t>
  </si>
  <si>
    <t>094eb</t>
  </si>
  <si>
    <t>1ec36</t>
  </si>
  <si>
    <t>cd6bc</t>
  </si>
  <si>
    <t>1ed10</t>
  </si>
  <si>
    <t>9ea09</t>
  </si>
  <si>
    <t>1ed9d</t>
  </si>
  <si>
    <t>c5cea</t>
  </si>
  <si>
    <t>1edee</t>
  </si>
  <si>
    <t>3dedf</t>
  </si>
  <si>
    <t>1efa3</t>
  </si>
  <si>
    <t>94aa3</t>
  </si>
  <si>
    <t>1f013</t>
  </si>
  <si>
    <t>4679d</t>
  </si>
  <si>
    <t>1f090</t>
  </si>
  <si>
    <t>f307b</t>
  </si>
  <si>
    <t>1f220</t>
  </si>
  <si>
    <t>a6e16</t>
  </si>
  <si>
    <t>1f24e</t>
  </si>
  <si>
    <t>9d28c</t>
  </si>
  <si>
    <t>1f426</t>
  </si>
  <si>
    <t>1f6e9</t>
  </si>
  <si>
    <t>703f3</t>
  </si>
  <si>
    <t>1f793</t>
  </si>
  <si>
    <t>1f93d</t>
  </si>
  <si>
    <t>395d4</t>
  </si>
  <si>
    <t>1f956</t>
  </si>
  <si>
    <t>86da4</t>
  </si>
  <si>
    <t>b98ca</t>
  </si>
  <si>
    <t>9a60b</t>
  </si>
  <si>
    <t>1fa3f</t>
  </si>
  <si>
    <t>d1886</t>
  </si>
  <si>
    <t>1fbfb</t>
  </si>
  <si>
    <t>1fee6</t>
  </si>
  <si>
    <t>8c838</t>
  </si>
  <si>
    <t>1ff04</t>
  </si>
  <si>
    <t>77a3c</t>
  </si>
  <si>
    <t>3d49c</t>
  </si>
  <si>
    <t>06dd6</t>
  </si>
  <si>
    <t>1ff27</t>
  </si>
  <si>
    <t>efe78</t>
  </si>
  <si>
    <t>2022b</t>
  </si>
  <si>
    <t>512d6</t>
  </si>
  <si>
    <t>202c2</t>
  </si>
  <si>
    <t>1227e</t>
  </si>
  <si>
    <t>205d8</t>
  </si>
  <si>
    <t>54d05</t>
  </si>
  <si>
    <t>2070e</t>
  </si>
  <si>
    <t>c68d0</t>
  </si>
  <si>
    <t>20a49</t>
  </si>
  <si>
    <t>339a4</t>
  </si>
  <si>
    <t>20aba</t>
  </si>
  <si>
    <t>a6dbf</t>
  </si>
  <si>
    <t>20af4</t>
  </si>
  <si>
    <t>3976f</t>
  </si>
  <si>
    <t>20ebf</t>
  </si>
  <si>
    <t>20ec8</t>
  </si>
  <si>
    <t>df192</t>
  </si>
  <si>
    <t>20f45</t>
  </si>
  <si>
    <t>04ec6</t>
  </si>
  <si>
    <t>20fea</t>
  </si>
  <si>
    <t>f6158</t>
  </si>
  <si>
    <t>20fff</t>
  </si>
  <si>
    <t>8bf5a</t>
  </si>
  <si>
    <t>d2744</t>
  </si>
  <si>
    <t>211ac</t>
  </si>
  <si>
    <t>e1947</t>
  </si>
  <si>
    <t>054c1</t>
  </si>
  <si>
    <t>212ac</t>
  </si>
  <si>
    <t>f0a1b</t>
  </si>
  <si>
    <t>213be</t>
  </si>
  <si>
    <t>95b4a</t>
  </si>
  <si>
    <t>ff551</t>
  </si>
  <si>
    <t>216f1</t>
  </si>
  <si>
    <t>100ec</t>
  </si>
  <si>
    <t>216f2</t>
  </si>
  <si>
    <t>8631f</t>
  </si>
  <si>
    <t>9fe00</t>
  </si>
  <si>
    <t>f6674</t>
  </si>
  <si>
    <t>218a1</t>
  </si>
  <si>
    <t>c74bb</t>
  </si>
  <si>
    <t>218b3</t>
  </si>
  <si>
    <t>1198d</t>
  </si>
  <si>
    <t>21b49</t>
  </si>
  <si>
    <t>adece</t>
  </si>
  <si>
    <t>21b85</t>
  </si>
  <si>
    <t>964a9</t>
  </si>
  <si>
    <t>21bc7</t>
  </si>
  <si>
    <t>b3a9d</t>
  </si>
  <si>
    <t>d2811</t>
  </si>
  <si>
    <t>21ca4</t>
  </si>
  <si>
    <t>f6980</t>
  </si>
  <si>
    <t>222b2</t>
  </si>
  <si>
    <t>88f45</t>
  </si>
  <si>
    <t>228a0</t>
  </si>
  <si>
    <t>b1a2f</t>
  </si>
  <si>
    <t>2297c</t>
  </si>
  <si>
    <t>ba4c8</t>
  </si>
  <si>
    <t>229b7</t>
  </si>
  <si>
    <t>80f5a</t>
  </si>
  <si>
    <t>6dde1</t>
  </si>
  <si>
    <t>1f345</t>
  </si>
  <si>
    <t>229d4</t>
  </si>
  <si>
    <t>50a89</t>
  </si>
  <si>
    <t>905da</t>
  </si>
  <si>
    <t>22a8a</t>
  </si>
  <si>
    <t>f8443</t>
  </si>
  <si>
    <t>22bfa</t>
  </si>
  <si>
    <t>a6461</t>
  </si>
  <si>
    <t>22c20</t>
  </si>
  <si>
    <t>d9e48</t>
  </si>
  <si>
    <t>2e700</t>
  </si>
  <si>
    <t>22c4c</t>
  </si>
  <si>
    <t>205ba</t>
  </si>
  <si>
    <t>22ecc</t>
  </si>
  <si>
    <t>3904b</t>
  </si>
  <si>
    <t>22ed8</t>
  </si>
  <si>
    <t>ae5bb</t>
  </si>
  <si>
    <t>22f02</t>
  </si>
  <si>
    <t>4a684</t>
  </si>
  <si>
    <t>22f2e</t>
  </si>
  <si>
    <t>f9d03</t>
  </si>
  <si>
    <t>230bf</t>
  </si>
  <si>
    <t>8fe4b</t>
  </si>
  <si>
    <t>2315d</t>
  </si>
  <si>
    <t>6ed41</t>
  </si>
  <si>
    <t>231c1</t>
  </si>
  <si>
    <t>d700c</t>
  </si>
  <si>
    <t>231da</t>
  </si>
  <si>
    <t>e5ca9</t>
  </si>
  <si>
    <t>b3edb</t>
  </si>
  <si>
    <t>233bb</t>
  </si>
  <si>
    <t>7ef92</t>
  </si>
  <si>
    <t>8f864</t>
  </si>
  <si>
    <t>235f5</t>
  </si>
  <si>
    <t>d6a2a</t>
  </si>
  <si>
    <t>236f6</t>
  </si>
  <si>
    <t>690ac</t>
  </si>
  <si>
    <t>237a8</t>
  </si>
  <si>
    <t>ec11e</t>
  </si>
  <si>
    <t>239f0</t>
  </si>
  <si>
    <t>b2735</t>
  </si>
  <si>
    <t>23abb</t>
  </si>
  <si>
    <t>0063d</t>
  </si>
  <si>
    <t>23c07</t>
  </si>
  <si>
    <t>f22cd</t>
  </si>
  <si>
    <t>425c6</t>
  </si>
  <si>
    <t>23c58</t>
  </si>
  <si>
    <t>23cc6</t>
  </si>
  <si>
    <t>d518e</t>
  </si>
  <si>
    <t>23d58</t>
  </si>
  <si>
    <t>0543b</t>
  </si>
  <si>
    <t>23ec2</t>
  </si>
  <si>
    <t>eab5a</t>
  </si>
  <si>
    <t>240af</t>
  </si>
  <si>
    <t>f847c</t>
  </si>
  <si>
    <t>241a4</t>
  </si>
  <si>
    <t>5aa29</t>
  </si>
  <si>
    <t>241fb</t>
  </si>
  <si>
    <t>9b906</t>
  </si>
  <si>
    <t>ba858</t>
  </si>
  <si>
    <t>242ab</t>
  </si>
  <si>
    <t>2492f</t>
  </si>
  <si>
    <t>0b4cb</t>
  </si>
  <si>
    <t>5015a</t>
  </si>
  <si>
    <t>ca6ba</t>
  </si>
  <si>
    <t>24a53</t>
  </si>
  <si>
    <t>25dac</t>
  </si>
  <si>
    <t>24b42</t>
  </si>
  <si>
    <t>5271b</t>
  </si>
  <si>
    <t>24c61</t>
  </si>
  <si>
    <t>f662b</t>
  </si>
  <si>
    <t>2507c</t>
  </si>
  <si>
    <t>2e2a9</t>
  </si>
  <si>
    <t>250d7</t>
  </si>
  <si>
    <t>247dc</t>
  </si>
  <si>
    <t>257c1</t>
  </si>
  <si>
    <t>7af25</t>
  </si>
  <si>
    <t>80ec3</t>
  </si>
  <si>
    <t>2588d</t>
  </si>
  <si>
    <t>e631d</t>
  </si>
  <si>
    <t>25d4c</t>
  </si>
  <si>
    <t>3696b</t>
  </si>
  <si>
    <t>8597d</t>
  </si>
  <si>
    <t>25db3</t>
  </si>
  <si>
    <t>7eccb</t>
  </si>
  <si>
    <t>5e4e2</t>
  </si>
  <si>
    <t>a54fe</t>
  </si>
  <si>
    <t>25de1</t>
  </si>
  <si>
    <t>e49e2</t>
  </si>
  <si>
    <t>3e649</t>
  </si>
  <si>
    <t>25f36</t>
  </si>
  <si>
    <t>24ed6</t>
  </si>
  <si>
    <t>2158e</t>
  </si>
  <si>
    <t>260f2</t>
  </si>
  <si>
    <t>f6dbb</t>
  </si>
  <si>
    <t>4ba34</t>
  </si>
  <si>
    <t>da5a0</t>
  </si>
  <si>
    <t>261f9</t>
  </si>
  <si>
    <t>79e7f</t>
  </si>
  <si>
    <t>4c1c3</t>
  </si>
  <si>
    <t>262ff</t>
  </si>
  <si>
    <t>4c92f</t>
  </si>
  <si>
    <t>264f0</t>
  </si>
  <si>
    <t>f9e07</t>
  </si>
  <si>
    <t>2675d</t>
  </si>
  <si>
    <t>2691c</t>
  </si>
  <si>
    <t>a1378</t>
  </si>
  <si>
    <t>26b40</t>
  </si>
  <si>
    <t>2879e</t>
  </si>
  <si>
    <t>26b66</t>
  </si>
  <si>
    <t>7eecd</t>
  </si>
  <si>
    <t>26e4c</t>
  </si>
  <si>
    <t>15d87</t>
  </si>
  <si>
    <t>26f34</t>
  </si>
  <si>
    <t>26f3b</t>
  </si>
  <si>
    <t>ad4cb</t>
  </si>
  <si>
    <t>270af</t>
  </si>
  <si>
    <t>ff736</t>
  </si>
  <si>
    <t>2714a</t>
  </si>
  <si>
    <t>0a6fd</t>
  </si>
  <si>
    <t>2758e</t>
  </si>
  <si>
    <t>5c9e9</t>
  </si>
  <si>
    <t>277c1</t>
  </si>
  <si>
    <t>68c31</t>
  </si>
  <si>
    <t>27b21</t>
  </si>
  <si>
    <t>f5733</t>
  </si>
  <si>
    <t>27ba0</t>
  </si>
  <si>
    <t>27c58</t>
  </si>
  <si>
    <t>e8269</t>
  </si>
  <si>
    <t>27c87</t>
  </si>
  <si>
    <t>fae00</t>
  </si>
  <si>
    <t>27dd7</t>
  </si>
  <si>
    <t>09b4e</t>
  </si>
  <si>
    <t>2834f</t>
  </si>
  <si>
    <t>ebce6</t>
  </si>
  <si>
    <t>28a18</t>
  </si>
  <si>
    <t>28acb</t>
  </si>
  <si>
    <t>7980f</t>
  </si>
  <si>
    <t>6a8c7</t>
  </si>
  <si>
    <t>28ad6</t>
  </si>
  <si>
    <t>039a8</t>
  </si>
  <si>
    <t>28aea</t>
  </si>
  <si>
    <t>7c6bf</t>
  </si>
  <si>
    <t>28c46</t>
  </si>
  <si>
    <t>28f09</t>
  </si>
  <si>
    <t>0162e</t>
  </si>
  <si>
    <t>3f5f1</t>
  </si>
  <si>
    <t>f3db2</t>
  </si>
  <si>
    <t>2925c</t>
  </si>
  <si>
    <t>910d8</t>
  </si>
  <si>
    <t>293ef</t>
  </si>
  <si>
    <t>59c8e</t>
  </si>
  <si>
    <t>294aa</t>
  </si>
  <si>
    <t>4fab3</t>
  </si>
  <si>
    <t>295c8</t>
  </si>
  <si>
    <t>2962d</t>
  </si>
  <si>
    <t>eda7d</t>
  </si>
  <si>
    <t>297ee</t>
  </si>
  <si>
    <t>df9fc</t>
  </si>
  <si>
    <t>f025d</t>
  </si>
  <si>
    <t>9dc27</t>
  </si>
  <si>
    <t>9eddf</t>
  </si>
  <si>
    <t>298b8</t>
  </si>
  <si>
    <t>16dc2</t>
  </si>
  <si>
    <t>29a24</t>
  </si>
  <si>
    <t>205a2</t>
  </si>
  <si>
    <t>29ebc</t>
  </si>
  <si>
    <t>b027a</t>
  </si>
  <si>
    <t>29fc8</t>
  </si>
  <si>
    <t>452fc</t>
  </si>
  <si>
    <t>12c2b</t>
  </si>
  <si>
    <t>2a132</t>
  </si>
  <si>
    <t>d0efe</t>
  </si>
  <si>
    <t>2a374</t>
  </si>
  <si>
    <t>b60b2</t>
  </si>
  <si>
    <t>912b4</t>
  </si>
  <si>
    <t>2a39c</t>
  </si>
  <si>
    <t>3172e</t>
  </si>
  <si>
    <t>2a58f</t>
  </si>
  <si>
    <t>6b5bf</t>
  </si>
  <si>
    <t>4057c</t>
  </si>
  <si>
    <t>2a594</t>
  </si>
  <si>
    <t>d225c</t>
  </si>
  <si>
    <t>2a7ff</t>
  </si>
  <si>
    <t>2a8b9</t>
  </si>
  <si>
    <t>a7461</t>
  </si>
  <si>
    <t>2a8ff</t>
  </si>
  <si>
    <t>c9d6c</t>
  </si>
  <si>
    <t>2a9f4</t>
  </si>
  <si>
    <t>f89da</t>
  </si>
  <si>
    <t>1245f</t>
  </si>
  <si>
    <t>81b28</t>
  </si>
  <si>
    <t>2aa15</t>
  </si>
  <si>
    <t>5cb87</t>
  </si>
  <si>
    <t>2ab4b</t>
  </si>
  <si>
    <t>a4e59</t>
  </si>
  <si>
    <t>2ad43</t>
  </si>
  <si>
    <t>2a91c</t>
  </si>
  <si>
    <t>2adc3</t>
  </si>
  <si>
    <t>cce4c</t>
  </si>
  <si>
    <t>2addd</t>
  </si>
  <si>
    <t>7bdf5</t>
  </si>
  <si>
    <t>2ae6e</t>
  </si>
  <si>
    <t>a92d1</t>
  </si>
  <si>
    <t>2b18f</t>
  </si>
  <si>
    <t>cc562</t>
  </si>
  <si>
    <t>2b340</t>
  </si>
  <si>
    <t>5028e</t>
  </si>
  <si>
    <t>1dcb9</t>
  </si>
  <si>
    <t>7988c</t>
  </si>
  <si>
    <t>2d7ca</t>
  </si>
  <si>
    <t>2b492</t>
  </si>
  <si>
    <t>5d2ae</t>
  </si>
  <si>
    <t>2b6f7</t>
  </si>
  <si>
    <t>2496a</t>
  </si>
  <si>
    <t>2b7b5</t>
  </si>
  <si>
    <t>2b954</t>
  </si>
  <si>
    <t>1a194</t>
  </si>
  <si>
    <t>2bb60</t>
  </si>
  <si>
    <t>3a854</t>
  </si>
  <si>
    <t>2bc0a</t>
  </si>
  <si>
    <t>8c548</t>
  </si>
  <si>
    <t>2bd9b</t>
  </si>
  <si>
    <t>4c094</t>
  </si>
  <si>
    <t>2bddc</t>
  </si>
  <si>
    <t>5cc17</t>
  </si>
  <si>
    <t>2bed5</t>
  </si>
  <si>
    <t>84a42</t>
  </si>
  <si>
    <t>365fe</t>
  </si>
  <si>
    <t>2c075</t>
  </si>
  <si>
    <t>4c912</t>
  </si>
  <si>
    <t>2c0e4</t>
  </si>
  <si>
    <t>87c1d</t>
  </si>
  <si>
    <t>2c115</t>
  </si>
  <si>
    <t>c3e24</t>
  </si>
  <si>
    <t>2c333</t>
  </si>
  <si>
    <t>d716d</t>
  </si>
  <si>
    <t>2c769</t>
  </si>
  <si>
    <t>ed73a</t>
  </si>
  <si>
    <t>2cab2</t>
  </si>
  <si>
    <t>f1dbd</t>
  </si>
  <si>
    <t>f0a5f</t>
  </si>
  <si>
    <t>2cad7</t>
  </si>
  <si>
    <t>ef0fa</t>
  </si>
  <si>
    <t>2cb22</t>
  </si>
  <si>
    <t>f56b6</t>
  </si>
  <si>
    <t>710f0</t>
  </si>
  <si>
    <t>18baf</t>
  </si>
  <si>
    <t>2cb45</t>
  </si>
  <si>
    <t>aba55</t>
  </si>
  <si>
    <t>2cc41</t>
  </si>
  <si>
    <t>2cfd5</t>
  </si>
  <si>
    <t>876f0</t>
  </si>
  <si>
    <t>2d214</t>
  </si>
  <si>
    <t>552d4</t>
  </si>
  <si>
    <t>2d284</t>
  </si>
  <si>
    <t>96d5d</t>
  </si>
  <si>
    <t>2d2e3</t>
  </si>
  <si>
    <t>ef214</t>
  </si>
  <si>
    <t>903f5</t>
  </si>
  <si>
    <t>493bf</t>
  </si>
  <si>
    <t>2d414</t>
  </si>
  <si>
    <t>be924</t>
  </si>
  <si>
    <t>2d47a</t>
  </si>
  <si>
    <t>3ea3b</t>
  </si>
  <si>
    <t>2d4b9</t>
  </si>
  <si>
    <t>a6a5a</t>
  </si>
  <si>
    <t>2d627</t>
  </si>
  <si>
    <t>cff17</t>
  </si>
  <si>
    <t>4f8e8</t>
  </si>
  <si>
    <t>2d6bf</t>
  </si>
  <si>
    <t>2d7a0</t>
  </si>
  <si>
    <t>5197a</t>
  </si>
  <si>
    <t>2d7e9</t>
  </si>
  <si>
    <t>0eea9</t>
  </si>
  <si>
    <t>579ec</t>
  </si>
  <si>
    <t>5b27c</t>
  </si>
  <si>
    <t>2d9c2</t>
  </si>
  <si>
    <t>fc545</t>
  </si>
  <si>
    <t>2da76</t>
  </si>
  <si>
    <t>9fa93</t>
  </si>
  <si>
    <t>646de</t>
  </si>
  <si>
    <t>b4fcb</t>
  </si>
  <si>
    <t>2dae1</t>
  </si>
  <si>
    <t>c6b70</t>
  </si>
  <si>
    <t>e42b3</t>
  </si>
  <si>
    <t>2db07</t>
  </si>
  <si>
    <t>e3cc7</t>
  </si>
  <si>
    <t>2dc65</t>
  </si>
  <si>
    <t>7444e</t>
  </si>
  <si>
    <t>e4283</t>
  </si>
  <si>
    <t>2dcab</t>
  </si>
  <si>
    <t>c23a3</t>
  </si>
  <si>
    <t>2dda1</t>
  </si>
  <si>
    <t>266b5</t>
  </si>
  <si>
    <t>2ddd4</t>
  </si>
  <si>
    <t>ee273</t>
  </si>
  <si>
    <t>2de4f</t>
  </si>
  <si>
    <t>ebaf4</t>
  </si>
  <si>
    <t>33ec8</t>
  </si>
  <si>
    <t>af9c7</t>
  </si>
  <si>
    <t>2def0</t>
  </si>
  <si>
    <t>1b2ff</t>
  </si>
  <si>
    <t>5a1d6</t>
  </si>
  <si>
    <t>2dfbb</t>
  </si>
  <si>
    <t>cede3</t>
  </si>
  <si>
    <t>2e00b</t>
  </si>
  <si>
    <t>2ecb9</t>
  </si>
  <si>
    <t>2e39c</t>
  </si>
  <si>
    <t>1572e</t>
  </si>
  <si>
    <t>2e41b</t>
  </si>
  <si>
    <t>e0952</t>
  </si>
  <si>
    <t>929b4</t>
  </si>
  <si>
    <t>2e5cd</t>
  </si>
  <si>
    <t>0e6f5</t>
  </si>
  <si>
    <t>2e84b</t>
  </si>
  <si>
    <t>da475</t>
  </si>
  <si>
    <t>2e8a3</t>
  </si>
  <si>
    <t>d2428</t>
  </si>
  <si>
    <t>c7e2e</t>
  </si>
  <si>
    <t>2eaee</t>
  </si>
  <si>
    <t>050ff</t>
  </si>
  <si>
    <t>8eb75</t>
  </si>
  <si>
    <t>2ebd5</t>
  </si>
  <si>
    <t>3352d</t>
  </si>
  <si>
    <t>2ec5b</t>
  </si>
  <si>
    <t>734ce</t>
  </si>
  <si>
    <t>2ecfb</t>
  </si>
  <si>
    <t>f591f</t>
  </si>
  <si>
    <t>2ed58</t>
  </si>
  <si>
    <t>eda07</t>
  </si>
  <si>
    <t>2ed65</t>
  </si>
  <si>
    <t>a810e</t>
  </si>
  <si>
    <t>2ed9f</t>
  </si>
  <si>
    <t>7d77c</t>
  </si>
  <si>
    <t>2ee85</t>
  </si>
  <si>
    <t>e5bf0</t>
  </si>
  <si>
    <t>2eebb</t>
  </si>
  <si>
    <t>967b4</t>
  </si>
  <si>
    <t>2eff9</t>
  </si>
  <si>
    <t>b7f96</t>
  </si>
  <si>
    <t>e457b</t>
  </si>
  <si>
    <t>2f037</t>
  </si>
  <si>
    <t>6f149</t>
  </si>
  <si>
    <t>2f164</t>
  </si>
  <si>
    <t>78be8</t>
  </si>
  <si>
    <t>2f2f6</t>
  </si>
  <si>
    <t>3afde</t>
  </si>
  <si>
    <t>29a3f</t>
  </si>
  <si>
    <t>2f455</t>
  </si>
  <si>
    <t>4931d</t>
  </si>
  <si>
    <t>2f548</t>
  </si>
  <si>
    <t>aeb0f</t>
  </si>
  <si>
    <t>2f59f</t>
  </si>
  <si>
    <t>38a18</t>
  </si>
  <si>
    <t>2f82e</t>
  </si>
  <si>
    <t>00c0e</t>
  </si>
  <si>
    <t>2f8b7</t>
  </si>
  <si>
    <t>a29be</t>
  </si>
  <si>
    <t>2ffd9</t>
  </si>
  <si>
    <t>abc46</t>
  </si>
  <si>
    <t>3005e</t>
  </si>
  <si>
    <t>8192b</t>
  </si>
  <si>
    <t>c526e</t>
  </si>
  <si>
    <t>3013d</t>
  </si>
  <si>
    <t>6df5c</t>
  </si>
  <si>
    <t>304de</t>
  </si>
  <si>
    <t>6316c</t>
  </si>
  <si>
    <t>308a8</t>
  </si>
  <si>
    <t>6cac4</t>
  </si>
  <si>
    <t>30c68</t>
  </si>
  <si>
    <t>30c71</t>
  </si>
  <si>
    <t>9365a</t>
  </si>
  <si>
    <t>30d2e</t>
  </si>
  <si>
    <t>cdfb3</t>
  </si>
  <si>
    <t>30d3a</t>
  </si>
  <si>
    <t>315d0</t>
  </si>
  <si>
    <t>0b739</t>
  </si>
  <si>
    <t>78b0b</t>
  </si>
  <si>
    <t>30f59</t>
  </si>
  <si>
    <t>53fb6</t>
  </si>
  <si>
    <t>30fd5</t>
  </si>
  <si>
    <t>71dcb</t>
  </si>
  <si>
    <t>311a3</t>
  </si>
  <si>
    <t>fdbe6</t>
  </si>
  <si>
    <t>313a8</t>
  </si>
  <si>
    <t>564f7</t>
  </si>
  <si>
    <t>313d8</t>
  </si>
  <si>
    <t>d25b1</t>
  </si>
  <si>
    <t>3171e</t>
  </si>
  <si>
    <t>5b9c4</t>
  </si>
  <si>
    <t>642a6</t>
  </si>
  <si>
    <t>3184d</t>
  </si>
  <si>
    <t>5a5e3</t>
  </si>
  <si>
    <t>31af5</t>
  </si>
  <si>
    <t>cc40c</t>
  </si>
  <si>
    <t>a7d0e</t>
  </si>
  <si>
    <t>31b2d</t>
  </si>
  <si>
    <t>5b384</t>
  </si>
  <si>
    <t>31df6</t>
  </si>
  <si>
    <t>d74d3</t>
  </si>
  <si>
    <t>31e3e</t>
  </si>
  <si>
    <t>fe6f9</t>
  </si>
  <si>
    <t>31ed1</t>
  </si>
  <si>
    <t>5602f</t>
  </si>
  <si>
    <t>31ee8</t>
  </si>
  <si>
    <t>0a3f3</t>
  </si>
  <si>
    <t>322c6</t>
  </si>
  <si>
    <t>540b0</t>
  </si>
  <si>
    <t>8750d</t>
  </si>
  <si>
    <t>12d7b</t>
  </si>
  <si>
    <t>324ef</t>
  </si>
  <si>
    <t>2427e</t>
  </si>
  <si>
    <t>00aab</t>
  </si>
  <si>
    <t>3261b</t>
  </si>
  <si>
    <t>ae696</t>
  </si>
  <si>
    <t>326db</t>
  </si>
  <si>
    <t>a05ae</t>
  </si>
  <si>
    <t>327f7</t>
  </si>
  <si>
    <t>399a1</t>
  </si>
  <si>
    <t>864f7</t>
  </si>
  <si>
    <t>957ba</t>
  </si>
  <si>
    <t>2a7b7</t>
  </si>
  <si>
    <t>32aea</t>
  </si>
  <si>
    <t>1ecb2</t>
  </si>
  <si>
    <t>2f835</t>
  </si>
  <si>
    <t>32bc4</t>
  </si>
  <si>
    <t>0854e</t>
  </si>
  <si>
    <t>32c3b</t>
  </si>
  <si>
    <t>481f5</t>
  </si>
  <si>
    <t>32c47</t>
  </si>
  <si>
    <t>bd7b2</t>
  </si>
  <si>
    <t>0f813</t>
  </si>
  <si>
    <t>32d4e</t>
  </si>
  <si>
    <t>bf6cc</t>
  </si>
  <si>
    <t>32e5c</t>
  </si>
  <si>
    <t>34fa2</t>
  </si>
  <si>
    <t>32eb1</t>
  </si>
  <si>
    <t>c32b7</t>
  </si>
  <si>
    <t>32eb9</t>
  </si>
  <si>
    <t>9ce42</t>
  </si>
  <si>
    <t>5f882</t>
  </si>
  <si>
    <t>d4ee1</t>
  </si>
  <si>
    <t>32f6e</t>
  </si>
  <si>
    <t>715de</t>
  </si>
  <si>
    <t>3303d</t>
  </si>
  <si>
    <t>fc729</t>
  </si>
  <si>
    <t>3308a</t>
  </si>
  <si>
    <t>8b317</t>
  </si>
  <si>
    <t>333ee</t>
  </si>
  <si>
    <t>334ec</t>
  </si>
  <si>
    <t>d71cb</t>
  </si>
  <si>
    <t>3374f</t>
  </si>
  <si>
    <t>99d9e</t>
  </si>
  <si>
    <t>337f6</t>
  </si>
  <si>
    <t>a71f9</t>
  </si>
  <si>
    <t>8e25e</t>
  </si>
  <si>
    <t>338c6</t>
  </si>
  <si>
    <t>782aa</t>
  </si>
  <si>
    <t>339b6</t>
  </si>
  <si>
    <t>b8eb5</t>
  </si>
  <si>
    <t>33a21</t>
  </si>
  <si>
    <t>aebc5</t>
  </si>
  <si>
    <t>33a3d</t>
  </si>
  <si>
    <t>d9856</t>
  </si>
  <si>
    <t>33a95</t>
  </si>
  <si>
    <t>33ad6</t>
  </si>
  <si>
    <t>026cb</t>
  </si>
  <si>
    <t>b4c45</t>
  </si>
  <si>
    <t>33b4b</t>
  </si>
  <si>
    <t>d8c45</t>
  </si>
  <si>
    <t>f84fa</t>
  </si>
  <si>
    <t>33bd8</t>
  </si>
  <si>
    <t>33e5c</t>
  </si>
  <si>
    <t>07ff3</t>
  </si>
  <si>
    <t>33f0b</t>
  </si>
  <si>
    <t>10f4a</t>
  </si>
  <si>
    <t>33f14</t>
  </si>
  <si>
    <t>62c99</t>
  </si>
  <si>
    <t>3405f</t>
  </si>
  <si>
    <t>af6ce</t>
  </si>
  <si>
    <t>342c5</t>
  </si>
  <si>
    <t>2ba76</t>
  </si>
  <si>
    <t>3436b</t>
  </si>
  <si>
    <t>e851f</t>
  </si>
  <si>
    <t>3445d</t>
  </si>
  <si>
    <t>a04d2</t>
  </si>
  <si>
    <t>344a1</t>
  </si>
  <si>
    <t>073bd</t>
  </si>
  <si>
    <t>3455a</t>
  </si>
  <si>
    <t>f04e0</t>
  </si>
  <si>
    <t>3455f</t>
  </si>
  <si>
    <t>db646</t>
  </si>
  <si>
    <t>345ad</t>
  </si>
  <si>
    <t>ebc7e</t>
  </si>
  <si>
    <t>346ef</t>
  </si>
  <si>
    <t>95dec</t>
  </si>
  <si>
    <t>347a7</t>
  </si>
  <si>
    <t>d3909</t>
  </si>
  <si>
    <t>e9751</t>
  </si>
  <si>
    <t>34a16</t>
  </si>
  <si>
    <t>34aad</t>
  </si>
  <si>
    <t>2bae8</t>
  </si>
  <si>
    <t>34aba</t>
  </si>
  <si>
    <t>ee74d</t>
  </si>
  <si>
    <t>34dc3</t>
  </si>
  <si>
    <t>1e7ea</t>
  </si>
  <si>
    <t>34f15</t>
  </si>
  <si>
    <t>cf580</t>
  </si>
  <si>
    <t>34f28</t>
  </si>
  <si>
    <t>34f2e</t>
  </si>
  <si>
    <t>79ba7</t>
  </si>
  <si>
    <t>3539b</t>
  </si>
  <si>
    <t>fe66a</t>
  </si>
  <si>
    <t>354c9</t>
  </si>
  <si>
    <t>2b952</t>
  </si>
  <si>
    <t>df139</t>
  </si>
  <si>
    <t>3553a</t>
  </si>
  <si>
    <t>93fc0</t>
  </si>
  <si>
    <t>3577b</t>
  </si>
  <si>
    <t>54d8e</t>
  </si>
  <si>
    <t>357eb</t>
  </si>
  <si>
    <t>de427</t>
  </si>
  <si>
    <t>c1d80</t>
  </si>
  <si>
    <t>96bb1</t>
  </si>
  <si>
    <t>358bd</t>
  </si>
  <si>
    <t>ffb31</t>
  </si>
  <si>
    <t>35b73</t>
  </si>
  <si>
    <t>35beb</t>
  </si>
  <si>
    <t>35d83</t>
  </si>
  <si>
    <t>a74df</t>
  </si>
  <si>
    <t>35ec7</t>
  </si>
  <si>
    <t>c2e39</t>
  </si>
  <si>
    <t>dbc67</t>
  </si>
  <si>
    <t>3603f</t>
  </si>
  <si>
    <t>8bef7</t>
  </si>
  <si>
    <t>360d0</t>
  </si>
  <si>
    <t>0b72c</t>
  </si>
  <si>
    <t>360de</t>
  </si>
  <si>
    <t>cfaa6</t>
  </si>
  <si>
    <t>362a4</t>
  </si>
  <si>
    <t>6faf9</t>
  </si>
  <si>
    <t>a93dc</t>
  </si>
  <si>
    <t>362cd</t>
  </si>
  <si>
    <t>bf071</t>
  </si>
  <si>
    <t>3634e</t>
  </si>
  <si>
    <t>a095a</t>
  </si>
  <si>
    <t>6b113</t>
  </si>
  <si>
    <t>363d5</t>
  </si>
  <si>
    <t>cbcbd</t>
  </si>
  <si>
    <t>de5a1</t>
  </si>
  <si>
    <t>3675f</t>
  </si>
  <si>
    <t>3688f</t>
  </si>
  <si>
    <t>36b20</t>
  </si>
  <si>
    <t>bb93f</t>
  </si>
  <si>
    <t>36d32</t>
  </si>
  <si>
    <t>c573b</t>
  </si>
  <si>
    <t>36dcc</t>
  </si>
  <si>
    <t>de744</t>
  </si>
  <si>
    <t>36dfc</t>
  </si>
  <si>
    <t>edb4b</t>
  </si>
  <si>
    <t>3748a</t>
  </si>
  <si>
    <t>7f268</t>
  </si>
  <si>
    <t>377bb</t>
  </si>
  <si>
    <t>6d1c6</t>
  </si>
  <si>
    <t>3782f</t>
  </si>
  <si>
    <t>7f6b6</t>
  </si>
  <si>
    <t>378aa</t>
  </si>
  <si>
    <t>37a01</t>
  </si>
  <si>
    <t>37a28</t>
  </si>
  <si>
    <t>0ec58</t>
  </si>
  <si>
    <t>37a49</t>
  </si>
  <si>
    <t>0c6d5</t>
  </si>
  <si>
    <t>37c19</t>
  </si>
  <si>
    <t>730b0</t>
  </si>
  <si>
    <t>37cce</t>
  </si>
  <si>
    <t>0aeba</t>
  </si>
  <si>
    <t>37cfc</t>
  </si>
  <si>
    <t>5898a</t>
  </si>
  <si>
    <t>37dbe</t>
  </si>
  <si>
    <t>154bd</t>
  </si>
  <si>
    <t>388aa</t>
  </si>
  <si>
    <t>c8b8f</t>
  </si>
  <si>
    <t>38b4f</t>
  </si>
  <si>
    <t>8ee94</t>
  </si>
  <si>
    <t>38c73</t>
  </si>
  <si>
    <t>c4923</t>
  </si>
  <si>
    <t>390ed</t>
  </si>
  <si>
    <t>8a6af</t>
  </si>
  <si>
    <t>391a4</t>
  </si>
  <si>
    <t>28e6d</t>
  </si>
  <si>
    <t>a8359</t>
  </si>
  <si>
    <t>e1cdd</t>
  </si>
  <si>
    <t>393cc</t>
  </si>
  <si>
    <t>a4029</t>
  </si>
  <si>
    <t>393d7</t>
  </si>
  <si>
    <t>de6c4</t>
  </si>
  <si>
    <t>395d8</t>
  </si>
  <si>
    <t>adf06</t>
  </si>
  <si>
    <t>395ef</t>
  </si>
  <si>
    <t>0d263</t>
  </si>
  <si>
    <t>397ee</t>
  </si>
  <si>
    <t>6442d</t>
  </si>
  <si>
    <t>397f4</t>
  </si>
  <si>
    <t>537a1</t>
  </si>
  <si>
    <t>398ea</t>
  </si>
  <si>
    <t>b238a</t>
  </si>
  <si>
    <t>d7467</t>
  </si>
  <si>
    <t>39a17</t>
  </si>
  <si>
    <t>39af8</t>
  </si>
  <si>
    <t>1d491</t>
  </si>
  <si>
    <t>39b45</t>
  </si>
  <si>
    <t>0a8ca</t>
  </si>
  <si>
    <t>811f9</t>
  </si>
  <si>
    <t>39b9e</t>
  </si>
  <si>
    <t>2d938</t>
  </si>
  <si>
    <t>39bc4</t>
  </si>
  <si>
    <t>39bd7</t>
  </si>
  <si>
    <t>e7e05</t>
  </si>
  <si>
    <t>39bd9</t>
  </si>
  <si>
    <t>fba86</t>
  </si>
  <si>
    <t>39bf3</t>
  </si>
  <si>
    <t>5366f</t>
  </si>
  <si>
    <t>39ca7</t>
  </si>
  <si>
    <t>f8c41</t>
  </si>
  <si>
    <t>39d41</t>
  </si>
  <si>
    <t>ae65f</t>
  </si>
  <si>
    <t>c8673</t>
  </si>
  <si>
    <t>39e0d</t>
  </si>
  <si>
    <t>cf84f</t>
  </si>
  <si>
    <t>39e9c</t>
  </si>
  <si>
    <t>ffe53</t>
  </si>
  <si>
    <t>39eee</t>
  </si>
  <si>
    <t>1af5d</t>
  </si>
  <si>
    <t>c6314</t>
  </si>
  <si>
    <t>aa5d0</t>
  </si>
  <si>
    <t>4010a</t>
  </si>
  <si>
    <t>c8d6f</t>
  </si>
  <si>
    <t>b26c9</t>
  </si>
  <si>
    <t>8925d</t>
  </si>
  <si>
    <t>39c9b</t>
  </si>
  <si>
    <t>f51b4</t>
  </si>
  <si>
    <t>8986c</t>
  </si>
  <si>
    <t>9d399</t>
  </si>
  <si>
    <t>d6fbb</t>
  </si>
  <si>
    <t>6092d</t>
  </si>
  <si>
    <t>3a0ea</t>
  </si>
  <si>
    <t>a14b5</t>
  </si>
  <si>
    <t>3a1ac</t>
  </si>
  <si>
    <t>9cf9f</t>
  </si>
  <si>
    <t>3a2f3</t>
  </si>
  <si>
    <t>d73a5</t>
  </si>
  <si>
    <t>3a32a</t>
  </si>
  <si>
    <t>319f8</t>
  </si>
  <si>
    <t>3a337</t>
  </si>
  <si>
    <t>cfbe9</t>
  </si>
  <si>
    <t>3a383</t>
  </si>
  <si>
    <t>793f1</t>
  </si>
  <si>
    <t>3a45c</t>
  </si>
  <si>
    <t>bce3e</t>
  </si>
  <si>
    <t>3a9e8</t>
  </si>
  <si>
    <t>e96c0</t>
  </si>
  <si>
    <t>3aa0d</t>
  </si>
  <si>
    <t>c80cf</t>
  </si>
  <si>
    <t>3ab8d</t>
  </si>
  <si>
    <t>3ac5c</t>
  </si>
  <si>
    <t>584ee</t>
  </si>
  <si>
    <t>3ac78</t>
  </si>
  <si>
    <t>3adb1</t>
  </si>
  <si>
    <t>3adb4</t>
  </si>
  <si>
    <t>e71e8</t>
  </si>
  <si>
    <t>6d32a</t>
  </si>
  <si>
    <t>3ae24</t>
  </si>
  <si>
    <t>3aedc</t>
  </si>
  <si>
    <t>460ee</t>
  </si>
  <si>
    <t>3b051</t>
  </si>
  <si>
    <t>8b358</t>
  </si>
  <si>
    <t>3b14e</t>
  </si>
  <si>
    <t>1cbcd</t>
  </si>
  <si>
    <t>3b158</t>
  </si>
  <si>
    <t>3838c</t>
  </si>
  <si>
    <t>3b31d</t>
  </si>
  <si>
    <t>9084b</t>
  </si>
  <si>
    <t>3b337</t>
  </si>
  <si>
    <t>12bff</t>
  </si>
  <si>
    <t>3b338</t>
  </si>
  <si>
    <t>a7ddd</t>
  </si>
  <si>
    <t>3b403</t>
  </si>
  <si>
    <t>7f24c</t>
  </si>
  <si>
    <t>3b59a</t>
  </si>
  <si>
    <t>4e03e</t>
  </si>
  <si>
    <t>47b4a</t>
  </si>
  <si>
    <t>2231e</t>
  </si>
  <si>
    <t>f2941</t>
  </si>
  <si>
    <t>07fe3</t>
  </si>
  <si>
    <t>3b808</t>
  </si>
  <si>
    <t>34ee2</t>
  </si>
  <si>
    <t>3b873</t>
  </si>
  <si>
    <t>3ba5e</t>
  </si>
  <si>
    <t>e40fa</t>
  </si>
  <si>
    <t>3ba96</t>
  </si>
  <si>
    <t>3e25a</t>
  </si>
  <si>
    <t>3bcd8</t>
  </si>
  <si>
    <t>0b8f0</t>
  </si>
  <si>
    <t>f57e3</t>
  </si>
  <si>
    <t>3be6f</t>
  </si>
  <si>
    <t>3558e</t>
  </si>
  <si>
    <t>3bea3</t>
  </si>
  <si>
    <t>edeaf</t>
  </si>
  <si>
    <t>3bf0c</t>
  </si>
  <si>
    <t>bdfba</t>
  </si>
  <si>
    <t>537b1</t>
  </si>
  <si>
    <t>3bf1d</t>
  </si>
  <si>
    <t>ac51a</t>
  </si>
  <si>
    <t>ae7ee</t>
  </si>
  <si>
    <t>bf242</t>
  </si>
  <si>
    <t>3bfb6</t>
  </si>
  <si>
    <t>058bb</t>
  </si>
  <si>
    <t>c5c6d</t>
  </si>
  <si>
    <t>d64e7</t>
  </si>
  <si>
    <t>3c103</t>
  </si>
  <si>
    <t>b16b5</t>
  </si>
  <si>
    <t>3c339</t>
  </si>
  <si>
    <t>d6ee7</t>
  </si>
  <si>
    <t>f15d6</t>
  </si>
  <si>
    <t>3c552</t>
  </si>
  <si>
    <t>f96df</t>
  </si>
  <si>
    <t>3c7f8</t>
  </si>
  <si>
    <t>b4d84</t>
  </si>
  <si>
    <t>3c8fa</t>
  </si>
  <si>
    <t>94d12</t>
  </si>
  <si>
    <t>3c9f4</t>
  </si>
  <si>
    <t>77bcc</t>
  </si>
  <si>
    <t>3cb7f</t>
  </si>
  <si>
    <t>04a3a</t>
  </si>
  <si>
    <t>3cbc9</t>
  </si>
  <si>
    <t>3cbe1</t>
  </si>
  <si>
    <t>b4a17</t>
  </si>
  <si>
    <t>3cc5d</t>
  </si>
  <si>
    <t>d926d</t>
  </si>
  <si>
    <t>3cd85</t>
  </si>
  <si>
    <t>36d80</t>
  </si>
  <si>
    <t>3cda2</t>
  </si>
  <si>
    <t>6912a</t>
  </si>
  <si>
    <t>ebeb0</t>
  </si>
  <si>
    <t>3cdf8</t>
  </si>
  <si>
    <t>aad62</t>
  </si>
  <si>
    <t>3cfa3</t>
  </si>
  <si>
    <t>3d092</t>
  </si>
  <si>
    <t>bf65c</t>
  </si>
  <si>
    <t>3d02a</t>
  </si>
  <si>
    <t>d70f1</t>
  </si>
  <si>
    <t>3d08c</t>
  </si>
  <si>
    <t>3d09b</t>
  </si>
  <si>
    <t>8cc13</t>
  </si>
  <si>
    <t>7af24</t>
  </si>
  <si>
    <t>3d389</t>
  </si>
  <si>
    <t>c75b4</t>
  </si>
  <si>
    <t>3d50c</t>
  </si>
  <si>
    <t>52b93</t>
  </si>
  <si>
    <t>3d64d</t>
  </si>
  <si>
    <t>3d6e7</t>
  </si>
  <si>
    <t>5db11</t>
  </si>
  <si>
    <t>3d7ae</t>
  </si>
  <si>
    <t>aaf94</t>
  </si>
  <si>
    <t>3d7c7</t>
  </si>
  <si>
    <t>3d8dd</t>
  </si>
  <si>
    <t>ff253</t>
  </si>
  <si>
    <t>3d9d2</t>
  </si>
  <si>
    <t>3c949</t>
  </si>
  <si>
    <t>3db3d</t>
  </si>
  <si>
    <t>f29de</t>
  </si>
  <si>
    <t>3db86</t>
  </si>
  <si>
    <t>17a7f</t>
  </si>
  <si>
    <t>3dc80</t>
  </si>
  <si>
    <t>c99a6</t>
  </si>
  <si>
    <t>b4981</t>
  </si>
  <si>
    <t>3de59</t>
  </si>
  <si>
    <t>4f669</t>
  </si>
  <si>
    <t>3e2d7</t>
  </si>
  <si>
    <t>f3223</t>
  </si>
  <si>
    <t>3e3b2</t>
  </si>
  <si>
    <t>4bbe6</t>
  </si>
  <si>
    <t>3e47c</t>
  </si>
  <si>
    <t>3e511</t>
  </si>
  <si>
    <t>3eda6</t>
  </si>
  <si>
    <t>3fee8</t>
  </si>
  <si>
    <t>3ef00</t>
  </si>
  <si>
    <t>c48de</t>
  </si>
  <si>
    <t>3f08c</t>
  </si>
  <si>
    <t>4c10e</t>
  </si>
  <si>
    <t>3f095</t>
  </si>
  <si>
    <t>49d47</t>
  </si>
  <si>
    <t>3f22f</t>
  </si>
  <si>
    <t>3884a</t>
  </si>
  <si>
    <t>3f28e</t>
  </si>
  <si>
    <t>c5ce9</t>
  </si>
  <si>
    <t>3f2b8</t>
  </si>
  <si>
    <t>e9b63</t>
  </si>
  <si>
    <t>3f500</t>
  </si>
  <si>
    <t>a9f06</t>
  </si>
  <si>
    <t>3f72f</t>
  </si>
  <si>
    <t>9301c</t>
  </si>
  <si>
    <t>3f78d</t>
  </si>
  <si>
    <t>399b8</t>
  </si>
  <si>
    <t>3f822</t>
  </si>
  <si>
    <t>b01d1</t>
  </si>
  <si>
    <t>3f969</t>
  </si>
  <si>
    <t>72efc</t>
  </si>
  <si>
    <t>3fad1</t>
  </si>
  <si>
    <t>aa853</t>
  </si>
  <si>
    <t>3fb44</t>
  </si>
  <si>
    <t>4ab2d</t>
  </si>
  <si>
    <t>3fcd8</t>
  </si>
  <si>
    <t>8691e</t>
  </si>
  <si>
    <t>3fd3b</t>
  </si>
  <si>
    <t>6d340</t>
  </si>
  <si>
    <t>4031e</t>
  </si>
  <si>
    <t>8a11e</t>
  </si>
  <si>
    <t>92b4e</t>
  </si>
  <si>
    <t>4036f</t>
  </si>
  <si>
    <t>79fc7</t>
  </si>
  <si>
    <t>407d1</t>
  </si>
  <si>
    <t>8cee6</t>
  </si>
  <si>
    <t>40a2a</t>
  </si>
  <si>
    <t>40afa</t>
  </si>
  <si>
    <t>9d63f</t>
  </si>
  <si>
    <t>4102b</t>
  </si>
  <si>
    <t>774ab</t>
  </si>
  <si>
    <t>415a1</t>
  </si>
  <si>
    <t>d3350</t>
  </si>
  <si>
    <t>415ce</t>
  </si>
  <si>
    <t>aea5a</t>
  </si>
  <si>
    <t>4199a</t>
  </si>
  <si>
    <t>4c6fe</t>
  </si>
  <si>
    <t>41a20</t>
  </si>
  <si>
    <t>f187e</t>
  </si>
  <si>
    <t>41b28</t>
  </si>
  <si>
    <t>0d93c</t>
  </si>
  <si>
    <t>51c59</t>
  </si>
  <si>
    <t>41d62</t>
  </si>
  <si>
    <t>9ee48</t>
  </si>
  <si>
    <t>41f1c</t>
  </si>
  <si>
    <t>08bfe</t>
  </si>
  <si>
    <t>41f7a</t>
  </si>
  <si>
    <t>4bd5a</t>
  </si>
  <si>
    <t>4200f</t>
  </si>
  <si>
    <t>6a3a5</t>
  </si>
  <si>
    <t>7cc67</t>
  </si>
  <si>
    <t>424aa</t>
  </si>
  <si>
    <t>e9c14</t>
  </si>
  <si>
    <t>a9ff9</t>
  </si>
  <si>
    <t>426ba</t>
  </si>
  <si>
    <t>ec399</t>
  </si>
  <si>
    <t>4282d</t>
  </si>
  <si>
    <t>428fb</t>
  </si>
  <si>
    <t>f66a0</t>
  </si>
  <si>
    <t>42a2a</t>
  </si>
  <si>
    <t>b161b</t>
  </si>
  <si>
    <t>42a96</t>
  </si>
  <si>
    <t>5b1d2</t>
  </si>
  <si>
    <t>de3a0</t>
  </si>
  <si>
    <t>42bdf</t>
  </si>
  <si>
    <t>e7bf9</t>
  </si>
  <si>
    <t>42be3</t>
  </si>
  <si>
    <t>216aa</t>
  </si>
  <si>
    <t>df454</t>
  </si>
  <si>
    <t>42d0e</t>
  </si>
  <si>
    <t>fa3dc</t>
  </si>
  <si>
    <t>42dde</t>
  </si>
  <si>
    <t>93a08</t>
  </si>
  <si>
    <t>ff211</t>
  </si>
  <si>
    <t>a1742</t>
  </si>
  <si>
    <t>42de2</t>
  </si>
  <si>
    <t>43a44</t>
  </si>
  <si>
    <t>42e1e</t>
  </si>
  <si>
    <t>faa37</t>
  </si>
  <si>
    <t>42f48</t>
  </si>
  <si>
    <t>67da4</t>
  </si>
  <si>
    <t>430ba</t>
  </si>
  <si>
    <t>d6262</t>
  </si>
  <si>
    <t>4311c</t>
  </si>
  <si>
    <t>a40f7</t>
  </si>
  <si>
    <t>4318d</t>
  </si>
  <si>
    <t>e6afd</t>
  </si>
  <si>
    <t>4326a</t>
  </si>
  <si>
    <t>6d768</t>
  </si>
  <si>
    <t>434f2</t>
  </si>
  <si>
    <t>dc64e</t>
  </si>
  <si>
    <t>dfc16</t>
  </si>
  <si>
    <t>db8cd</t>
  </si>
  <si>
    <t>4358c</t>
  </si>
  <si>
    <t>d2146</t>
  </si>
  <si>
    <t>435d7</t>
  </si>
  <si>
    <t>ef32b</t>
  </si>
  <si>
    <t>5098e</t>
  </si>
  <si>
    <t>4bd19</t>
  </si>
  <si>
    <t>3b2e3</t>
  </si>
  <si>
    <t>4367e</t>
  </si>
  <si>
    <t>09f30</t>
  </si>
  <si>
    <t>d9bfa</t>
  </si>
  <si>
    <t>437be</t>
  </si>
  <si>
    <t>bf6e4</t>
  </si>
  <si>
    <t>438bd</t>
  </si>
  <si>
    <t>7c4bb</t>
  </si>
  <si>
    <t>43a3a</t>
  </si>
  <si>
    <t>23fe5</t>
  </si>
  <si>
    <t>43ac4</t>
  </si>
  <si>
    <t>43b5a</t>
  </si>
  <si>
    <t>02bbc</t>
  </si>
  <si>
    <t>43baa</t>
  </si>
  <si>
    <t>117cd</t>
  </si>
  <si>
    <t>43e9e</t>
  </si>
  <si>
    <t>2eb96</t>
  </si>
  <si>
    <t>43f93</t>
  </si>
  <si>
    <t>5a3c3</t>
  </si>
  <si>
    <t>43fe6</t>
  </si>
  <si>
    <t>61c20</t>
  </si>
  <si>
    <t>441bd</t>
  </si>
  <si>
    <t>75ef2</t>
  </si>
  <si>
    <t>441d1</t>
  </si>
  <si>
    <t>499be</t>
  </si>
  <si>
    <t>442ae</t>
  </si>
  <si>
    <t>de292</t>
  </si>
  <si>
    <t>443aa</t>
  </si>
  <si>
    <t>0249d</t>
  </si>
  <si>
    <t>c91c4</t>
  </si>
  <si>
    <t>4462c</t>
  </si>
  <si>
    <t>3a10e</t>
  </si>
  <si>
    <t>44ad1</t>
  </si>
  <si>
    <t>44c78</t>
  </si>
  <si>
    <t>dc615</t>
  </si>
  <si>
    <t>44c93</t>
  </si>
  <si>
    <t>ea2d4</t>
  </si>
  <si>
    <t>0e1d3</t>
  </si>
  <si>
    <t>44c98</t>
  </si>
  <si>
    <t>7fd39</t>
  </si>
  <si>
    <t>4502e</t>
  </si>
  <si>
    <t>c6d65</t>
  </si>
  <si>
    <t>451ca</t>
  </si>
  <si>
    <t>451f3</t>
  </si>
  <si>
    <t>db10c</t>
  </si>
  <si>
    <t>4561f</t>
  </si>
  <si>
    <t>4569a</t>
  </si>
  <si>
    <t>dd14a</t>
  </si>
  <si>
    <t>4569d</t>
  </si>
  <si>
    <t>3d47d</t>
  </si>
  <si>
    <t>4595a</t>
  </si>
  <si>
    <t>a45e3</t>
  </si>
  <si>
    <t>59dcd</t>
  </si>
  <si>
    <t>45a02</t>
  </si>
  <si>
    <t>7a7d8</t>
  </si>
  <si>
    <t>45a73</t>
  </si>
  <si>
    <t>45a76</t>
  </si>
  <si>
    <t>1f37a</t>
  </si>
  <si>
    <t>45a97</t>
  </si>
  <si>
    <t>c6c86</t>
  </si>
  <si>
    <t>359d8</t>
  </si>
  <si>
    <t>45afb</t>
  </si>
  <si>
    <t>ab8ea</t>
  </si>
  <si>
    <t>45d28</t>
  </si>
  <si>
    <t>e9371</t>
  </si>
  <si>
    <t>45d5f</t>
  </si>
  <si>
    <t>f6e6b</t>
  </si>
  <si>
    <t>30a95</t>
  </si>
  <si>
    <t>8df74</t>
  </si>
  <si>
    <t>45fa0</t>
  </si>
  <si>
    <t>b002f</t>
  </si>
  <si>
    <t>4600e</t>
  </si>
  <si>
    <t>193f6</t>
  </si>
  <si>
    <t>460dc</t>
  </si>
  <si>
    <t>6b37e</t>
  </si>
  <si>
    <t>465d4</t>
  </si>
  <si>
    <t>5908d</t>
  </si>
  <si>
    <t>467fc</t>
  </si>
  <si>
    <t>258d4</t>
  </si>
  <si>
    <t>4684b</t>
  </si>
  <si>
    <t>127f0</t>
  </si>
  <si>
    <t>20afd</t>
  </si>
  <si>
    <t>4684f</t>
  </si>
  <si>
    <t>73ca2</t>
  </si>
  <si>
    <t>46de4</t>
  </si>
  <si>
    <t>5bb46</t>
  </si>
  <si>
    <t>46ea7</t>
  </si>
  <si>
    <t>470f5</t>
  </si>
  <si>
    <t>472d1</t>
  </si>
  <si>
    <t>6005a</t>
  </si>
  <si>
    <t>4743b</t>
  </si>
  <si>
    <t>d1385</t>
  </si>
  <si>
    <t>475d5</t>
  </si>
  <si>
    <t>cecc7</t>
  </si>
  <si>
    <t>475da</t>
  </si>
  <si>
    <t>61daf</t>
  </si>
  <si>
    <t>4766d</t>
  </si>
  <si>
    <t>aef36</t>
  </si>
  <si>
    <t>47c14</t>
  </si>
  <si>
    <t>cc750</t>
  </si>
  <si>
    <t>47d49</t>
  </si>
  <si>
    <t>485ec</t>
  </si>
  <si>
    <t>cbb0d</t>
  </si>
  <si>
    <t>4882f</t>
  </si>
  <si>
    <t>2c305</t>
  </si>
  <si>
    <t>48aa2</t>
  </si>
  <si>
    <t>cc32d</t>
  </si>
  <si>
    <t>48ae3</t>
  </si>
  <si>
    <t>bace0</t>
  </si>
  <si>
    <t>48aec</t>
  </si>
  <si>
    <t>48b38</t>
  </si>
  <si>
    <t>0daed</t>
  </si>
  <si>
    <t>4f0a6</t>
  </si>
  <si>
    <t>48be6</t>
  </si>
  <si>
    <t>8a5d3</t>
  </si>
  <si>
    <t>48c93</t>
  </si>
  <si>
    <t>091f4</t>
  </si>
  <si>
    <t>48fec</t>
  </si>
  <si>
    <t>5c647</t>
  </si>
  <si>
    <t>4905a</t>
  </si>
  <si>
    <t>6ec5d</t>
  </si>
  <si>
    <t>492a3</t>
  </si>
  <si>
    <t>98d56</t>
  </si>
  <si>
    <t>496ce</t>
  </si>
  <si>
    <t>37c4f</t>
  </si>
  <si>
    <t>8f45d</t>
  </si>
  <si>
    <t>49ac2</t>
  </si>
  <si>
    <t>7ea28</t>
  </si>
  <si>
    <t>49b8f</t>
  </si>
  <si>
    <t>9522e</t>
  </si>
  <si>
    <t>49bca</t>
  </si>
  <si>
    <t>805eb</t>
  </si>
  <si>
    <t>49df4</t>
  </si>
  <si>
    <t>57bb9</t>
  </si>
  <si>
    <t>b14e2</t>
  </si>
  <si>
    <t>4a00c</t>
  </si>
  <si>
    <t>6231f</t>
  </si>
  <si>
    <t>0d831</t>
  </si>
  <si>
    <t>4a2d3</t>
  </si>
  <si>
    <t>9ff4e</t>
  </si>
  <si>
    <t>4a563</t>
  </si>
  <si>
    <t>d8354</t>
  </si>
  <si>
    <t>4a717</t>
  </si>
  <si>
    <t>ee1d9</t>
  </si>
  <si>
    <t>4a7e1</t>
  </si>
  <si>
    <t>02b96</t>
  </si>
  <si>
    <t>4a8aa</t>
  </si>
  <si>
    <t>c3a57</t>
  </si>
  <si>
    <t>4aa8b</t>
  </si>
  <si>
    <t>8ed1b</t>
  </si>
  <si>
    <t>4aaf5</t>
  </si>
  <si>
    <t>982b5</t>
  </si>
  <si>
    <t>2a417</t>
  </si>
  <si>
    <t>4ab2b</t>
  </si>
  <si>
    <t>f7a22</t>
  </si>
  <si>
    <t>4abc2</t>
  </si>
  <si>
    <t>af6f3</t>
  </si>
  <si>
    <t>4ac0d</t>
  </si>
  <si>
    <t>015c5</t>
  </si>
  <si>
    <t>4ac7c</t>
  </si>
  <si>
    <t>68d5b</t>
  </si>
  <si>
    <t>e4161</t>
  </si>
  <si>
    <t>4acfc</t>
  </si>
  <si>
    <t>5218a</t>
  </si>
  <si>
    <t>4ae76</t>
  </si>
  <si>
    <t>a0a2c</t>
  </si>
  <si>
    <t>4af8f</t>
  </si>
  <si>
    <t>2a7a0</t>
  </si>
  <si>
    <t>4b1e1</t>
  </si>
  <si>
    <t>0197a</t>
  </si>
  <si>
    <t>4b1ff</t>
  </si>
  <si>
    <t>58b7c</t>
  </si>
  <si>
    <t>4b433</t>
  </si>
  <si>
    <t>ad6cc</t>
  </si>
  <si>
    <t>4b58d</t>
  </si>
  <si>
    <t>b8f78</t>
  </si>
  <si>
    <t>4b5e8</t>
  </si>
  <si>
    <t>0b5aa</t>
  </si>
  <si>
    <t>dea2a</t>
  </si>
  <si>
    <t>4b930</t>
  </si>
  <si>
    <t>ff45e</t>
  </si>
  <si>
    <t>4b982</t>
  </si>
  <si>
    <t>5f5b6</t>
  </si>
  <si>
    <t>4ba1c</t>
  </si>
  <si>
    <t>3e381</t>
  </si>
  <si>
    <t>4bb08</t>
  </si>
  <si>
    <t>3d53e</t>
  </si>
  <si>
    <t>4bc4e</t>
  </si>
  <si>
    <t>cfed3</t>
  </si>
  <si>
    <t>4bf03</t>
  </si>
  <si>
    <t>31c80</t>
  </si>
  <si>
    <t>4bf3d</t>
  </si>
  <si>
    <t>c3e65</t>
  </si>
  <si>
    <t>4bf79</t>
  </si>
  <si>
    <t>8b7f5</t>
  </si>
  <si>
    <t>4bfbd</t>
  </si>
  <si>
    <t>a0432</t>
  </si>
  <si>
    <t>4c0cf</t>
  </si>
  <si>
    <t>03d15</t>
  </si>
  <si>
    <t>9c2ac</t>
  </si>
  <si>
    <t>4c149</t>
  </si>
  <si>
    <t>d2a0c</t>
  </si>
  <si>
    <t>166ef</t>
  </si>
  <si>
    <t>4c156</t>
  </si>
  <si>
    <t>e4957</t>
  </si>
  <si>
    <t>4c175</t>
  </si>
  <si>
    <t>2a2df</t>
  </si>
  <si>
    <t>4c528</t>
  </si>
  <si>
    <t>941ca</t>
  </si>
  <si>
    <t>4c6ae</t>
  </si>
  <si>
    <t>af412</t>
  </si>
  <si>
    <t>4c7e0</t>
  </si>
  <si>
    <t>4bf3f</t>
  </si>
  <si>
    <t>4ca6a</t>
  </si>
  <si>
    <t>9c754</t>
  </si>
  <si>
    <t>4cb34</t>
  </si>
  <si>
    <t>c177b</t>
  </si>
  <si>
    <t>046ff</t>
  </si>
  <si>
    <t>4cb82</t>
  </si>
  <si>
    <t>7ab2b</t>
  </si>
  <si>
    <t>4cea7</t>
  </si>
  <si>
    <t>6222d</t>
  </si>
  <si>
    <t>89c54</t>
  </si>
  <si>
    <t>eefd3</t>
  </si>
  <si>
    <t>4cebd</t>
  </si>
  <si>
    <t>3dfa1</t>
  </si>
  <si>
    <t>4cfdc</t>
  </si>
  <si>
    <t>95b47</t>
  </si>
  <si>
    <t>4d416</t>
  </si>
  <si>
    <t>2cd6d</t>
  </si>
  <si>
    <t>4d543</t>
  </si>
  <si>
    <t>cbd63</t>
  </si>
  <si>
    <t>5840f</t>
  </si>
  <si>
    <t>4d67b</t>
  </si>
  <si>
    <t>e3e3c</t>
  </si>
  <si>
    <t>8f703</t>
  </si>
  <si>
    <t>4d281</t>
  </si>
  <si>
    <t>8ea58</t>
  </si>
  <si>
    <t>81f92</t>
  </si>
  <si>
    <t>8e676</t>
  </si>
  <si>
    <t>4d6dc</t>
  </si>
  <si>
    <t>97ae1</t>
  </si>
  <si>
    <t>4d6ff</t>
  </si>
  <si>
    <t>25ed6</t>
  </si>
  <si>
    <t>4d7b0</t>
  </si>
  <si>
    <t>88cb0</t>
  </si>
  <si>
    <t>4d8cd</t>
  </si>
  <si>
    <t>4daa1</t>
  </si>
  <si>
    <t>af6b1</t>
  </si>
  <si>
    <t>4dbc7</t>
  </si>
  <si>
    <t>20a1b</t>
  </si>
  <si>
    <t>4dc2b</t>
  </si>
  <si>
    <t>bd47e</t>
  </si>
  <si>
    <t>02c6a</t>
  </si>
  <si>
    <t>4dcd9</t>
  </si>
  <si>
    <t>f9109</t>
  </si>
  <si>
    <t>03edb</t>
  </si>
  <si>
    <t>4dd0c</t>
  </si>
  <si>
    <t>d3e50</t>
  </si>
  <si>
    <t>4dfe6</t>
  </si>
  <si>
    <t>e3783</t>
  </si>
  <si>
    <t>4dff4</t>
  </si>
  <si>
    <t>4e12e</t>
  </si>
  <si>
    <t>0dcee</t>
  </si>
  <si>
    <t>202a6</t>
  </si>
  <si>
    <t>4e18b</t>
  </si>
  <si>
    <t>6c30d</t>
  </si>
  <si>
    <t>4e1bd</t>
  </si>
  <si>
    <t>ae1a0</t>
  </si>
  <si>
    <t>a7835</t>
  </si>
  <si>
    <t>4e2cc</t>
  </si>
  <si>
    <t>eddba</t>
  </si>
  <si>
    <t>6c568</t>
  </si>
  <si>
    <t>c8c93</t>
  </si>
  <si>
    <t>6d6c0</t>
  </si>
  <si>
    <t>91f6f</t>
  </si>
  <si>
    <t>4e32c</t>
  </si>
  <si>
    <t>5c56c</t>
  </si>
  <si>
    <t>e8d3b</t>
  </si>
  <si>
    <t>d780d</t>
  </si>
  <si>
    <t>4e50f</t>
  </si>
  <si>
    <t>c050e</t>
  </si>
  <si>
    <t>4e5e7</t>
  </si>
  <si>
    <t>cc4d0</t>
  </si>
  <si>
    <t>0a265</t>
  </si>
  <si>
    <t>4e649</t>
  </si>
  <si>
    <t>6e51f</t>
  </si>
  <si>
    <t>4e718</t>
  </si>
  <si>
    <t>35fa1</t>
  </si>
  <si>
    <t>4e7ad</t>
  </si>
  <si>
    <t>481ca</t>
  </si>
  <si>
    <t>4e806</t>
  </si>
  <si>
    <t>d3f5e</t>
  </si>
  <si>
    <t>4e846</t>
  </si>
  <si>
    <t>7d92e</t>
  </si>
  <si>
    <t>4e8b3</t>
  </si>
  <si>
    <t>83d87</t>
  </si>
  <si>
    <t>64a96</t>
  </si>
  <si>
    <t>4ea76</t>
  </si>
  <si>
    <t>ca3c4</t>
  </si>
  <si>
    <t>4eb14</t>
  </si>
  <si>
    <t>eed7a</t>
  </si>
  <si>
    <t>4c572</t>
  </si>
  <si>
    <t>de944</t>
  </si>
  <si>
    <t>a60d4</t>
  </si>
  <si>
    <t>a2060</t>
  </si>
  <si>
    <t>740a8</t>
  </si>
  <si>
    <t>4ed5b</t>
  </si>
  <si>
    <t>5b57b</t>
  </si>
  <si>
    <t>12b48</t>
  </si>
  <si>
    <t>f8984</t>
  </si>
  <si>
    <t>4eeff</t>
  </si>
  <si>
    <t>0c6f5</t>
  </si>
  <si>
    <t>4f0a4</t>
  </si>
  <si>
    <t>4f1ba</t>
  </si>
  <si>
    <t>e3fa4</t>
  </si>
  <si>
    <t>4f2b1</t>
  </si>
  <si>
    <t>f035d</t>
  </si>
  <si>
    <t>88f28</t>
  </si>
  <si>
    <t>4f2c5</t>
  </si>
  <si>
    <t>4ec45</t>
  </si>
  <si>
    <t>4f44e</t>
  </si>
  <si>
    <t>a8696</t>
  </si>
  <si>
    <t>4f450</t>
  </si>
  <si>
    <t>9e87f</t>
  </si>
  <si>
    <t>4f527</t>
  </si>
  <si>
    <t>e07e3</t>
  </si>
  <si>
    <t>4f6ff</t>
  </si>
  <si>
    <t>5e7b7</t>
  </si>
  <si>
    <t>4f74a</t>
  </si>
  <si>
    <t>2909f</t>
  </si>
  <si>
    <t>d102c</t>
  </si>
  <si>
    <t>4fb9f</t>
  </si>
  <si>
    <t>5bfcc</t>
  </si>
  <si>
    <t>4fd7a</t>
  </si>
  <si>
    <t>7d1ed</t>
  </si>
  <si>
    <t>505b4</t>
  </si>
  <si>
    <t>613f8</t>
  </si>
  <si>
    <t>505cd</t>
  </si>
  <si>
    <t>8e684</t>
  </si>
  <si>
    <t>5064d</t>
  </si>
  <si>
    <t>9c5e1</t>
  </si>
  <si>
    <t>5090b</t>
  </si>
  <si>
    <t>022ff</t>
  </si>
  <si>
    <t>509da</t>
  </si>
  <si>
    <t>3b173</t>
  </si>
  <si>
    <t>50a23</t>
  </si>
  <si>
    <t>67c42</t>
  </si>
  <si>
    <t>2cd14</t>
  </si>
  <si>
    <t>50b94</t>
  </si>
  <si>
    <t>50d39</t>
  </si>
  <si>
    <t>2bc19</t>
  </si>
  <si>
    <t>50fde</t>
  </si>
  <si>
    <t>22a3e</t>
  </si>
  <si>
    <t>5113a</t>
  </si>
  <si>
    <t>dc946</t>
  </si>
  <si>
    <t>511a8</t>
  </si>
  <si>
    <t>1a92a</t>
  </si>
  <si>
    <t>511aa</t>
  </si>
  <si>
    <t>76c9e</t>
  </si>
  <si>
    <t>515b2</t>
  </si>
  <si>
    <t>ca867</t>
  </si>
  <si>
    <t>51a1d</t>
  </si>
  <si>
    <t>d81c2</t>
  </si>
  <si>
    <t>51ca0</t>
  </si>
  <si>
    <t>5c420</t>
  </si>
  <si>
    <t>51d84</t>
  </si>
  <si>
    <t>c7099</t>
  </si>
  <si>
    <t>7463c</t>
  </si>
  <si>
    <t>51f7c</t>
  </si>
  <si>
    <t>e912b</t>
  </si>
  <si>
    <t>520f4</t>
  </si>
  <si>
    <t>0f9a2</t>
  </si>
  <si>
    <t>522b4</t>
  </si>
  <si>
    <t>f4f23</t>
  </si>
  <si>
    <t>523ce</t>
  </si>
  <si>
    <t>17d21</t>
  </si>
  <si>
    <t>d675b</t>
  </si>
  <si>
    <t>5271e</t>
  </si>
  <si>
    <t>5e7de</t>
  </si>
  <si>
    <t>52c75</t>
  </si>
  <si>
    <t>6b151</t>
  </si>
  <si>
    <t>1ca7a</t>
  </si>
  <si>
    <t>0d184</t>
  </si>
  <si>
    <t>7c447</t>
  </si>
  <si>
    <t>52d87</t>
  </si>
  <si>
    <t>60ed7</t>
  </si>
  <si>
    <t>531fc</t>
  </si>
  <si>
    <t>29d6c</t>
  </si>
  <si>
    <t>c1588</t>
  </si>
  <si>
    <t>5321f</t>
  </si>
  <si>
    <t>0ba68</t>
  </si>
  <si>
    <t>536d6</t>
  </si>
  <si>
    <t>539b6</t>
  </si>
  <si>
    <t>434c1</t>
  </si>
  <si>
    <t>53be4</t>
  </si>
  <si>
    <t>3ad62</t>
  </si>
  <si>
    <t>53ca9</t>
  </si>
  <si>
    <t>aa329</t>
  </si>
  <si>
    <t>5c185</t>
  </si>
  <si>
    <t>53cd8</t>
  </si>
  <si>
    <t>4bf4e</t>
  </si>
  <si>
    <t>53f33</t>
  </si>
  <si>
    <t>92ddb</t>
  </si>
  <si>
    <t>267c0</t>
  </si>
  <si>
    <t>53f42</t>
  </si>
  <si>
    <t>5444e</t>
  </si>
  <si>
    <t>e1097</t>
  </si>
  <si>
    <t>545be</t>
  </si>
  <si>
    <t>caa7c</t>
  </si>
  <si>
    <t>545ec</t>
  </si>
  <si>
    <t>9b277</t>
  </si>
  <si>
    <t>76d76</t>
  </si>
  <si>
    <t>5466f</t>
  </si>
  <si>
    <t>549dc</t>
  </si>
  <si>
    <t>37a7d</t>
  </si>
  <si>
    <t>54b0d</t>
  </si>
  <si>
    <t>b5c7d</t>
  </si>
  <si>
    <t>54b1b</t>
  </si>
  <si>
    <t>a431a</t>
  </si>
  <si>
    <t>54c08</t>
  </si>
  <si>
    <t>0c99f</t>
  </si>
  <si>
    <t>cb1c6</t>
  </si>
  <si>
    <t>54c64</t>
  </si>
  <si>
    <t>54c86</t>
  </si>
  <si>
    <t>c4a7f</t>
  </si>
  <si>
    <t>550b6</t>
  </si>
  <si>
    <t>adeb2</t>
  </si>
  <si>
    <t>550c3</t>
  </si>
  <si>
    <t>2c013</t>
  </si>
  <si>
    <t>5552e</t>
  </si>
  <si>
    <t>9318e</t>
  </si>
  <si>
    <t>5553a</t>
  </si>
  <si>
    <t>febac</t>
  </si>
  <si>
    <t>555eb</t>
  </si>
  <si>
    <t>f36a3</t>
  </si>
  <si>
    <t>83ddc</t>
  </si>
  <si>
    <t>5589f</t>
  </si>
  <si>
    <t>6c824</t>
  </si>
  <si>
    <t>559c8</t>
  </si>
  <si>
    <t>713f6</t>
  </si>
  <si>
    <t>55d49</t>
  </si>
  <si>
    <t>561cd</t>
  </si>
  <si>
    <t>511dc</t>
  </si>
  <si>
    <t>562a9</t>
  </si>
  <si>
    <t>5648c</t>
  </si>
  <si>
    <t>823fd</t>
  </si>
  <si>
    <t>5686f</t>
  </si>
  <si>
    <t>d9457</t>
  </si>
  <si>
    <t>56b2a</t>
  </si>
  <si>
    <t>7c1cf</t>
  </si>
  <si>
    <t>95bf1</t>
  </si>
  <si>
    <t>56b3a</t>
  </si>
  <si>
    <t>dc5ff</t>
  </si>
  <si>
    <t>56ded</t>
  </si>
  <si>
    <t>d9dae</t>
  </si>
  <si>
    <t>571aa</t>
  </si>
  <si>
    <t>b1ed5</t>
  </si>
  <si>
    <t>a2e57</t>
  </si>
  <si>
    <t>5738f</t>
  </si>
  <si>
    <t>d247a</t>
  </si>
  <si>
    <t>57a44</t>
  </si>
  <si>
    <t>57b6f</t>
  </si>
  <si>
    <t>09dc4</t>
  </si>
  <si>
    <t>57c71</t>
  </si>
  <si>
    <t>e4ec7</t>
  </si>
  <si>
    <t>8f2e4</t>
  </si>
  <si>
    <t>57e4a</t>
  </si>
  <si>
    <t>1a365</t>
  </si>
  <si>
    <t>57fb4</t>
  </si>
  <si>
    <t>8cec7</t>
  </si>
  <si>
    <t>580cb</t>
  </si>
  <si>
    <t>f9c1c</t>
  </si>
  <si>
    <t>581c3</t>
  </si>
  <si>
    <t>e4f91</t>
  </si>
  <si>
    <t>5865a</t>
  </si>
  <si>
    <t>b4284</t>
  </si>
  <si>
    <t>21cc8</t>
  </si>
  <si>
    <t>589f3</t>
  </si>
  <si>
    <t>370c8</t>
  </si>
  <si>
    <t>58a7a</t>
  </si>
  <si>
    <t>7d204</t>
  </si>
  <si>
    <t>58b6a</t>
  </si>
  <si>
    <t>dc2df</t>
  </si>
  <si>
    <t>98d2b</t>
  </si>
  <si>
    <t>36c21</t>
  </si>
  <si>
    <t>58c56</t>
  </si>
  <si>
    <t>947d7</t>
  </si>
  <si>
    <t>58d2e</t>
  </si>
  <si>
    <t>51e8a</t>
  </si>
  <si>
    <t>58da7</t>
  </si>
  <si>
    <t>143ff</t>
  </si>
  <si>
    <t>48cfa</t>
  </si>
  <si>
    <t>58ddd</t>
  </si>
  <si>
    <t>5445f</t>
  </si>
  <si>
    <t>58e0b</t>
  </si>
  <si>
    <t>d0386</t>
  </si>
  <si>
    <t>58eca</t>
  </si>
  <si>
    <t>58f94</t>
  </si>
  <si>
    <t>90e4b</t>
  </si>
  <si>
    <t>58fb9</t>
  </si>
  <si>
    <t>d2b21</t>
  </si>
  <si>
    <t>5902d</t>
  </si>
  <si>
    <t>5fe23</t>
  </si>
  <si>
    <t>3332e</t>
  </si>
  <si>
    <t>0307c</t>
  </si>
  <si>
    <t>f788e</t>
  </si>
  <si>
    <t>f6d99</t>
  </si>
  <si>
    <t>ec4de</t>
  </si>
  <si>
    <t>591a0</t>
  </si>
  <si>
    <t>a49cf</t>
  </si>
  <si>
    <t>5953d</t>
  </si>
  <si>
    <t>5987b</t>
  </si>
  <si>
    <t>48ea8</t>
  </si>
  <si>
    <t>5989e</t>
  </si>
  <si>
    <t>e2b43</t>
  </si>
  <si>
    <t>59c1e</t>
  </si>
  <si>
    <t>ca7cb</t>
  </si>
  <si>
    <t>59c81</t>
  </si>
  <si>
    <t>f812b</t>
  </si>
  <si>
    <t>59c87</t>
  </si>
  <si>
    <t>8889c</t>
  </si>
  <si>
    <t>59cea</t>
  </si>
  <si>
    <t>b850b</t>
  </si>
  <si>
    <t>fd661</t>
  </si>
  <si>
    <t>59d81</t>
  </si>
  <si>
    <t>59df7</t>
  </si>
  <si>
    <t>7d280</t>
  </si>
  <si>
    <t>59fd0</t>
  </si>
  <si>
    <t>6178b</t>
  </si>
  <si>
    <t>b39a0</t>
  </si>
  <si>
    <t>5a100</t>
  </si>
  <si>
    <t>8ade4</t>
  </si>
  <si>
    <t>5a215</t>
  </si>
  <si>
    <t>6db37</t>
  </si>
  <si>
    <t>5a21d</t>
  </si>
  <si>
    <t>e279c</t>
  </si>
  <si>
    <t>5a494</t>
  </si>
  <si>
    <t>6c0c7</t>
  </si>
  <si>
    <t>5a497</t>
  </si>
  <si>
    <t>8e2a8</t>
  </si>
  <si>
    <t>5a52d</t>
  </si>
  <si>
    <t>dd318</t>
  </si>
  <si>
    <t>61b03</t>
  </si>
  <si>
    <t>5a5e4</t>
  </si>
  <si>
    <t>80e7e</t>
  </si>
  <si>
    <t>5a639</t>
  </si>
  <si>
    <t>3423b</t>
  </si>
  <si>
    <t>5a8d5</t>
  </si>
  <si>
    <t>8ee10</t>
  </si>
  <si>
    <t>5a8e6</t>
  </si>
  <si>
    <t>df13e</t>
  </si>
  <si>
    <t>5a930</t>
  </si>
  <si>
    <t>5aa2d</t>
  </si>
  <si>
    <t>c41b2</t>
  </si>
  <si>
    <t>5aaa6</t>
  </si>
  <si>
    <t>7294a</t>
  </si>
  <si>
    <t>5abbb</t>
  </si>
  <si>
    <t>def4e</t>
  </si>
  <si>
    <t>5ac44</t>
  </si>
  <si>
    <t>2753b</t>
  </si>
  <si>
    <t>5b16d</t>
  </si>
  <si>
    <t>e3426</t>
  </si>
  <si>
    <t>5b4b6</t>
  </si>
  <si>
    <t>d1758</t>
  </si>
  <si>
    <t>5b685</t>
  </si>
  <si>
    <t>09fc2</t>
  </si>
  <si>
    <t>b66c3</t>
  </si>
  <si>
    <t>5b793</t>
  </si>
  <si>
    <t>b3dc7</t>
  </si>
  <si>
    <t>5b7f2</t>
  </si>
  <si>
    <t>5ce7e</t>
  </si>
  <si>
    <t>5b817</t>
  </si>
  <si>
    <t>2135c</t>
  </si>
  <si>
    <t>5b8b9</t>
  </si>
  <si>
    <t>d89f6</t>
  </si>
  <si>
    <t>5b8bd</t>
  </si>
  <si>
    <t>4e447</t>
  </si>
  <si>
    <t>5bb40</t>
  </si>
  <si>
    <t>1fa59</t>
  </si>
  <si>
    <t>026ed</t>
  </si>
  <si>
    <t>5bc34</t>
  </si>
  <si>
    <t>72d7a</t>
  </si>
  <si>
    <t>5bea5</t>
  </si>
  <si>
    <t>4528b</t>
  </si>
  <si>
    <t>47bdb</t>
  </si>
  <si>
    <t>5bfb8</t>
  </si>
  <si>
    <t>93a42</t>
  </si>
  <si>
    <t>5c014</t>
  </si>
  <si>
    <t>ddf80</t>
  </si>
  <si>
    <t>5c2cc</t>
  </si>
  <si>
    <t>662c5</t>
  </si>
  <si>
    <t>e4539</t>
  </si>
  <si>
    <t>5c30e</t>
  </si>
  <si>
    <t>0a4ca</t>
  </si>
  <si>
    <t>5c357</t>
  </si>
  <si>
    <t>b884f</t>
  </si>
  <si>
    <t>5c42b</t>
  </si>
  <si>
    <t>79b43</t>
  </si>
  <si>
    <t>df4dd</t>
  </si>
  <si>
    <t>5c46c</t>
  </si>
  <si>
    <t>4d754</t>
  </si>
  <si>
    <t>5c4f4</t>
  </si>
  <si>
    <t>35a30</t>
  </si>
  <si>
    <t>5c6bb</t>
  </si>
  <si>
    <t>942b1</t>
  </si>
  <si>
    <t>5c771</t>
  </si>
  <si>
    <t>b64c3</t>
  </si>
  <si>
    <t>f87b5</t>
  </si>
  <si>
    <t>5c93f</t>
  </si>
  <si>
    <t>d8b93</t>
  </si>
  <si>
    <t>5c9d2</t>
  </si>
  <si>
    <t>5cb74</t>
  </si>
  <si>
    <t>7797d</t>
  </si>
  <si>
    <t>5cc52</t>
  </si>
  <si>
    <t>6505b</t>
  </si>
  <si>
    <t>5cd4f</t>
  </si>
  <si>
    <t>d67c0</t>
  </si>
  <si>
    <t>5cdc4</t>
  </si>
  <si>
    <t>9fcbc</t>
  </si>
  <si>
    <t>5d00a</t>
  </si>
  <si>
    <t>af46b</t>
  </si>
  <si>
    <t>5d2c2</t>
  </si>
  <si>
    <t>4bf8e</t>
  </si>
  <si>
    <t>2681e</t>
  </si>
  <si>
    <t>5d37e</t>
  </si>
  <si>
    <t>7ab36</t>
  </si>
  <si>
    <t>5d3b8</t>
  </si>
  <si>
    <t>3a0bc</t>
  </si>
  <si>
    <t>5d57d</t>
  </si>
  <si>
    <t>5d5dd</t>
  </si>
  <si>
    <t>0cda6</t>
  </si>
  <si>
    <t>5d650</t>
  </si>
  <si>
    <t>cec06</t>
  </si>
  <si>
    <t>5d762</t>
  </si>
  <si>
    <t>23a04</t>
  </si>
  <si>
    <t>12fea</t>
  </si>
  <si>
    <t>c60bd</t>
  </si>
  <si>
    <t>bf260</t>
  </si>
  <si>
    <t>5d834</t>
  </si>
  <si>
    <t>2cfae</t>
  </si>
  <si>
    <t>5dab6</t>
  </si>
  <si>
    <t>a524d</t>
  </si>
  <si>
    <t>5dbad</t>
  </si>
  <si>
    <t>8d392</t>
  </si>
  <si>
    <t>5dbbf</t>
  </si>
  <si>
    <t>36f92</t>
  </si>
  <si>
    <t>5dc6f</t>
  </si>
  <si>
    <t>5bd0f</t>
  </si>
  <si>
    <t>5dd4d</t>
  </si>
  <si>
    <t>f83ff</t>
  </si>
  <si>
    <t>5df6f</t>
  </si>
  <si>
    <t>d7296</t>
  </si>
  <si>
    <t>5e24b</t>
  </si>
  <si>
    <t>f746e</t>
  </si>
  <si>
    <t>5e2aa</t>
  </si>
  <si>
    <t>b1ab8</t>
  </si>
  <si>
    <t>5e34e</t>
  </si>
  <si>
    <t>6af27</t>
  </si>
  <si>
    <t>5e88a</t>
  </si>
  <si>
    <t>c6740</t>
  </si>
  <si>
    <t>704c8</t>
  </si>
  <si>
    <t>5e893</t>
  </si>
  <si>
    <t>b0514</t>
  </si>
  <si>
    <t>5ea18</t>
  </si>
  <si>
    <t>d65da</t>
  </si>
  <si>
    <t>5eba5</t>
  </si>
  <si>
    <t>8845d</t>
  </si>
  <si>
    <t>5ebed</t>
  </si>
  <si>
    <t>f8365</t>
  </si>
  <si>
    <t>5ed7a</t>
  </si>
  <si>
    <t>c6414</t>
  </si>
  <si>
    <t>5edf9</t>
  </si>
  <si>
    <t>67af9</t>
  </si>
  <si>
    <t>5eec9</t>
  </si>
  <si>
    <t>ee3d8</t>
  </si>
  <si>
    <t>5f0a9</t>
  </si>
  <si>
    <t>fba35</t>
  </si>
  <si>
    <t>5f168</t>
  </si>
  <si>
    <t>4179b</t>
  </si>
  <si>
    <t>5f5d3</t>
  </si>
  <si>
    <t>3bd1e</t>
  </si>
  <si>
    <t>b859c</t>
  </si>
  <si>
    <t>5f5dd</t>
  </si>
  <si>
    <t>2b6c0</t>
  </si>
  <si>
    <t>5f861</t>
  </si>
  <si>
    <t>f24f1</t>
  </si>
  <si>
    <t>aae15</t>
  </si>
  <si>
    <t>5f886</t>
  </si>
  <si>
    <t>5f925</t>
  </si>
  <si>
    <t>ef745</t>
  </si>
  <si>
    <t>5f92a</t>
  </si>
  <si>
    <t>0d5bd</t>
  </si>
  <si>
    <t>5f965</t>
  </si>
  <si>
    <t>c42f7</t>
  </si>
  <si>
    <t>5f9a0</t>
  </si>
  <si>
    <t>f1195</t>
  </si>
  <si>
    <t>5f9b2</t>
  </si>
  <si>
    <t>0f74c</t>
  </si>
  <si>
    <t>5fa24</t>
  </si>
  <si>
    <t>111d4</t>
  </si>
  <si>
    <t>5fa26</t>
  </si>
  <si>
    <t>eae96</t>
  </si>
  <si>
    <t>117b8</t>
  </si>
  <si>
    <t>5fd46</t>
  </si>
  <si>
    <t>fb355</t>
  </si>
  <si>
    <t>e6d49</t>
  </si>
  <si>
    <t>5fd67</t>
  </si>
  <si>
    <t>5857f</t>
  </si>
  <si>
    <t>5fdf2</t>
  </si>
  <si>
    <t>f27fc</t>
  </si>
  <si>
    <t>6016b</t>
  </si>
  <si>
    <t>1cd78</t>
  </si>
  <si>
    <t>601d2</t>
  </si>
  <si>
    <t>3f66c</t>
  </si>
  <si>
    <t>6033c</t>
  </si>
  <si>
    <t>e123c</t>
  </si>
  <si>
    <t>6071b</t>
  </si>
  <si>
    <t>0b050</t>
  </si>
  <si>
    <t>609d1</t>
  </si>
  <si>
    <t>6657d</t>
  </si>
  <si>
    <t>60b02</t>
  </si>
  <si>
    <t>bae8b</t>
  </si>
  <si>
    <t>60b82</t>
  </si>
  <si>
    <t>810ec</t>
  </si>
  <si>
    <t>60c58</t>
  </si>
  <si>
    <t>60c97</t>
  </si>
  <si>
    <t>d3e2e</t>
  </si>
  <si>
    <t>ff777</t>
  </si>
  <si>
    <t>59ab5</t>
  </si>
  <si>
    <t>60ca8</t>
  </si>
  <si>
    <t>00c0a</t>
  </si>
  <si>
    <t>60d6c</t>
  </si>
  <si>
    <t>6164a</t>
  </si>
  <si>
    <t>f26bc</t>
  </si>
  <si>
    <t>616a0</t>
  </si>
  <si>
    <t>6182f</t>
  </si>
  <si>
    <t>68eec</t>
  </si>
  <si>
    <t>616b6</t>
  </si>
  <si>
    <t>f4d98</t>
  </si>
  <si>
    <t>ac369</t>
  </si>
  <si>
    <t>619a9</t>
  </si>
  <si>
    <t>9c16c</t>
  </si>
  <si>
    <t>61a12</t>
  </si>
  <si>
    <t>36a7c</t>
  </si>
  <si>
    <t>61bbe</t>
  </si>
  <si>
    <t>106b8</t>
  </si>
  <si>
    <t>61d39</t>
  </si>
  <si>
    <t>274cd</t>
  </si>
  <si>
    <t>61d73</t>
  </si>
  <si>
    <t>18e3d</t>
  </si>
  <si>
    <t>620bb</t>
  </si>
  <si>
    <t>9d29d</t>
  </si>
  <si>
    <t>88fc5</t>
  </si>
  <si>
    <t>620fa</t>
  </si>
  <si>
    <t>623ac</t>
  </si>
  <si>
    <t>eebfc</t>
  </si>
  <si>
    <t>6259e</t>
  </si>
  <si>
    <t>65f4e</t>
  </si>
  <si>
    <t>62c76</t>
  </si>
  <si>
    <t>62c90</t>
  </si>
  <si>
    <t>60d79</t>
  </si>
  <si>
    <t>62d51</t>
  </si>
  <si>
    <t>62d8d</t>
  </si>
  <si>
    <t>ff377</t>
  </si>
  <si>
    <t>ac29f</t>
  </si>
  <si>
    <t>62f49</t>
  </si>
  <si>
    <t>2aa3d</t>
  </si>
  <si>
    <t>af3c9</t>
  </si>
  <si>
    <t>62fb5</t>
  </si>
  <si>
    <t>630ea</t>
  </si>
  <si>
    <t>2e75a</t>
  </si>
  <si>
    <t>7ce6e</t>
  </si>
  <si>
    <t>632f0</t>
  </si>
  <si>
    <t>636ec</t>
  </si>
  <si>
    <t>57fb9</t>
  </si>
  <si>
    <t>6397f</t>
  </si>
  <si>
    <t>27b9d</t>
  </si>
  <si>
    <t>63ad7</t>
  </si>
  <si>
    <t>77f53</t>
  </si>
  <si>
    <t>69d90</t>
  </si>
  <si>
    <t>63aef</t>
  </si>
  <si>
    <t>63afd</t>
  </si>
  <si>
    <t>29db3</t>
  </si>
  <si>
    <t>63c77</t>
  </si>
  <si>
    <t>f9555</t>
  </si>
  <si>
    <t>3d8d7</t>
  </si>
  <si>
    <t>719c2</t>
  </si>
  <si>
    <t>63d1e</t>
  </si>
  <si>
    <t>c9df9</t>
  </si>
  <si>
    <t>63d26</t>
  </si>
  <si>
    <t>02f46</t>
  </si>
  <si>
    <t>63d6f</t>
  </si>
  <si>
    <t>0dd2b</t>
  </si>
  <si>
    <t>ef29c</t>
  </si>
  <si>
    <t>63de6</t>
  </si>
  <si>
    <t>63f71</t>
  </si>
  <si>
    <t>573b5</t>
  </si>
  <si>
    <t>641af</t>
  </si>
  <si>
    <t>8cef0</t>
  </si>
  <si>
    <t>642f7</t>
  </si>
  <si>
    <t>4b977</t>
  </si>
  <si>
    <t>642fb</t>
  </si>
  <si>
    <t>606bc</t>
  </si>
  <si>
    <t>647dc</t>
  </si>
  <si>
    <t>e21b4</t>
  </si>
  <si>
    <t>648a2</t>
  </si>
  <si>
    <t>b9814</t>
  </si>
  <si>
    <t>64a6d</t>
  </si>
  <si>
    <t>f741e</t>
  </si>
  <si>
    <t>d2d22</t>
  </si>
  <si>
    <t>64a8d</t>
  </si>
  <si>
    <t>34a81</t>
  </si>
  <si>
    <t>64d70</t>
  </si>
  <si>
    <t>be2a6</t>
  </si>
  <si>
    <t>584c8</t>
  </si>
  <si>
    <t>64ebd</t>
  </si>
  <si>
    <t>f732f</t>
  </si>
  <si>
    <t>64fd2</t>
  </si>
  <si>
    <t>6cded</t>
  </si>
  <si>
    <t>650a8</t>
  </si>
  <si>
    <t>3e2c5</t>
  </si>
  <si>
    <t>654b6</t>
  </si>
  <si>
    <t>0274a</t>
  </si>
  <si>
    <t>6552f</t>
  </si>
  <si>
    <t>ece64</t>
  </si>
  <si>
    <t>6574b</t>
  </si>
  <si>
    <t>a73ad</t>
  </si>
  <si>
    <t>65a14</t>
  </si>
  <si>
    <t>1e914</t>
  </si>
  <si>
    <t>654d3</t>
  </si>
  <si>
    <t>65ad5</t>
  </si>
  <si>
    <t>62d98</t>
  </si>
  <si>
    <t>65d73</t>
  </si>
  <si>
    <t>d57bf</t>
  </si>
  <si>
    <t>65f5a</t>
  </si>
  <si>
    <t>e926b</t>
  </si>
  <si>
    <t>6620f</t>
  </si>
  <si>
    <t>6f83d</t>
  </si>
  <si>
    <t>66abc</t>
  </si>
  <si>
    <t>893ee</t>
  </si>
  <si>
    <t>66d60</t>
  </si>
  <si>
    <t>66d79</t>
  </si>
  <si>
    <t>e5245</t>
  </si>
  <si>
    <t>66f36</t>
  </si>
  <si>
    <t>cade6</t>
  </si>
  <si>
    <t>66f70</t>
  </si>
  <si>
    <t>5fcc5</t>
  </si>
  <si>
    <t>66fd4</t>
  </si>
  <si>
    <t>ed674</t>
  </si>
  <si>
    <t>a8d40</t>
  </si>
  <si>
    <t>670be</t>
  </si>
  <si>
    <t>8aefe</t>
  </si>
  <si>
    <t>672b2</t>
  </si>
  <si>
    <t>aa24c</t>
  </si>
  <si>
    <t>6748a</t>
  </si>
  <si>
    <t>4c65a</t>
  </si>
  <si>
    <t>676b2</t>
  </si>
  <si>
    <t>a44d8</t>
  </si>
  <si>
    <t>e453b</t>
  </si>
  <si>
    <t>677d2</t>
  </si>
  <si>
    <t>dba3e</t>
  </si>
  <si>
    <t>678f0</t>
  </si>
  <si>
    <t>5fefe</t>
  </si>
  <si>
    <t>67ab6</t>
  </si>
  <si>
    <t>67c7f</t>
  </si>
  <si>
    <t>a3612</t>
  </si>
  <si>
    <t>680ae</t>
  </si>
  <si>
    <t>6811e</t>
  </si>
  <si>
    <t>971fb</t>
  </si>
  <si>
    <t>41df0</t>
  </si>
  <si>
    <t>684d4</t>
  </si>
  <si>
    <t>d33bc</t>
  </si>
  <si>
    <t>6881d</t>
  </si>
  <si>
    <t>147b0</t>
  </si>
  <si>
    <t>689cf</t>
  </si>
  <si>
    <t>83b79</t>
  </si>
  <si>
    <t>f9dfc</t>
  </si>
  <si>
    <t>68a1c</t>
  </si>
  <si>
    <t>1d348</t>
  </si>
  <si>
    <t>68a96</t>
  </si>
  <si>
    <t>5ccb3</t>
  </si>
  <si>
    <t>68c63</t>
  </si>
  <si>
    <t>2ae1c</t>
  </si>
  <si>
    <t>68d37</t>
  </si>
  <si>
    <t>68ef2</t>
  </si>
  <si>
    <t>af96f</t>
  </si>
  <si>
    <t>68ef5</t>
  </si>
  <si>
    <t>d5943</t>
  </si>
  <si>
    <t>68f10</t>
  </si>
  <si>
    <t>406b3</t>
  </si>
  <si>
    <t>68f25</t>
  </si>
  <si>
    <t>9af08</t>
  </si>
  <si>
    <t>690d3</t>
  </si>
  <si>
    <t>ecbf2</t>
  </si>
  <si>
    <t>8aed8</t>
  </si>
  <si>
    <t>691b7</t>
  </si>
  <si>
    <t>b563c</t>
  </si>
  <si>
    <t>691c9</t>
  </si>
  <si>
    <t>03cde</t>
  </si>
  <si>
    <t>517f3</t>
  </si>
  <si>
    <t>693fb</t>
  </si>
  <si>
    <t>4aaa8</t>
  </si>
  <si>
    <t>dd6d8</t>
  </si>
  <si>
    <t>697c7</t>
  </si>
  <si>
    <t>26f4a</t>
  </si>
  <si>
    <t>699ea</t>
  </si>
  <si>
    <t>e7588</t>
  </si>
  <si>
    <t>69c52</t>
  </si>
  <si>
    <t>e5465</t>
  </si>
  <si>
    <t>6a158</t>
  </si>
  <si>
    <t>a0db2</t>
  </si>
  <si>
    <t>4b1ec</t>
  </si>
  <si>
    <t>efca7</t>
  </si>
  <si>
    <t>6a481</t>
  </si>
  <si>
    <t>d6b5a</t>
  </si>
  <si>
    <t>6a4c5</t>
  </si>
  <si>
    <t>6a4f4</t>
  </si>
  <si>
    <t>5d399</t>
  </si>
  <si>
    <t>6a500</t>
  </si>
  <si>
    <t>38ccd</t>
  </si>
  <si>
    <t>6a5cc</t>
  </si>
  <si>
    <t>a1939</t>
  </si>
  <si>
    <t>6a627</t>
  </si>
  <si>
    <t>82fbf</t>
  </si>
  <si>
    <t>6a93a</t>
  </si>
  <si>
    <t>13ec8</t>
  </si>
  <si>
    <t>6a9c0</t>
  </si>
  <si>
    <t>91ba5</t>
  </si>
  <si>
    <t>6ab8e</t>
  </si>
  <si>
    <t>3a912</t>
  </si>
  <si>
    <t>6abc1</t>
  </si>
  <si>
    <t>a744e</t>
  </si>
  <si>
    <t>1d2bd</t>
  </si>
  <si>
    <t>62a93</t>
  </si>
  <si>
    <t>6ac2c</t>
  </si>
  <si>
    <t>f05e2</t>
  </si>
  <si>
    <t>6ad3c</t>
  </si>
  <si>
    <t>5537f</t>
  </si>
  <si>
    <t>6ad4e</t>
  </si>
  <si>
    <t>a2152</t>
  </si>
  <si>
    <t>6b070</t>
  </si>
  <si>
    <t>51a07</t>
  </si>
  <si>
    <t>ea816</t>
  </si>
  <si>
    <t>074a3</t>
  </si>
  <si>
    <t>6b1c5</t>
  </si>
  <si>
    <t>1922a</t>
  </si>
  <si>
    <t>6b2a4</t>
  </si>
  <si>
    <t>7fef1</t>
  </si>
  <si>
    <t>6b2db</t>
  </si>
  <si>
    <t>faf3f</t>
  </si>
  <si>
    <t>6b420</t>
  </si>
  <si>
    <t>b1071</t>
  </si>
  <si>
    <t>6b4ed</t>
  </si>
  <si>
    <t>bb24d</t>
  </si>
  <si>
    <t>6b7cb</t>
  </si>
  <si>
    <t>fb5fa</t>
  </si>
  <si>
    <t>6b7fc</t>
  </si>
  <si>
    <t>23c1a</t>
  </si>
  <si>
    <t>6bb1a</t>
  </si>
  <si>
    <t>f2e95</t>
  </si>
  <si>
    <t>c65e3</t>
  </si>
  <si>
    <t>6bb85</t>
  </si>
  <si>
    <t>36c18</t>
  </si>
  <si>
    <t>6bd19</t>
  </si>
  <si>
    <t>96c0c</t>
  </si>
  <si>
    <t>6bd65</t>
  </si>
  <si>
    <t>adc9e</t>
  </si>
  <si>
    <t>6adb7</t>
  </si>
  <si>
    <t>6be2f</t>
  </si>
  <si>
    <t>a53de</t>
  </si>
  <si>
    <t>bc153</t>
  </si>
  <si>
    <t>1e747</t>
  </si>
  <si>
    <t>6bebf</t>
  </si>
  <si>
    <t>6bf20</t>
  </si>
  <si>
    <t>9894e</t>
  </si>
  <si>
    <t>b057b</t>
  </si>
  <si>
    <t>6c338</t>
  </si>
  <si>
    <t>7bb96</t>
  </si>
  <si>
    <t>30f0d</t>
  </si>
  <si>
    <t>6c4a7</t>
  </si>
  <si>
    <t>ac574</t>
  </si>
  <si>
    <t>8a42c</t>
  </si>
  <si>
    <t>6c590</t>
  </si>
  <si>
    <t>d6a64</t>
  </si>
  <si>
    <t>6c5c8</t>
  </si>
  <si>
    <t>f7a77</t>
  </si>
  <si>
    <t>6c633</t>
  </si>
  <si>
    <t>6c7d9</t>
  </si>
  <si>
    <t>7a292</t>
  </si>
  <si>
    <t>b519b</t>
  </si>
  <si>
    <t>102eb</t>
  </si>
  <si>
    <t>6c86d</t>
  </si>
  <si>
    <t>cee1d</t>
  </si>
  <si>
    <t>6cb62</t>
  </si>
  <si>
    <t>13ae3</t>
  </si>
  <si>
    <t>6cc5c</t>
  </si>
  <si>
    <t>830ca</t>
  </si>
  <si>
    <t>d5b09</t>
  </si>
  <si>
    <t>e5f59</t>
  </si>
  <si>
    <t>6ce71</t>
  </si>
  <si>
    <t>24c3e</t>
  </si>
  <si>
    <t>6cfd4</t>
  </si>
  <si>
    <t>854aa</t>
  </si>
  <si>
    <t>6d002</t>
  </si>
  <si>
    <t>7557a</t>
  </si>
  <si>
    <t>6d108</t>
  </si>
  <si>
    <t>939a2</t>
  </si>
  <si>
    <t>6d1c0</t>
  </si>
  <si>
    <t>f4812</t>
  </si>
  <si>
    <t>6d54c</t>
  </si>
  <si>
    <t>9125a</t>
  </si>
  <si>
    <t>6d615</t>
  </si>
  <si>
    <t>4956c</t>
  </si>
  <si>
    <t>6d63b</t>
  </si>
  <si>
    <t>84aba</t>
  </si>
  <si>
    <t>28c0c</t>
  </si>
  <si>
    <t>6d749</t>
  </si>
  <si>
    <t>2ccf8</t>
  </si>
  <si>
    <t>6d852</t>
  </si>
  <si>
    <t>6d9cf</t>
  </si>
  <si>
    <t>8ae67</t>
  </si>
  <si>
    <t>6dbb8</t>
  </si>
  <si>
    <t>bf357</t>
  </si>
  <si>
    <t>6dbfb</t>
  </si>
  <si>
    <t>6ddcc</t>
  </si>
  <si>
    <t>07b4d</t>
  </si>
  <si>
    <t>8f10f</t>
  </si>
  <si>
    <t>6e0f4</t>
  </si>
  <si>
    <t>911b8</t>
  </si>
  <si>
    <t>6e2d0</t>
  </si>
  <si>
    <t>fd890</t>
  </si>
  <si>
    <t>6e31b</t>
  </si>
  <si>
    <t>f0c76</t>
  </si>
  <si>
    <t>6e629</t>
  </si>
  <si>
    <t>02d09</t>
  </si>
  <si>
    <t>6e926</t>
  </si>
  <si>
    <t>ef143</t>
  </si>
  <si>
    <t>eda8a</t>
  </si>
  <si>
    <t>c4684</t>
  </si>
  <si>
    <t>6eb47</t>
  </si>
  <si>
    <t>c835d</t>
  </si>
  <si>
    <t>b0aee</t>
  </si>
  <si>
    <t>bcf1e</t>
  </si>
  <si>
    <t>6eb4c</t>
  </si>
  <si>
    <t>8fa09</t>
  </si>
  <si>
    <t>6ebc3</t>
  </si>
  <si>
    <t>3f696</t>
  </si>
  <si>
    <t>6ed1f</t>
  </si>
  <si>
    <t>a5411</t>
  </si>
  <si>
    <t>2b018</t>
  </si>
  <si>
    <t>6f1c6</t>
  </si>
  <si>
    <t>aa059</t>
  </si>
  <si>
    <t>6f23e</t>
  </si>
  <si>
    <t>4c813</t>
  </si>
  <si>
    <t>6f261</t>
  </si>
  <si>
    <t>f5456</t>
  </si>
  <si>
    <t>4b8f6</t>
  </si>
  <si>
    <t>6f2f6</t>
  </si>
  <si>
    <t>6f2fb</t>
  </si>
  <si>
    <t>5c6de</t>
  </si>
  <si>
    <t>6f36f</t>
  </si>
  <si>
    <t>6f45e</t>
  </si>
  <si>
    <t>ee9e2</t>
  </si>
  <si>
    <t>6f530</t>
  </si>
  <si>
    <t>0ec7a</t>
  </si>
  <si>
    <t>6f577</t>
  </si>
  <si>
    <t>000f8</t>
  </si>
  <si>
    <t>a3a6c</t>
  </si>
  <si>
    <t>6f5de</t>
  </si>
  <si>
    <t>374f1</t>
  </si>
  <si>
    <t>6f889</t>
  </si>
  <si>
    <t>e9b02</t>
  </si>
  <si>
    <t>6f96e</t>
  </si>
  <si>
    <t>77f97</t>
  </si>
  <si>
    <t>afa7f</t>
  </si>
  <si>
    <t>6fa79</t>
  </si>
  <si>
    <t>b20c1</t>
  </si>
  <si>
    <t>6fc21</t>
  </si>
  <si>
    <t>8b026</t>
  </si>
  <si>
    <t>6fc96</t>
  </si>
  <si>
    <t>19ff8</t>
  </si>
  <si>
    <t>6fcb5</t>
  </si>
  <si>
    <t>9f8c4</t>
  </si>
  <si>
    <t>3e35f</t>
  </si>
  <si>
    <t>6fdeb</t>
  </si>
  <si>
    <t>fc1a9</t>
  </si>
  <si>
    <t>6fe0c</t>
  </si>
  <si>
    <t>3ce64</t>
  </si>
  <si>
    <t>7020d</t>
  </si>
  <si>
    <t>255b4</t>
  </si>
  <si>
    <t>e3d5f</t>
  </si>
  <si>
    <t>703a9</t>
  </si>
  <si>
    <t>7b4cb</t>
  </si>
  <si>
    <t>707aa</t>
  </si>
  <si>
    <t>e28b2</t>
  </si>
  <si>
    <t>70a6c</t>
  </si>
  <si>
    <t>b4ea0</t>
  </si>
  <si>
    <t>70b6a</t>
  </si>
  <si>
    <t>d38ff</t>
  </si>
  <si>
    <t>455db</t>
  </si>
  <si>
    <t>70cde</t>
  </si>
  <si>
    <t>70d60</t>
  </si>
  <si>
    <t>f5ee7</t>
  </si>
  <si>
    <t>70dcc</t>
  </si>
  <si>
    <t>7f291</t>
  </si>
  <si>
    <t>70dfc</t>
  </si>
  <si>
    <t>9e6db</t>
  </si>
  <si>
    <t>70eac</t>
  </si>
  <si>
    <t>c32ea</t>
  </si>
  <si>
    <t>498b2</t>
  </si>
  <si>
    <t>70ee2</t>
  </si>
  <si>
    <t>3f434</t>
  </si>
  <si>
    <t>70f31</t>
  </si>
  <si>
    <t>0ebe1</t>
  </si>
  <si>
    <t>70fee</t>
  </si>
  <si>
    <t>ab202</t>
  </si>
  <si>
    <t>cca5a</t>
  </si>
  <si>
    <t>7137e</t>
  </si>
  <si>
    <t>7155d</t>
  </si>
  <si>
    <t>bc9ed</t>
  </si>
  <si>
    <t>a9b24</t>
  </si>
  <si>
    <t>7161d</t>
  </si>
  <si>
    <t>a9716</t>
  </si>
  <si>
    <t>718c9</t>
  </si>
  <si>
    <t>26d09</t>
  </si>
  <si>
    <t>71ac9</t>
  </si>
  <si>
    <t>81b19</t>
  </si>
  <si>
    <t>71c86</t>
  </si>
  <si>
    <t>98b4f</t>
  </si>
  <si>
    <t>71ca8</t>
  </si>
  <si>
    <t>64f4d</t>
  </si>
  <si>
    <t>71cfb</t>
  </si>
  <si>
    <t>e8acd</t>
  </si>
  <si>
    <t>71ef7</t>
  </si>
  <si>
    <t>f25bb</t>
  </si>
  <si>
    <t>720a0</t>
  </si>
  <si>
    <t>a83bf</t>
  </si>
  <si>
    <t>726f5</t>
  </si>
  <si>
    <t>9b195</t>
  </si>
  <si>
    <t>72ab9</t>
  </si>
  <si>
    <t>0db4b</t>
  </si>
  <si>
    <t>72bb7</t>
  </si>
  <si>
    <t>e8073</t>
  </si>
  <si>
    <t>72c6c</t>
  </si>
  <si>
    <t>2b1c1</t>
  </si>
  <si>
    <t>7308e</t>
  </si>
  <si>
    <t>3651e</t>
  </si>
  <si>
    <t>7316e</t>
  </si>
  <si>
    <t>aefc6</t>
  </si>
  <si>
    <t>7317b</t>
  </si>
  <si>
    <t>5396d</t>
  </si>
  <si>
    <t>7346c</t>
  </si>
  <si>
    <t>ffe00</t>
  </si>
  <si>
    <t>735a7</t>
  </si>
  <si>
    <t>df375</t>
  </si>
  <si>
    <t>735eb</t>
  </si>
  <si>
    <t>4ae7c</t>
  </si>
  <si>
    <t>7371b</t>
  </si>
  <si>
    <t>73c7e</t>
  </si>
  <si>
    <t>3888b</t>
  </si>
  <si>
    <t>73d6e</t>
  </si>
  <si>
    <t>9cf8d</t>
  </si>
  <si>
    <t>73dc4</t>
  </si>
  <si>
    <t>41f92</t>
  </si>
  <si>
    <t>73df2</t>
  </si>
  <si>
    <t>2f2ac</t>
  </si>
  <si>
    <t>ea247</t>
  </si>
  <si>
    <t>743d4</t>
  </si>
  <si>
    <t>a26d6</t>
  </si>
  <si>
    <t>745cd</t>
  </si>
  <si>
    <t>747bd</t>
  </si>
  <si>
    <t>a73d5</t>
  </si>
  <si>
    <t>74bb8</t>
  </si>
  <si>
    <t>f3ea9</t>
  </si>
  <si>
    <t>7505e</t>
  </si>
  <si>
    <t>175f9</t>
  </si>
  <si>
    <t>751f6</t>
  </si>
  <si>
    <t>e47aa</t>
  </si>
  <si>
    <t>7585f</t>
  </si>
  <si>
    <t>eaa7f</t>
  </si>
  <si>
    <t>7593c</t>
  </si>
  <si>
    <t>bf966</t>
  </si>
  <si>
    <t>6d77d</t>
  </si>
  <si>
    <t>75a0a</t>
  </si>
  <si>
    <t>c35d1</t>
  </si>
  <si>
    <t>75b85</t>
  </si>
  <si>
    <t>c97be</t>
  </si>
  <si>
    <t>98d49</t>
  </si>
  <si>
    <t>75d74</t>
  </si>
  <si>
    <t>7c73f</t>
  </si>
  <si>
    <t>7cdf6</t>
  </si>
  <si>
    <t>f0c47</t>
  </si>
  <si>
    <t>75d75</t>
  </si>
  <si>
    <t>0748c</t>
  </si>
  <si>
    <t>75dff</t>
  </si>
  <si>
    <t>7fded</t>
  </si>
  <si>
    <t>75e8e</t>
  </si>
  <si>
    <t>b254a</t>
  </si>
  <si>
    <t>7601c</t>
  </si>
  <si>
    <t>c9783</t>
  </si>
  <si>
    <t>7615c</t>
  </si>
  <si>
    <t>ec613</t>
  </si>
  <si>
    <t>761b6</t>
  </si>
  <si>
    <t>9bf02</t>
  </si>
  <si>
    <t>761f5</t>
  </si>
  <si>
    <t>c3ae5</t>
  </si>
  <si>
    <t>7622e</t>
  </si>
  <si>
    <t>4c31d</t>
  </si>
  <si>
    <t>7635a</t>
  </si>
  <si>
    <t>a0128</t>
  </si>
  <si>
    <t>764fa</t>
  </si>
  <si>
    <t>8aacc</t>
  </si>
  <si>
    <t>765b3</t>
  </si>
  <si>
    <t>4dcdf</t>
  </si>
  <si>
    <t>767ae</t>
  </si>
  <si>
    <t>7688e</t>
  </si>
  <si>
    <t>38adc</t>
  </si>
  <si>
    <t>ff74a</t>
  </si>
  <si>
    <t>769ef</t>
  </si>
  <si>
    <t>a2bb7</t>
  </si>
  <si>
    <t>3657d</t>
  </si>
  <si>
    <t>76afe</t>
  </si>
  <si>
    <t>4cdae</t>
  </si>
  <si>
    <t>b7e4d</t>
  </si>
  <si>
    <t>76bcc</t>
  </si>
  <si>
    <t>ecdd2</t>
  </si>
  <si>
    <t>76cf0</t>
  </si>
  <si>
    <t>0b8c5</t>
  </si>
  <si>
    <t>76ddb</t>
  </si>
  <si>
    <t>510de</t>
  </si>
  <si>
    <t>76ff5</t>
  </si>
  <si>
    <t>4672e</t>
  </si>
  <si>
    <t>7715b</t>
  </si>
  <si>
    <t>ccc12</t>
  </si>
  <si>
    <t>67b80</t>
  </si>
  <si>
    <t>7721a</t>
  </si>
  <si>
    <t>d5242</t>
  </si>
  <si>
    <t>772f7</t>
  </si>
  <si>
    <t>1f80a</t>
  </si>
  <si>
    <t>626d3</t>
  </si>
  <si>
    <t>7757e</t>
  </si>
  <si>
    <t>d5fcf</t>
  </si>
  <si>
    <t>7762a</t>
  </si>
  <si>
    <t>d710f</t>
  </si>
  <si>
    <t>7764d</t>
  </si>
  <si>
    <t>d7c44</t>
  </si>
  <si>
    <t>776cd</t>
  </si>
  <si>
    <t>7778b</t>
  </si>
  <si>
    <t>e8929</t>
  </si>
  <si>
    <t>777d7</t>
  </si>
  <si>
    <t>bc6c5</t>
  </si>
  <si>
    <t>77b02</t>
  </si>
  <si>
    <t>5d539</t>
  </si>
  <si>
    <t>77c09</t>
  </si>
  <si>
    <t>77cf6</t>
  </si>
  <si>
    <t>8c37c</t>
  </si>
  <si>
    <t>ed48a</t>
  </si>
  <si>
    <t>0164a</t>
  </si>
  <si>
    <t>77f82</t>
  </si>
  <si>
    <t>33cf0</t>
  </si>
  <si>
    <t>7806b</t>
  </si>
  <si>
    <t>efca3</t>
  </si>
  <si>
    <t>7806e</t>
  </si>
  <si>
    <t>73eea</t>
  </si>
  <si>
    <t>781d7</t>
  </si>
  <si>
    <t>0928f</t>
  </si>
  <si>
    <t>783c7</t>
  </si>
  <si>
    <t>8f337</t>
  </si>
  <si>
    <t>784bc</t>
  </si>
  <si>
    <t>3e3ab</t>
  </si>
  <si>
    <t>e1c8b</t>
  </si>
  <si>
    <t>784c7</t>
  </si>
  <si>
    <t>51d9c</t>
  </si>
  <si>
    <t>36b42</t>
  </si>
  <si>
    <t>7860b</t>
  </si>
  <si>
    <t>d9ce6</t>
  </si>
  <si>
    <t>788b9</t>
  </si>
  <si>
    <t>7892f</t>
  </si>
  <si>
    <t>ff640</t>
  </si>
  <si>
    <t>78b5c</t>
  </si>
  <si>
    <t>466d7</t>
  </si>
  <si>
    <t>78ba0</t>
  </si>
  <si>
    <t>8d6f0</t>
  </si>
  <si>
    <t>78cf5</t>
  </si>
  <si>
    <t>c8708</t>
  </si>
  <si>
    <t>78d09</t>
  </si>
  <si>
    <t>4546e</t>
  </si>
  <si>
    <t>78dd0</t>
  </si>
  <si>
    <t>bf8c0</t>
  </si>
  <si>
    <t>78df6</t>
  </si>
  <si>
    <t>7d57f</t>
  </si>
  <si>
    <t>78f96</t>
  </si>
  <si>
    <t>6e595</t>
  </si>
  <si>
    <t>78fda</t>
  </si>
  <si>
    <t>9dc70</t>
  </si>
  <si>
    <t>7905a</t>
  </si>
  <si>
    <t>b4944</t>
  </si>
  <si>
    <t>795be</t>
  </si>
  <si>
    <t>24e6a</t>
  </si>
  <si>
    <t>7973b</t>
  </si>
  <si>
    <t>d7e77</t>
  </si>
  <si>
    <t>2cfb4</t>
  </si>
  <si>
    <t>799a0</t>
  </si>
  <si>
    <t>79bac</t>
  </si>
  <si>
    <t>79c11</t>
  </si>
  <si>
    <t>c69d2</t>
  </si>
  <si>
    <t>79c1f</t>
  </si>
  <si>
    <t>c89e4</t>
  </si>
  <si>
    <t>a0a0e</t>
  </si>
  <si>
    <t>79e7e</t>
  </si>
  <si>
    <t>90abe</t>
  </si>
  <si>
    <t>7a10b</t>
  </si>
  <si>
    <t>5df8d</t>
  </si>
  <si>
    <t>809ab</t>
  </si>
  <si>
    <t>7a115</t>
  </si>
  <si>
    <t>7a209</t>
  </si>
  <si>
    <t>9fb05</t>
  </si>
  <si>
    <t>e2c1d</t>
  </si>
  <si>
    <t>7a21d</t>
  </si>
  <si>
    <t>4f8b8</t>
  </si>
  <si>
    <t>7a547</t>
  </si>
  <si>
    <t>fa411</t>
  </si>
  <si>
    <t>7a699</t>
  </si>
  <si>
    <t>74d91</t>
  </si>
  <si>
    <t>7a69c</t>
  </si>
  <si>
    <t>cb102</t>
  </si>
  <si>
    <t>7a7cc</t>
  </si>
  <si>
    <t>290a7</t>
  </si>
  <si>
    <t>7a8a1</t>
  </si>
  <si>
    <t>687a3</t>
  </si>
  <si>
    <t>77c71</t>
  </si>
  <si>
    <t>7a8d3</t>
  </si>
  <si>
    <t>f2310</t>
  </si>
  <si>
    <t>7a92b</t>
  </si>
  <si>
    <t>b5495</t>
  </si>
  <si>
    <t>681f1</t>
  </si>
  <si>
    <t>7aeae</t>
  </si>
  <si>
    <t>0fa8f</t>
  </si>
  <si>
    <t>7aecc</t>
  </si>
  <si>
    <t>505de</t>
  </si>
  <si>
    <t>7af98</t>
  </si>
  <si>
    <t>a3aba</t>
  </si>
  <si>
    <t>f0277</t>
  </si>
  <si>
    <t>7afbe</t>
  </si>
  <si>
    <t>cdc4d</t>
  </si>
  <si>
    <t>7b3cf</t>
  </si>
  <si>
    <t>5061e</t>
  </si>
  <si>
    <t>7b51f</t>
  </si>
  <si>
    <t>df69a</t>
  </si>
  <si>
    <t>7b726</t>
  </si>
  <si>
    <t>f90d1</t>
  </si>
  <si>
    <t>7b744</t>
  </si>
  <si>
    <t>ec4e3</t>
  </si>
  <si>
    <t>7ba2a</t>
  </si>
  <si>
    <t>8b6ed</t>
  </si>
  <si>
    <t>7bb8d</t>
  </si>
  <si>
    <t>5531a</t>
  </si>
  <si>
    <t>7bbf3</t>
  </si>
  <si>
    <t>3bedc</t>
  </si>
  <si>
    <t>7bd3b</t>
  </si>
  <si>
    <t>dd788</t>
  </si>
  <si>
    <t>7bf1a</t>
  </si>
  <si>
    <t>69a0f</t>
  </si>
  <si>
    <t>7bfd7</t>
  </si>
  <si>
    <t>e033b</t>
  </si>
  <si>
    <t>cbf8b</t>
  </si>
  <si>
    <t>7c0cd</t>
  </si>
  <si>
    <t>068ad</t>
  </si>
  <si>
    <t>7c123</t>
  </si>
  <si>
    <t>7c32b</t>
  </si>
  <si>
    <t>c1fb3</t>
  </si>
  <si>
    <t>7c559</t>
  </si>
  <si>
    <t>4eb82</t>
  </si>
  <si>
    <t>d25e1</t>
  </si>
  <si>
    <t>7c563</t>
  </si>
  <si>
    <t>c942c</t>
  </si>
  <si>
    <t>7c5bc</t>
  </si>
  <si>
    <t>9a687</t>
  </si>
  <si>
    <t>ab117</t>
  </si>
  <si>
    <t>7c6ef</t>
  </si>
  <si>
    <t>7c84a</t>
  </si>
  <si>
    <t>7c8d7</t>
  </si>
  <si>
    <t>b8831</t>
  </si>
  <si>
    <t>7cbcb</t>
  </si>
  <si>
    <t>d18bc</t>
  </si>
  <si>
    <t>f77f4</t>
  </si>
  <si>
    <t>7cc35</t>
  </si>
  <si>
    <t>e5d0b</t>
  </si>
  <si>
    <t>7ccc5</t>
  </si>
  <si>
    <t>e02a7</t>
  </si>
  <si>
    <t>7cd04</t>
  </si>
  <si>
    <t>1c804</t>
  </si>
  <si>
    <t>7cdcf</t>
  </si>
  <si>
    <t>14b23</t>
  </si>
  <si>
    <t>7cf31</t>
  </si>
  <si>
    <t>d0f57</t>
  </si>
  <si>
    <t>7d1f4</t>
  </si>
  <si>
    <t>0f346</t>
  </si>
  <si>
    <t>7d2ca</t>
  </si>
  <si>
    <t>7e344</t>
  </si>
  <si>
    <t>7d32e</t>
  </si>
  <si>
    <t>6e521</t>
  </si>
  <si>
    <t>382bd</t>
  </si>
  <si>
    <t>ccde4</t>
  </si>
  <si>
    <t>7d45a</t>
  </si>
  <si>
    <t>0acd9</t>
  </si>
  <si>
    <t>7d47b</t>
  </si>
  <si>
    <t>42b65</t>
  </si>
  <si>
    <t>7d47f</t>
  </si>
  <si>
    <t>695b9</t>
  </si>
  <si>
    <t>7d58f</t>
  </si>
  <si>
    <t>7d6cd</t>
  </si>
  <si>
    <t>5d4f9</t>
  </si>
  <si>
    <t>7d74e</t>
  </si>
  <si>
    <t>b3e7d</t>
  </si>
  <si>
    <t>7db34</t>
  </si>
  <si>
    <t>7f46a</t>
  </si>
  <si>
    <t>7dbdc</t>
  </si>
  <si>
    <t>b38ce</t>
  </si>
  <si>
    <t>7dd3c</t>
  </si>
  <si>
    <t>44d4b</t>
  </si>
  <si>
    <t>7de7c</t>
  </si>
  <si>
    <t>7ded3</t>
  </si>
  <si>
    <t>66bc4</t>
  </si>
  <si>
    <t>7e0a2</t>
  </si>
  <si>
    <t>cd4d7</t>
  </si>
  <si>
    <t>8b089</t>
  </si>
  <si>
    <t>65d4b</t>
  </si>
  <si>
    <t>7e0bb</t>
  </si>
  <si>
    <t>15f8d</t>
  </si>
  <si>
    <t>7e29a</t>
  </si>
  <si>
    <t>4be73</t>
  </si>
  <si>
    <t>7e373</t>
  </si>
  <si>
    <t>726cc</t>
  </si>
  <si>
    <t>62c98</t>
  </si>
  <si>
    <t>7e604</t>
  </si>
  <si>
    <t>87e0a</t>
  </si>
  <si>
    <t>a2779</t>
  </si>
  <si>
    <t>7e66e</t>
  </si>
  <si>
    <t>d013f</t>
  </si>
  <si>
    <t>7e6a0</t>
  </si>
  <si>
    <t>4fb2e</t>
  </si>
  <si>
    <t>efab3</t>
  </si>
  <si>
    <t>7ea0c</t>
  </si>
  <si>
    <t>8c5cb</t>
  </si>
  <si>
    <t>7eaf6</t>
  </si>
  <si>
    <t>3748e</t>
  </si>
  <si>
    <t>7ec3d</t>
  </si>
  <si>
    <t>1a0be</t>
  </si>
  <si>
    <t>7ed29</t>
  </si>
  <si>
    <t>2371d</t>
  </si>
  <si>
    <t>7ed40</t>
  </si>
  <si>
    <t>127ea</t>
  </si>
  <si>
    <t>7ed69</t>
  </si>
  <si>
    <t>54ac1</t>
  </si>
  <si>
    <t>7f110</t>
  </si>
  <si>
    <t>d68c4</t>
  </si>
  <si>
    <t>7f159</t>
  </si>
  <si>
    <t>34ff9</t>
  </si>
  <si>
    <t>7f19c</t>
  </si>
  <si>
    <t>437f5</t>
  </si>
  <si>
    <t>7f4f2</t>
  </si>
  <si>
    <t>efdd7</t>
  </si>
  <si>
    <t>7f51c</t>
  </si>
  <si>
    <t>8fc8c</t>
  </si>
  <si>
    <t>7f875</t>
  </si>
  <si>
    <t>1f1f3</t>
  </si>
  <si>
    <t>7f9f1</t>
  </si>
  <si>
    <t>7fa2c</t>
  </si>
  <si>
    <t>6372d</t>
  </si>
  <si>
    <t>7fada</t>
  </si>
  <si>
    <t>d3d20</t>
  </si>
  <si>
    <t>7fb03</t>
  </si>
  <si>
    <t>ea67d</t>
  </si>
  <si>
    <t>7fc0c</t>
  </si>
  <si>
    <t>499b1</t>
  </si>
  <si>
    <t>7fd4a</t>
  </si>
  <si>
    <t>7cf8b</t>
  </si>
  <si>
    <t>7fd6a</t>
  </si>
  <si>
    <t>a7c50</t>
  </si>
  <si>
    <t>6d405</t>
  </si>
  <si>
    <t>7ffbc</t>
  </si>
  <si>
    <t>800c9</t>
  </si>
  <si>
    <t>a5e37</t>
  </si>
  <si>
    <t>802d4</t>
  </si>
  <si>
    <t>33c48</t>
  </si>
  <si>
    <t>8036c</t>
  </si>
  <si>
    <t>8048d</t>
  </si>
  <si>
    <t>4e63c</t>
  </si>
  <si>
    <t>805b2</t>
  </si>
  <si>
    <t>6adcc</t>
  </si>
  <si>
    <t>8084d</t>
  </si>
  <si>
    <t>80a73</t>
  </si>
  <si>
    <t>3da93</t>
  </si>
  <si>
    <t>7327b</t>
  </si>
  <si>
    <t>a7b61</t>
  </si>
  <si>
    <t>80ad7</t>
  </si>
  <si>
    <t>c9336</t>
  </si>
  <si>
    <t>e5983</t>
  </si>
  <si>
    <t>80bd6</t>
  </si>
  <si>
    <t>42a0a</t>
  </si>
  <si>
    <t>80ded</t>
  </si>
  <si>
    <t>80f5d</t>
  </si>
  <si>
    <t>80f7d</t>
  </si>
  <si>
    <t>9d44c</t>
  </si>
  <si>
    <t>810fd</t>
  </si>
  <si>
    <t>b420b</t>
  </si>
  <si>
    <t>811ce</t>
  </si>
  <si>
    <t>3b93c</t>
  </si>
  <si>
    <t>8137c</t>
  </si>
  <si>
    <t>d78a2</t>
  </si>
  <si>
    <t>eb300</t>
  </si>
  <si>
    <t>8162b</t>
  </si>
  <si>
    <t>119eb</t>
  </si>
  <si>
    <t>5072b</t>
  </si>
  <si>
    <t>8189a</t>
  </si>
  <si>
    <t>44a16</t>
  </si>
  <si>
    <t>6efb1</t>
  </si>
  <si>
    <t>81aca</t>
  </si>
  <si>
    <t>9ba2b</t>
  </si>
  <si>
    <t>81fdc</t>
  </si>
  <si>
    <t>fc858</t>
  </si>
  <si>
    <t>820f3</t>
  </si>
  <si>
    <t>2618d</t>
  </si>
  <si>
    <t>8227d</t>
  </si>
  <si>
    <t>a15c8</t>
  </si>
  <si>
    <t>822d2</t>
  </si>
  <si>
    <t>ddf3d</t>
  </si>
  <si>
    <t>824ca</t>
  </si>
  <si>
    <t>360ba</t>
  </si>
  <si>
    <t>824fb</t>
  </si>
  <si>
    <t>d7958</t>
  </si>
  <si>
    <t>8272e</t>
  </si>
  <si>
    <t>d5406</t>
  </si>
  <si>
    <t>828c8</t>
  </si>
  <si>
    <t>fbbf6</t>
  </si>
  <si>
    <t>82a33</t>
  </si>
  <si>
    <t>f88f4</t>
  </si>
  <si>
    <t>82a58</t>
  </si>
  <si>
    <t>f69ac</t>
  </si>
  <si>
    <t>82ab6</t>
  </si>
  <si>
    <t>3f5b7</t>
  </si>
  <si>
    <t>8316c</t>
  </si>
  <si>
    <t>8d67c</t>
  </si>
  <si>
    <t>831ee</t>
  </si>
  <si>
    <t>0453d</t>
  </si>
  <si>
    <t>832a9</t>
  </si>
  <si>
    <t>214df</t>
  </si>
  <si>
    <t>832c0</t>
  </si>
  <si>
    <t>b176e</t>
  </si>
  <si>
    <t>8341e</t>
  </si>
  <si>
    <t>42f29</t>
  </si>
  <si>
    <t>835be</t>
  </si>
  <si>
    <t>c62da</t>
  </si>
  <si>
    <t>2217e</t>
  </si>
  <si>
    <t>835d2</t>
  </si>
  <si>
    <t>e7fae</t>
  </si>
  <si>
    <t>8386f</t>
  </si>
  <si>
    <t>0cd8f</t>
  </si>
  <si>
    <t>83a41</t>
  </si>
  <si>
    <t>358f6</t>
  </si>
  <si>
    <t>83b4b</t>
  </si>
  <si>
    <t>5ea9e</t>
  </si>
  <si>
    <t>54bd1</t>
  </si>
  <si>
    <t>83be3</t>
  </si>
  <si>
    <t>fa9a1</t>
  </si>
  <si>
    <t>83c37</t>
  </si>
  <si>
    <t>0438f</t>
  </si>
  <si>
    <t>83cfe</t>
  </si>
  <si>
    <t>1aec8</t>
  </si>
  <si>
    <t>83d68</t>
  </si>
  <si>
    <t>d3604</t>
  </si>
  <si>
    <t>83dff</t>
  </si>
  <si>
    <t>e5ea4</t>
  </si>
  <si>
    <t>83e2d</t>
  </si>
  <si>
    <t>83efb</t>
  </si>
  <si>
    <t>d5652</t>
  </si>
  <si>
    <t>83fd0</t>
  </si>
  <si>
    <t>4a467</t>
  </si>
  <si>
    <t>8428d</t>
  </si>
  <si>
    <t>ec388</t>
  </si>
  <si>
    <t>843de</t>
  </si>
  <si>
    <t>e232c</t>
  </si>
  <si>
    <t>8450e</t>
  </si>
  <si>
    <t>0fa33</t>
  </si>
  <si>
    <t>845de</t>
  </si>
  <si>
    <t>e8709</t>
  </si>
  <si>
    <t>d51c4</t>
  </si>
  <si>
    <t>8481a</t>
  </si>
  <si>
    <t>f5941</t>
  </si>
  <si>
    <t>84af4</t>
  </si>
  <si>
    <t>cf122</t>
  </si>
  <si>
    <t>84b7a</t>
  </si>
  <si>
    <t>8687f</t>
  </si>
  <si>
    <t>84ceb</t>
  </si>
  <si>
    <t>6e8cd</t>
  </si>
  <si>
    <t>787b4</t>
  </si>
  <si>
    <t>e0c84</t>
  </si>
  <si>
    <t>84de8</t>
  </si>
  <si>
    <t>8159d</t>
  </si>
  <si>
    <t>84ff9</t>
  </si>
  <si>
    <t>25d02</t>
  </si>
  <si>
    <t>8516f</t>
  </si>
  <si>
    <t>5f421</t>
  </si>
  <si>
    <t>175ae</t>
  </si>
  <si>
    <t>8554e</t>
  </si>
  <si>
    <t>a99bc</t>
  </si>
  <si>
    <t>85b61</t>
  </si>
  <si>
    <t>3f111</t>
  </si>
  <si>
    <t>85bfc</t>
  </si>
  <si>
    <t>67cbd</t>
  </si>
  <si>
    <t>85cab</t>
  </si>
  <si>
    <t>45b52</t>
  </si>
  <si>
    <t>85df5</t>
  </si>
  <si>
    <t>09c04</t>
  </si>
  <si>
    <t>85efb</t>
  </si>
  <si>
    <t>b4654</t>
  </si>
  <si>
    <t>8621b</t>
  </si>
  <si>
    <t>d1755</t>
  </si>
  <si>
    <t>8650f</t>
  </si>
  <si>
    <t>e5ad1</t>
  </si>
  <si>
    <t>86adc</t>
  </si>
  <si>
    <t>e2575</t>
  </si>
  <si>
    <t>86ec6</t>
  </si>
  <si>
    <t>bae52</t>
  </si>
  <si>
    <t>86ff8</t>
  </si>
  <si>
    <t>b2f32</t>
  </si>
  <si>
    <t>769b2</t>
  </si>
  <si>
    <t>873f7</t>
  </si>
  <si>
    <t>52c5f</t>
  </si>
  <si>
    <t>8768c</t>
  </si>
  <si>
    <t>69d40</t>
  </si>
  <si>
    <t>87a63</t>
  </si>
  <si>
    <t>608ea</t>
  </si>
  <si>
    <t>3b2cb</t>
  </si>
  <si>
    <t>eff64</t>
  </si>
  <si>
    <t>87a94</t>
  </si>
  <si>
    <t>ab609</t>
  </si>
  <si>
    <t>87c14</t>
  </si>
  <si>
    <t>87ddf</t>
  </si>
  <si>
    <t>4b06f</t>
  </si>
  <si>
    <t>87e1f</t>
  </si>
  <si>
    <t>57e1e</t>
  </si>
  <si>
    <t>87fa7</t>
  </si>
  <si>
    <t>8a5a4</t>
  </si>
  <si>
    <t>ea168</t>
  </si>
  <si>
    <t>882a5</t>
  </si>
  <si>
    <t>ac4ce</t>
  </si>
  <si>
    <t>883aa</t>
  </si>
  <si>
    <t>602df</t>
  </si>
  <si>
    <t>885ff</t>
  </si>
  <si>
    <t>21dd4</t>
  </si>
  <si>
    <t>8884f</t>
  </si>
  <si>
    <t>5700a</t>
  </si>
  <si>
    <t>888b3</t>
  </si>
  <si>
    <t>889aa</t>
  </si>
  <si>
    <t>8c205</t>
  </si>
  <si>
    <t>88d5a</t>
  </si>
  <si>
    <t>cfd5d</t>
  </si>
  <si>
    <t>890ad</t>
  </si>
  <si>
    <t>5e953</t>
  </si>
  <si>
    <t>896b2</t>
  </si>
  <si>
    <t>9b49b</t>
  </si>
  <si>
    <t>898bd</t>
  </si>
  <si>
    <t>4618d</t>
  </si>
  <si>
    <t>9d811</t>
  </si>
  <si>
    <t>8994f</t>
  </si>
  <si>
    <t>0705e</t>
  </si>
  <si>
    <t>89b86</t>
  </si>
  <si>
    <t>ddee5</t>
  </si>
  <si>
    <t>89c24</t>
  </si>
  <si>
    <t>5a378</t>
  </si>
  <si>
    <t>89ccc</t>
  </si>
  <si>
    <t>584a7</t>
  </si>
  <si>
    <t>89d96</t>
  </si>
  <si>
    <t>51f8b</t>
  </si>
  <si>
    <t>89ed4</t>
  </si>
  <si>
    <t>8b449</t>
  </si>
  <si>
    <t>89ef0</t>
  </si>
  <si>
    <t>b7433</t>
  </si>
  <si>
    <t>89f85</t>
  </si>
  <si>
    <t>a8200</t>
  </si>
  <si>
    <t>8a125</t>
  </si>
  <si>
    <t>e9d1a</t>
  </si>
  <si>
    <t>5a682</t>
  </si>
  <si>
    <t>8a317</t>
  </si>
  <si>
    <t>f68f7</t>
  </si>
  <si>
    <t>63d4a</t>
  </si>
  <si>
    <t>8a4ce</t>
  </si>
  <si>
    <t>8350b</t>
  </si>
  <si>
    <t>8a506</t>
  </si>
  <si>
    <t>fd37a</t>
  </si>
  <si>
    <t>e3351</t>
  </si>
  <si>
    <t>8a5b0</t>
  </si>
  <si>
    <t>34d0c</t>
  </si>
  <si>
    <t>1d520</t>
  </si>
  <si>
    <t>8a63d</t>
  </si>
  <si>
    <t>d1da5</t>
  </si>
  <si>
    <t>8a72f</t>
  </si>
  <si>
    <t>6a218</t>
  </si>
  <si>
    <t>8a7a0</t>
  </si>
  <si>
    <t>8045f</t>
  </si>
  <si>
    <t>8a8a4</t>
  </si>
  <si>
    <t>ee026</t>
  </si>
  <si>
    <t>8aa34</t>
  </si>
  <si>
    <t>014f1</t>
  </si>
  <si>
    <t>8acb2</t>
  </si>
  <si>
    <t>d2eb4</t>
  </si>
  <si>
    <t>8ae04</t>
  </si>
  <si>
    <t>d16a1</t>
  </si>
  <si>
    <t>a80e5</t>
  </si>
  <si>
    <t>7b29d</t>
  </si>
  <si>
    <t>6d01f</t>
  </si>
  <si>
    <t>8ae2b</t>
  </si>
  <si>
    <t>6c7ea</t>
  </si>
  <si>
    <t>8ae6b</t>
  </si>
  <si>
    <t>6e559</t>
  </si>
  <si>
    <t>8aec1</t>
  </si>
  <si>
    <t>1f30e</t>
  </si>
  <si>
    <t>8b04e</t>
  </si>
  <si>
    <t>aadbc</t>
  </si>
  <si>
    <t>8b05a</t>
  </si>
  <si>
    <t>ee549</t>
  </si>
  <si>
    <t>2eb90</t>
  </si>
  <si>
    <t>8b0ca</t>
  </si>
  <si>
    <t>d8310</t>
  </si>
  <si>
    <t>8b259</t>
  </si>
  <si>
    <t>99ab3</t>
  </si>
  <si>
    <t>8b2b2</t>
  </si>
  <si>
    <t>ee605</t>
  </si>
  <si>
    <t>8b2bd</t>
  </si>
  <si>
    <t>1dfcb</t>
  </si>
  <si>
    <t>8b2d3</t>
  </si>
  <si>
    <t>784aa</t>
  </si>
  <si>
    <t>3a334</t>
  </si>
  <si>
    <t>8b3a6</t>
  </si>
  <si>
    <t>e1e62</t>
  </si>
  <si>
    <t>8b508</t>
  </si>
  <si>
    <t>6897d</t>
  </si>
  <si>
    <t>8b5a7</t>
  </si>
  <si>
    <t>853bb</t>
  </si>
  <si>
    <t>8b615</t>
  </si>
  <si>
    <t>638a5</t>
  </si>
  <si>
    <t>8b6e2</t>
  </si>
  <si>
    <t>dbed1</t>
  </si>
  <si>
    <t>8b9cd</t>
  </si>
  <si>
    <t>d4758</t>
  </si>
  <si>
    <t>7329a</t>
  </si>
  <si>
    <t>8b9f2</t>
  </si>
  <si>
    <t>7073e</t>
  </si>
  <si>
    <t>8ba15</t>
  </si>
  <si>
    <t>d3023</t>
  </si>
  <si>
    <t>8ba62</t>
  </si>
  <si>
    <t>2369f</t>
  </si>
  <si>
    <t>8bb2d</t>
  </si>
  <si>
    <t>8bb38</t>
  </si>
  <si>
    <t>d4369</t>
  </si>
  <si>
    <t>8bc50</t>
  </si>
  <si>
    <t>8bdd0</t>
  </si>
  <si>
    <t>cbff3</t>
  </si>
  <si>
    <t>29b9b</t>
  </si>
  <si>
    <t>8be65</t>
  </si>
  <si>
    <t>25b8e</t>
  </si>
  <si>
    <t>8bfc9</t>
  </si>
  <si>
    <t>7fcde</t>
  </si>
  <si>
    <t>8c1b9</t>
  </si>
  <si>
    <t>38ac7</t>
  </si>
  <si>
    <t>8c1e8</t>
  </si>
  <si>
    <t>fefc6</t>
  </si>
  <si>
    <t>a48d7</t>
  </si>
  <si>
    <t>8c7b0</t>
  </si>
  <si>
    <t>45d07</t>
  </si>
  <si>
    <t>8c810</t>
  </si>
  <si>
    <t>0b96f</t>
  </si>
  <si>
    <t>8c850</t>
  </si>
  <si>
    <t>08ea9</t>
  </si>
  <si>
    <t>8c859</t>
  </si>
  <si>
    <t>8c8d1</t>
  </si>
  <si>
    <t>4e08d</t>
  </si>
  <si>
    <t>8cb48</t>
  </si>
  <si>
    <t>8ce9b</t>
  </si>
  <si>
    <t>0da83</t>
  </si>
  <si>
    <t>f5291</t>
  </si>
  <si>
    <t>8cff6</t>
  </si>
  <si>
    <t>90bba</t>
  </si>
  <si>
    <t>8d02e</t>
  </si>
  <si>
    <t>6f6da</t>
  </si>
  <si>
    <t>8d05e</t>
  </si>
  <si>
    <t>12ea4</t>
  </si>
  <si>
    <t>8d0da</t>
  </si>
  <si>
    <t>75d6e</t>
  </si>
  <si>
    <t>8d39e</t>
  </si>
  <si>
    <t>32f5f</t>
  </si>
  <si>
    <t>8d42b</t>
  </si>
  <si>
    <t>8a5f5</t>
  </si>
  <si>
    <t>8d5d8</t>
  </si>
  <si>
    <t>2dacc</t>
  </si>
  <si>
    <t>8d613</t>
  </si>
  <si>
    <t>63f2a</t>
  </si>
  <si>
    <t>8d856</t>
  </si>
  <si>
    <t>a0801</t>
  </si>
  <si>
    <t>8da53</t>
  </si>
  <si>
    <t>03b98</t>
  </si>
  <si>
    <t>8daa9</t>
  </si>
  <si>
    <t>d57e5</t>
  </si>
  <si>
    <t>8daf3</t>
  </si>
  <si>
    <t>d6e16</t>
  </si>
  <si>
    <t>8db0e</t>
  </si>
  <si>
    <t>b22fd</t>
  </si>
  <si>
    <t>8db8d</t>
  </si>
  <si>
    <t>3a028</t>
  </si>
  <si>
    <t>8dc26</t>
  </si>
  <si>
    <t>aa2eb</t>
  </si>
  <si>
    <t>6a71f</t>
  </si>
  <si>
    <t>7ece5</t>
  </si>
  <si>
    <t>8dc43</t>
  </si>
  <si>
    <t>433df</t>
  </si>
  <si>
    <t>6141f</t>
  </si>
  <si>
    <t>8dc7f</t>
  </si>
  <si>
    <t>6d715</t>
  </si>
  <si>
    <t>8dd17</t>
  </si>
  <si>
    <t>0e5e9</t>
  </si>
  <si>
    <t>8deac</t>
  </si>
  <si>
    <t>2bee5</t>
  </si>
  <si>
    <t>2f7c8</t>
  </si>
  <si>
    <t>42a3b</t>
  </si>
  <si>
    <t>8e323</t>
  </si>
  <si>
    <t>696f2</t>
  </si>
  <si>
    <t>cd004</t>
  </si>
  <si>
    <t>8e46b</t>
  </si>
  <si>
    <t>3a5d0</t>
  </si>
  <si>
    <t>0efc8</t>
  </si>
  <si>
    <t>8e481</t>
  </si>
  <si>
    <t>766aa</t>
  </si>
  <si>
    <t>8e4b1</t>
  </si>
  <si>
    <t>c6c9b</t>
  </si>
  <si>
    <t>8e53c</t>
  </si>
  <si>
    <t>08bc0</t>
  </si>
  <si>
    <t>8e575</t>
  </si>
  <si>
    <t>0f83d</t>
  </si>
  <si>
    <t>8e69d</t>
  </si>
  <si>
    <t>7ca34</t>
  </si>
  <si>
    <t>8e745</t>
  </si>
  <si>
    <t>9058f</t>
  </si>
  <si>
    <t>8e8a2</t>
  </si>
  <si>
    <t>0349b</t>
  </si>
  <si>
    <t>7d49e</t>
  </si>
  <si>
    <t>fe40b</t>
  </si>
  <si>
    <t>8ebf3</t>
  </si>
  <si>
    <t>1435b</t>
  </si>
  <si>
    <t>8ec5d</t>
  </si>
  <si>
    <t>72d17</t>
  </si>
  <si>
    <t>8ed6c</t>
  </si>
  <si>
    <t>8ee07</t>
  </si>
  <si>
    <t>1e3af</t>
  </si>
  <si>
    <t>8ee6b</t>
  </si>
  <si>
    <t>1b6b2</t>
  </si>
  <si>
    <t>8f151</t>
  </si>
  <si>
    <t>3faf2</t>
  </si>
  <si>
    <t>8f27e</t>
  </si>
  <si>
    <t>1d9d2</t>
  </si>
  <si>
    <t>8f370</t>
  </si>
  <si>
    <t>c6b35</t>
  </si>
  <si>
    <t>8f4f4</t>
  </si>
  <si>
    <t>81a80</t>
  </si>
  <si>
    <t>8f61c</t>
  </si>
  <si>
    <t>3fa7b</t>
  </si>
  <si>
    <t>8f8b8</t>
  </si>
  <si>
    <t>cc181</t>
  </si>
  <si>
    <t>8fb04</t>
  </si>
  <si>
    <t>677c2</t>
  </si>
  <si>
    <t>de91b</t>
  </si>
  <si>
    <t>8fb9e</t>
  </si>
  <si>
    <t>1eef4</t>
  </si>
  <si>
    <t>8fca5</t>
  </si>
  <si>
    <t>7cce2</t>
  </si>
  <si>
    <t>8fd1e</t>
  </si>
  <si>
    <t>d2308</t>
  </si>
  <si>
    <t>8fd76</t>
  </si>
  <si>
    <t>8a4b4</t>
  </si>
  <si>
    <t>8ff5c</t>
  </si>
  <si>
    <t>ba7f2</t>
  </si>
  <si>
    <t>db3dc</t>
  </si>
  <si>
    <t>8fffc</t>
  </si>
  <si>
    <t>d3b72</t>
  </si>
  <si>
    <t>901cf</t>
  </si>
  <si>
    <t>c58a6</t>
  </si>
  <si>
    <t>902cd</t>
  </si>
  <si>
    <t>ea0c7</t>
  </si>
  <si>
    <t>abcd3</t>
  </si>
  <si>
    <t>c7c84</t>
  </si>
  <si>
    <t>9040e</t>
  </si>
  <si>
    <t>71d30</t>
  </si>
  <si>
    <t>905bf</t>
  </si>
  <si>
    <t>c05df</t>
  </si>
  <si>
    <t>905c6</t>
  </si>
  <si>
    <t>b3f29</t>
  </si>
  <si>
    <t>44cc5</t>
  </si>
  <si>
    <t>908ab</t>
  </si>
  <si>
    <t>90a51</t>
  </si>
  <si>
    <t>92ce3</t>
  </si>
  <si>
    <t>90c3c</t>
  </si>
  <si>
    <t>1af1d</t>
  </si>
  <si>
    <t>90ceb</t>
  </si>
  <si>
    <t>6a89a</t>
  </si>
  <si>
    <t>90dba</t>
  </si>
  <si>
    <t>5c7fd</t>
  </si>
  <si>
    <t>90f3d</t>
  </si>
  <si>
    <t>0c667</t>
  </si>
  <si>
    <t>90f5a</t>
  </si>
  <si>
    <t>b5396</t>
  </si>
  <si>
    <t>9101b</t>
  </si>
  <si>
    <t>a8336</t>
  </si>
  <si>
    <t>9118c</t>
  </si>
  <si>
    <t>744fc</t>
  </si>
  <si>
    <t>9126c</t>
  </si>
  <si>
    <t>2a40a</t>
  </si>
  <si>
    <t>6d930</t>
  </si>
  <si>
    <t>47ca6</t>
  </si>
  <si>
    <t>913a7</t>
  </si>
  <si>
    <t>dd9db</t>
  </si>
  <si>
    <t>918af</t>
  </si>
  <si>
    <t>a36aa</t>
  </si>
  <si>
    <t>2c3e3</t>
  </si>
  <si>
    <t>91a3b</t>
  </si>
  <si>
    <t>b49c4</t>
  </si>
  <si>
    <t>91aab</t>
  </si>
  <si>
    <t>91c0a</t>
  </si>
  <si>
    <t>262f1</t>
  </si>
  <si>
    <t>91c16</t>
  </si>
  <si>
    <t>f1dd5</t>
  </si>
  <si>
    <t>a3985</t>
  </si>
  <si>
    <t>91c30</t>
  </si>
  <si>
    <t>e48e1</t>
  </si>
  <si>
    <t>24ed5</t>
  </si>
  <si>
    <t>91d0e</t>
  </si>
  <si>
    <t>b504a</t>
  </si>
  <si>
    <t>91db1</t>
  </si>
  <si>
    <t>e28f2</t>
  </si>
  <si>
    <t>91dc1</t>
  </si>
  <si>
    <t>b5ba1</t>
  </si>
  <si>
    <t>91f0b</t>
  </si>
  <si>
    <t>5c60b</t>
  </si>
  <si>
    <t>91fcb</t>
  </si>
  <si>
    <t>db4c5</t>
  </si>
  <si>
    <t>91fe5</t>
  </si>
  <si>
    <t>9205d</t>
  </si>
  <si>
    <t>c4389</t>
  </si>
  <si>
    <t>920ea</t>
  </si>
  <si>
    <t>b2eef</t>
  </si>
  <si>
    <t>921ab</t>
  </si>
  <si>
    <t>afcec</t>
  </si>
  <si>
    <t>9226b</t>
  </si>
  <si>
    <t>1cccd</t>
  </si>
  <si>
    <t>0eaf9</t>
  </si>
  <si>
    <t>9247a</t>
  </si>
  <si>
    <t>927f7</t>
  </si>
  <si>
    <t>83fc5</t>
  </si>
  <si>
    <t>92a78</t>
  </si>
  <si>
    <t>38c32</t>
  </si>
  <si>
    <t>92c38</t>
  </si>
  <si>
    <t>0659a</t>
  </si>
  <si>
    <t>92ca0</t>
  </si>
  <si>
    <t>094ae</t>
  </si>
  <si>
    <t>92f2b</t>
  </si>
  <si>
    <t>00ad9</t>
  </si>
  <si>
    <t>9324b</t>
  </si>
  <si>
    <t>cca3d</t>
  </si>
  <si>
    <t>9330c</t>
  </si>
  <si>
    <t>990c8</t>
  </si>
  <si>
    <t>933eb</t>
  </si>
  <si>
    <t>7dd10</t>
  </si>
  <si>
    <t>936ba</t>
  </si>
  <si>
    <t>45c55</t>
  </si>
  <si>
    <t>936f3</t>
  </si>
  <si>
    <t>a013f</t>
  </si>
  <si>
    <t>9393b</t>
  </si>
  <si>
    <t>64ca0</t>
  </si>
  <si>
    <t>93aa6</t>
  </si>
  <si>
    <t>f4c18</t>
  </si>
  <si>
    <t>93b3a</t>
  </si>
  <si>
    <t>b3fab</t>
  </si>
  <si>
    <t>93bb6</t>
  </si>
  <si>
    <t>cf2d5</t>
  </si>
  <si>
    <t>93bee</t>
  </si>
  <si>
    <t>2261e</t>
  </si>
  <si>
    <t>93e4a</t>
  </si>
  <si>
    <t>a64b0</t>
  </si>
  <si>
    <t>9403a</t>
  </si>
  <si>
    <t>995ad</t>
  </si>
  <si>
    <t>83cbc</t>
  </si>
  <si>
    <t>940b6</t>
  </si>
  <si>
    <t>cea98</t>
  </si>
  <si>
    <t>bf986</t>
  </si>
  <si>
    <t>9460d</t>
  </si>
  <si>
    <t>5b8a2</t>
  </si>
  <si>
    <t>b7a7a</t>
  </si>
  <si>
    <t>9487b</t>
  </si>
  <si>
    <t>e3bb8</t>
  </si>
  <si>
    <t>94a16</t>
  </si>
  <si>
    <t>23ba4</t>
  </si>
  <si>
    <t>94a82</t>
  </si>
  <si>
    <t>bb128</t>
  </si>
  <si>
    <t>94b65</t>
  </si>
  <si>
    <t>e9658</t>
  </si>
  <si>
    <t>94b72</t>
  </si>
  <si>
    <t>94ba3</t>
  </si>
  <si>
    <t>442a3</t>
  </si>
  <si>
    <t>94c86</t>
  </si>
  <si>
    <t>94f18</t>
  </si>
  <si>
    <t>c4e09</t>
  </si>
  <si>
    <t>950aa</t>
  </si>
  <si>
    <t>a7e35</t>
  </si>
  <si>
    <t>d8199</t>
  </si>
  <si>
    <t>9540c</t>
  </si>
  <si>
    <t>38bf6</t>
  </si>
  <si>
    <t>9561c</t>
  </si>
  <si>
    <t>8228b</t>
  </si>
  <si>
    <t>9566f</t>
  </si>
  <si>
    <t>04ebe</t>
  </si>
  <si>
    <t>5d576</t>
  </si>
  <si>
    <t>956d6</t>
  </si>
  <si>
    <t>9570a</t>
  </si>
  <si>
    <t>d708a</t>
  </si>
  <si>
    <t>9574d</t>
  </si>
  <si>
    <t>af160</t>
  </si>
  <si>
    <t>959b0</t>
  </si>
  <si>
    <t>707b2</t>
  </si>
  <si>
    <t>e9079</t>
  </si>
  <si>
    <t>959b4</t>
  </si>
  <si>
    <t>e159a</t>
  </si>
  <si>
    <t>959c8</t>
  </si>
  <si>
    <t>87ba9</t>
  </si>
  <si>
    <t>959f9</t>
  </si>
  <si>
    <t>8c5c8</t>
  </si>
  <si>
    <t>95a2c</t>
  </si>
  <si>
    <t>4b796</t>
  </si>
  <si>
    <t>95ae3</t>
  </si>
  <si>
    <t>6127c</t>
  </si>
  <si>
    <t>95cb4</t>
  </si>
  <si>
    <t>a74a4</t>
  </si>
  <si>
    <t>d2f01</t>
  </si>
  <si>
    <t>95e9c</t>
  </si>
  <si>
    <t>4cc2f</t>
  </si>
  <si>
    <t>f52ef</t>
  </si>
  <si>
    <t>95ead</t>
  </si>
  <si>
    <t>f7b9c</t>
  </si>
  <si>
    <t>95f8c</t>
  </si>
  <si>
    <t>9611f</t>
  </si>
  <si>
    <t>84da5</t>
  </si>
  <si>
    <t>961f0</t>
  </si>
  <si>
    <t>95a61</t>
  </si>
  <si>
    <t>963d9</t>
  </si>
  <si>
    <t>fc2df</t>
  </si>
  <si>
    <t>9650e</t>
  </si>
  <si>
    <t>967fb</t>
  </si>
  <si>
    <t>793c3</t>
  </si>
  <si>
    <t>96a3c</t>
  </si>
  <si>
    <t>1eb63</t>
  </si>
  <si>
    <t>a08c9</t>
  </si>
  <si>
    <t>96b1e</t>
  </si>
  <si>
    <t>a4e66</t>
  </si>
  <si>
    <t>1b1b8</t>
  </si>
  <si>
    <t>96bf6</t>
  </si>
  <si>
    <t>97dbc</t>
  </si>
  <si>
    <t>96d89</t>
  </si>
  <si>
    <t>e06c8</t>
  </si>
  <si>
    <t>550f6</t>
  </si>
  <si>
    <t>96f2a</t>
  </si>
  <si>
    <t>e882c</t>
  </si>
  <si>
    <t>9709d</t>
  </si>
  <si>
    <t>5f6c8</t>
  </si>
  <si>
    <t>c17e4</t>
  </si>
  <si>
    <t>e8735</t>
  </si>
  <si>
    <t>978ae</t>
  </si>
  <si>
    <t>3ac8b</t>
  </si>
  <si>
    <t>75a5f</t>
  </si>
  <si>
    <t>9799f</t>
  </si>
  <si>
    <t>0225d</t>
  </si>
  <si>
    <t>97aa6</t>
  </si>
  <si>
    <t>9f4b6</t>
  </si>
  <si>
    <t>97af4</t>
  </si>
  <si>
    <t>ffb58</t>
  </si>
  <si>
    <t>97c60</t>
  </si>
  <si>
    <t>afd98</t>
  </si>
  <si>
    <t>97d37</t>
  </si>
  <si>
    <t>8c60e</t>
  </si>
  <si>
    <t>97dd4</t>
  </si>
  <si>
    <t>83c6d</t>
  </si>
  <si>
    <t>97f51</t>
  </si>
  <si>
    <t>b2ab9</t>
  </si>
  <si>
    <t>982ad</t>
  </si>
  <si>
    <t>5ac5d</t>
  </si>
  <si>
    <t>98b4c</t>
  </si>
  <si>
    <t>84a30</t>
  </si>
  <si>
    <t>98bcc</t>
  </si>
  <si>
    <t>0dfd4</t>
  </si>
  <si>
    <t>98cb0</t>
  </si>
  <si>
    <t>861fa</t>
  </si>
  <si>
    <t>98d28</t>
  </si>
  <si>
    <t>4493e</t>
  </si>
  <si>
    <t>98d85</t>
  </si>
  <si>
    <t>41a37</t>
  </si>
  <si>
    <t>98f05</t>
  </si>
  <si>
    <t>98f74</t>
  </si>
  <si>
    <t>98f7d</t>
  </si>
  <si>
    <t>4317a</t>
  </si>
  <si>
    <t>9916d</t>
  </si>
  <si>
    <t>ef1c6</t>
  </si>
  <si>
    <t>995b5</t>
  </si>
  <si>
    <t>18a3c</t>
  </si>
  <si>
    <t>996cb</t>
  </si>
  <si>
    <t>87d50</t>
  </si>
  <si>
    <t>99a2f</t>
  </si>
  <si>
    <t>5c34e</t>
  </si>
  <si>
    <t>8e5fe</t>
  </si>
  <si>
    <t>3a64d</t>
  </si>
  <si>
    <t>99a4e</t>
  </si>
  <si>
    <t>8507d</t>
  </si>
  <si>
    <t>1e6db</t>
  </si>
  <si>
    <t>99b57</t>
  </si>
  <si>
    <t>4975c</t>
  </si>
  <si>
    <t>99cd0</t>
  </si>
  <si>
    <t>ee462</t>
  </si>
  <si>
    <t>99f6d</t>
  </si>
  <si>
    <t>b78f6</t>
  </si>
  <si>
    <t>9a043</t>
  </si>
  <si>
    <t>4deaf</t>
  </si>
  <si>
    <t>9a295</t>
  </si>
  <si>
    <t>d16b8</t>
  </si>
  <si>
    <t>9a47d</t>
  </si>
  <si>
    <t>00ca7</t>
  </si>
  <si>
    <t>9a7ec</t>
  </si>
  <si>
    <t>b224d</t>
  </si>
  <si>
    <t>9aa36</t>
  </si>
  <si>
    <t>f0afa</t>
  </si>
  <si>
    <t>9aa41</t>
  </si>
  <si>
    <t>18d11</t>
  </si>
  <si>
    <t>9aa6c</t>
  </si>
  <si>
    <t>b3c90</t>
  </si>
  <si>
    <t>0143e</t>
  </si>
  <si>
    <t>9ab67</t>
  </si>
  <si>
    <t>e3bd8</t>
  </si>
  <si>
    <t>9ad19</t>
  </si>
  <si>
    <t>5d48d</t>
  </si>
  <si>
    <t>9b105</t>
  </si>
  <si>
    <t>a831b</t>
  </si>
  <si>
    <t>9b178</t>
  </si>
  <si>
    <t>370fe</t>
  </si>
  <si>
    <t>9b199</t>
  </si>
  <si>
    <t>8d016</t>
  </si>
  <si>
    <t>9b22c</t>
  </si>
  <si>
    <t>cc885</t>
  </si>
  <si>
    <t>9b26a</t>
  </si>
  <si>
    <t>20fd8</t>
  </si>
  <si>
    <t>b6105</t>
  </si>
  <si>
    <t>9b488</t>
  </si>
  <si>
    <t>7e838</t>
  </si>
  <si>
    <t>9b838</t>
  </si>
  <si>
    <t>c6cf8</t>
  </si>
  <si>
    <t>9b85f</t>
  </si>
  <si>
    <t>f2549</t>
  </si>
  <si>
    <t>9b9d4</t>
  </si>
  <si>
    <t>c8a31</t>
  </si>
  <si>
    <t>9b9f2</t>
  </si>
  <si>
    <t>4440e</t>
  </si>
  <si>
    <t>9baa7</t>
  </si>
  <si>
    <t>9b8da</t>
  </si>
  <si>
    <t>9bb12</t>
  </si>
  <si>
    <t>61f02</t>
  </si>
  <si>
    <t>9bb80</t>
  </si>
  <si>
    <t>6a41a</t>
  </si>
  <si>
    <t>9bcb5</t>
  </si>
  <si>
    <t>0f038</t>
  </si>
  <si>
    <t>9bd6f</t>
  </si>
  <si>
    <t>e6818</t>
  </si>
  <si>
    <t>9bf3d</t>
  </si>
  <si>
    <t>bb204</t>
  </si>
  <si>
    <t>9bfa5</t>
  </si>
  <si>
    <t>f97a8</t>
  </si>
  <si>
    <t>9c0d1</t>
  </si>
  <si>
    <t>591ba</t>
  </si>
  <si>
    <t>4bd99</t>
  </si>
  <si>
    <t>9c3c1</t>
  </si>
  <si>
    <t>ef74b</t>
  </si>
  <si>
    <t>9c459</t>
  </si>
  <si>
    <t>d6feb</t>
  </si>
  <si>
    <t>9c4f2</t>
  </si>
  <si>
    <t>1bb41</t>
  </si>
  <si>
    <t>9c53e</t>
  </si>
  <si>
    <t>9dc81</t>
  </si>
  <si>
    <t>9c6bb</t>
  </si>
  <si>
    <t>9b6dd</t>
  </si>
  <si>
    <t>b7984</t>
  </si>
  <si>
    <t>6d588</t>
  </si>
  <si>
    <t>9c716</t>
  </si>
  <si>
    <t>f7600</t>
  </si>
  <si>
    <t>047cd</t>
  </si>
  <si>
    <t>9c748</t>
  </si>
  <si>
    <t>cbaa2</t>
  </si>
  <si>
    <t>9c88e</t>
  </si>
  <si>
    <t>af90d</t>
  </si>
  <si>
    <t>9c99e</t>
  </si>
  <si>
    <t>9b939</t>
  </si>
  <si>
    <t>9cd26</t>
  </si>
  <si>
    <t>9c9ea</t>
  </si>
  <si>
    <t>9cdcc</t>
  </si>
  <si>
    <t>36fc5</t>
  </si>
  <si>
    <t>9ce64</t>
  </si>
  <si>
    <t>a990b</t>
  </si>
  <si>
    <t>9cfce</t>
  </si>
  <si>
    <t>9d010</t>
  </si>
  <si>
    <t>e9a1b</t>
  </si>
  <si>
    <t>9d269</t>
  </si>
  <si>
    <t>4f8ad</t>
  </si>
  <si>
    <t>9d3ee</t>
  </si>
  <si>
    <t>9d43b</t>
  </si>
  <si>
    <t>fcd2e</t>
  </si>
  <si>
    <t>9d7f4</t>
  </si>
  <si>
    <t>428b9</t>
  </si>
  <si>
    <t>9d8cc</t>
  </si>
  <si>
    <t>8ec91</t>
  </si>
  <si>
    <t>9dc51</t>
  </si>
  <si>
    <t>9dd93</t>
  </si>
  <si>
    <t>c79e1</t>
  </si>
  <si>
    <t>9deb1</t>
  </si>
  <si>
    <t>8f27d</t>
  </si>
  <si>
    <t>9e16b</t>
  </si>
  <si>
    <t>70dfd</t>
  </si>
  <si>
    <t>9e316</t>
  </si>
  <si>
    <t>c1419</t>
  </si>
  <si>
    <t>9e3ab</t>
  </si>
  <si>
    <t>0b43b</t>
  </si>
  <si>
    <t>9e5c3</t>
  </si>
  <si>
    <t>b1a13</t>
  </si>
  <si>
    <t>1d58d</t>
  </si>
  <si>
    <t>9e6e3</t>
  </si>
  <si>
    <t>ded1c</t>
  </si>
  <si>
    <t>9e835</t>
  </si>
  <si>
    <t>2366c</t>
  </si>
  <si>
    <t>254fd</t>
  </si>
  <si>
    <t>9e874</t>
  </si>
  <si>
    <t>a7aba</t>
  </si>
  <si>
    <t>9e8a1</t>
  </si>
  <si>
    <t>2df5a</t>
  </si>
  <si>
    <t>9e9da</t>
  </si>
  <si>
    <t>6f745</t>
  </si>
  <si>
    <t>9ea42</t>
  </si>
  <si>
    <t>e83fb</t>
  </si>
  <si>
    <t>dfe71</t>
  </si>
  <si>
    <t>9eab9</t>
  </si>
  <si>
    <t>59f97</t>
  </si>
  <si>
    <t>9edc9</t>
  </si>
  <si>
    <t>59c28</t>
  </si>
  <si>
    <t>9ef5b</t>
  </si>
  <si>
    <t>88af8</t>
  </si>
  <si>
    <t>9f06e</t>
  </si>
  <si>
    <t>46b15</t>
  </si>
  <si>
    <t>9f133</t>
  </si>
  <si>
    <t>e1448</t>
  </si>
  <si>
    <t>9f258</t>
  </si>
  <si>
    <t>ae340</t>
  </si>
  <si>
    <t>9f32b</t>
  </si>
  <si>
    <t>e7ec1</t>
  </si>
  <si>
    <t>9f4ba</t>
  </si>
  <si>
    <t>f0c0d</t>
  </si>
  <si>
    <t>82b1a</t>
  </si>
  <si>
    <t>9f7b1</t>
  </si>
  <si>
    <t>ff84a</t>
  </si>
  <si>
    <t>ebd0f</t>
  </si>
  <si>
    <t>9f7fd</t>
  </si>
  <si>
    <t>f582c</t>
  </si>
  <si>
    <t>9fa47</t>
  </si>
  <si>
    <t>aab66</t>
  </si>
  <si>
    <t>9faba</t>
  </si>
  <si>
    <t>aead3</t>
  </si>
  <si>
    <t>9fc67</t>
  </si>
  <si>
    <t>9fd7a</t>
  </si>
  <si>
    <t>9444a</t>
  </si>
  <si>
    <t>9fd9b</t>
  </si>
  <si>
    <t>9fdd7</t>
  </si>
  <si>
    <t>7e524</t>
  </si>
  <si>
    <t>9ff0b</t>
  </si>
  <si>
    <t>001a6</t>
  </si>
  <si>
    <t>9ffa0</t>
  </si>
  <si>
    <t>25bd2</t>
  </si>
  <si>
    <t>e59e7</t>
  </si>
  <si>
    <t>eef1e</t>
  </si>
  <si>
    <t>9ffc7</t>
  </si>
  <si>
    <t>0d357</t>
  </si>
  <si>
    <t>a0023</t>
  </si>
  <si>
    <t>e8310</t>
  </si>
  <si>
    <t>a00e4</t>
  </si>
  <si>
    <t>a2652</t>
  </si>
  <si>
    <t>a01c1</t>
  </si>
  <si>
    <t>3bfde</t>
  </si>
  <si>
    <t>64b6b</t>
  </si>
  <si>
    <t>a020b</t>
  </si>
  <si>
    <t>bb49b</t>
  </si>
  <si>
    <t>a029b</t>
  </si>
  <si>
    <t>c2633</t>
  </si>
  <si>
    <t>a04a3</t>
  </si>
  <si>
    <t>b36c5</t>
  </si>
  <si>
    <t>a0574</t>
  </si>
  <si>
    <t>f01da</t>
  </si>
  <si>
    <t>bc301</t>
  </si>
  <si>
    <t>a0693</t>
  </si>
  <si>
    <t>a0718</t>
  </si>
  <si>
    <t>a0723</t>
  </si>
  <si>
    <t>5fb7c</t>
  </si>
  <si>
    <t>67bfd</t>
  </si>
  <si>
    <t>a0960</t>
  </si>
  <si>
    <t>f33aa</t>
  </si>
  <si>
    <t>a0b4c</t>
  </si>
  <si>
    <t>9008c</t>
  </si>
  <si>
    <t>a0bfe</t>
  </si>
  <si>
    <t>a7e7f</t>
  </si>
  <si>
    <t>a0cd1</t>
  </si>
  <si>
    <t>dc183</t>
  </si>
  <si>
    <t>a0dcc</t>
  </si>
  <si>
    <t>e1d0b</t>
  </si>
  <si>
    <t>51fcf</t>
  </si>
  <si>
    <t>a0df8</t>
  </si>
  <si>
    <t>a0f0f</t>
  </si>
  <si>
    <t>9953f</t>
  </si>
  <si>
    <t>a0f6e</t>
  </si>
  <si>
    <t>c4d1a</t>
  </si>
  <si>
    <t>a109f</t>
  </si>
  <si>
    <t>9d6fd</t>
  </si>
  <si>
    <t>a1213</t>
  </si>
  <si>
    <t>727ca</t>
  </si>
  <si>
    <t>a1220</t>
  </si>
  <si>
    <t>a1243</t>
  </si>
  <si>
    <t>9c6c2</t>
  </si>
  <si>
    <t>a1261</t>
  </si>
  <si>
    <t>29cd7</t>
  </si>
  <si>
    <t>0e441</t>
  </si>
  <si>
    <t>a13a7</t>
  </si>
  <si>
    <t>57cfc</t>
  </si>
  <si>
    <t>a146c</t>
  </si>
  <si>
    <t>803fd</t>
  </si>
  <si>
    <t>a1565</t>
  </si>
  <si>
    <t>b6bc3</t>
  </si>
  <si>
    <t>a15a0</t>
  </si>
  <si>
    <t>a161c</t>
  </si>
  <si>
    <t>2eb1c</t>
  </si>
  <si>
    <t>a1af5</t>
  </si>
  <si>
    <t>ad47f</t>
  </si>
  <si>
    <t>a1b47</t>
  </si>
  <si>
    <t>a1d0c</t>
  </si>
  <si>
    <t>3b943</t>
  </si>
  <si>
    <t>a1f24</t>
  </si>
  <si>
    <t>b599a</t>
  </si>
  <si>
    <t>a2035</t>
  </si>
  <si>
    <t>ebab2</t>
  </si>
  <si>
    <t>313b2</t>
  </si>
  <si>
    <t>a2106</t>
  </si>
  <si>
    <t>bc7cc</t>
  </si>
  <si>
    <t>a221d</t>
  </si>
  <si>
    <t>06e9b</t>
  </si>
  <si>
    <t>ab604</t>
  </si>
  <si>
    <t>a224d</t>
  </si>
  <si>
    <t>697f6</t>
  </si>
  <si>
    <t>32d95</t>
  </si>
  <si>
    <t>a2353</t>
  </si>
  <si>
    <t>83dbd</t>
  </si>
  <si>
    <t>88bb1</t>
  </si>
  <si>
    <t>a2511</t>
  </si>
  <si>
    <t>17a8d</t>
  </si>
  <si>
    <t>a15f2</t>
  </si>
  <si>
    <t>a27e9</t>
  </si>
  <si>
    <t>f81f0</t>
  </si>
  <si>
    <t>a2876</t>
  </si>
  <si>
    <t>3f027</t>
  </si>
  <si>
    <t>a28bd</t>
  </si>
  <si>
    <t>a28db</t>
  </si>
  <si>
    <t>dbae6</t>
  </si>
  <si>
    <t>a2ab7</t>
  </si>
  <si>
    <t>082d1</t>
  </si>
  <si>
    <t>a2b8e</t>
  </si>
  <si>
    <t>0b19f</t>
  </si>
  <si>
    <t>a2b96</t>
  </si>
  <si>
    <t>c9033</t>
  </si>
  <si>
    <t>a2c48</t>
  </si>
  <si>
    <t>2e4fa</t>
  </si>
  <si>
    <t>a2ef7</t>
  </si>
  <si>
    <t>37c69</t>
  </si>
  <si>
    <t>a30ed</t>
  </si>
  <si>
    <t>a32f2</t>
  </si>
  <si>
    <t>ca473</t>
  </si>
  <si>
    <t>a32f5</t>
  </si>
  <si>
    <t>f25cb</t>
  </si>
  <si>
    <t>e168e</t>
  </si>
  <si>
    <t>a3338</t>
  </si>
  <si>
    <t>7f561</t>
  </si>
  <si>
    <t>a3360</t>
  </si>
  <si>
    <t>143af</t>
  </si>
  <si>
    <t>a3366</t>
  </si>
  <si>
    <t>54c0c</t>
  </si>
  <si>
    <t>a37bf</t>
  </si>
  <si>
    <t>4e498</t>
  </si>
  <si>
    <t>85aaf</t>
  </si>
  <si>
    <t>fa259</t>
  </si>
  <si>
    <t>a3838</t>
  </si>
  <si>
    <t>4a2f5</t>
  </si>
  <si>
    <t>a38b3</t>
  </si>
  <si>
    <t>9a9fe</t>
  </si>
  <si>
    <t>fae5c</t>
  </si>
  <si>
    <t>a397b</t>
  </si>
  <si>
    <t>eb8d8</t>
  </si>
  <si>
    <t>a3b4a</t>
  </si>
  <si>
    <t>8908a</t>
  </si>
  <si>
    <t>6ab22</t>
  </si>
  <si>
    <t>a3b69</t>
  </si>
  <si>
    <t>8333d</t>
  </si>
  <si>
    <t>a3bf4</t>
  </si>
  <si>
    <t>6dad9</t>
  </si>
  <si>
    <t>a3c51</t>
  </si>
  <si>
    <t>a19a1</t>
  </si>
  <si>
    <t>e1acd</t>
  </si>
  <si>
    <t>a3ffd</t>
  </si>
  <si>
    <t>6fed6</t>
  </si>
  <si>
    <t>640f2</t>
  </si>
  <si>
    <t>6365a</t>
  </si>
  <si>
    <t>a4031</t>
  </si>
  <si>
    <t>fc706</t>
  </si>
  <si>
    <t>a419e</t>
  </si>
  <si>
    <t>a41d9</t>
  </si>
  <si>
    <t>14fb1</t>
  </si>
  <si>
    <t>a4357</t>
  </si>
  <si>
    <t>a1b0c</t>
  </si>
  <si>
    <t>3d7f9</t>
  </si>
  <si>
    <t>47c52</t>
  </si>
  <si>
    <t>a44bc</t>
  </si>
  <si>
    <t>77c4e</t>
  </si>
  <si>
    <t>a495b</t>
  </si>
  <si>
    <t>ddf6d</t>
  </si>
  <si>
    <t>a4978</t>
  </si>
  <si>
    <t>2b1dc</t>
  </si>
  <si>
    <t>a4ab7</t>
  </si>
  <si>
    <t>8c939</t>
  </si>
  <si>
    <t>a4cca</t>
  </si>
  <si>
    <t>e11ae</t>
  </si>
  <si>
    <t>a4d14</t>
  </si>
  <si>
    <t>8361d</t>
  </si>
  <si>
    <t>a4d70</t>
  </si>
  <si>
    <t>a4df6</t>
  </si>
  <si>
    <t>eea65</t>
  </si>
  <si>
    <t>a5074</t>
  </si>
  <si>
    <t>aebd4</t>
  </si>
  <si>
    <t>a51bf</t>
  </si>
  <si>
    <t>a7129</t>
  </si>
  <si>
    <t>a561f</t>
  </si>
  <si>
    <t>a5717</t>
  </si>
  <si>
    <t>b5c82</t>
  </si>
  <si>
    <t>a5778</t>
  </si>
  <si>
    <t>eb006</t>
  </si>
  <si>
    <t>a5a49</t>
  </si>
  <si>
    <t>a5dbb</t>
  </si>
  <si>
    <t>a564e</t>
  </si>
  <si>
    <t>a5e56</t>
  </si>
  <si>
    <t>0b6c0</t>
  </si>
  <si>
    <t>a5ece</t>
  </si>
  <si>
    <t>bef4f</t>
  </si>
  <si>
    <t>dd990</t>
  </si>
  <si>
    <t>a5f24</t>
  </si>
  <si>
    <t>d81d0</t>
  </si>
  <si>
    <t>fff74</t>
  </si>
  <si>
    <t>98bde</t>
  </si>
  <si>
    <t>a6229</t>
  </si>
  <si>
    <t>252f0</t>
  </si>
  <si>
    <t>134f7</t>
  </si>
  <si>
    <t>a62a8</t>
  </si>
  <si>
    <t>a6410</t>
  </si>
  <si>
    <t>a31b9</t>
  </si>
  <si>
    <t>a6571</t>
  </si>
  <si>
    <t>8a084</t>
  </si>
  <si>
    <t>a6757</t>
  </si>
  <si>
    <t>54f51</t>
  </si>
  <si>
    <t>a6970</t>
  </si>
  <si>
    <t>a6a11</t>
  </si>
  <si>
    <t>a6a32</t>
  </si>
  <si>
    <t>b1d05</t>
  </si>
  <si>
    <t>a6ae2</t>
  </si>
  <si>
    <t>b83b9</t>
  </si>
  <si>
    <t>a6ba3</t>
  </si>
  <si>
    <t>2777d</t>
  </si>
  <si>
    <t>a6ca0</t>
  </si>
  <si>
    <t>56add</t>
  </si>
  <si>
    <t>a6d4a</t>
  </si>
  <si>
    <t>7feef</t>
  </si>
  <si>
    <t>a8f30</t>
  </si>
  <si>
    <t>a6ef6</t>
  </si>
  <si>
    <t>548f7</t>
  </si>
  <si>
    <t>a6fc3</t>
  </si>
  <si>
    <t>a6ff4</t>
  </si>
  <si>
    <t>a122d</t>
  </si>
  <si>
    <t>a7027</t>
  </si>
  <si>
    <t>c81c6</t>
  </si>
  <si>
    <t>a70ac</t>
  </si>
  <si>
    <t>545af</t>
  </si>
  <si>
    <t>a70b7</t>
  </si>
  <si>
    <t>a72be</t>
  </si>
  <si>
    <t>a7362</t>
  </si>
  <si>
    <t>6b8b5</t>
  </si>
  <si>
    <t>ba76e</t>
  </si>
  <si>
    <t>0e810</t>
  </si>
  <si>
    <t>a73bf</t>
  </si>
  <si>
    <t>a765c</t>
  </si>
  <si>
    <t>ecc6e</t>
  </si>
  <si>
    <t>a7747</t>
  </si>
  <si>
    <t>a7758</t>
  </si>
  <si>
    <t>e45de</t>
  </si>
  <si>
    <t>a7770</t>
  </si>
  <si>
    <t>a7937</t>
  </si>
  <si>
    <t>91bb1</t>
  </si>
  <si>
    <t>a79be</t>
  </si>
  <si>
    <t>e62a4</t>
  </si>
  <si>
    <t>59d17</t>
  </si>
  <si>
    <t>a7c26</t>
  </si>
  <si>
    <t>757cd</t>
  </si>
  <si>
    <t>a7c47</t>
  </si>
  <si>
    <t>05bcf</t>
  </si>
  <si>
    <t>6016d</t>
  </si>
  <si>
    <t>a7cdb</t>
  </si>
  <si>
    <t>0c91f</t>
  </si>
  <si>
    <t>a7d14</t>
  </si>
  <si>
    <t>507cc</t>
  </si>
  <si>
    <t>c3de3</t>
  </si>
  <si>
    <t>0f554</t>
  </si>
  <si>
    <t>a7e53</t>
  </si>
  <si>
    <t>16d44</t>
  </si>
  <si>
    <t>a7f21</t>
  </si>
  <si>
    <t>be74f</t>
  </si>
  <si>
    <t>975c2</t>
  </si>
  <si>
    <t>a8066</t>
  </si>
  <si>
    <t>1e849</t>
  </si>
  <si>
    <t>a8092</t>
  </si>
  <si>
    <t>dabb3</t>
  </si>
  <si>
    <t>8ade1</t>
  </si>
  <si>
    <t>afc30</t>
  </si>
  <si>
    <t>a8317</t>
  </si>
  <si>
    <t>0effd</t>
  </si>
  <si>
    <t>f2344</t>
  </si>
  <si>
    <t>a8388</t>
  </si>
  <si>
    <t>9e2d8</t>
  </si>
  <si>
    <t>a84c5</t>
  </si>
  <si>
    <t>d61f0</t>
  </si>
  <si>
    <t>a84e9</t>
  </si>
  <si>
    <t>6f349</t>
  </si>
  <si>
    <t>a8567</t>
  </si>
  <si>
    <t>5ccc2</t>
  </si>
  <si>
    <t>a8702</t>
  </si>
  <si>
    <t>1411d</t>
  </si>
  <si>
    <t>77c48</t>
  </si>
  <si>
    <t>a0b9c</t>
  </si>
  <si>
    <t>a8912</t>
  </si>
  <si>
    <t>5209c</t>
  </si>
  <si>
    <t>a8afb</t>
  </si>
  <si>
    <t>9887f</t>
  </si>
  <si>
    <t>a8b2a</t>
  </si>
  <si>
    <t>a57a4</t>
  </si>
  <si>
    <t>a8b33</t>
  </si>
  <si>
    <t>4ff1c</t>
  </si>
  <si>
    <t>a8c5d</t>
  </si>
  <si>
    <t>a8eea</t>
  </si>
  <si>
    <t>27d2f</t>
  </si>
  <si>
    <t>a8fe0</t>
  </si>
  <si>
    <t>cb9ad</t>
  </si>
  <si>
    <t>a8fe7</t>
  </si>
  <si>
    <t>c2ae4</t>
  </si>
  <si>
    <t>a90c1</t>
  </si>
  <si>
    <t>01dc5</t>
  </si>
  <si>
    <t>a91f9</t>
  </si>
  <si>
    <t>b03d4</t>
  </si>
  <si>
    <t>a928d</t>
  </si>
  <si>
    <t>f7c67</t>
  </si>
  <si>
    <t>7185d</t>
  </si>
  <si>
    <t>a96c8</t>
  </si>
  <si>
    <t>9de8a</t>
  </si>
  <si>
    <t>a97ae</t>
  </si>
  <si>
    <t>f7383</t>
  </si>
  <si>
    <t>a9835</t>
  </si>
  <si>
    <t>2d20c</t>
  </si>
  <si>
    <t>a9b6a</t>
  </si>
  <si>
    <t>a54da</t>
  </si>
  <si>
    <t>a9c0b</t>
  </si>
  <si>
    <t>1d600</t>
  </si>
  <si>
    <t>a9c0f</t>
  </si>
  <si>
    <t>5a921</t>
  </si>
  <si>
    <t>aee3c</t>
  </si>
  <si>
    <t>a9d1d</t>
  </si>
  <si>
    <t>5d0ba</t>
  </si>
  <si>
    <t>ed272</t>
  </si>
  <si>
    <t>a9db8</t>
  </si>
  <si>
    <t>bdd36</t>
  </si>
  <si>
    <t>a9dfa</t>
  </si>
  <si>
    <t>bb927</t>
  </si>
  <si>
    <t>a9e8d</t>
  </si>
  <si>
    <t>5b6cf</t>
  </si>
  <si>
    <t>eeecb</t>
  </si>
  <si>
    <t>aa070</t>
  </si>
  <si>
    <t>177a4</t>
  </si>
  <si>
    <t>aa115</t>
  </si>
  <si>
    <t>72c4b</t>
  </si>
  <si>
    <t>aa194</t>
  </si>
  <si>
    <t>1fbc1</t>
  </si>
  <si>
    <t>c46ff</t>
  </si>
  <si>
    <t>aa376</t>
  </si>
  <si>
    <t>0c8fc</t>
  </si>
  <si>
    <t>aa39f</t>
  </si>
  <si>
    <t>869ea</t>
  </si>
  <si>
    <t>aa4f4</t>
  </si>
  <si>
    <t>0fa96</t>
  </si>
  <si>
    <t>aa5b5</t>
  </si>
  <si>
    <t>def34</t>
  </si>
  <si>
    <t>aa637</t>
  </si>
  <si>
    <t>404ff</t>
  </si>
  <si>
    <t>def8b</t>
  </si>
  <si>
    <t>aa678</t>
  </si>
  <si>
    <t>7b655</t>
  </si>
  <si>
    <t>aa864</t>
  </si>
  <si>
    <t>b19f4</t>
  </si>
  <si>
    <t>aa8be</t>
  </si>
  <si>
    <t>c8422</t>
  </si>
  <si>
    <t>aaeae</t>
  </si>
  <si>
    <t>bb2cf</t>
  </si>
  <si>
    <t>aaf52</t>
  </si>
  <si>
    <t>c99d2</t>
  </si>
  <si>
    <t>ab2b9</t>
  </si>
  <si>
    <t>f772f</t>
  </si>
  <si>
    <t>ab4b0</t>
  </si>
  <si>
    <t>ab5d8</t>
  </si>
  <si>
    <t>c103b</t>
  </si>
  <si>
    <t>ab5fd</t>
  </si>
  <si>
    <t>ab689</t>
  </si>
  <si>
    <t>4c988</t>
  </si>
  <si>
    <t>ab8e7</t>
  </si>
  <si>
    <t>5bf6b</t>
  </si>
  <si>
    <t>ab8fa</t>
  </si>
  <si>
    <t>1d155</t>
  </si>
  <si>
    <t>ab931</t>
  </si>
  <si>
    <t>4bc25</t>
  </si>
  <si>
    <t>aba0f</t>
  </si>
  <si>
    <t>23b83</t>
  </si>
  <si>
    <t>aba52</t>
  </si>
  <si>
    <t>da2f5</t>
  </si>
  <si>
    <t>abb08</t>
  </si>
  <si>
    <t>0c88f</t>
  </si>
  <si>
    <t>abc47</t>
  </si>
  <si>
    <t>68ed8</t>
  </si>
  <si>
    <t>abc99</t>
  </si>
  <si>
    <t>0d85c</t>
  </si>
  <si>
    <t>abeef</t>
  </si>
  <si>
    <t>ac106</t>
  </si>
  <si>
    <t>d1ece</t>
  </si>
  <si>
    <t>ac138</t>
  </si>
  <si>
    <t>92d64</t>
  </si>
  <si>
    <t>ac20b</t>
  </si>
  <si>
    <t>4c3f0</t>
  </si>
  <si>
    <t>95c1b</t>
  </si>
  <si>
    <t>ac3d2</t>
  </si>
  <si>
    <t>00dad</t>
  </si>
  <si>
    <t>ac708</t>
  </si>
  <si>
    <t>ac82e</t>
  </si>
  <si>
    <t>6fb2d</t>
  </si>
  <si>
    <t>acb23</t>
  </si>
  <si>
    <t>9842f</t>
  </si>
  <si>
    <t>b4c55</t>
  </si>
  <si>
    <t>acb43</t>
  </si>
  <si>
    <t>dbcc6</t>
  </si>
  <si>
    <t>acb49</t>
  </si>
  <si>
    <t>47cfd</t>
  </si>
  <si>
    <t>acbcc</t>
  </si>
  <si>
    <t>edd89</t>
  </si>
  <si>
    <t>accbd</t>
  </si>
  <si>
    <t>34d2f</t>
  </si>
  <si>
    <t>a5b32</t>
  </si>
  <si>
    <t>bf045</t>
  </si>
  <si>
    <t>acdea</t>
  </si>
  <si>
    <t>1b894</t>
  </si>
  <si>
    <t>aceac</t>
  </si>
  <si>
    <t>3724b</t>
  </si>
  <si>
    <t>ad164</t>
  </si>
  <si>
    <t>4b5ae</t>
  </si>
  <si>
    <t>ad1a9</t>
  </si>
  <si>
    <t>763dd</t>
  </si>
  <si>
    <t>6b025</t>
  </si>
  <si>
    <t>ad245</t>
  </si>
  <si>
    <t>2aba3</t>
  </si>
  <si>
    <t>ad25f</t>
  </si>
  <si>
    <t>ad388</t>
  </si>
  <si>
    <t>9844d</t>
  </si>
  <si>
    <t>bfe85</t>
  </si>
  <si>
    <t>d7782</t>
  </si>
  <si>
    <t>ad457</t>
  </si>
  <si>
    <t>ad488</t>
  </si>
  <si>
    <t>e4c1b</t>
  </si>
  <si>
    <t>ad5b9</t>
  </si>
  <si>
    <t>ad792</t>
  </si>
  <si>
    <t>c491b</t>
  </si>
  <si>
    <t>ad93e</t>
  </si>
  <si>
    <t>adcc9</t>
  </si>
  <si>
    <t>5a105</t>
  </si>
  <si>
    <t>adf31</t>
  </si>
  <si>
    <t>623ab</t>
  </si>
  <si>
    <t>adfa7</t>
  </si>
  <si>
    <t>34d7e</t>
  </si>
  <si>
    <t>ae1b9</t>
  </si>
  <si>
    <t>3afe1</t>
  </si>
  <si>
    <t>ae302</t>
  </si>
  <si>
    <t>2fb19</t>
  </si>
  <si>
    <t>ae587</t>
  </si>
  <si>
    <t>0a082</t>
  </si>
  <si>
    <t>ae5b9</t>
  </si>
  <si>
    <t>1b65e</t>
  </si>
  <si>
    <t>ae702</t>
  </si>
  <si>
    <t>6b2e9</t>
  </si>
  <si>
    <t>ae712</t>
  </si>
  <si>
    <t>c9395</t>
  </si>
  <si>
    <t>ae789</t>
  </si>
  <si>
    <t>3f4f8</t>
  </si>
  <si>
    <t>ae7ae</t>
  </si>
  <si>
    <t>f4adf</t>
  </si>
  <si>
    <t>aec3e</t>
  </si>
  <si>
    <t>e9bab</t>
  </si>
  <si>
    <t>aec69</t>
  </si>
  <si>
    <t>7586b</t>
  </si>
  <si>
    <t>aed4e</t>
  </si>
  <si>
    <t>ae377</t>
  </si>
  <si>
    <t>aedac</t>
  </si>
  <si>
    <t>faf51</t>
  </si>
  <si>
    <t>d4902</t>
  </si>
  <si>
    <t>aedb1</t>
  </si>
  <si>
    <t>aeeb4</t>
  </si>
  <si>
    <t>ebf74</t>
  </si>
  <si>
    <t>9d711</t>
  </si>
  <si>
    <t>aef50</t>
  </si>
  <si>
    <t>e6b61</t>
  </si>
  <si>
    <t>af374</t>
  </si>
  <si>
    <t>3755f</t>
  </si>
  <si>
    <t>af42f</t>
  </si>
  <si>
    <t>dfe38</t>
  </si>
  <si>
    <t>5d666</t>
  </si>
  <si>
    <t>af4e0</t>
  </si>
  <si>
    <t>7705f</t>
  </si>
  <si>
    <t>f9368</t>
  </si>
  <si>
    <t>d3fe4</t>
  </si>
  <si>
    <t>af57d</t>
  </si>
  <si>
    <t>027d7</t>
  </si>
  <si>
    <t>af631</t>
  </si>
  <si>
    <t>f9090</t>
  </si>
  <si>
    <t>565b4</t>
  </si>
  <si>
    <t>afa06</t>
  </si>
  <si>
    <t>4e54c</t>
  </si>
  <si>
    <t>afa1b</t>
  </si>
  <si>
    <t>01bf4</t>
  </si>
  <si>
    <t>afbb0</t>
  </si>
  <si>
    <t>afd3d</t>
  </si>
  <si>
    <t>1d09a</t>
  </si>
  <si>
    <t>afe68</t>
  </si>
  <si>
    <t>90fcd</t>
  </si>
  <si>
    <t>afeb3</t>
  </si>
  <si>
    <t>aff08</t>
  </si>
  <si>
    <t>30fa2</t>
  </si>
  <si>
    <t>affff</t>
  </si>
  <si>
    <t>98acc</t>
  </si>
  <si>
    <t>b04c4</t>
  </si>
  <si>
    <t>ae7ea</t>
  </si>
  <si>
    <t>b06db</t>
  </si>
  <si>
    <t>4063c</t>
  </si>
  <si>
    <t>b06e6</t>
  </si>
  <si>
    <t>a3454</t>
  </si>
  <si>
    <t>b0711</t>
  </si>
  <si>
    <t>492d3</t>
  </si>
  <si>
    <t>b07dd</t>
  </si>
  <si>
    <t>b0978</t>
  </si>
  <si>
    <t>d148c</t>
  </si>
  <si>
    <t>b0a3c</t>
  </si>
  <si>
    <t>0801f</t>
  </si>
  <si>
    <t>b0b75</t>
  </si>
  <si>
    <t>ab021</t>
  </si>
  <si>
    <t>b0b88</t>
  </si>
  <si>
    <t>1bd69</t>
  </si>
  <si>
    <t>b0c6f</t>
  </si>
  <si>
    <t>38d32</t>
  </si>
  <si>
    <t>b0d9b</t>
  </si>
  <si>
    <t>af9f4</t>
  </si>
  <si>
    <t>b0dde</t>
  </si>
  <si>
    <t>5de6c</t>
  </si>
  <si>
    <t>6f9bf</t>
  </si>
  <si>
    <t>b0dfb</t>
  </si>
  <si>
    <t>47c06</t>
  </si>
  <si>
    <t>d2647</t>
  </si>
  <si>
    <t>b0e1e</t>
  </si>
  <si>
    <t>6b42d</t>
  </si>
  <si>
    <t>b0f7d</t>
  </si>
  <si>
    <t>f2cc0</t>
  </si>
  <si>
    <t>b10f9</t>
  </si>
  <si>
    <t>e61f4</t>
  </si>
  <si>
    <t>62b0c</t>
  </si>
  <si>
    <t>b1220</t>
  </si>
  <si>
    <t>9cb0b</t>
  </si>
  <si>
    <t>b13e1</t>
  </si>
  <si>
    <t>b144e</t>
  </si>
  <si>
    <t>0cf95</t>
  </si>
  <si>
    <t>59bce</t>
  </si>
  <si>
    <t>b146d</t>
  </si>
  <si>
    <t>7425e</t>
  </si>
  <si>
    <t>b15d6</t>
  </si>
  <si>
    <t>fec97</t>
  </si>
  <si>
    <t>b9396</t>
  </si>
  <si>
    <t>b15db</t>
  </si>
  <si>
    <t>1f3a2</t>
  </si>
  <si>
    <t>b1714</t>
  </si>
  <si>
    <t>e0c97</t>
  </si>
  <si>
    <t>b1858</t>
  </si>
  <si>
    <t>d30c2</t>
  </si>
  <si>
    <t>b19bf</t>
  </si>
  <si>
    <t>f0a43</t>
  </si>
  <si>
    <t>d0500</t>
  </si>
  <si>
    <t>b1a53</t>
  </si>
  <si>
    <t>aeefc</t>
  </si>
  <si>
    <t>b1aec</t>
  </si>
  <si>
    <t>85daa</t>
  </si>
  <si>
    <t>b1b1e</t>
  </si>
  <si>
    <t>5816a</t>
  </si>
  <si>
    <t>b1bd3</t>
  </si>
  <si>
    <t>20b7d</t>
  </si>
  <si>
    <t>b1ea6</t>
  </si>
  <si>
    <t>b3658</t>
  </si>
  <si>
    <t>b1f3e</t>
  </si>
  <si>
    <t>ccfae</t>
  </si>
  <si>
    <t>b1ffd</t>
  </si>
  <si>
    <t>f3b78</t>
  </si>
  <si>
    <t>b20fc</t>
  </si>
  <si>
    <t>9de58</t>
  </si>
  <si>
    <t>b2219</t>
  </si>
  <si>
    <t>b6597</t>
  </si>
  <si>
    <t>b2245</t>
  </si>
  <si>
    <t>b2312</t>
  </si>
  <si>
    <t>82d70</t>
  </si>
  <si>
    <t>b23a0</t>
  </si>
  <si>
    <t>1c326</t>
  </si>
  <si>
    <t>b23d5</t>
  </si>
  <si>
    <t>fd662</t>
  </si>
  <si>
    <t>f0570</t>
  </si>
  <si>
    <t>b23e6</t>
  </si>
  <si>
    <t>2a0db</t>
  </si>
  <si>
    <t>b2435</t>
  </si>
  <si>
    <t>d14ae</t>
  </si>
  <si>
    <t>b2437</t>
  </si>
  <si>
    <t>19d37</t>
  </si>
  <si>
    <t>b24da</t>
  </si>
  <si>
    <t>b2519</t>
  </si>
  <si>
    <t>581ff</t>
  </si>
  <si>
    <t>b25ba</t>
  </si>
  <si>
    <t>e3b76</t>
  </si>
  <si>
    <t>b271b</t>
  </si>
  <si>
    <t>d17c6</t>
  </si>
  <si>
    <t>b2757</t>
  </si>
  <si>
    <t>d00fe</t>
  </si>
  <si>
    <t>b2800</t>
  </si>
  <si>
    <t>63ef6</t>
  </si>
  <si>
    <t>a9614</t>
  </si>
  <si>
    <t>b282c</t>
  </si>
  <si>
    <t>5d21d</t>
  </si>
  <si>
    <t>b2867</t>
  </si>
  <si>
    <t>1a4b4</t>
  </si>
  <si>
    <t>3f7f1</t>
  </si>
  <si>
    <t>b28ec</t>
  </si>
  <si>
    <t>62eec</t>
  </si>
  <si>
    <t>e701f</t>
  </si>
  <si>
    <t>b2cd9</t>
  </si>
  <si>
    <t>eaa1e</t>
  </si>
  <si>
    <t>bece2</t>
  </si>
  <si>
    <t>b2ce1</t>
  </si>
  <si>
    <t>b9fdb</t>
  </si>
  <si>
    <t>b2dd9</t>
  </si>
  <si>
    <t>faae4</t>
  </si>
  <si>
    <t>c1bb9</t>
  </si>
  <si>
    <t>8254e</t>
  </si>
  <si>
    <t>2f4e9</t>
  </si>
  <si>
    <t>b2f9a</t>
  </si>
  <si>
    <t>b309b</t>
  </si>
  <si>
    <t>9b127</t>
  </si>
  <si>
    <t>b3381</t>
  </si>
  <si>
    <t>7c3d1</t>
  </si>
  <si>
    <t>217dc</t>
  </si>
  <si>
    <t>b3420</t>
  </si>
  <si>
    <t>549c7</t>
  </si>
  <si>
    <t>b35b8</t>
  </si>
  <si>
    <t>5fc39</t>
  </si>
  <si>
    <t>b35e0</t>
  </si>
  <si>
    <t>f497e</t>
  </si>
  <si>
    <t>b3739</t>
  </si>
  <si>
    <t>2f7e3</t>
  </si>
  <si>
    <t>b37ac</t>
  </si>
  <si>
    <t>b37d6</t>
  </si>
  <si>
    <t>8990a</t>
  </si>
  <si>
    <t>b39ca</t>
  </si>
  <si>
    <t>acc71</t>
  </si>
  <si>
    <t>b39f8</t>
  </si>
  <si>
    <t>6f913</t>
  </si>
  <si>
    <t>b3b18</t>
  </si>
  <si>
    <t>f684b</t>
  </si>
  <si>
    <t>b3c26</t>
  </si>
  <si>
    <t>b3f05</t>
  </si>
  <si>
    <t>f95dc</t>
  </si>
  <si>
    <t>b409e</t>
  </si>
  <si>
    <t>b40e9</t>
  </si>
  <si>
    <t>c472c</t>
  </si>
  <si>
    <t>e2706</t>
  </si>
  <si>
    <t>b414d</t>
  </si>
  <si>
    <t>b4221</t>
  </si>
  <si>
    <t>7bb0f</t>
  </si>
  <si>
    <t>b42b9</t>
  </si>
  <si>
    <t>db19f</t>
  </si>
  <si>
    <t>b449c</t>
  </si>
  <si>
    <t>57efb</t>
  </si>
  <si>
    <t>b44c0</t>
  </si>
  <si>
    <t>ed4aa</t>
  </si>
  <si>
    <t>b455f</t>
  </si>
  <si>
    <t>a61a7</t>
  </si>
  <si>
    <t>80b00</t>
  </si>
  <si>
    <t>b456e</t>
  </si>
  <si>
    <t>b8b9e</t>
  </si>
  <si>
    <t>b473a</t>
  </si>
  <si>
    <t>b4983</t>
  </si>
  <si>
    <t>b47df</t>
  </si>
  <si>
    <t>8b43d</t>
  </si>
  <si>
    <t>b481b</t>
  </si>
  <si>
    <t>b4852</t>
  </si>
  <si>
    <t>cebd7</t>
  </si>
  <si>
    <t>b4881</t>
  </si>
  <si>
    <t>673bb</t>
  </si>
  <si>
    <t>b48eb</t>
  </si>
  <si>
    <t>ab25a</t>
  </si>
  <si>
    <t>b4a0f</t>
  </si>
  <si>
    <t>406eb</t>
  </si>
  <si>
    <t>b41ce</t>
  </si>
  <si>
    <t>b4b94</t>
  </si>
  <si>
    <t>b4ca1</t>
  </si>
  <si>
    <t>b4db1</t>
  </si>
  <si>
    <t>a508b</t>
  </si>
  <si>
    <t>b4dc2</t>
  </si>
  <si>
    <t>5188d</t>
  </si>
  <si>
    <t>b4f70</t>
  </si>
  <si>
    <t>7ea68</t>
  </si>
  <si>
    <t>b50d8</t>
  </si>
  <si>
    <t>b5309</t>
  </si>
  <si>
    <t>b5314</t>
  </si>
  <si>
    <t>6e865</t>
  </si>
  <si>
    <t>b556b</t>
  </si>
  <si>
    <t>02ace</t>
  </si>
  <si>
    <t>b561f</t>
  </si>
  <si>
    <t>b5681</t>
  </si>
  <si>
    <t>956c1</t>
  </si>
  <si>
    <t>71d86</t>
  </si>
  <si>
    <t>b5709</t>
  </si>
  <si>
    <t>a1780</t>
  </si>
  <si>
    <t>ec72a</t>
  </si>
  <si>
    <t>e167b</t>
  </si>
  <si>
    <t>b57ad</t>
  </si>
  <si>
    <t>b5850</t>
  </si>
  <si>
    <t>7aaf4</t>
  </si>
  <si>
    <t>b5999</t>
  </si>
  <si>
    <t>f4de1</t>
  </si>
  <si>
    <t>b5c00</t>
  </si>
  <si>
    <t>8b973</t>
  </si>
  <si>
    <t>b5cdd</t>
  </si>
  <si>
    <t>f16b0</t>
  </si>
  <si>
    <t>b5dc5</t>
  </si>
  <si>
    <t>b149f</t>
  </si>
  <si>
    <t>3efd4</t>
  </si>
  <si>
    <t>b5dd7</t>
  </si>
  <si>
    <t>a65c4</t>
  </si>
  <si>
    <t>b5dd8</t>
  </si>
  <si>
    <t>b028d</t>
  </si>
  <si>
    <t>b5fc5</t>
  </si>
  <si>
    <t>a7d1c</t>
  </si>
  <si>
    <t>b61cd</t>
  </si>
  <si>
    <t>db8d7</t>
  </si>
  <si>
    <t>b6244</t>
  </si>
  <si>
    <t>a6999</t>
  </si>
  <si>
    <t>b6309</t>
  </si>
  <si>
    <t>b640e</t>
  </si>
  <si>
    <t>7a55b</t>
  </si>
  <si>
    <t>b64ce</t>
  </si>
  <si>
    <t>b3396</t>
  </si>
  <si>
    <t>b64d1</t>
  </si>
  <si>
    <t>b6603</t>
  </si>
  <si>
    <t>20cd1</t>
  </si>
  <si>
    <t>b66a7</t>
  </si>
  <si>
    <t>6659f</t>
  </si>
  <si>
    <t>b6709</t>
  </si>
  <si>
    <t>efa8d</t>
  </si>
  <si>
    <t>b674a</t>
  </si>
  <si>
    <t>8f042</t>
  </si>
  <si>
    <t>b6807</t>
  </si>
  <si>
    <t>3d6db</t>
  </si>
  <si>
    <t>b6820</t>
  </si>
  <si>
    <t>2e962</t>
  </si>
  <si>
    <t>b6baa</t>
  </si>
  <si>
    <t>02c1e</t>
  </si>
  <si>
    <t>b6cc9</t>
  </si>
  <si>
    <t>e0e79</t>
  </si>
  <si>
    <t>b6d66</t>
  </si>
  <si>
    <t>ec752</t>
  </si>
  <si>
    <t>b6d93</t>
  </si>
  <si>
    <t>b134c</t>
  </si>
  <si>
    <t>c7304</t>
  </si>
  <si>
    <t>c5156</t>
  </si>
  <si>
    <t>b6e28</t>
  </si>
  <si>
    <t>6b7fb</t>
  </si>
  <si>
    <t>b7127</t>
  </si>
  <si>
    <t>0f071</t>
  </si>
  <si>
    <t>b7274</t>
  </si>
  <si>
    <t>ccc50</t>
  </si>
  <si>
    <t>b7383</t>
  </si>
  <si>
    <t>eac47</t>
  </si>
  <si>
    <t>b76a0</t>
  </si>
  <si>
    <t>b7755</t>
  </si>
  <si>
    <t>337fb</t>
  </si>
  <si>
    <t>b7756</t>
  </si>
  <si>
    <t>1eab0</t>
  </si>
  <si>
    <t>4c510</t>
  </si>
  <si>
    <t>b7836</t>
  </si>
  <si>
    <t>6c1d0</t>
  </si>
  <si>
    <t>b7917</t>
  </si>
  <si>
    <t>5359b</t>
  </si>
  <si>
    <t>b7982</t>
  </si>
  <si>
    <t>2d9e3</t>
  </si>
  <si>
    <t>971ad</t>
  </si>
  <si>
    <t>b7ab4</t>
  </si>
  <si>
    <t>b7e6f</t>
  </si>
  <si>
    <t>d8b4d</t>
  </si>
  <si>
    <t>b7ec7</t>
  </si>
  <si>
    <t>b067e</t>
  </si>
  <si>
    <t>b8054</t>
  </si>
  <si>
    <t>5d721</t>
  </si>
  <si>
    <t>b8097</t>
  </si>
  <si>
    <t>14ada</t>
  </si>
  <si>
    <t>b835d</t>
  </si>
  <si>
    <t>d9c7a</t>
  </si>
  <si>
    <t>b83d5</t>
  </si>
  <si>
    <t>6a48a</t>
  </si>
  <si>
    <t>b84f2</t>
  </si>
  <si>
    <t>215a2</t>
  </si>
  <si>
    <t>b862a</t>
  </si>
  <si>
    <t>ce499</t>
  </si>
  <si>
    <t>b8634</t>
  </si>
  <si>
    <t>8e2b7</t>
  </si>
  <si>
    <t>b86e1</t>
  </si>
  <si>
    <t>4c02a</t>
  </si>
  <si>
    <t>6ced6</t>
  </si>
  <si>
    <t>c53aa</t>
  </si>
  <si>
    <t>b875d</t>
  </si>
  <si>
    <t>e1aa3</t>
  </si>
  <si>
    <t>b87eb</t>
  </si>
  <si>
    <t>d5f2a</t>
  </si>
  <si>
    <t>d942b</t>
  </si>
  <si>
    <t>b883e</t>
  </si>
  <si>
    <t>e97f7</t>
  </si>
  <si>
    <t>b00e9</t>
  </si>
  <si>
    <t>a96a4</t>
  </si>
  <si>
    <t>b3041</t>
  </si>
  <si>
    <t>e6e2e</t>
  </si>
  <si>
    <t>41f23</t>
  </si>
  <si>
    <t>b8a63</t>
  </si>
  <si>
    <t>c5533</t>
  </si>
  <si>
    <t>22aec</t>
  </si>
  <si>
    <t>b8aa2</t>
  </si>
  <si>
    <t>4f29f</t>
  </si>
  <si>
    <t>4730b</t>
  </si>
  <si>
    <t>b8b2f</t>
  </si>
  <si>
    <t>5a9f8</t>
  </si>
  <si>
    <t>b8b61</t>
  </si>
  <si>
    <t>cf8a9</t>
  </si>
  <si>
    <t>b8c3a</t>
  </si>
  <si>
    <t>2dc91</t>
  </si>
  <si>
    <t>b8d00</t>
  </si>
  <si>
    <t>4371b</t>
  </si>
  <si>
    <t>b8e2f</t>
  </si>
  <si>
    <t>ab3d4</t>
  </si>
  <si>
    <t>b8fa6</t>
  </si>
  <si>
    <t>b903a</t>
  </si>
  <si>
    <t>2dfb3</t>
  </si>
  <si>
    <t>b90df</t>
  </si>
  <si>
    <t>f64e9</t>
  </si>
  <si>
    <t>2124c</t>
  </si>
  <si>
    <t>b911a</t>
  </si>
  <si>
    <t>dff48</t>
  </si>
  <si>
    <t>cfeba</t>
  </si>
  <si>
    <t>b92f4</t>
  </si>
  <si>
    <t>56d06</t>
  </si>
  <si>
    <t>2fabf</t>
  </si>
  <si>
    <t>b931a</t>
  </si>
  <si>
    <t>25fec</t>
  </si>
  <si>
    <t>53bcb</t>
  </si>
  <si>
    <t>b9326</t>
  </si>
  <si>
    <t>dc125</t>
  </si>
  <si>
    <t>b9339</t>
  </si>
  <si>
    <t>4e35d</t>
  </si>
  <si>
    <t>b9350</t>
  </si>
  <si>
    <t>a8314</t>
  </si>
  <si>
    <t>347cf</t>
  </si>
  <si>
    <t>b9462</t>
  </si>
  <si>
    <t>5ef72</t>
  </si>
  <si>
    <t>b94ff</t>
  </si>
  <si>
    <t>0eba3</t>
  </si>
  <si>
    <t>b953c</t>
  </si>
  <si>
    <t>7c647</t>
  </si>
  <si>
    <t>b957e</t>
  </si>
  <si>
    <t>3663a</t>
  </si>
  <si>
    <t>b9584</t>
  </si>
  <si>
    <t>684d7</t>
  </si>
  <si>
    <t>84c6a</t>
  </si>
  <si>
    <t>b958e</t>
  </si>
  <si>
    <t>59c63</t>
  </si>
  <si>
    <t>b95bb</t>
  </si>
  <si>
    <t>cb400</t>
  </si>
  <si>
    <t>b97ae</t>
  </si>
  <si>
    <t>883bf</t>
  </si>
  <si>
    <t>b97cb</t>
  </si>
  <si>
    <t>e6824</t>
  </si>
  <si>
    <t>b9983</t>
  </si>
  <si>
    <t>17bc1</t>
  </si>
  <si>
    <t>b99e3</t>
  </si>
  <si>
    <t>4397e</t>
  </si>
  <si>
    <t>b9b56</t>
  </si>
  <si>
    <t>3232d</t>
  </si>
  <si>
    <t>b9bc9</t>
  </si>
  <si>
    <t>c9639</t>
  </si>
  <si>
    <t>b9bcb</t>
  </si>
  <si>
    <t>ba0e6</t>
  </si>
  <si>
    <t>3da3d</t>
  </si>
  <si>
    <t>ba182</t>
  </si>
  <si>
    <t>bb530</t>
  </si>
  <si>
    <t>ba2d3</t>
  </si>
  <si>
    <t>16c18</t>
  </si>
  <si>
    <t>ba359</t>
  </si>
  <si>
    <t>98d82</t>
  </si>
  <si>
    <t>ba4ab</t>
  </si>
  <si>
    <t>d07e1</t>
  </si>
  <si>
    <t>ba7ac</t>
  </si>
  <si>
    <t>ca4eb</t>
  </si>
  <si>
    <t>baa97</t>
  </si>
  <si>
    <t>abee2</t>
  </si>
  <si>
    <t>baafa</t>
  </si>
  <si>
    <t>c2739</t>
  </si>
  <si>
    <t>babfe</t>
  </si>
  <si>
    <t>84d66</t>
  </si>
  <si>
    <t>bac79</t>
  </si>
  <si>
    <t>cce27</t>
  </si>
  <si>
    <t>bac8e</t>
  </si>
  <si>
    <t>4011d</t>
  </si>
  <si>
    <t>3f360</t>
  </si>
  <si>
    <t>bae9b</t>
  </si>
  <si>
    <t>0edb9</t>
  </si>
  <si>
    <t>baefb</t>
  </si>
  <si>
    <t>3cc3a</t>
  </si>
  <si>
    <t>1a63d</t>
  </si>
  <si>
    <t>baf04</t>
  </si>
  <si>
    <t>92c7d</t>
  </si>
  <si>
    <t>bb069</t>
  </si>
  <si>
    <t>02c0f</t>
  </si>
  <si>
    <t>bb0ce</t>
  </si>
  <si>
    <t>aa58e</t>
  </si>
  <si>
    <t>b79e9</t>
  </si>
  <si>
    <t>bb157</t>
  </si>
  <si>
    <t>d09e0</t>
  </si>
  <si>
    <t>59bd1</t>
  </si>
  <si>
    <t>bb26c</t>
  </si>
  <si>
    <t>6b8fa</t>
  </si>
  <si>
    <t>169ce</t>
  </si>
  <si>
    <t>bb46d</t>
  </si>
  <si>
    <t>aa183</t>
  </si>
  <si>
    <t>f8567</t>
  </si>
  <si>
    <t>bb4b0</t>
  </si>
  <si>
    <t>5b51a</t>
  </si>
  <si>
    <t>bb806</t>
  </si>
  <si>
    <t>daed8</t>
  </si>
  <si>
    <t>bbb1b</t>
  </si>
  <si>
    <t>e1474</t>
  </si>
  <si>
    <t>6a029</t>
  </si>
  <si>
    <t>bbd03</t>
  </si>
  <si>
    <t>78f84</t>
  </si>
  <si>
    <t>bbd68</t>
  </si>
  <si>
    <t>920a5</t>
  </si>
  <si>
    <t>bbed5</t>
  </si>
  <si>
    <t>7ebbd</t>
  </si>
  <si>
    <t>bc094</t>
  </si>
  <si>
    <t>fde28</t>
  </si>
  <si>
    <t>bc28c</t>
  </si>
  <si>
    <t>bc34e</t>
  </si>
  <si>
    <t>db610</t>
  </si>
  <si>
    <t>bc3c1</t>
  </si>
  <si>
    <t>a5c76</t>
  </si>
  <si>
    <t>bc467</t>
  </si>
  <si>
    <t>d86af</t>
  </si>
  <si>
    <t>c26c8</t>
  </si>
  <si>
    <t>bc536</t>
  </si>
  <si>
    <t>61c46</t>
  </si>
  <si>
    <t>bc559</t>
  </si>
  <si>
    <t>7af43</t>
  </si>
  <si>
    <t>bc652</t>
  </si>
  <si>
    <t>bc763</t>
  </si>
  <si>
    <t>4df93</t>
  </si>
  <si>
    <t>7ec7f</t>
  </si>
  <si>
    <t>bc7a2</t>
  </si>
  <si>
    <t>df8d4</t>
  </si>
  <si>
    <t>bc7a8</t>
  </si>
  <si>
    <t>bc8bb</t>
  </si>
  <si>
    <t>f722b</t>
  </si>
  <si>
    <t>bc8e8</t>
  </si>
  <si>
    <t>4a880</t>
  </si>
  <si>
    <t>bc8f2</t>
  </si>
  <si>
    <t>0df21</t>
  </si>
  <si>
    <t>bc928</t>
  </si>
  <si>
    <t>f5ad0</t>
  </si>
  <si>
    <t>bc9e3</t>
  </si>
  <si>
    <t>fe195</t>
  </si>
  <si>
    <t>bca52</t>
  </si>
  <si>
    <t>892f2</t>
  </si>
  <si>
    <t>bcb12</t>
  </si>
  <si>
    <t>bcb5c</t>
  </si>
  <si>
    <t>f797d</t>
  </si>
  <si>
    <t>bce05</t>
  </si>
  <si>
    <t>fa5f4</t>
  </si>
  <si>
    <t>bd064</t>
  </si>
  <si>
    <t>a8919</t>
  </si>
  <si>
    <t>bd079</t>
  </si>
  <si>
    <t>bd15c</t>
  </si>
  <si>
    <t>a3099</t>
  </si>
  <si>
    <t>bd20b</t>
  </si>
  <si>
    <t>1ee9a</t>
  </si>
  <si>
    <t>bd3a4</t>
  </si>
  <si>
    <t>d71d0</t>
  </si>
  <si>
    <t>bd3a9</t>
  </si>
  <si>
    <t>a8f23</t>
  </si>
  <si>
    <t>bd41b</t>
  </si>
  <si>
    <t>90f97</t>
  </si>
  <si>
    <t>bd4b7</t>
  </si>
  <si>
    <t>bd609</t>
  </si>
  <si>
    <t>ec27f</t>
  </si>
  <si>
    <t>bd662</t>
  </si>
  <si>
    <t>3e1d5</t>
  </si>
  <si>
    <t>bd66a</t>
  </si>
  <si>
    <t>78cc0</t>
  </si>
  <si>
    <t>89b03</t>
  </si>
  <si>
    <t>bd909</t>
  </si>
  <si>
    <t>b26ef</t>
  </si>
  <si>
    <t>523b3</t>
  </si>
  <si>
    <t>bd9df</t>
  </si>
  <si>
    <t>71e6f</t>
  </si>
  <si>
    <t>bc998</t>
  </si>
  <si>
    <t>f92ce</t>
  </si>
  <si>
    <t>c5dc7</t>
  </si>
  <si>
    <t>ae4a1</t>
  </si>
  <si>
    <t>bdaf5</t>
  </si>
  <si>
    <t>d9fb2</t>
  </si>
  <si>
    <t>bdbfe</t>
  </si>
  <si>
    <t>70a3b</t>
  </si>
  <si>
    <t>d123d</t>
  </si>
  <si>
    <t>bdc2e</t>
  </si>
  <si>
    <t>1dc9a</t>
  </si>
  <si>
    <t>bdc68</t>
  </si>
  <si>
    <t>fa25f</t>
  </si>
  <si>
    <t>bdd7f</t>
  </si>
  <si>
    <t>acfc8</t>
  </si>
  <si>
    <t>be0c8</t>
  </si>
  <si>
    <t>7cbad</t>
  </si>
  <si>
    <t>be1f8</t>
  </si>
  <si>
    <t>ea52b</t>
  </si>
  <si>
    <t>be1fc</t>
  </si>
  <si>
    <t>08b16</t>
  </si>
  <si>
    <t>be9f9</t>
  </si>
  <si>
    <t>e7237</t>
  </si>
  <si>
    <t>be38c</t>
  </si>
  <si>
    <t>3a469</t>
  </si>
  <si>
    <t>be570</t>
  </si>
  <si>
    <t>1daae</t>
  </si>
  <si>
    <t>be608</t>
  </si>
  <si>
    <t>0c351</t>
  </si>
  <si>
    <t>be6f8</t>
  </si>
  <si>
    <t>de9c7</t>
  </si>
  <si>
    <t>6498e</t>
  </si>
  <si>
    <t>be759</t>
  </si>
  <si>
    <t>5f960</t>
  </si>
  <si>
    <t>be853</t>
  </si>
  <si>
    <t>2c043</t>
  </si>
  <si>
    <t>7bc7b</t>
  </si>
  <si>
    <t>ec3c9</t>
  </si>
  <si>
    <t>be956</t>
  </si>
  <si>
    <t>691c4</t>
  </si>
  <si>
    <t>be981</t>
  </si>
  <si>
    <t>0280a</t>
  </si>
  <si>
    <t>be9ea</t>
  </si>
  <si>
    <t>9a41c</t>
  </si>
  <si>
    <t>bebf9</t>
  </si>
  <si>
    <t>edeab</t>
  </si>
  <si>
    <t>bedac</t>
  </si>
  <si>
    <t>009af</t>
  </si>
  <si>
    <t>bee68</t>
  </si>
  <si>
    <t>9b86b</t>
  </si>
  <si>
    <t>bf033</t>
  </si>
  <si>
    <t>b184d</t>
  </si>
  <si>
    <t>bf187</t>
  </si>
  <si>
    <t>142a2</t>
  </si>
  <si>
    <t>c1b81</t>
  </si>
  <si>
    <t>c899f</t>
  </si>
  <si>
    <t>bf2a6</t>
  </si>
  <si>
    <t>8930c</t>
  </si>
  <si>
    <t>bf4e4</t>
  </si>
  <si>
    <t>e6ce6</t>
  </si>
  <si>
    <t>bf740</t>
  </si>
  <si>
    <t>3ed2b</t>
  </si>
  <si>
    <t>bf7ca</t>
  </si>
  <si>
    <t>bf818</t>
  </si>
  <si>
    <t>52ea9</t>
  </si>
  <si>
    <t>bfb39</t>
  </si>
  <si>
    <t>06ee4</t>
  </si>
  <si>
    <t>bfc8f</t>
  </si>
  <si>
    <t>f207d</t>
  </si>
  <si>
    <t>0dc2d</t>
  </si>
  <si>
    <t>bfcd6</t>
  </si>
  <si>
    <t>0825e</t>
  </si>
  <si>
    <t>bfd90</t>
  </si>
  <si>
    <t>6b346</t>
  </si>
  <si>
    <t>bfda7</t>
  </si>
  <si>
    <t>40f4a</t>
  </si>
  <si>
    <t>bfe6c</t>
  </si>
  <si>
    <t>3b238</t>
  </si>
  <si>
    <t>9679a</t>
  </si>
  <si>
    <t>c00a7</t>
  </si>
  <si>
    <t>e249c</t>
  </si>
  <si>
    <t>c00e7</t>
  </si>
  <si>
    <t>5027e</t>
  </si>
  <si>
    <t>c016e</t>
  </si>
  <si>
    <t>9a1f4</t>
  </si>
  <si>
    <t>c0332</t>
  </si>
  <si>
    <t>45b3c</t>
  </si>
  <si>
    <t>c033c</t>
  </si>
  <si>
    <t>3aed2</t>
  </si>
  <si>
    <t>c03c3</t>
  </si>
  <si>
    <t>f9705</t>
  </si>
  <si>
    <t>e198a</t>
  </si>
  <si>
    <t>c040d</t>
  </si>
  <si>
    <t>3887a</t>
  </si>
  <si>
    <t>c0647</t>
  </si>
  <si>
    <t>89c44</t>
  </si>
  <si>
    <t>c0657</t>
  </si>
  <si>
    <t>9e320</t>
  </si>
  <si>
    <t>c0934</t>
  </si>
  <si>
    <t>d1bcf</t>
  </si>
  <si>
    <t>c0937</t>
  </si>
  <si>
    <t>0a197</t>
  </si>
  <si>
    <t>c0a22</t>
  </si>
  <si>
    <t>a62c4</t>
  </si>
  <si>
    <t>c0af2</t>
  </si>
  <si>
    <t>7475d</t>
  </si>
  <si>
    <t>c0c71</t>
  </si>
  <si>
    <t>1cafa</t>
  </si>
  <si>
    <t>e813f</t>
  </si>
  <si>
    <t>c0cfa</t>
  </si>
  <si>
    <t>af360</t>
  </si>
  <si>
    <t>c0d00</t>
  </si>
  <si>
    <t>28f64</t>
  </si>
  <si>
    <t>7e0a4</t>
  </si>
  <si>
    <t>c0e7e</t>
  </si>
  <si>
    <t>3915e</t>
  </si>
  <si>
    <t>c0e94</t>
  </si>
  <si>
    <t>2d929</t>
  </si>
  <si>
    <t>87f40</t>
  </si>
  <si>
    <t>c0f76</t>
  </si>
  <si>
    <t>3a9d8</t>
  </si>
  <si>
    <t>c1102</t>
  </si>
  <si>
    <t>ea8c1</t>
  </si>
  <si>
    <t>c11b1</t>
  </si>
  <si>
    <t>835a6</t>
  </si>
  <si>
    <t>acd50</t>
  </si>
  <si>
    <t>c1271</t>
  </si>
  <si>
    <t>bb7c4</t>
  </si>
  <si>
    <t>c12c2</t>
  </si>
  <si>
    <t>acf25</t>
  </si>
  <si>
    <t>e97a5</t>
  </si>
  <si>
    <t>c12c3</t>
  </si>
  <si>
    <t>4e387</t>
  </si>
  <si>
    <t>c130a</t>
  </si>
  <si>
    <t>c1322</t>
  </si>
  <si>
    <t>7db14</t>
  </si>
  <si>
    <t>0853e</t>
  </si>
  <si>
    <t>c1463</t>
  </si>
  <si>
    <t>5ab0a</t>
  </si>
  <si>
    <t>c16de</t>
  </si>
  <si>
    <t>c1734</t>
  </si>
  <si>
    <t>e0a8a</t>
  </si>
  <si>
    <t>c195a</t>
  </si>
  <si>
    <t>0ff25</t>
  </si>
  <si>
    <t>c1a44</t>
  </si>
  <si>
    <t>470cc</t>
  </si>
  <si>
    <t>c1c19</t>
  </si>
  <si>
    <t>c1c64</t>
  </si>
  <si>
    <t>161df</t>
  </si>
  <si>
    <t>c1c97</t>
  </si>
  <si>
    <t>02a9e</t>
  </si>
  <si>
    <t>c1cdc</t>
  </si>
  <si>
    <t>2523f</t>
  </si>
  <si>
    <t>a4ac1</t>
  </si>
  <si>
    <t>2fcea</t>
  </si>
  <si>
    <t>9a37f</t>
  </si>
  <si>
    <t>c20ba</t>
  </si>
  <si>
    <t>d171f</t>
  </si>
  <si>
    <t>c223e</t>
  </si>
  <si>
    <t>cfcc8</t>
  </si>
  <si>
    <t>c235a</t>
  </si>
  <si>
    <t>4bc12</t>
  </si>
  <si>
    <t>c2364</t>
  </si>
  <si>
    <t>bff16</t>
  </si>
  <si>
    <t>c239e</t>
  </si>
  <si>
    <t>4d3cf</t>
  </si>
  <si>
    <t>0d47a</t>
  </si>
  <si>
    <t>f4146</t>
  </si>
  <si>
    <t>c23d0</t>
  </si>
  <si>
    <t>7cbef</t>
  </si>
  <si>
    <t>c23d5</t>
  </si>
  <si>
    <t>e5992</t>
  </si>
  <si>
    <t>ce869</t>
  </si>
  <si>
    <t>c24b5</t>
  </si>
  <si>
    <t>d4518</t>
  </si>
  <si>
    <t>1e1e0</t>
  </si>
  <si>
    <t>c2516</t>
  </si>
  <si>
    <t>c3ba3</t>
  </si>
  <si>
    <t>2ff84</t>
  </si>
  <si>
    <t>c2670</t>
  </si>
  <si>
    <t>9d917</t>
  </si>
  <si>
    <t>c2694</t>
  </si>
  <si>
    <t>066bc</t>
  </si>
  <si>
    <t>c27f3</t>
  </si>
  <si>
    <t>28be6</t>
  </si>
  <si>
    <t>bd343</t>
  </si>
  <si>
    <t>c282b</t>
  </si>
  <si>
    <t>1546b</t>
  </si>
  <si>
    <t>c29c3</t>
  </si>
  <si>
    <t>134c9</t>
  </si>
  <si>
    <t>c2b91</t>
  </si>
  <si>
    <t>a0fb4</t>
  </si>
  <si>
    <t>c2be3</t>
  </si>
  <si>
    <t>607d8</t>
  </si>
  <si>
    <t>c2c1f</t>
  </si>
  <si>
    <t>78f5c</t>
  </si>
  <si>
    <t>c2eb4</t>
  </si>
  <si>
    <t>3f5ca</t>
  </si>
  <si>
    <t>c2eb5</t>
  </si>
  <si>
    <t>5da91</t>
  </si>
  <si>
    <t>c31da</t>
  </si>
  <si>
    <t>328a9</t>
  </si>
  <si>
    <t>c3278</t>
  </si>
  <si>
    <t>383f0</t>
  </si>
  <si>
    <t>c3375</t>
  </si>
  <si>
    <t>2d8d1</t>
  </si>
  <si>
    <t>c33a8</t>
  </si>
  <si>
    <t>aa5d2</t>
  </si>
  <si>
    <t>c36ac</t>
  </si>
  <si>
    <t>a1856</t>
  </si>
  <si>
    <t>44b33</t>
  </si>
  <si>
    <t>c37ed</t>
  </si>
  <si>
    <t>b99bd</t>
  </si>
  <si>
    <t>c39d0</t>
  </si>
  <si>
    <t>c3a23</t>
  </si>
  <si>
    <t>08ecc</t>
  </si>
  <si>
    <t>c3bf5</t>
  </si>
  <si>
    <t>92bf8</t>
  </si>
  <si>
    <t>c3bfe</t>
  </si>
  <si>
    <t>e97d8</t>
  </si>
  <si>
    <t>c3c74</t>
  </si>
  <si>
    <t>c3dc0</t>
  </si>
  <si>
    <t>5dff5</t>
  </si>
  <si>
    <t>c3de0</t>
  </si>
  <si>
    <t>9a4f3</t>
  </si>
  <si>
    <t>c3e3e</t>
  </si>
  <si>
    <t>ce848</t>
  </si>
  <si>
    <t>c3f66</t>
  </si>
  <si>
    <t>588f4</t>
  </si>
  <si>
    <t>46ef4</t>
  </si>
  <si>
    <t>c406b</t>
  </si>
  <si>
    <t>c4081</t>
  </si>
  <si>
    <t>f62b2</t>
  </si>
  <si>
    <t>c4087</t>
  </si>
  <si>
    <t>e7e50</t>
  </si>
  <si>
    <t>c408b</t>
  </si>
  <si>
    <t>8986d</t>
  </si>
  <si>
    <t>c410f</t>
  </si>
  <si>
    <t>ce6cd</t>
  </si>
  <si>
    <t>c4166</t>
  </si>
  <si>
    <t>e260f</t>
  </si>
  <si>
    <t>c4190</t>
  </si>
  <si>
    <t>eb7ad</t>
  </si>
  <si>
    <t>625ae</t>
  </si>
  <si>
    <t>c4233</t>
  </si>
  <si>
    <t>5e15d</t>
  </si>
  <si>
    <t>36a94</t>
  </si>
  <si>
    <t>775be</t>
  </si>
  <si>
    <t>c4296</t>
  </si>
  <si>
    <t>040c3</t>
  </si>
  <si>
    <t>c4359</t>
  </si>
  <si>
    <t>0ad0c</t>
  </si>
  <si>
    <t>a1e58</t>
  </si>
  <si>
    <t>97ca3</t>
  </si>
  <si>
    <t>c43fc</t>
  </si>
  <si>
    <t>e4ded</t>
  </si>
  <si>
    <t>c44c3</t>
  </si>
  <si>
    <t>bf37d</t>
  </si>
  <si>
    <t>c44df</t>
  </si>
  <si>
    <t>1ac30</t>
  </si>
  <si>
    <t>c45c0</t>
  </si>
  <si>
    <t>2269c</t>
  </si>
  <si>
    <t>c46cf</t>
  </si>
  <si>
    <t>fce5c</t>
  </si>
  <si>
    <t>c471d</t>
  </si>
  <si>
    <t>2085c</t>
  </si>
  <si>
    <t>c98d9</t>
  </si>
  <si>
    <t>c47f9</t>
  </si>
  <si>
    <t>f5eb5</t>
  </si>
  <si>
    <t>c4937</t>
  </si>
  <si>
    <t>b34d8</t>
  </si>
  <si>
    <t>0a312</t>
  </si>
  <si>
    <t>c49ff</t>
  </si>
  <si>
    <t>518a3</t>
  </si>
  <si>
    <t>c4a94</t>
  </si>
  <si>
    <t>8f518</t>
  </si>
  <si>
    <t>887f4</t>
  </si>
  <si>
    <t>c4b55</t>
  </si>
  <si>
    <t>03a5b</t>
  </si>
  <si>
    <t>c4e1c</t>
  </si>
  <si>
    <t>c4e36</t>
  </si>
  <si>
    <t>d7f2b</t>
  </si>
  <si>
    <t>18b10</t>
  </si>
  <si>
    <t>c4f2f</t>
  </si>
  <si>
    <t>c4f54</t>
  </si>
  <si>
    <t>df7da</t>
  </si>
  <si>
    <t>c50bc</t>
  </si>
  <si>
    <t>c5221</t>
  </si>
  <si>
    <t>c083e</t>
  </si>
  <si>
    <t>909b0</t>
  </si>
  <si>
    <t>c524d</t>
  </si>
  <si>
    <t>2128a</t>
  </si>
  <si>
    <t>c539e</t>
  </si>
  <si>
    <t>a00eb</t>
  </si>
  <si>
    <t>c53ac</t>
  </si>
  <si>
    <t>808ec</t>
  </si>
  <si>
    <t>c53c2</t>
  </si>
  <si>
    <t>e7064</t>
  </si>
  <si>
    <t>c540d</t>
  </si>
  <si>
    <t>757db</t>
  </si>
  <si>
    <t>c546e</t>
  </si>
  <si>
    <t>c56b9</t>
  </si>
  <si>
    <t>94c54</t>
  </si>
  <si>
    <t>c577f</t>
  </si>
  <si>
    <t>c5881</t>
  </si>
  <si>
    <t>35b60</t>
  </si>
  <si>
    <t>c58bf</t>
  </si>
  <si>
    <t>4ce6b</t>
  </si>
  <si>
    <t>c5910</t>
  </si>
  <si>
    <t>0d34c</t>
  </si>
  <si>
    <t>c5938</t>
  </si>
  <si>
    <t>02a10</t>
  </si>
  <si>
    <t>c59df</t>
  </si>
  <si>
    <t>bf5f6</t>
  </si>
  <si>
    <t>c5a1f</t>
  </si>
  <si>
    <t>51c30</t>
  </si>
  <si>
    <t>c5b1f</t>
  </si>
  <si>
    <t>3b4dc</t>
  </si>
  <si>
    <t>0e19a</t>
  </si>
  <si>
    <t>c5c02</t>
  </si>
  <si>
    <t>059ce</t>
  </si>
  <si>
    <t>c5de3</t>
  </si>
  <si>
    <t>1f2ef</t>
  </si>
  <si>
    <t>c5e82</t>
  </si>
  <si>
    <t>c5f44</t>
  </si>
  <si>
    <t>7a544</t>
  </si>
  <si>
    <t>c6064</t>
  </si>
  <si>
    <t>2afc5</t>
  </si>
  <si>
    <t>a62ee</t>
  </si>
  <si>
    <t>c634d</t>
  </si>
  <si>
    <t>961a6</t>
  </si>
  <si>
    <t>c6388</t>
  </si>
  <si>
    <t>3b14d</t>
  </si>
  <si>
    <t>c66fe</t>
  </si>
  <si>
    <t>9f0a6</t>
  </si>
  <si>
    <t>c67fd</t>
  </si>
  <si>
    <t>dc75e</t>
  </si>
  <si>
    <t>c6911</t>
  </si>
  <si>
    <t>142de</t>
  </si>
  <si>
    <t>c694a</t>
  </si>
  <si>
    <t>c697c</t>
  </si>
  <si>
    <t>db6a0</t>
  </si>
  <si>
    <t>c6a49</t>
  </si>
  <si>
    <t>c562a</t>
  </si>
  <si>
    <t>c6ac1</t>
  </si>
  <si>
    <t>f6145</t>
  </si>
  <si>
    <t>c6dce</t>
  </si>
  <si>
    <t>72b66</t>
  </si>
  <si>
    <t>c6f96</t>
  </si>
  <si>
    <t>3bdc2</t>
  </si>
  <si>
    <t>231f6</t>
  </si>
  <si>
    <t>bcbbe</t>
  </si>
  <si>
    <t>c6fdc</t>
  </si>
  <si>
    <t>1c3b7</t>
  </si>
  <si>
    <t>c71ac</t>
  </si>
  <si>
    <t>54eb6</t>
  </si>
  <si>
    <t>99f5e</t>
  </si>
  <si>
    <t>c7274</t>
  </si>
  <si>
    <t>644c9</t>
  </si>
  <si>
    <t>c7368</t>
  </si>
  <si>
    <t>c7428</t>
  </si>
  <si>
    <t>db09b</t>
  </si>
  <si>
    <t>c74d5</t>
  </si>
  <si>
    <t>b605b</t>
  </si>
  <si>
    <t>c77ec</t>
  </si>
  <si>
    <t>35f7c</t>
  </si>
  <si>
    <t>c784c</t>
  </si>
  <si>
    <t>b9b01</t>
  </si>
  <si>
    <t>c78fc</t>
  </si>
  <si>
    <t>f3c16</t>
  </si>
  <si>
    <t>c7b59</t>
  </si>
  <si>
    <t>17dd7</t>
  </si>
  <si>
    <t>c7dfb</t>
  </si>
  <si>
    <t>b633c</t>
  </si>
  <si>
    <t>c8eb7</t>
  </si>
  <si>
    <t>c8171</t>
  </si>
  <si>
    <t>6974b</t>
  </si>
  <si>
    <t>c83ca</t>
  </si>
  <si>
    <t>74d76</t>
  </si>
  <si>
    <t>c83f3</t>
  </si>
  <si>
    <t>da6ff</t>
  </si>
  <si>
    <t>c840b</t>
  </si>
  <si>
    <t>c866d</t>
  </si>
  <si>
    <t>eaae4</t>
  </si>
  <si>
    <t>c8714</t>
  </si>
  <si>
    <t>9cc1e</t>
  </si>
  <si>
    <t>c8924</t>
  </si>
  <si>
    <t>ae228</t>
  </si>
  <si>
    <t>c8926</t>
  </si>
  <si>
    <t>a5d2d</t>
  </si>
  <si>
    <t>c89da</t>
  </si>
  <si>
    <t>aab03</t>
  </si>
  <si>
    <t>c8a3f</t>
  </si>
  <si>
    <t>d8c73</t>
  </si>
  <si>
    <t>b08b4</t>
  </si>
  <si>
    <t>c8c9c</t>
  </si>
  <si>
    <t>e036c</t>
  </si>
  <si>
    <t>c8cdd</t>
  </si>
  <si>
    <t>b10e5</t>
  </si>
  <si>
    <t>c8ea0</t>
  </si>
  <si>
    <t>c83e4</t>
  </si>
  <si>
    <t>c8f2e</t>
  </si>
  <si>
    <t>5cd8f</t>
  </si>
  <si>
    <t>c9800</t>
  </si>
  <si>
    <t>c8f36</t>
  </si>
  <si>
    <t>4ffb6</t>
  </si>
  <si>
    <t>c8fb6</t>
  </si>
  <si>
    <t>9382f</t>
  </si>
  <si>
    <t>c9137</t>
  </si>
  <si>
    <t>8d81e</t>
  </si>
  <si>
    <t>c931c</t>
  </si>
  <si>
    <t>1f7f2</t>
  </si>
  <si>
    <t>c9421</t>
  </si>
  <si>
    <t>c955c</t>
  </si>
  <si>
    <t>44fd6</t>
  </si>
  <si>
    <t>b01c1</t>
  </si>
  <si>
    <t>c9679</t>
  </si>
  <si>
    <t>c1019</t>
  </si>
  <si>
    <t>c973f</t>
  </si>
  <si>
    <t>1c40b</t>
  </si>
  <si>
    <t>c97df</t>
  </si>
  <si>
    <t>6611d</t>
  </si>
  <si>
    <t>c97fc</t>
  </si>
  <si>
    <t>0f44f</t>
  </si>
  <si>
    <t>c9b9d</t>
  </si>
  <si>
    <t>21c05</t>
  </si>
  <si>
    <t>c9bb4</t>
  </si>
  <si>
    <t>c9bc5</t>
  </si>
  <si>
    <t>cf3b2</t>
  </si>
  <si>
    <t>c9ceb</t>
  </si>
  <si>
    <t>c9e2a</t>
  </si>
  <si>
    <t>ad6ab</t>
  </si>
  <si>
    <t>c9ea0</t>
  </si>
  <si>
    <t>efade</t>
  </si>
  <si>
    <t>c9ec1</t>
  </si>
  <si>
    <t>3ac32</t>
  </si>
  <si>
    <t>c9f1a</t>
  </si>
  <si>
    <t>c5372</t>
  </si>
  <si>
    <t>c9ffa</t>
  </si>
  <si>
    <t>0c280</t>
  </si>
  <si>
    <t>ca027</t>
  </si>
  <si>
    <t>d3ab5</t>
  </si>
  <si>
    <t>ca10d</t>
  </si>
  <si>
    <t>13c1e</t>
  </si>
  <si>
    <t>06e3f</t>
  </si>
  <si>
    <t>ca17b</t>
  </si>
  <si>
    <t>9556f</t>
  </si>
  <si>
    <t>ca1ea</t>
  </si>
  <si>
    <t>9dabc</t>
  </si>
  <si>
    <t>ca39c</t>
  </si>
  <si>
    <t>fecee</t>
  </si>
  <si>
    <t>ca469</t>
  </si>
  <si>
    <t>30fa3</t>
  </si>
  <si>
    <t>ca517</t>
  </si>
  <si>
    <t>ca560</t>
  </si>
  <si>
    <t>0734d</t>
  </si>
  <si>
    <t>ca599</t>
  </si>
  <si>
    <t>ca641</t>
  </si>
  <si>
    <t>6ed6e</t>
  </si>
  <si>
    <t>ca6a4</t>
  </si>
  <si>
    <t>2b294</t>
  </si>
  <si>
    <t>ca809</t>
  </si>
  <si>
    <t>85add</t>
  </si>
  <si>
    <t>ca885</t>
  </si>
  <si>
    <t>f98f8</t>
  </si>
  <si>
    <t>ec25f</t>
  </si>
  <si>
    <t>cac03</t>
  </si>
  <si>
    <t>c3002</t>
  </si>
  <si>
    <t>a2bf5</t>
  </si>
  <si>
    <t>cac15</t>
  </si>
  <si>
    <t>8b5f2</t>
  </si>
  <si>
    <t>cad74</t>
  </si>
  <si>
    <t>e18ec</t>
  </si>
  <si>
    <t>cadbc</t>
  </si>
  <si>
    <t>af3ec</t>
  </si>
  <si>
    <t>cade2</t>
  </si>
  <si>
    <t>a9e19</t>
  </si>
  <si>
    <t>e95e3</t>
  </si>
  <si>
    <t>cae19</t>
  </si>
  <si>
    <t>cae25</t>
  </si>
  <si>
    <t>bf0b7</t>
  </si>
  <si>
    <t>caed6</t>
  </si>
  <si>
    <t>c9b3d</t>
  </si>
  <si>
    <t>caf11</t>
  </si>
  <si>
    <t>c2240</t>
  </si>
  <si>
    <t>8e609</t>
  </si>
  <si>
    <t>caf30</t>
  </si>
  <si>
    <t>a965d</t>
  </si>
  <si>
    <t>71a60</t>
  </si>
  <si>
    <t>caf9f</t>
  </si>
  <si>
    <t>dc14d</t>
  </si>
  <si>
    <t>cb003</t>
  </si>
  <si>
    <t>cb2ae</t>
  </si>
  <si>
    <t>828d6</t>
  </si>
  <si>
    <t>cb340</t>
  </si>
  <si>
    <t>f860d</t>
  </si>
  <si>
    <t>cb565</t>
  </si>
  <si>
    <t>9323f</t>
  </si>
  <si>
    <t>cb570</t>
  </si>
  <si>
    <t>612ed</t>
  </si>
  <si>
    <t>cb63e</t>
  </si>
  <si>
    <t>ebaf0</t>
  </si>
  <si>
    <t>cb77c</t>
  </si>
  <si>
    <t>823fb</t>
  </si>
  <si>
    <t>cb817</t>
  </si>
  <si>
    <t>268bb</t>
  </si>
  <si>
    <t>cb89f</t>
  </si>
  <si>
    <t>33b96</t>
  </si>
  <si>
    <t>cb9f1</t>
  </si>
  <si>
    <t>e7add</t>
  </si>
  <si>
    <t>cba01</t>
  </si>
  <si>
    <t>3ec8f</t>
  </si>
  <si>
    <t>f0f7f</t>
  </si>
  <si>
    <t>cbbdf</t>
  </si>
  <si>
    <t>dfe84</t>
  </si>
  <si>
    <t>cbe31</t>
  </si>
  <si>
    <t>2518a</t>
  </si>
  <si>
    <t>6cefb</t>
  </si>
  <si>
    <t>cc1f4</t>
  </si>
  <si>
    <t>6aee5</t>
  </si>
  <si>
    <t>cc269</t>
  </si>
  <si>
    <t>9e760</t>
  </si>
  <si>
    <t>cc36d</t>
  </si>
  <si>
    <t>923bf</t>
  </si>
  <si>
    <t>cc505</t>
  </si>
  <si>
    <t>b1c22</t>
  </si>
  <si>
    <t>cc630</t>
  </si>
  <si>
    <t>d1160</t>
  </si>
  <si>
    <t>75a62</t>
  </si>
  <si>
    <t>cc674</t>
  </si>
  <si>
    <t>a5e89</t>
  </si>
  <si>
    <t>cc823</t>
  </si>
  <si>
    <t>dbdd9</t>
  </si>
  <si>
    <t>ccac9</t>
  </si>
  <si>
    <t>cccdf</t>
  </si>
  <si>
    <t>4c8b7</t>
  </si>
  <si>
    <t>cccf5</t>
  </si>
  <si>
    <t>356a0</t>
  </si>
  <si>
    <t>ccdff</t>
  </si>
  <si>
    <t>5c62e</t>
  </si>
  <si>
    <t>0667c</t>
  </si>
  <si>
    <t>cce08</t>
  </si>
  <si>
    <t>3f367</t>
  </si>
  <si>
    <t>ccfaf</t>
  </si>
  <si>
    <t>e0cb4</t>
  </si>
  <si>
    <t>ccfd5</t>
  </si>
  <si>
    <t>a3842</t>
  </si>
  <si>
    <t>e999d</t>
  </si>
  <si>
    <t>cd0d0</t>
  </si>
  <si>
    <t>e81a5</t>
  </si>
  <si>
    <t>8352b</t>
  </si>
  <si>
    <t>cd168</t>
  </si>
  <si>
    <t>1a843</t>
  </si>
  <si>
    <t>cd221</t>
  </si>
  <si>
    <t>614cf</t>
  </si>
  <si>
    <t>cd3f3</t>
  </si>
  <si>
    <t>c91f0</t>
  </si>
  <si>
    <t>cd402</t>
  </si>
  <si>
    <t>847af</t>
  </si>
  <si>
    <t>cd4aa</t>
  </si>
  <si>
    <t>bf1f1</t>
  </si>
  <si>
    <t>cd4b4</t>
  </si>
  <si>
    <t>23c8e</t>
  </si>
  <si>
    <t>cd533</t>
  </si>
  <si>
    <t>747fd</t>
  </si>
  <si>
    <t>cd705</t>
  </si>
  <si>
    <t>cd7a1</t>
  </si>
  <si>
    <t>d98e8</t>
  </si>
  <si>
    <t>cd88a</t>
  </si>
  <si>
    <t>10b4d</t>
  </si>
  <si>
    <t>cdc66</t>
  </si>
  <si>
    <t>ab5ef</t>
  </si>
  <si>
    <t>cddc8</t>
  </si>
  <si>
    <t>358b1</t>
  </si>
  <si>
    <t>cde43</t>
  </si>
  <si>
    <t>2a4bf</t>
  </si>
  <si>
    <t>0d43c</t>
  </si>
  <si>
    <t>cdf74</t>
  </si>
  <si>
    <t>674aa</t>
  </si>
  <si>
    <t>ce252</t>
  </si>
  <si>
    <t>8d7e6</t>
  </si>
  <si>
    <t>ce413</t>
  </si>
  <si>
    <t>4b686</t>
  </si>
  <si>
    <t>ce451</t>
  </si>
  <si>
    <t>f4e19</t>
  </si>
  <si>
    <t>ce46d</t>
  </si>
  <si>
    <t>3ad61</t>
  </si>
  <si>
    <t>ce556</t>
  </si>
  <si>
    <t>067f7</t>
  </si>
  <si>
    <t>ce71f</t>
  </si>
  <si>
    <t>7bcbe</t>
  </si>
  <si>
    <t>c7e10</t>
  </si>
  <si>
    <t>ce823</t>
  </si>
  <si>
    <t>76ee6</t>
  </si>
  <si>
    <t>ce906</t>
  </si>
  <si>
    <t>cead7</t>
  </si>
  <si>
    <t>fafe7</t>
  </si>
  <si>
    <t>cec08</t>
  </si>
  <si>
    <t>cec42</t>
  </si>
  <si>
    <t>414ed</t>
  </si>
  <si>
    <t>d5fed</t>
  </si>
  <si>
    <t>ced44</t>
  </si>
  <si>
    <t>614fc</t>
  </si>
  <si>
    <t>ceda1</t>
  </si>
  <si>
    <t>cedce</t>
  </si>
  <si>
    <t>fc15b</t>
  </si>
  <si>
    <t>cedef</t>
  </si>
  <si>
    <t>617c0</t>
  </si>
  <si>
    <t>cee15</t>
  </si>
  <si>
    <t>330a8</t>
  </si>
  <si>
    <t>adbe9</t>
  </si>
  <si>
    <t>cef35</t>
  </si>
  <si>
    <t>ac81a</t>
  </si>
  <si>
    <t>cefac</t>
  </si>
  <si>
    <t>95b42</t>
  </si>
  <si>
    <t>cefc8</t>
  </si>
  <si>
    <t>1217a</t>
  </si>
  <si>
    <t>cefd1</t>
  </si>
  <si>
    <t>b5829</t>
  </si>
  <si>
    <t>cefd3</t>
  </si>
  <si>
    <t>8688b</t>
  </si>
  <si>
    <t>faebd</t>
  </si>
  <si>
    <t>cf10e</t>
  </si>
  <si>
    <t>18b29</t>
  </si>
  <si>
    <t>cf184</t>
  </si>
  <si>
    <t>150d7</t>
  </si>
  <si>
    <t>cf2ae</t>
  </si>
  <si>
    <t>a85a3</t>
  </si>
  <si>
    <t>cf654</t>
  </si>
  <si>
    <t>98b73</t>
  </si>
  <si>
    <t>a30d5</t>
  </si>
  <si>
    <t>fab6d</t>
  </si>
  <si>
    <t>cf90a</t>
  </si>
  <si>
    <t>8fc30</t>
  </si>
  <si>
    <t>cf912</t>
  </si>
  <si>
    <t>cf981</t>
  </si>
  <si>
    <t>f78b0</t>
  </si>
  <si>
    <t>cf9f5</t>
  </si>
  <si>
    <t>6a2c8</t>
  </si>
  <si>
    <t>8cb76</t>
  </si>
  <si>
    <t>cfa13</t>
  </si>
  <si>
    <t>a26fe</t>
  </si>
  <si>
    <t>cfb3b</t>
  </si>
  <si>
    <t>9f501</t>
  </si>
  <si>
    <t>eb6e7</t>
  </si>
  <si>
    <t>b808e</t>
  </si>
  <si>
    <t>cfbce</t>
  </si>
  <si>
    <t>f8c0f</t>
  </si>
  <si>
    <t>3d8e4</t>
  </si>
  <si>
    <t>cfd56</t>
  </si>
  <si>
    <t>4d6cf</t>
  </si>
  <si>
    <t>cfd5c</t>
  </si>
  <si>
    <t>4241d</t>
  </si>
  <si>
    <t>a5d8b</t>
  </si>
  <si>
    <t>cfdfe</t>
  </si>
  <si>
    <t>76cd3</t>
  </si>
  <si>
    <t>cfe13</t>
  </si>
  <si>
    <t>f051d</t>
  </si>
  <si>
    <t>cfed4</t>
  </si>
  <si>
    <t>aa9fa</t>
  </si>
  <si>
    <t>cff03</t>
  </si>
  <si>
    <t>f33c4</t>
  </si>
  <si>
    <t>d00ae</t>
  </si>
  <si>
    <t>7917f</t>
  </si>
  <si>
    <t>d01b9</t>
  </si>
  <si>
    <t>b9b83</t>
  </si>
  <si>
    <t>d0324</t>
  </si>
  <si>
    <t>06fc3</t>
  </si>
  <si>
    <t>d03a3</t>
  </si>
  <si>
    <t>2424a</t>
  </si>
  <si>
    <t>d0454</t>
  </si>
  <si>
    <t>d0477</t>
  </si>
  <si>
    <t>85bf0</t>
  </si>
  <si>
    <t>d0506</t>
  </si>
  <si>
    <t>3f008</t>
  </si>
  <si>
    <t>544c6</t>
  </si>
  <si>
    <t>d05c7</t>
  </si>
  <si>
    <t>5cce2</t>
  </si>
  <si>
    <t>d05f6</t>
  </si>
  <si>
    <t>d0622</t>
  </si>
  <si>
    <t>df588</t>
  </si>
  <si>
    <t>d0666</t>
  </si>
  <si>
    <t>6a77e</t>
  </si>
  <si>
    <t>d066a</t>
  </si>
  <si>
    <t>fd31f</t>
  </si>
  <si>
    <t>d07a8</t>
  </si>
  <si>
    <t>2f6a3</t>
  </si>
  <si>
    <t>d0cff</t>
  </si>
  <si>
    <t>4ccfc</t>
  </si>
  <si>
    <t>647a6</t>
  </si>
  <si>
    <t>d0da3</t>
  </si>
  <si>
    <t>8f921</t>
  </si>
  <si>
    <t>d0dab</t>
  </si>
  <si>
    <t>5ba8f</t>
  </si>
  <si>
    <t>d0de8</t>
  </si>
  <si>
    <t>d01e3</t>
  </si>
  <si>
    <t>d0e8f</t>
  </si>
  <si>
    <t>e6558</t>
  </si>
  <si>
    <t>d0eb4</t>
  </si>
  <si>
    <t>039c5</t>
  </si>
  <si>
    <t>d0f38</t>
  </si>
  <si>
    <t>ac60d</t>
  </si>
  <si>
    <t>d0fd1</t>
  </si>
  <si>
    <t>0a7e5</t>
  </si>
  <si>
    <t>d0fd5</t>
  </si>
  <si>
    <t>88a90</t>
  </si>
  <si>
    <t>d1021</t>
  </si>
  <si>
    <t>b94e8</t>
  </si>
  <si>
    <t>d110a</t>
  </si>
  <si>
    <t>c0e77</t>
  </si>
  <si>
    <t>d110e</t>
  </si>
  <si>
    <t>d1194</t>
  </si>
  <si>
    <t>fff0d</t>
  </si>
  <si>
    <t>d12aa</t>
  </si>
  <si>
    <t>18a13</t>
  </si>
  <si>
    <t>d1308</t>
  </si>
  <si>
    <t>eda27</t>
  </si>
  <si>
    <t>d135e</t>
  </si>
  <si>
    <t>4f8a3</t>
  </si>
  <si>
    <t>7bc15</t>
  </si>
  <si>
    <t>d139f</t>
  </si>
  <si>
    <t>217b5</t>
  </si>
  <si>
    <t>d1603</t>
  </si>
  <si>
    <t>df471</t>
  </si>
  <si>
    <t>d187b</t>
  </si>
  <si>
    <t>bf611</t>
  </si>
  <si>
    <t>d1887</t>
  </si>
  <si>
    <t>987cf</t>
  </si>
  <si>
    <t>d1a16</t>
  </si>
  <si>
    <t>4d17f</t>
  </si>
  <si>
    <t>6add6</t>
  </si>
  <si>
    <t>1625d</t>
  </si>
  <si>
    <t>d1a25</t>
  </si>
  <si>
    <t>522ec</t>
  </si>
  <si>
    <t>d1d0e</t>
  </si>
  <si>
    <t>e0587</t>
  </si>
  <si>
    <t>a3c67</t>
  </si>
  <si>
    <t>d1d7b</t>
  </si>
  <si>
    <t>7241d</t>
  </si>
  <si>
    <t>d1d90</t>
  </si>
  <si>
    <t>be354</t>
  </si>
  <si>
    <t>d1dbe</t>
  </si>
  <si>
    <t>cc352</t>
  </si>
  <si>
    <t>ba38b</t>
  </si>
  <si>
    <t>02eff</t>
  </si>
  <si>
    <t>d1e01</t>
  </si>
  <si>
    <t>55c72</t>
  </si>
  <si>
    <t>d1e75</t>
  </si>
  <si>
    <t>293bf</t>
  </si>
  <si>
    <t>d1f01</t>
  </si>
  <si>
    <t>d2006</t>
  </si>
  <si>
    <t>7ee52</t>
  </si>
  <si>
    <t>d2536</t>
  </si>
  <si>
    <t>edcfe</t>
  </si>
  <si>
    <t>4b028</t>
  </si>
  <si>
    <t>d2546</t>
  </si>
  <si>
    <t>aa8d1</t>
  </si>
  <si>
    <t>d2597</t>
  </si>
  <si>
    <t>1ba37</t>
  </si>
  <si>
    <t>d27d9</t>
  </si>
  <si>
    <t>bd738</t>
  </si>
  <si>
    <t>d2812</t>
  </si>
  <si>
    <t>d25b3</t>
  </si>
  <si>
    <t>d291e</t>
  </si>
  <si>
    <t>c9856</t>
  </si>
  <si>
    <t>44bb8</t>
  </si>
  <si>
    <t>d2d84</t>
  </si>
  <si>
    <t>2b8ab</t>
  </si>
  <si>
    <t>d2e40</t>
  </si>
  <si>
    <t>1dfff</t>
  </si>
  <si>
    <t>d2ead</t>
  </si>
  <si>
    <t>87acf</t>
  </si>
  <si>
    <t>d2ed3</t>
  </si>
  <si>
    <t>cc704</t>
  </si>
  <si>
    <t>49ac5</t>
  </si>
  <si>
    <t>2be46</t>
  </si>
  <si>
    <t>d3011</t>
  </si>
  <si>
    <t>60fee</t>
  </si>
  <si>
    <t>d316c</t>
  </si>
  <si>
    <t>a6b34</t>
  </si>
  <si>
    <t>d3283</t>
  </si>
  <si>
    <t>4d158</t>
  </si>
  <si>
    <t>0bf2f</t>
  </si>
  <si>
    <t>d3543</t>
  </si>
  <si>
    <t>e98fe</t>
  </si>
  <si>
    <t>d372c</t>
  </si>
  <si>
    <t>b272e</t>
  </si>
  <si>
    <t>d37f8</t>
  </si>
  <si>
    <t>3df09</t>
  </si>
  <si>
    <t>d382f</t>
  </si>
  <si>
    <t>d5ff3</t>
  </si>
  <si>
    <t>d3969</t>
  </si>
  <si>
    <t>d3ad7</t>
  </si>
  <si>
    <t>d752b</t>
  </si>
  <si>
    <t>d3aef</t>
  </si>
  <si>
    <t>b3c1a</t>
  </si>
  <si>
    <t>d3c4c</t>
  </si>
  <si>
    <t>234a3</t>
  </si>
  <si>
    <t>d3d14</t>
  </si>
  <si>
    <t>131b3</t>
  </si>
  <si>
    <t>d3d5a</t>
  </si>
  <si>
    <t>9c440</t>
  </si>
  <si>
    <t>d3ec1</t>
  </si>
  <si>
    <t>e65c1</t>
  </si>
  <si>
    <t>d3f93</t>
  </si>
  <si>
    <t>e9238</t>
  </si>
  <si>
    <t>7f635</t>
  </si>
  <si>
    <t>d4045</t>
  </si>
  <si>
    <t>3ddcf</t>
  </si>
  <si>
    <t>7bb30</t>
  </si>
  <si>
    <t>d416b</t>
  </si>
  <si>
    <t>9ff7c</t>
  </si>
  <si>
    <t>d4251</t>
  </si>
  <si>
    <t>d4268</t>
  </si>
  <si>
    <t>2391c</t>
  </si>
  <si>
    <t>777b7</t>
  </si>
  <si>
    <t>61e1e</t>
  </si>
  <si>
    <t>d42b8</t>
  </si>
  <si>
    <t>a7063</t>
  </si>
  <si>
    <t>d42cf</t>
  </si>
  <si>
    <t>c1ac8</t>
  </si>
  <si>
    <t>9c0f9</t>
  </si>
  <si>
    <t>d4524</t>
  </si>
  <si>
    <t>d453c</t>
  </si>
  <si>
    <t>0a466</t>
  </si>
  <si>
    <t>d4544</t>
  </si>
  <si>
    <t>db201</t>
  </si>
  <si>
    <t>d4563</t>
  </si>
  <si>
    <t>df043</t>
  </si>
  <si>
    <t>d48d3</t>
  </si>
  <si>
    <t>4a34c</t>
  </si>
  <si>
    <t>d4c2e</t>
  </si>
  <si>
    <t>7ef90</t>
  </si>
  <si>
    <t>d4e13</t>
  </si>
  <si>
    <t>d417d</t>
  </si>
  <si>
    <t>d4e27</t>
  </si>
  <si>
    <t>54fde</t>
  </si>
  <si>
    <t>d4f7a</t>
  </si>
  <si>
    <t>a0cf1</t>
  </si>
  <si>
    <t>d4fb2</t>
  </si>
  <si>
    <t>a1055</t>
  </si>
  <si>
    <t>d50d9</t>
  </si>
  <si>
    <t>29f2f</t>
  </si>
  <si>
    <t>d51d2</t>
  </si>
  <si>
    <t>538de</t>
  </si>
  <si>
    <t>d522d</t>
  </si>
  <si>
    <t>cddf1</t>
  </si>
  <si>
    <t>d53e8</t>
  </si>
  <si>
    <t>58dfc</t>
  </si>
  <si>
    <t>d540a</t>
  </si>
  <si>
    <t>ff178</t>
  </si>
  <si>
    <t>d5488</t>
  </si>
  <si>
    <t>c1d3d</t>
  </si>
  <si>
    <t>d5902</t>
  </si>
  <si>
    <t>fde5a</t>
  </si>
  <si>
    <t>d59aa</t>
  </si>
  <si>
    <t>44ea9</t>
  </si>
  <si>
    <t>d5a07</t>
  </si>
  <si>
    <t>d5b10</t>
  </si>
  <si>
    <t>d5bc9</t>
  </si>
  <si>
    <t>abefb</t>
  </si>
  <si>
    <t>d5c03</t>
  </si>
  <si>
    <t>ead15</t>
  </si>
  <si>
    <t>98d7c</t>
  </si>
  <si>
    <t>d5cf0</t>
  </si>
  <si>
    <t>e3e1b</t>
  </si>
  <si>
    <t>fee55</t>
  </si>
  <si>
    <t>d5d07</t>
  </si>
  <si>
    <t>a96e6</t>
  </si>
  <si>
    <t>d5d59</t>
  </si>
  <si>
    <t>98b77</t>
  </si>
  <si>
    <t>d5e10</t>
  </si>
  <si>
    <t>202ad</t>
  </si>
  <si>
    <t>d5f1c</t>
  </si>
  <si>
    <t>515fb</t>
  </si>
  <si>
    <t>d5fc7</t>
  </si>
  <si>
    <t>d7ffb</t>
  </si>
  <si>
    <t>d603e</t>
  </si>
  <si>
    <t>c87e8</t>
  </si>
  <si>
    <t>d607c</t>
  </si>
  <si>
    <t>1cc4e</t>
  </si>
  <si>
    <t>d61a9</t>
  </si>
  <si>
    <t>0b64b</t>
  </si>
  <si>
    <t>d6255</t>
  </si>
  <si>
    <t>d634b</t>
  </si>
  <si>
    <t>3fa0c</t>
  </si>
  <si>
    <t>d6463</t>
  </si>
  <si>
    <t>ff154</t>
  </si>
  <si>
    <t>c4d1d</t>
  </si>
  <si>
    <t>d6485</t>
  </si>
  <si>
    <t>d64c2</t>
  </si>
  <si>
    <t>d64f0</t>
  </si>
  <si>
    <t>dfbdb</t>
  </si>
  <si>
    <t>d664e</t>
  </si>
  <si>
    <t>3604a</t>
  </si>
  <si>
    <t>d67e1</t>
  </si>
  <si>
    <t>98c97</t>
  </si>
  <si>
    <t>9a477</t>
  </si>
  <si>
    <t>d6851</t>
  </si>
  <si>
    <t>d68da</t>
  </si>
  <si>
    <t>d8834</t>
  </si>
  <si>
    <t>d68ea</t>
  </si>
  <si>
    <t>422c0</t>
  </si>
  <si>
    <t>d690e</t>
  </si>
  <si>
    <t>bfc57</t>
  </si>
  <si>
    <t>d69de</t>
  </si>
  <si>
    <t>1df79</t>
  </si>
  <si>
    <t>d6c36</t>
  </si>
  <si>
    <t>68b86</t>
  </si>
  <si>
    <t>d6c42</t>
  </si>
  <si>
    <t>eda5a</t>
  </si>
  <si>
    <t>d6c57</t>
  </si>
  <si>
    <t>a86cb</t>
  </si>
  <si>
    <t>d6cb5</t>
  </si>
  <si>
    <t>886c2</t>
  </si>
  <si>
    <t>d6dc4</t>
  </si>
  <si>
    <t>067df</t>
  </si>
  <si>
    <t>d6e24</t>
  </si>
  <si>
    <t>f66ee</t>
  </si>
  <si>
    <t>d6e39</t>
  </si>
  <si>
    <t>e3ee4</t>
  </si>
  <si>
    <t>d7244</t>
  </si>
  <si>
    <t>e7f5c</t>
  </si>
  <si>
    <t>d72c3</t>
  </si>
  <si>
    <t>3a47a</t>
  </si>
  <si>
    <t>d7421</t>
  </si>
  <si>
    <t>ad1a4</t>
  </si>
  <si>
    <t>d748c</t>
  </si>
  <si>
    <t>34ef6</t>
  </si>
  <si>
    <t>d759b</t>
  </si>
  <si>
    <t>55b30</t>
  </si>
  <si>
    <t>d75b9</t>
  </si>
  <si>
    <t>72fb0</t>
  </si>
  <si>
    <t>d7954</t>
  </si>
  <si>
    <t>f2442</t>
  </si>
  <si>
    <t>d7a7c</t>
  </si>
  <si>
    <t>99a0d</t>
  </si>
  <si>
    <t>cea5e</t>
  </si>
  <si>
    <t>d7df2</t>
  </si>
  <si>
    <t>d7f6e</t>
  </si>
  <si>
    <t>e09c4</t>
  </si>
  <si>
    <t>d80a0</t>
  </si>
  <si>
    <t>dc92f</t>
  </si>
  <si>
    <t>d810a</t>
  </si>
  <si>
    <t>9d75d</t>
  </si>
  <si>
    <t>d8158</t>
  </si>
  <si>
    <t>d81ec</t>
  </si>
  <si>
    <t>7f53e</t>
  </si>
  <si>
    <t>9bdd5</t>
  </si>
  <si>
    <t>d820a</t>
  </si>
  <si>
    <t>3c480</t>
  </si>
  <si>
    <t>e35d0</t>
  </si>
  <si>
    <t>d82b6</t>
  </si>
  <si>
    <t>f37fc</t>
  </si>
  <si>
    <t>d84a3</t>
  </si>
  <si>
    <t>1b009</t>
  </si>
  <si>
    <t>d859d</t>
  </si>
  <si>
    <t>99e0f</t>
  </si>
  <si>
    <t>d87ae</t>
  </si>
  <si>
    <t>3e944</t>
  </si>
  <si>
    <t>6f645</t>
  </si>
  <si>
    <t>9b60b</t>
  </si>
  <si>
    <t>d88aa</t>
  </si>
  <si>
    <t>7b44f</t>
  </si>
  <si>
    <t>d88fa</t>
  </si>
  <si>
    <t>f0511</t>
  </si>
  <si>
    <t>d8931</t>
  </si>
  <si>
    <t>a9f41</t>
  </si>
  <si>
    <t>d8950</t>
  </si>
  <si>
    <t>7758e</t>
  </si>
  <si>
    <t>d8b0a</t>
  </si>
  <si>
    <t>692f4</t>
  </si>
  <si>
    <t>d8b6e</t>
  </si>
  <si>
    <t>5f234</t>
  </si>
  <si>
    <t>d8eed</t>
  </si>
  <si>
    <t>0be4f</t>
  </si>
  <si>
    <t>d8f39</t>
  </si>
  <si>
    <t>cb366</t>
  </si>
  <si>
    <t>d8f8b</t>
  </si>
  <si>
    <t>7de3a</t>
  </si>
  <si>
    <t>d8f8d</t>
  </si>
  <si>
    <t>bb15b</t>
  </si>
  <si>
    <t>d8fcd</t>
  </si>
  <si>
    <t>645b3</t>
  </si>
  <si>
    <t>d9097</t>
  </si>
  <si>
    <t>d9366</t>
  </si>
  <si>
    <t>7d4df</t>
  </si>
  <si>
    <t>d91b9</t>
  </si>
  <si>
    <t>32fc5</t>
  </si>
  <si>
    <t>d93d2</t>
  </si>
  <si>
    <t>8d572</t>
  </si>
  <si>
    <t>d9441</t>
  </si>
  <si>
    <t>eec4c</t>
  </si>
  <si>
    <t>d0740</t>
  </si>
  <si>
    <t>d9445</t>
  </si>
  <si>
    <t>fe77f</t>
  </si>
  <si>
    <t>d94d9</t>
  </si>
  <si>
    <t>a4153</t>
  </si>
  <si>
    <t>d952c</t>
  </si>
  <si>
    <t>4a286</t>
  </si>
  <si>
    <t>d9758</t>
  </si>
  <si>
    <t>d9a86</t>
  </si>
  <si>
    <t>0223e</t>
  </si>
  <si>
    <t>d9b5c</t>
  </si>
  <si>
    <t>23fc7</t>
  </si>
  <si>
    <t>7b859</t>
  </si>
  <si>
    <t>d9b5d</t>
  </si>
  <si>
    <t>23aff</t>
  </si>
  <si>
    <t>d9ce0</t>
  </si>
  <si>
    <t>ee530</t>
  </si>
  <si>
    <t>d9dba</t>
  </si>
  <si>
    <t>f526a</t>
  </si>
  <si>
    <t>d9e67</t>
  </si>
  <si>
    <t>b1d98</t>
  </si>
  <si>
    <t>cc203</t>
  </si>
  <si>
    <t>390f5</t>
  </si>
  <si>
    <t>d9f05</t>
  </si>
  <si>
    <t>f966b</t>
  </si>
  <si>
    <t>d9f09</t>
  </si>
  <si>
    <t>3f67c</t>
  </si>
  <si>
    <t>d9fb0</t>
  </si>
  <si>
    <t>cbda7</t>
  </si>
  <si>
    <t>da3bd</t>
  </si>
  <si>
    <t>81adb</t>
  </si>
  <si>
    <t>da6c9</t>
  </si>
  <si>
    <t>2d9fe</t>
  </si>
  <si>
    <t>5f117</t>
  </si>
  <si>
    <t>da73e</t>
  </si>
  <si>
    <t>fb942</t>
  </si>
  <si>
    <t>da74c</t>
  </si>
  <si>
    <t>9512a</t>
  </si>
  <si>
    <t>dabbb</t>
  </si>
  <si>
    <t>98fc7</t>
  </si>
  <si>
    <t>dac22</t>
  </si>
  <si>
    <t>b0d61</t>
  </si>
  <si>
    <t>daccb</t>
  </si>
  <si>
    <t>361b7</t>
  </si>
  <si>
    <t>db030</t>
  </si>
  <si>
    <t>c9936</t>
  </si>
  <si>
    <t>db0e2</t>
  </si>
  <si>
    <t>1d199</t>
  </si>
  <si>
    <t>db130</t>
  </si>
  <si>
    <t>703f5</t>
  </si>
  <si>
    <t>d84f7</t>
  </si>
  <si>
    <t>db1b0</t>
  </si>
  <si>
    <t>c5fc3</t>
  </si>
  <si>
    <t>db21c</t>
  </si>
  <si>
    <t>db341</t>
  </si>
  <si>
    <t>7a695</t>
  </si>
  <si>
    <t>0f90e</t>
  </si>
  <si>
    <t>db36f</t>
  </si>
  <si>
    <t>226dc</t>
  </si>
  <si>
    <t>73b17</t>
  </si>
  <si>
    <t>db373</t>
  </si>
  <si>
    <t>e0cf6</t>
  </si>
  <si>
    <t>db3e7</t>
  </si>
  <si>
    <t>d2def</t>
  </si>
  <si>
    <t>db3fc</t>
  </si>
  <si>
    <t>6c1cc</t>
  </si>
  <si>
    <t>db6b9</t>
  </si>
  <si>
    <t>f3d9f</t>
  </si>
  <si>
    <t>db6f7</t>
  </si>
  <si>
    <t>0e990</t>
  </si>
  <si>
    <t>db7fe</t>
  </si>
  <si>
    <t>0fad2</t>
  </si>
  <si>
    <t>5eff2</t>
  </si>
  <si>
    <t>2335f</t>
  </si>
  <si>
    <t>1d6ee</t>
  </si>
  <si>
    <t>db8ce</t>
  </si>
  <si>
    <t>721c7</t>
  </si>
  <si>
    <t>db926</t>
  </si>
  <si>
    <t>6593a</t>
  </si>
  <si>
    <t>dba98</t>
  </si>
  <si>
    <t>0588a</t>
  </si>
  <si>
    <t>dbb0b</t>
  </si>
  <si>
    <t>84ea4</t>
  </si>
  <si>
    <t>dbc85</t>
  </si>
  <si>
    <t>bb6dd</t>
  </si>
  <si>
    <t>dbc9d</t>
  </si>
  <si>
    <t>652b8</t>
  </si>
  <si>
    <t>dbec3</t>
  </si>
  <si>
    <t>d7691</t>
  </si>
  <si>
    <t>dc26c</t>
  </si>
  <si>
    <t>1bcd8</t>
  </si>
  <si>
    <t>dc286</t>
  </si>
  <si>
    <t>1873b</t>
  </si>
  <si>
    <t>dc3ec</t>
  </si>
  <si>
    <t>c543b</t>
  </si>
  <si>
    <t>397a2</t>
  </si>
  <si>
    <t>dc6a5</t>
  </si>
  <si>
    <t>de736</t>
  </si>
  <si>
    <t>dc6fa</t>
  </si>
  <si>
    <t>f5354</t>
  </si>
  <si>
    <t>dca0e</t>
  </si>
  <si>
    <t>baf5f</t>
  </si>
  <si>
    <t>dca66</t>
  </si>
  <si>
    <t>43ce0</t>
  </si>
  <si>
    <t>dcad9</t>
  </si>
  <si>
    <t>0ad91</t>
  </si>
  <si>
    <t>dcd3d</t>
  </si>
  <si>
    <t>b10be</t>
  </si>
  <si>
    <t>dcdfd</t>
  </si>
  <si>
    <t>592bd</t>
  </si>
  <si>
    <t>dce32</t>
  </si>
  <si>
    <t>f6e10</t>
  </si>
  <si>
    <t>dce5b</t>
  </si>
  <si>
    <t>e28b1</t>
  </si>
  <si>
    <t>dcf91</t>
  </si>
  <si>
    <t>7ed94</t>
  </si>
  <si>
    <t>dd007</t>
  </si>
  <si>
    <t>a60a5</t>
  </si>
  <si>
    <t>dd0f3</t>
  </si>
  <si>
    <t>dd2bc</t>
  </si>
  <si>
    <t>9ce6e</t>
  </si>
  <si>
    <t>dd2e2</t>
  </si>
  <si>
    <t>3ec65</t>
  </si>
  <si>
    <t>dd39a</t>
  </si>
  <si>
    <t>dd4ae</t>
  </si>
  <si>
    <t>644ac</t>
  </si>
  <si>
    <t>dd737</t>
  </si>
  <si>
    <t>0a0b6</t>
  </si>
  <si>
    <t>dd77e</t>
  </si>
  <si>
    <t>03eb5</t>
  </si>
  <si>
    <t>dda11</t>
  </si>
  <si>
    <t>1a8e8</t>
  </si>
  <si>
    <t>ddad3</t>
  </si>
  <si>
    <t>8e405</t>
  </si>
  <si>
    <t>ddadc</t>
  </si>
  <si>
    <t>ddb4f</t>
  </si>
  <si>
    <t>b101e</t>
  </si>
  <si>
    <t>ddba8</t>
  </si>
  <si>
    <t>1b5bd</t>
  </si>
  <si>
    <t>ddc7a</t>
  </si>
  <si>
    <t>3c01c</t>
  </si>
  <si>
    <t>ddc90</t>
  </si>
  <si>
    <t>b77ec</t>
  </si>
  <si>
    <t>ddcaf</t>
  </si>
  <si>
    <t>92cfc</t>
  </si>
  <si>
    <t>de30c</t>
  </si>
  <si>
    <t>f6faf</t>
  </si>
  <si>
    <t>de549</t>
  </si>
  <si>
    <t>ad09d</t>
  </si>
  <si>
    <t>de719</t>
  </si>
  <si>
    <t>f1094</t>
  </si>
  <si>
    <t>de733</t>
  </si>
  <si>
    <t>357fc</t>
  </si>
  <si>
    <t>de86f</t>
  </si>
  <si>
    <t>9e3fa</t>
  </si>
  <si>
    <t>debe6</t>
  </si>
  <si>
    <t>2f6c2</t>
  </si>
  <si>
    <t>ded2f</t>
  </si>
  <si>
    <t>ae619</t>
  </si>
  <si>
    <t>ded69</t>
  </si>
  <si>
    <t>a2df3</t>
  </si>
  <si>
    <t>def30</t>
  </si>
  <si>
    <t>a83c1</t>
  </si>
  <si>
    <t>defb2</t>
  </si>
  <si>
    <t>cd979</t>
  </si>
  <si>
    <t>df4df</t>
  </si>
  <si>
    <t>a0699</t>
  </si>
  <si>
    <t>f3de1</t>
  </si>
  <si>
    <t>df508</t>
  </si>
  <si>
    <t>e8742</t>
  </si>
  <si>
    <t>df678</t>
  </si>
  <si>
    <t>691b1</t>
  </si>
  <si>
    <t>df756</t>
  </si>
  <si>
    <t>6aa23</t>
  </si>
  <si>
    <t>df846</t>
  </si>
  <si>
    <t>fd0de</t>
  </si>
  <si>
    <t>df91e</t>
  </si>
  <si>
    <t>83d71</t>
  </si>
  <si>
    <t>c9a7e</t>
  </si>
  <si>
    <t>b7216</t>
  </si>
  <si>
    <t>df9f2</t>
  </si>
  <si>
    <t>b27b0</t>
  </si>
  <si>
    <t>dfadf</t>
  </si>
  <si>
    <t>3957b</t>
  </si>
  <si>
    <t>dfb42</t>
  </si>
  <si>
    <t>50b8a</t>
  </si>
  <si>
    <t>dfbf6</t>
  </si>
  <si>
    <t>dfc81</t>
  </si>
  <si>
    <t>ef97e</t>
  </si>
  <si>
    <t>dfd25</t>
  </si>
  <si>
    <t>0f3fb</t>
  </si>
  <si>
    <t>d2735</t>
  </si>
  <si>
    <t>dff7a</t>
  </si>
  <si>
    <t>dffc3</t>
  </si>
  <si>
    <t>e3e8f</t>
  </si>
  <si>
    <t>e0100</t>
  </si>
  <si>
    <t>9e85e</t>
  </si>
  <si>
    <t>7b3b7</t>
  </si>
  <si>
    <t>cb3b9</t>
  </si>
  <si>
    <t>693d4</t>
  </si>
  <si>
    <t>e0176</t>
  </si>
  <si>
    <t>3e342</t>
  </si>
  <si>
    <t>e035a</t>
  </si>
  <si>
    <t>7f1b8</t>
  </si>
  <si>
    <t>e047e</t>
  </si>
  <si>
    <t>3fffa</t>
  </si>
  <si>
    <t>e0498</t>
  </si>
  <si>
    <t>0bc9a</t>
  </si>
  <si>
    <t>e04de</t>
  </si>
  <si>
    <t>c7919</t>
  </si>
  <si>
    <t>e07f0</t>
  </si>
  <si>
    <t>0cb28</t>
  </si>
  <si>
    <t>e0806</t>
  </si>
  <si>
    <t>3f7e9</t>
  </si>
  <si>
    <t>e0827</t>
  </si>
  <si>
    <t>3819c</t>
  </si>
  <si>
    <t>e08bd</t>
  </si>
  <si>
    <t>ce3f3</t>
  </si>
  <si>
    <t>e0978</t>
  </si>
  <si>
    <t>f3fc0</t>
  </si>
  <si>
    <t>e0a23</t>
  </si>
  <si>
    <t>e0acd</t>
  </si>
  <si>
    <t>b20cf</t>
  </si>
  <si>
    <t>e0b55</t>
  </si>
  <si>
    <t>e5038</t>
  </si>
  <si>
    <t>e0c0c</t>
  </si>
  <si>
    <t>d4b9b</t>
  </si>
  <si>
    <t>73a98</t>
  </si>
  <si>
    <t>e0f76</t>
  </si>
  <si>
    <t>f1e1d</t>
  </si>
  <si>
    <t>e0f7a</t>
  </si>
  <si>
    <t>19ff7</t>
  </si>
  <si>
    <t>e1154</t>
  </si>
  <si>
    <t>501c5</t>
  </si>
  <si>
    <t>d3cf3</t>
  </si>
  <si>
    <t>e11bd</t>
  </si>
  <si>
    <t>20ec0</t>
  </si>
  <si>
    <t>e1287</t>
  </si>
  <si>
    <t>a31dc</t>
  </si>
  <si>
    <t>e13f7</t>
  </si>
  <si>
    <t>b39b8</t>
  </si>
  <si>
    <t>e149e</t>
  </si>
  <si>
    <t>95b3d</t>
  </si>
  <si>
    <t>e158c</t>
  </si>
  <si>
    <t>a4d1c</t>
  </si>
  <si>
    <t>e1701</t>
  </si>
  <si>
    <t>8f737</t>
  </si>
  <si>
    <t>e184c</t>
  </si>
  <si>
    <t>1ebd3</t>
  </si>
  <si>
    <t>e1929</t>
  </si>
  <si>
    <t>c5324</t>
  </si>
  <si>
    <t>e1cc0</t>
  </si>
  <si>
    <t>5b818</t>
  </si>
  <si>
    <t>e1d07</t>
  </si>
  <si>
    <t>4ed3b</t>
  </si>
  <si>
    <t>e1ead</t>
  </si>
  <si>
    <t>fb3ee</t>
  </si>
  <si>
    <t>e1ed8</t>
  </si>
  <si>
    <t>a6b48</t>
  </si>
  <si>
    <t>e1f1b</t>
  </si>
  <si>
    <t>e1fb5</t>
  </si>
  <si>
    <t>806db</t>
  </si>
  <si>
    <t>a6559</t>
  </si>
  <si>
    <t>e209f</t>
  </si>
  <si>
    <t>db670</t>
  </si>
  <si>
    <t>e21e9</t>
  </si>
  <si>
    <t>e227b</t>
  </si>
  <si>
    <t>ab41d</t>
  </si>
  <si>
    <t>e237d</t>
  </si>
  <si>
    <t>c352d</t>
  </si>
  <si>
    <t>e23c4</t>
  </si>
  <si>
    <t>e286c</t>
  </si>
  <si>
    <t>2751a</t>
  </si>
  <si>
    <t>e2930</t>
  </si>
  <si>
    <t>4fa7a</t>
  </si>
  <si>
    <t>e2949</t>
  </si>
  <si>
    <t>44c7b</t>
  </si>
  <si>
    <t>e29cf</t>
  </si>
  <si>
    <t>4f8c3</t>
  </si>
  <si>
    <t>e2aea</t>
  </si>
  <si>
    <t>a4b4d</t>
  </si>
  <si>
    <t>e2b54</t>
  </si>
  <si>
    <t>a6615</t>
  </si>
  <si>
    <t>e2c31</t>
  </si>
  <si>
    <t>2d7b9</t>
  </si>
  <si>
    <t>e2ccb</t>
  </si>
  <si>
    <t>5704e</t>
  </si>
  <si>
    <t>e2dc1</t>
  </si>
  <si>
    <t>950a8</t>
  </si>
  <si>
    <t>62f8e</t>
  </si>
  <si>
    <t>e2ebd</t>
  </si>
  <si>
    <t>e2fbb</t>
  </si>
  <si>
    <t>95dbb</t>
  </si>
  <si>
    <t>e2fdd</t>
  </si>
  <si>
    <t>17c89</t>
  </si>
  <si>
    <t>e333e</t>
  </si>
  <si>
    <t>5dacc</t>
  </si>
  <si>
    <t>e33b5</t>
  </si>
  <si>
    <t>9f5c2</t>
  </si>
  <si>
    <t>e33e7</t>
  </si>
  <si>
    <t>aad75</t>
  </si>
  <si>
    <t>e3448</t>
  </si>
  <si>
    <t>e357e</t>
  </si>
  <si>
    <t>e361c</t>
  </si>
  <si>
    <t>d6aff</t>
  </si>
  <si>
    <t>e363f</t>
  </si>
  <si>
    <t>d77f7</t>
  </si>
  <si>
    <t>e3655</t>
  </si>
  <si>
    <t>f1109</t>
  </si>
  <si>
    <t>e37eb</t>
  </si>
  <si>
    <t>86f15</t>
  </si>
  <si>
    <t>e39e0</t>
  </si>
  <si>
    <t>65b5d</t>
  </si>
  <si>
    <t>e3bb4</t>
  </si>
  <si>
    <t>1d83c</t>
  </si>
  <si>
    <t>e3d43</t>
  </si>
  <si>
    <t>7100a</t>
  </si>
  <si>
    <t>e3e6a</t>
  </si>
  <si>
    <t>37c7d</t>
  </si>
  <si>
    <t>e3e87</t>
  </si>
  <si>
    <t>e4652</t>
  </si>
  <si>
    <t>f4d12</t>
  </si>
  <si>
    <t>e3ecb</t>
  </si>
  <si>
    <t>d50ea</t>
  </si>
  <si>
    <t>e4022</t>
  </si>
  <si>
    <t>ab1b7</t>
  </si>
  <si>
    <t>e4077</t>
  </si>
  <si>
    <t>820a4</t>
  </si>
  <si>
    <t>e40fb</t>
  </si>
  <si>
    <t>24cc7</t>
  </si>
  <si>
    <t>4967b</t>
  </si>
  <si>
    <t>e416f</t>
  </si>
  <si>
    <t>d037d</t>
  </si>
  <si>
    <t>afad9</t>
  </si>
  <si>
    <t>e4374</t>
  </si>
  <si>
    <t>abfd9</t>
  </si>
  <si>
    <t>e4400</t>
  </si>
  <si>
    <t>d5918</t>
  </si>
  <si>
    <t>e45a3</t>
  </si>
  <si>
    <t>2146e</t>
  </si>
  <si>
    <t>e466b</t>
  </si>
  <si>
    <t>a742a</t>
  </si>
  <si>
    <t>e47a9</t>
  </si>
  <si>
    <t>29a37</t>
  </si>
  <si>
    <t>e47c0</t>
  </si>
  <si>
    <t>0d612</t>
  </si>
  <si>
    <t>cc3cf</t>
  </si>
  <si>
    <t>e47f8</t>
  </si>
  <si>
    <t>06d8e</t>
  </si>
  <si>
    <t>e4858</t>
  </si>
  <si>
    <t>10c0e</t>
  </si>
  <si>
    <t>e4904</t>
  </si>
  <si>
    <t>a6635</t>
  </si>
  <si>
    <t>e4ab5</t>
  </si>
  <si>
    <t>09f79</t>
  </si>
  <si>
    <t>e4b73</t>
  </si>
  <si>
    <t>8fa49</t>
  </si>
  <si>
    <t>ee7fe</t>
  </si>
  <si>
    <t>e4bad</t>
  </si>
  <si>
    <t>b4b06</t>
  </si>
  <si>
    <t>e4c0b</t>
  </si>
  <si>
    <t>d6b04</t>
  </si>
  <si>
    <t>e4d19</t>
  </si>
  <si>
    <t>c0df2</t>
  </si>
  <si>
    <t>e4fed</t>
  </si>
  <si>
    <t>c5a28</t>
  </si>
  <si>
    <t>1998f</t>
  </si>
  <si>
    <t>e509a</t>
  </si>
  <si>
    <t>b3f0c</t>
  </si>
  <si>
    <t>d1105</t>
  </si>
  <si>
    <t>e532c</t>
  </si>
  <si>
    <t>149ac</t>
  </si>
  <si>
    <t>e5380</t>
  </si>
  <si>
    <t>4e5c2</t>
  </si>
  <si>
    <t>e545d</t>
  </si>
  <si>
    <t>e5505</t>
  </si>
  <si>
    <t>7d589</t>
  </si>
  <si>
    <t>e56be</t>
  </si>
  <si>
    <t>f552b</t>
  </si>
  <si>
    <t>e57fb</t>
  </si>
  <si>
    <t>26af4</t>
  </si>
  <si>
    <t>e58ed</t>
  </si>
  <si>
    <t>44d48</t>
  </si>
  <si>
    <t>e591c</t>
  </si>
  <si>
    <t>9af7b</t>
  </si>
  <si>
    <t>e597b</t>
  </si>
  <si>
    <t>9ec51</t>
  </si>
  <si>
    <t>e5a06</t>
  </si>
  <si>
    <t>fdcab</t>
  </si>
  <si>
    <t>e5aa7</t>
  </si>
  <si>
    <t>af8d9</t>
  </si>
  <si>
    <t>48e0f</t>
  </si>
  <si>
    <t>c5869</t>
  </si>
  <si>
    <t>167ff</t>
  </si>
  <si>
    <t>e5cfb</t>
  </si>
  <si>
    <t>689af</t>
  </si>
  <si>
    <t>e5d03</t>
  </si>
  <si>
    <t>ec480</t>
  </si>
  <si>
    <t>e5dfb</t>
  </si>
  <si>
    <t>ca494</t>
  </si>
  <si>
    <t>e60b5</t>
  </si>
  <si>
    <t>185c6</t>
  </si>
  <si>
    <t>e60d4</t>
  </si>
  <si>
    <t>0eba0</t>
  </si>
  <si>
    <t>53f88</t>
  </si>
  <si>
    <t>e6199</t>
  </si>
  <si>
    <t>e61a8</t>
  </si>
  <si>
    <t>fd58a</t>
  </si>
  <si>
    <t>e62a2</t>
  </si>
  <si>
    <t>0b2e6</t>
  </si>
  <si>
    <t>f0d64</t>
  </si>
  <si>
    <t>e6507</t>
  </si>
  <si>
    <t>0ee5e</t>
  </si>
  <si>
    <t>1973e</t>
  </si>
  <si>
    <t>e656b</t>
  </si>
  <si>
    <t>0b3b6</t>
  </si>
  <si>
    <t>e6682</t>
  </si>
  <si>
    <t>a9f78</t>
  </si>
  <si>
    <t>e66e7</t>
  </si>
  <si>
    <t>2eff1</t>
  </si>
  <si>
    <t>e6767</t>
  </si>
  <si>
    <t>7b216</t>
  </si>
  <si>
    <t>e676c</t>
  </si>
  <si>
    <t>ef70c</t>
  </si>
  <si>
    <t>e677f</t>
  </si>
  <si>
    <t>7464c</t>
  </si>
  <si>
    <t>e6810</t>
  </si>
  <si>
    <t>d0413</t>
  </si>
  <si>
    <t>e6828</t>
  </si>
  <si>
    <t>e6a02</t>
  </si>
  <si>
    <t>e6cf3</t>
  </si>
  <si>
    <t>20baa</t>
  </si>
  <si>
    <t>e6da8</t>
  </si>
  <si>
    <t>e6dc6</t>
  </si>
  <si>
    <t>3b9c4</t>
  </si>
  <si>
    <t>e7266</t>
  </si>
  <si>
    <t>35c3d</t>
  </si>
  <si>
    <t>e72c7</t>
  </si>
  <si>
    <t>dd83e</t>
  </si>
  <si>
    <t>e7348</t>
  </si>
  <si>
    <t>59ef2</t>
  </si>
  <si>
    <t>e7511</t>
  </si>
  <si>
    <t>d2ae1</t>
  </si>
  <si>
    <t>e7563</t>
  </si>
  <si>
    <t>e2d73</t>
  </si>
  <si>
    <t>e7ad4</t>
  </si>
  <si>
    <t>fb2f8</t>
  </si>
  <si>
    <t>e7ae4</t>
  </si>
  <si>
    <t>1f1d9</t>
  </si>
  <si>
    <t>e7bae</t>
  </si>
  <si>
    <t>a631d</t>
  </si>
  <si>
    <t>e7bdc</t>
  </si>
  <si>
    <t>b7e25</t>
  </si>
  <si>
    <t>e7cd4</t>
  </si>
  <si>
    <t>c9527</t>
  </si>
  <si>
    <t>e7e7d</t>
  </si>
  <si>
    <t>1397c</t>
  </si>
  <si>
    <t>e7e86</t>
  </si>
  <si>
    <t>e7f8f</t>
  </si>
  <si>
    <t>2100c</t>
  </si>
  <si>
    <t>e80b3</t>
  </si>
  <si>
    <t>5e2b5</t>
  </si>
  <si>
    <t>e8151</t>
  </si>
  <si>
    <t>f3c53</t>
  </si>
  <si>
    <t>e8283</t>
  </si>
  <si>
    <t>9344c</t>
  </si>
  <si>
    <t>3fd08</t>
  </si>
  <si>
    <t>e82aa</t>
  </si>
  <si>
    <t>57b8a</t>
  </si>
  <si>
    <t>e8344</t>
  </si>
  <si>
    <t>eec29</t>
  </si>
  <si>
    <t>e849f</t>
  </si>
  <si>
    <t>a70dc</t>
  </si>
  <si>
    <t>e84a9</t>
  </si>
  <si>
    <t>a8781</t>
  </si>
  <si>
    <t>e84f0</t>
  </si>
  <si>
    <t>2d9ad</t>
  </si>
  <si>
    <t>e85a3</t>
  </si>
  <si>
    <t>15d3b</t>
  </si>
  <si>
    <t>e8704</t>
  </si>
  <si>
    <t>a2396</t>
  </si>
  <si>
    <t>e8736</t>
  </si>
  <si>
    <t>6b925</t>
  </si>
  <si>
    <t>e8743</t>
  </si>
  <si>
    <t>af6e4</t>
  </si>
  <si>
    <t>e8cae</t>
  </si>
  <si>
    <t>1d26e</t>
  </si>
  <si>
    <t>ff859</t>
  </si>
  <si>
    <t>07a0d</t>
  </si>
  <si>
    <t>e8f48</t>
  </si>
  <si>
    <t>e8f2d</t>
  </si>
  <si>
    <t>e9133</t>
  </si>
  <si>
    <t>bb055</t>
  </si>
  <si>
    <t>e9146</t>
  </si>
  <si>
    <t>3c9ee</t>
  </si>
  <si>
    <t>e91f5</t>
  </si>
  <si>
    <t>99ae4</t>
  </si>
  <si>
    <t>e941b</t>
  </si>
  <si>
    <t>977d9</t>
  </si>
  <si>
    <t>e9582</t>
  </si>
  <si>
    <t>1fd90</t>
  </si>
  <si>
    <t>e96f6</t>
  </si>
  <si>
    <t>78f79</t>
  </si>
  <si>
    <t>8bc15</t>
  </si>
  <si>
    <t>e9b5f</t>
  </si>
  <si>
    <t>e7287</t>
  </si>
  <si>
    <t>b7225</t>
  </si>
  <si>
    <t>645dd</t>
  </si>
  <si>
    <t>e9bc7</t>
  </si>
  <si>
    <t>912be</t>
  </si>
  <si>
    <t>e9cb2</t>
  </si>
  <si>
    <t>73a94</t>
  </si>
  <si>
    <t>9eb71</t>
  </si>
  <si>
    <t>ff723</t>
  </si>
  <si>
    <t>e9d04</t>
  </si>
  <si>
    <t>841de</t>
  </si>
  <si>
    <t>e9d61</t>
  </si>
  <si>
    <t>6b87c</t>
  </si>
  <si>
    <t>e9fc8</t>
  </si>
  <si>
    <t>c57cb</t>
  </si>
  <si>
    <t>e9ff0</t>
  </si>
  <si>
    <t>ab2c1</t>
  </si>
  <si>
    <t>ea009</t>
  </si>
  <si>
    <t>0e21e</t>
  </si>
  <si>
    <t>ea064</t>
  </si>
  <si>
    <t>7980d</t>
  </si>
  <si>
    <t>ea388</t>
  </si>
  <si>
    <t>2c855</t>
  </si>
  <si>
    <t>092a6</t>
  </si>
  <si>
    <t>ac9bc</t>
  </si>
  <si>
    <t>ea3b1</t>
  </si>
  <si>
    <t>ea4bd</t>
  </si>
  <si>
    <t>b1b00</t>
  </si>
  <si>
    <t>ea564</t>
  </si>
  <si>
    <t>3aa50</t>
  </si>
  <si>
    <t>ea722</t>
  </si>
  <si>
    <t>dac2f</t>
  </si>
  <si>
    <t>ea9c7</t>
  </si>
  <si>
    <t>eda99</t>
  </si>
  <si>
    <t>d8471</t>
  </si>
  <si>
    <t>92a8d</t>
  </si>
  <si>
    <t>194a6</t>
  </si>
  <si>
    <t>eaa0a</t>
  </si>
  <si>
    <t>eab64</t>
  </si>
  <si>
    <t>fb7a2</t>
  </si>
  <si>
    <t>eab6c</t>
  </si>
  <si>
    <t>0cb5f</t>
  </si>
  <si>
    <t>eac74</t>
  </si>
  <si>
    <t>45a27</t>
  </si>
  <si>
    <t>eacde</t>
  </si>
  <si>
    <t>b3c24</t>
  </si>
  <si>
    <t>eae9b</t>
  </si>
  <si>
    <t>8c44b</t>
  </si>
  <si>
    <t>eaf92</t>
  </si>
  <si>
    <t>ad100</t>
  </si>
  <si>
    <t>eb04a</t>
  </si>
  <si>
    <t>a6829</t>
  </si>
  <si>
    <t>eb099</t>
  </si>
  <si>
    <t>5711d</t>
  </si>
  <si>
    <t>eb394</t>
  </si>
  <si>
    <t>ed0eb</t>
  </si>
  <si>
    <t>eb8a0</t>
  </si>
  <si>
    <t>8ca7f</t>
  </si>
  <si>
    <t>0266e</t>
  </si>
  <si>
    <t>eb8eb</t>
  </si>
  <si>
    <t>b677d</t>
  </si>
  <si>
    <t>eb919</t>
  </si>
  <si>
    <t>253c1</t>
  </si>
  <si>
    <t>eb944</t>
  </si>
  <si>
    <t>2d7cb</t>
  </si>
  <si>
    <t>ebc88</t>
  </si>
  <si>
    <t>c6c2c</t>
  </si>
  <si>
    <t>ebe79</t>
  </si>
  <si>
    <t>f0e38</t>
  </si>
  <si>
    <t>ebf64</t>
  </si>
  <si>
    <t>ec003</t>
  </si>
  <si>
    <t>05fe4</t>
  </si>
  <si>
    <t>ec171</t>
  </si>
  <si>
    <t>dfe63</t>
  </si>
  <si>
    <t>ec71a</t>
  </si>
  <si>
    <t>ff94a</t>
  </si>
  <si>
    <t>ec71b</t>
  </si>
  <si>
    <t>fac2d</t>
  </si>
  <si>
    <t>ec8c0</t>
  </si>
  <si>
    <t>309a7</t>
  </si>
  <si>
    <t>ec8d5</t>
  </si>
  <si>
    <t>c741b</t>
  </si>
  <si>
    <t>ec946</t>
  </si>
  <si>
    <t>414d8</t>
  </si>
  <si>
    <t>ec98c</t>
  </si>
  <si>
    <t>fba11</t>
  </si>
  <si>
    <t>a3772</t>
  </si>
  <si>
    <t>a0d37</t>
  </si>
  <si>
    <t>a749b</t>
  </si>
  <si>
    <t>eca91</t>
  </si>
  <si>
    <t>76cc8</t>
  </si>
  <si>
    <t>ecbe4</t>
  </si>
  <si>
    <t>cff88</t>
  </si>
  <si>
    <t>ecd58</t>
  </si>
  <si>
    <t>0d7e9</t>
  </si>
  <si>
    <t>ecd63</t>
  </si>
  <si>
    <t>58d19</t>
  </si>
  <si>
    <t>a08a7</t>
  </si>
  <si>
    <t>fc929</t>
  </si>
  <si>
    <t>ece80</t>
  </si>
  <si>
    <t>83c69</t>
  </si>
  <si>
    <t>ccd19</t>
  </si>
  <si>
    <t>ece8a</t>
  </si>
  <si>
    <t>6a686</t>
  </si>
  <si>
    <t>ed067</t>
  </si>
  <si>
    <t>166db</t>
  </si>
  <si>
    <t>ed3fc</t>
  </si>
  <si>
    <t>fdfe2</t>
  </si>
  <si>
    <t>4e9ec</t>
  </si>
  <si>
    <t>ed6b9</t>
  </si>
  <si>
    <t>960fb</t>
  </si>
  <si>
    <t>42f2f</t>
  </si>
  <si>
    <t>ff4cf</t>
  </si>
  <si>
    <t>ed70e</t>
  </si>
  <si>
    <t>2530b</t>
  </si>
  <si>
    <t>ed9ad</t>
  </si>
  <si>
    <t>edc6a</t>
  </si>
  <si>
    <t>5697a</t>
  </si>
  <si>
    <t>b4168</t>
  </si>
  <si>
    <t>edd2e</t>
  </si>
  <si>
    <t>d31c4</t>
  </si>
  <si>
    <t>5b71f</t>
  </si>
  <si>
    <t>eddc1</t>
  </si>
  <si>
    <t>e11d6</t>
  </si>
  <si>
    <t>edddb</t>
  </si>
  <si>
    <t>4aae0</t>
  </si>
  <si>
    <t>ede02</t>
  </si>
  <si>
    <t>ce48a</t>
  </si>
  <si>
    <t>ede4e</t>
  </si>
  <si>
    <t>f6da1</t>
  </si>
  <si>
    <t>edfea</t>
  </si>
  <si>
    <t>68d14</t>
  </si>
  <si>
    <t>ee032</t>
  </si>
  <si>
    <t>3227b</t>
  </si>
  <si>
    <t>ee091</t>
  </si>
  <si>
    <t>b80f1</t>
  </si>
  <si>
    <t>ee0fd</t>
  </si>
  <si>
    <t>9aff6</t>
  </si>
  <si>
    <t>ee15e</t>
  </si>
  <si>
    <t>e52d9</t>
  </si>
  <si>
    <t>ee377</t>
  </si>
  <si>
    <t>117f0</t>
  </si>
  <si>
    <t>ee3a3</t>
  </si>
  <si>
    <t>a6f8b</t>
  </si>
  <si>
    <t>ee4b9</t>
  </si>
  <si>
    <t>e62c1</t>
  </si>
  <si>
    <t>ee4c8</t>
  </si>
  <si>
    <t>356dd</t>
  </si>
  <si>
    <t>3f935</t>
  </si>
  <si>
    <t>ee586</t>
  </si>
  <si>
    <t>54eac</t>
  </si>
  <si>
    <t>ee98b</t>
  </si>
  <si>
    <t>607ea</t>
  </si>
  <si>
    <t>eea7a</t>
  </si>
  <si>
    <t>e1b3b</t>
  </si>
  <si>
    <t>eeae9</t>
  </si>
  <si>
    <t>c76d1</t>
  </si>
  <si>
    <t>246fd</t>
  </si>
  <si>
    <t>eec45</t>
  </si>
  <si>
    <t>68f2e</t>
  </si>
  <si>
    <t>eec76</t>
  </si>
  <si>
    <t>2316f</t>
  </si>
  <si>
    <t>eedea</t>
  </si>
  <si>
    <t>449b8</t>
  </si>
  <si>
    <t>eeed1</t>
  </si>
  <si>
    <t>c5700</t>
  </si>
  <si>
    <t>eef39</t>
  </si>
  <si>
    <t>5d203</t>
  </si>
  <si>
    <t>ef0cb</t>
  </si>
  <si>
    <t>bbb3c</t>
  </si>
  <si>
    <t>364bc</t>
  </si>
  <si>
    <t>ef31d</t>
  </si>
  <si>
    <t>4100e</t>
  </si>
  <si>
    <t>4df07</t>
  </si>
  <si>
    <t>c6a7d</t>
  </si>
  <si>
    <t>4aa86</t>
  </si>
  <si>
    <t>5cac3</t>
  </si>
  <si>
    <t>ef496</t>
  </si>
  <si>
    <t>3a915</t>
  </si>
  <si>
    <t>ef49b</t>
  </si>
  <si>
    <t>d443c</t>
  </si>
  <si>
    <t>ef4ec</t>
  </si>
  <si>
    <t>635be</t>
  </si>
  <si>
    <t>ef69a</t>
  </si>
  <si>
    <t>a2593</t>
  </si>
  <si>
    <t>3107c</t>
  </si>
  <si>
    <t>ef69e</t>
  </si>
  <si>
    <t>9f7af</t>
  </si>
  <si>
    <t>ef760</t>
  </si>
  <si>
    <t>c2911</t>
  </si>
  <si>
    <t>1a8ff</t>
  </si>
  <si>
    <t>ef78c</t>
  </si>
  <si>
    <t>93be9</t>
  </si>
  <si>
    <t>81b64</t>
  </si>
  <si>
    <t>ef9ba</t>
  </si>
  <si>
    <t>21f83</t>
  </si>
  <si>
    <t>efa28</t>
  </si>
  <si>
    <t>4ac90</t>
  </si>
  <si>
    <t>e0d68</t>
  </si>
  <si>
    <t>efa80</t>
  </si>
  <si>
    <t>78ac3</t>
  </si>
  <si>
    <t>efb6f</t>
  </si>
  <si>
    <t>2141e</t>
  </si>
  <si>
    <t>efc9b</t>
  </si>
  <si>
    <t>c6b2f</t>
  </si>
  <si>
    <t>4242f</t>
  </si>
  <si>
    <t>efd00</t>
  </si>
  <si>
    <t>cc839</t>
  </si>
  <si>
    <t>e8fa4</t>
  </si>
  <si>
    <t>1d8dd</t>
  </si>
  <si>
    <t>efd87</t>
  </si>
  <si>
    <t>5cab2</t>
  </si>
  <si>
    <t>efda5</t>
  </si>
  <si>
    <t>bbcc8</t>
  </si>
  <si>
    <t>efe13</t>
  </si>
  <si>
    <t>7076c</t>
  </si>
  <si>
    <t>eff12</t>
  </si>
  <si>
    <t>4a953</t>
  </si>
  <si>
    <t>f01d6</t>
  </si>
  <si>
    <t>ff80c</t>
  </si>
  <si>
    <t>f02fa</t>
  </si>
  <si>
    <t>681b6</t>
  </si>
  <si>
    <t>f02fd</t>
  </si>
  <si>
    <t>e5f89</t>
  </si>
  <si>
    <t>b7848</t>
  </si>
  <si>
    <t>f0337</t>
  </si>
  <si>
    <t>b9221</t>
  </si>
  <si>
    <t>f0352</t>
  </si>
  <si>
    <t>4b118</t>
  </si>
  <si>
    <t>f0378</t>
  </si>
  <si>
    <t>bc888</t>
  </si>
  <si>
    <t>c56e1</t>
  </si>
  <si>
    <t>f0542</t>
  </si>
  <si>
    <t>e2518</t>
  </si>
  <si>
    <t>f05b3</t>
  </si>
  <si>
    <t>cb689</t>
  </si>
  <si>
    <t>f08da</t>
  </si>
  <si>
    <t>c6d2f</t>
  </si>
  <si>
    <t>f0a72</t>
  </si>
  <si>
    <t>a8eab</t>
  </si>
  <si>
    <t>f0baa</t>
  </si>
  <si>
    <t>7d04b</t>
  </si>
  <si>
    <t>f0cea</t>
  </si>
  <si>
    <t>4b1d3</t>
  </si>
  <si>
    <t>f0e4c</t>
  </si>
  <si>
    <t>f11ca</t>
  </si>
  <si>
    <t>afd7b</t>
  </si>
  <si>
    <t>f11f3</t>
  </si>
  <si>
    <t>f121e</t>
  </si>
  <si>
    <t>7156a</t>
  </si>
  <si>
    <t>f12aa</t>
  </si>
  <si>
    <t>e8b55</t>
  </si>
  <si>
    <t>f1347</t>
  </si>
  <si>
    <t>28a47</t>
  </si>
  <si>
    <t>f145c</t>
  </si>
  <si>
    <t>c18e7</t>
  </si>
  <si>
    <t>f15bc</t>
  </si>
  <si>
    <t>aae13</t>
  </si>
  <si>
    <t>f1628</t>
  </si>
  <si>
    <t>8b6f9</t>
  </si>
  <si>
    <t>f1751</t>
  </si>
  <si>
    <t>2c0af</t>
  </si>
  <si>
    <t>f1916</t>
  </si>
  <si>
    <t>84ef2</t>
  </si>
  <si>
    <t>f197b</t>
  </si>
  <si>
    <t>fee56</t>
  </si>
  <si>
    <t>f1b0b</t>
  </si>
  <si>
    <t>d2204</t>
  </si>
  <si>
    <t>f1c98</t>
  </si>
  <si>
    <t>0b23a</t>
  </si>
  <si>
    <t>f1e3a</t>
  </si>
  <si>
    <t>f1f2e</t>
  </si>
  <si>
    <t>d71a0</t>
  </si>
  <si>
    <t>f2286</t>
  </si>
  <si>
    <t>7eba2</t>
  </si>
  <si>
    <t>f2314</t>
  </si>
  <si>
    <t>f2432</t>
  </si>
  <si>
    <t>ce70b</t>
  </si>
  <si>
    <t>f2459</t>
  </si>
  <si>
    <t>5b7d2</t>
  </si>
  <si>
    <t>f247c</t>
  </si>
  <si>
    <t>46ed7</t>
  </si>
  <si>
    <t>f269f</t>
  </si>
  <si>
    <t>f2a61</t>
  </si>
  <si>
    <t>f26d5</t>
  </si>
  <si>
    <t>181f2</t>
  </si>
  <si>
    <t>f2735</t>
  </si>
  <si>
    <t>d081c</t>
  </si>
  <si>
    <t>f275b</t>
  </si>
  <si>
    <t>9a6c2</t>
  </si>
  <si>
    <t>f298a</t>
  </si>
  <si>
    <t>12bef</t>
  </si>
  <si>
    <t>a62ff</t>
  </si>
  <si>
    <t>f29c5</t>
  </si>
  <si>
    <t>3b552</t>
  </si>
  <si>
    <t>f2a8c</t>
  </si>
  <si>
    <t>a3f30</t>
  </si>
  <si>
    <t>f2bf4</t>
  </si>
  <si>
    <t>c13ee</t>
  </si>
  <si>
    <t>f2f07</t>
  </si>
  <si>
    <t>f30df</t>
  </si>
  <si>
    <t>35fa5</t>
  </si>
  <si>
    <t>f315b</t>
  </si>
  <si>
    <t>3b727</t>
  </si>
  <si>
    <t>f3309</t>
  </si>
  <si>
    <t>f35ca</t>
  </si>
  <si>
    <t>121d2</t>
  </si>
  <si>
    <t>f3891</t>
  </si>
  <si>
    <t>b1ac7</t>
  </si>
  <si>
    <t>f39c9</t>
  </si>
  <si>
    <t>f6ca9</t>
  </si>
  <si>
    <t>7ff49</t>
  </si>
  <si>
    <t>f39fe</t>
  </si>
  <si>
    <t>04eab</t>
  </si>
  <si>
    <t>f3a1a</t>
  </si>
  <si>
    <t>c3078</t>
  </si>
  <si>
    <t>f3a8c</t>
  </si>
  <si>
    <t>bc150</t>
  </si>
  <si>
    <t>eb744</t>
  </si>
  <si>
    <t>f3ba0</t>
  </si>
  <si>
    <t>a1a65</t>
  </si>
  <si>
    <t>f3c04</t>
  </si>
  <si>
    <t>3873a</t>
  </si>
  <si>
    <t>9c93f</t>
  </si>
  <si>
    <t>f3e16</t>
  </si>
  <si>
    <t>cb2fc</t>
  </si>
  <si>
    <t>3ae19</t>
  </si>
  <si>
    <t>f3fca</t>
  </si>
  <si>
    <t>c7b11</t>
  </si>
  <si>
    <t>f3ff1</t>
  </si>
  <si>
    <t>3680c</t>
  </si>
  <si>
    <t>faa96</t>
  </si>
  <si>
    <t>f4275</t>
  </si>
  <si>
    <t>6a40c</t>
  </si>
  <si>
    <t>b0829</t>
  </si>
  <si>
    <t>f442a</t>
  </si>
  <si>
    <t>bda72</t>
  </si>
  <si>
    <t>f46ae</t>
  </si>
  <si>
    <t>d73ed</t>
  </si>
  <si>
    <t>f4730</t>
  </si>
  <si>
    <t>a60f9</t>
  </si>
  <si>
    <t>f48b2</t>
  </si>
  <si>
    <t>44a42</t>
  </si>
  <si>
    <t>1052e</t>
  </si>
  <si>
    <t>f4922</t>
  </si>
  <si>
    <t>4629c</t>
  </si>
  <si>
    <t>f49c6</t>
  </si>
  <si>
    <t>2f19c</t>
  </si>
  <si>
    <t>f4a02</t>
  </si>
  <si>
    <t>eb280</t>
  </si>
  <si>
    <t>f4ad4</t>
  </si>
  <si>
    <t>f4b0a</t>
  </si>
  <si>
    <t>972c9</t>
  </si>
  <si>
    <t>f4b88</t>
  </si>
  <si>
    <t>8bfd7</t>
  </si>
  <si>
    <t>f4c4a</t>
  </si>
  <si>
    <t>f4c88</t>
  </si>
  <si>
    <t>2ca16</t>
  </si>
  <si>
    <t>f4deb</t>
  </si>
  <si>
    <t>fb8b8</t>
  </si>
  <si>
    <t>f4df7</t>
  </si>
  <si>
    <t>2fc5e</t>
  </si>
  <si>
    <t>f4e28</t>
  </si>
  <si>
    <t>14d0a</t>
  </si>
  <si>
    <t>f4e54</t>
  </si>
  <si>
    <t>310a8</t>
  </si>
  <si>
    <t>f51dc</t>
  </si>
  <si>
    <t>13d4c</t>
  </si>
  <si>
    <t>f51e9</t>
  </si>
  <si>
    <t>30a3e</t>
  </si>
  <si>
    <t>f53c1</t>
  </si>
  <si>
    <t>e8b84</t>
  </si>
  <si>
    <t>f54dd</t>
  </si>
  <si>
    <t>54fba</t>
  </si>
  <si>
    <t>4865c</t>
  </si>
  <si>
    <t>f54ef</t>
  </si>
  <si>
    <t>4eed3</t>
  </si>
  <si>
    <t>f550d</t>
  </si>
  <si>
    <t>2b9e2</t>
  </si>
  <si>
    <t>e345a</t>
  </si>
  <si>
    <t>f55eb</t>
  </si>
  <si>
    <t>1b0c3</t>
  </si>
  <si>
    <t>f5631</t>
  </si>
  <si>
    <t>7e9d3</t>
  </si>
  <si>
    <t>f564e</t>
  </si>
  <si>
    <t>02ea7</t>
  </si>
  <si>
    <t>8b957</t>
  </si>
  <si>
    <t>e4571</t>
  </si>
  <si>
    <t>f565a</t>
  </si>
  <si>
    <t>f58c9</t>
  </si>
  <si>
    <t>c4096</t>
  </si>
  <si>
    <t>c446e</t>
  </si>
  <si>
    <t>95d1e</t>
  </si>
  <si>
    <t>f5b2b</t>
  </si>
  <si>
    <t>9d4d3</t>
  </si>
  <si>
    <t>f5bac</t>
  </si>
  <si>
    <t>cb257</t>
  </si>
  <si>
    <t>5a547</t>
  </si>
  <si>
    <t>f5c52</t>
  </si>
  <si>
    <t>ca731</t>
  </si>
  <si>
    <t>f5e5c</t>
  </si>
  <si>
    <t>444ee</t>
  </si>
  <si>
    <t>f5e6c</t>
  </si>
  <si>
    <t>88dc4</t>
  </si>
  <si>
    <t>f602a</t>
  </si>
  <si>
    <t>92d8c</t>
  </si>
  <si>
    <t>03fdc</t>
  </si>
  <si>
    <t>f60de</t>
  </si>
  <si>
    <t>84d1c</t>
  </si>
  <si>
    <t>f6154</t>
  </si>
  <si>
    <t>f3591</t>
  </si>
  <si>
    <t>32bb0</t>
  </si>
  <si>
    <t>28f88</t>
  </si>
  <si>
    <t>efb64</t>
  </si>
  <si>
    <t>9b26e</t>
  </si>
  <si>
    <t>f61eb</t>
  </si>
  <si>
    <t>f61f0</t>
  </si>
  <si>
    <t>e653c</t>
  </si>
  <si>
    <t>f63c3</t>
  </si>
  <si>
    <t>c598c</t>
  </si>
  <si>
    <t>f6442</t>
  </si>
  <si>
    <t>97b61</t>
  </si>
  <si>
    <t>f65f0</t>
  </si>
  <si>
    <t>9de57</t>
  </si>
  <si>
    <t>f65fa</t>
  </si>
  <si>
    <t>8a1ca</t>
  </si>
  <si>
    <t>1e572</t>
  </si>
  <si>
    <t>f6609</t>
  </si>
  <si>
    <t>92a48</t>
  </si>
  <si>
    <t>f681c</t>
  </si>
  <si>
    <t>47a33</t>
  </si>
  <si>
    <t>f695f</t>
  </si>
  <si>
    <t>bb113</t>
  </si>
  <si>
    <t>f6c1b</t>
  </si>
  <si>
    <t>9bd56</t>
  </si>
  <si>
    <t>f6c55</t>
  </si>
  <si>
    <t>ac544</t>
  </si>
  <si>
    <t>5ce44</t>
  </si>
  <si>
    <t>f6cd6</t>
  </si>
  <si>
    <t>b29fb</t>
  </si>
  <si>
    <t>0def4</t>
  </si>
  <si>
    <t>f6f01</t>
  </si>
  <si>
    <t>cc019</t>
  </si>
  <si>
    <t>f6ff0</t>
  </si>
  <si>
    <t>97df2</t>
  </si>
  <si>
    <t>f742b</t>
  </si>
  <si>
    <t>f1852</t>
  </si>
  <si>
    <t>91f5e</t>
  </si>
  <si>
    <t>f74a8</t>
  </si>
  <si>
    <t>52ec4</t>
  </si>
  <si>
    <t>f74d2</t>
  </si>
  <si>
    <t>f7519</t>
  </si>
  <si>
    <t>fb513</t>
  </si>
  <si>
    <t>f75eb</t>
  </si>
  <si>
    <t>eb7b1</t>
  </si>
  <si>
    <t>4f12b</t>
  </si>
  <si>
    <t>f76c5</t>
  </si>
  <si>
    <t>d8885</t>
  </si>
  <si>
    <t>482b4</t>
  </si>
  <si>
    <t>f7af9</t>
  </si>
  <si>
    <t>9ee61</t>
  </si>
  <si>
    <t>59a20</t>
  </si>
  <si>
    <t>f7d35</t>
  </si>
  <si>
    <t>2e69d</t>
  </si>
  <si>
    <t>f7db7</t>
  </si>
  <si>
    <t>041b0</t>
  </si>
  <si>
    <t>f7db8</t>
  </si>
  <si>
    <t>09d7a</t>
  </si>
  <si>
    <t>f7f06</t>
  </si>
  <si>
    <t>d0884</t>
  </si>
  <si>
    <t>f820e</t>
  </si>
  <si>
    <t>f8295</t>
  </si>
  <si>
    <t>04b3d</t>
  </si>
  <si>
    <t>f8382</t>
  </si>
  <si>
    <t>a3dff</t>
  </si>
  <si>
    <t>f840e</t>
  </si>
  <si>
    <t>7dc48</t>
  </si>
  <si>
    <t>facd1</t>
  </si>
  <si>
    <t>f8581</t>
  </si>
  <si>
    <t>de227</t>
  </si>
  <si>
    <t>f86b2</t>
  </si>
  <si>
    <t>aad9d</t>
  </si>
  <si>
    <t>948b1</t>
  </si>
  <si>
    <t>bb3cb</t>
  </si>
  <si>
    <t>f880e</t>
  </si>
  <si>
    <t>6706d</t>
  </si>
  <si>
    <t>f8b5f</t>
  </si>
  <si>
    <t>41fee</t>
  </si>
  <si>
    <t>f8dba</t>
  </si>
  <si>
    <t>75fd4</t>
  </si>
  <si>
    <t>f9009</t>
  </si>
  <si>
    <t>a58a3</t>
  </si>
  <si>
    <t>adf6b</t>
  </si>
  <si>
    <t>f900b</t>
  </si>
  <si>
    <t>e6ac1</t>
  </si>
  <si>
    <t>f9018</t>
  </si>
  <si>
    <t>500bb</t>
  </si>
  <si>
    <t>f9053</t>
  </si>
  <si>
    <t>a9fb5</t>
  </si>
  <si>
    <t>87c2d</t>
  </si>
  <si>
    <t>f9060</t>
  </si>
  <si>
    <t>f931c</t>
  </si>
  <si>
    <t>ab35a</t>
  </si>
  <si>
    <t>f93f9</t>
  </si>
  <si>
    <t>2be02</t>
  </si>
  <si>
    <t>f94ec</t>
  </si>
  <si>
    <t>df4f3</t>
  </si>
  <si>
    <t>f9617</t>
  </si>
  <si>
    <t>9a9ca</t>
  </si>
  <si>
    <t>f965b</t>
  </si>
  <si>
    <t>f5ab3</t>
  </si>
  <si>
    <t>f966c</t>
  </si>
  <si>
    <t>f97ff</t>
  </si>
  <si>
    <t>2905b</t>
  </si>
  <si>
    <t>f981d</t>
  </si>
  <si>
    <t>e42ba</t>
  </si>
  <si>
    <t>f9a05</t>
  </si>
  <si>
    <t>5916e</t>
  </si>
  <si>
    <t>5afaf</t>
  </si>
  <si>
    <t>f9b63</t>
  </si>
  <si>
    <t>50ffe</t>
  </si>
  <si>
    <t>f9de4</t>
  </si>
  <si>
    <t>7b09c</t>
  </si>
  <si>
    <t>9178a</t>
  </si>
  <si>
    <t>f9f37</t>
  </si>
  <si>
    <t>adbbb</t>
  </si>
  <si>
    <t>1ae8f</t>
  </si>
  <si>
    <t>4b22b</t>
  </si>
  <si>
    <t>fa175</t>
  </si>
  <si>
    <t>1c627</t>
  </si>
  <si>
    <t>fa1eb</t>
  </si>
  <si>
    <t>fd87b</t>
  </si>
  <si>
    <t>fa5a5</t>
  </si>
  <si>
    <t>1d602</t>
  </si>
  <si>
    <t>a56cb</t>
  </si>
  <si>
    <t>fa5c5</t>
  </si>
  <si>
    <t>e1e4f</t>
  </si>
  <si>
    <t>fa6ca</t>
  </si>
  <si>
    <t>c3bec</t>
  </si>
  <si>
    <t>fa72f</t>
  </si>
  <si>
    <t>3bd93</t>
  </si>
  <si>
    <t>4247d</t>
  </si>
  <si>
    <t>fa84e</t>
  </si>
  <si>
    <t>b7ab6</t>
  </si>
  <si>
    <t>fa8cf</t>
  </si>
  <si>
    <t>a090a</t>
  </si>
  <si>
    <t>fa9c5</t>
  </si>
  <si>
    <t>5e492</t>
  </si>
  <si>
    <t>a322c</t>
  </si>
  <si>
    <t>faa88</t>
  </si>
  <si>
    <t>70b72</t>
  </si>
  <si>
    <t>faab2</t>
  </si>
  <si>
    <t>6dc15</t>
  </si>
  <si>
    <t>a5b6a</t>
  </si>
  <si>
    <t>fac0b</t>
  </si>
  <si>
    <t>6a108</t>
  </si>
  <si>
    <t>20b77</t>
  </si>
  <si>
    <t>facd0</t>
  </si>
  <si>
    <t>7d0a5</t>
  </si>
  <si>
    <t>db61c</t>
  </si>
  <si>
    <t>e49d3</t>
  </si>
  <si>
    <t>9eb03</t>
  </si>
  <si>
    <t>fb213</t>
  </si>
  <si>
    <t>2479d</t>
  </si>
  <si>
    <t>fb296</t>
  </si>
  <si>
    <t>b95d5</t>
  </si>
  <si>
    <t>fb2f4</t>
  </si>
  <si>
    <t>38ab0</t>
  </si>
  <si>
    <t>fb310</t>
  </si>
  <si>
    <t>b92c9</t>
  </si>
  <si>
    <t>fb4a4</t>
  </si>
  <si>
    <t>34e6f</t>
  </si>
  <si>
    <t>cdd6b</t>
  </si>
  <si>
    <t>fb4e1</t>
  </si>
  <si>
    <t>e7f2b</t>
  </si>
  <si>
    <t>fb557</t>
  </si>
  <si>
    <t>50b24</t>
  </si>
  <si>
    <t>fb560</t>
  </si>
  <si>
    <t>d0747</t>
  </si>
  <si>
    <t>d7b43</t>
  </si>
  <si>
    <t>fb5d7</t>
  </si>
  <si>
    <t>eafae</t>
  </si>
  <si>
    <t>fb675</t>
  </si>
  <si>
    <t>fb719</t>
  </si>
  <si>
    <t>fec03</t>
  </si>
  <si>
    <t>fb74b</t>
  </si>
  <si>
    <t>b3c2e</t>
  </si>
  <si>
    <t>fbb34</t>
  </si>
  <si>
    <t>fbcc0</t>
  </si>
  <si>
    <t>fbcc4</t>
  </si>
  <si>
    <t>fbcdd</t>
  </si>
  <si>
    <t>7e90c</t>
  </si>
  <si>
    <t>fbf44</t>
  </si>
  <si>
    <t>1b701</t>
  </si>
  <si>
    <t>fc1d2</t>
  </si>
  <si>
    <t>fc30b</t>
  </si>
  <si>
    <t>c24f6</t>
  </si>
  <si>
    <t>21f38</t>
  </si>
  <si>
    <t>fc475</t>
  </si>
  <si>
    <t>622a9</t>
  </si>
  <si>
    <t>fc855</t>
  </si>
  <si>
    <t>2f799</t>
  </si>
  <si>
    <t>fc888</t>
  </si>
  <si>
    <t>59ded</t>
  </si>
  <si>
    <t>fc8ac</t>
  </si>
  <si>
    <t>f5af1</t>
  </si>
  <si>
    <t>0e842</t>
  </si>
  <si>
    <t>fc90c</t>
  </si>
  <si>
    <t>f584b</t>
  </si>
  <si>
    <t>fca45</t>
  </si>
  <si>
    <t>3fa35</t>
  </si>
  <si>
    <t>88ba9</t>
  </si>
  <si>
    <t>14ea1</t>
  </si>
  <si>
    <t>fcb5e</t>
  </si>
  <si>
    <t>90ed0</t>
  </si>
  <si>
    <t>fce2c</t>
  </si>
  <si>
    <t>267b7</t>
  </si>
  <si>
    <t>01d27</t>
  </si>
  <si>
    <t>fcf3f</t>
  </si>
  <si>
    <t>0ebea</t>
  </si>
  <si>
    <t>fcf80</t>
  </si>
  <si>
    <t>78cef</t>
  </si>
  <si>
    <t>fd09c</t>
  </si>
  <si>
    <t>2dc36</t>
  </si>
  <si>
    <t>fd0d0</t>
  </si>
  <si>
    <t>fd5e3</t>
  </si>
  <si>
    <t>03ee5</t>
  </si>
  <si>
    <t>fd636</t>
  </si>
  <si>
    <t>f982a</t>
  </si>
  <si>
    <t>040c0</t>
  </si>
  <si>
    <t>fd9a8</t>
  </si>
  <si>
    <t>90bd7</t>
  </si>
  <si>
    <t>fdcc6</t>
  </si>
  <si>
    <t>3350a</t>
  </si>
  <si>
    <t>fdd73</t>
  </si>
  <si>
    <t>a9c58</t>
  </si>
  <si>
    <t>fe081</t>
  </si>
  <si>
    <t>6d725</t>
  </si>
  <si>
    <t>fe383</t>
  </si>
  <si>
    <t>6c132</t>
  </si>
  <si>
    <t>fe4c9</t>
  </si>
  <si>
    <t>be60c</t>
  </si>
  <si>
    <t>ca7ea</t>
  </si>
  <si>
    <t>1ea6d</t>
  </si>
  <si>
    <t>fe68f</t>
  </si>
  <si>
    <t>bfb6f</t>
  </si>
  <si>
    <t>fe6e2</t>
  </si>
  <si>
    <t>1eb28</t>
  </si>
  <si>
    <t>904bd</t>
  </si>
  <si>
    <t>fe862</t>
  </si>
  <si>
    <t>94b49</t>
  </si>
  <si>
    <t>fe95e</t>
  </si>
  <si>
    <t>3e65d</t>
  </si>
  <si>
    <t>fe974</t>
  </si>
  <si>
    <t>d37c9</t>
  </si>
  <si>
    <t>fea04</t>
  </si>
  <si>
    <t>7cf0e</t>
  </si>
  <si>
    <t>fec9f</t>
  </si>
  <si>
    <t>92dbf</t>
  </si>
  <si>
    <t>fed23</t>
  </si>
  <si>
    <t>a15ae</t>
  </si>
  <si>
    <t>ff09f</t>
  </si>
  <si>
    <t>ff131</t>
  </si>
  <si>
    <t>e95a1</t>
  </si>
  <si>
    <t>ff292</t>
  </si>
  <si>
    <t>044b5</t>
  </si>
  <si>
    <t>ff3de</t>
  </si>
  <si>
    <t>6dfa9</t>
  </si>
  <si>
    <t>09db6</t>
  </si>
  <si>
    <t>ff59c</t>
  </si>
  <si>
    <t>d3a46</t>
  </si>
  <si>
    <t>ff6dd</t>
  </si>
  <si>
    <t>b8b6d</t>
  </si>
  <si>
    <t>ff779</t>
  </si>
  <si>
    <t>cebb7</t>
  </si>
  <si>
    <t>ff7e4</t>
  </si>
  <si>
    <t>ff836</t>
  </si>
  <si>
    <t>a437b</t>
  </si>
  <si>
    <t>ff9cf</t>
  </si>
  <si>
    <t>fae4d</t>
  </si>
  <si>
    <t>210c7</t>
  </si>
  <si>
    <t>ffa93</t>
  </si>
  <si>
    <t>d997d</t>
  </si>
  <si>
    <t>ecd9a</t>
  </si>
  <si>
    <t>ffb0e</t>
  </si>
  <si>
    <t>ced9d</t>
  </si>
  <si>
    <t>ffc7e</t>
  </si>
  <si>
    <t>ce1c5</t>
  </si>
  <si>
    <t>ffd1c</t>
  </si>
  <si>
    <t>0fee6</t>
  </si>
  <si>
    <t>ffe5e</t>
  </si>
  <si>
    <t>3705c</t>
  </si>
  <si>
    <t>fff39</t>
  </si>
  <si>
    <t>79ff2</t>
  </si>
  <si>
    <t>4763d</t>
  </si>
  <si>
    <t>83c42</t>
  </si>
  <si>
    <t>Row Labels</t>
  </si>
  <si>
    <t>(blank)</t>
  </si>
  <si>
    <t>Grand Total</t>
  </si>
  <si>
    <t>Column Labels</t>
  </si>
  <si>
    <t>Min of date_ordered</t>
  </si>
  <si>
    <t>First order date</t>
  </si>
  <si>
    <t>date ordered</t>
  </si>
  <si>
    <t>First order date new</t>
  </si>
  <si>
    <t>date ordered new</t>
  </si>
  <si>
    <t>diff day, month</t>
  </si>
  <si>
    <t>Total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</si>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</sst>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22" fontId="0" fillId="0" borderId="0" xfId="0" applyNumberFormat="1"/>
    <xf numFmtId="11" fontId="0" fillId="0" borderId="0" xfId="0" applyNumberFormat="1"/>
    <xf numFmtId="16" fontId="0" fillId="0" borderId="0" xfId="0" applyNumberFormat="1"/>
    <xf numFmtId="15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2">
    <dxf>
      <numFmt numFmtId="173" formatCode="dd/mm/yyyy;@"/>
    </dxf>
    <dxf>
      <numFmt numFmtId="173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eha" refreshedDate="45113.568905555556" createdVersion="5" refreshedVersion="5" minRefreshableVersion="3" recordCount="5023">
  <cacheSource type="worksheet">
    <worksheetSource ref="A1:F1048576" sheet="Sheet1"/>
  </cacheSource>
  <cacheFields count="6">
    <cacheField name="country" numFmtId="0">
      <sharedItems containsBlank="1"/>
    </cacheField>
    <cacheField name="user" numFmtId="0">
      <sharedItems containsDate="1" containsBlank="1" containsMixedTypes="1" minDate="1899-12-31T00:00:00" maxDate="1899-12-30T00:00:00" count="3870">
        <n v="0"/>
        <n v="3"/>
        <n v="70"/>
        <n v="151"/>
        <n v="154"/>
        <n v="326"/>
        <n v="420"/>
        <n v="517"/>
        <n v="590"/>
        <n v="767"/>
        <n v="918"/>
        <n v="1070"/>
        <n v="1176"/>
        <n v="1367"/>
        <n v="1916"/>
        <n v="2136"/>
        <n v="2606"/>
        <n v="2670"/>
        <n v="3152"/>
        <n v="3663"/>
        <n v="3726"/>
        <n v="3870"/>
        <n v="3999"/>
        <n v="4468"/>
        <n v="4489"/>
        <n v="4783"/>
        <n v="4876"/>
        <n v="5115"/>
        <n v="5192"/>
        <n v="5476"/>
        <n v="5870"/>
        <n v="6662"/>
        <n v="7163"/>
        <n v="7217"/>
        <n v="7268"/>
        <n v="7459"/>
        <n v="7600"/>
        <n v="7699"/>
        <n v="7729"/>
        <n v="7767"/>
        <n v="8280"/>
        <n v="8787"/>
        <n v="8834"/>
        <n v="8940"/>
        <n v="9131"/>
        <n v="9135"/>
        <n v="9296"/>
        <n v="9723"/>
        <n v="10131"/>
        <n v="10339"/>
        <n v="10741"/>
        <n v="11092"/>
        <n v="11327"/>
        <n v="11595"/>
        <n v="12288"/>
        <n v="12371"/>
        <n v="12443"/>
        <n v="12467"/>
        <n v="12594"/>
        <n v="12806"/>
        <n v="12838"/>
        <n v="12869"/>
        <n v="12989"/>
        <n v="13440"/>
        <n v="13657"/>
        <n v="13835"/>
        <n v="13942"/>
        <n v="14961"/>
        <n v="15270"/>
        <n v="15313"/>
        <n v="15383"/>
        <n v="15701"/>
        <n v="16132"/>
        <n v="16352"/>
        <n v="16364"/>
        <n v="16742"/>
        <n v="16786"/>
        <n v="17458"/>
        <n v="17511"/>
        <n v="17560"/>
        <n v="17628"/>
        <n v="17896"/>
        <n v="17916"/>
        <n v="17941"/>
        <n v="18031"/>
        <n v="18675"/>
        <n v="18820"/>
        <n v="18993"/>
        <n v="19396"/>
        <n v="19568"/>
        <n v="19694"/>
        <n v="19755"/>
        <n v="20004"/>
        <n v="20083"/>
        <n v="20234"/>
        <n v="20563"/>
        <n v="20631"/>
        <n v="21016"/>
        <n v="21229"/>
        <n v="21641"/>
        <n v="21652"/>
        <n v="21796"/>
        <n v="21845"/>
        <n v="22401"/>
        <n v="22723"/>
        <n v="22862"/>
        <n v="23185"/>
        <n v="23291"/>
        <n v="23650"/>
        <n v="24091"/>
        <n v="24369"/>
        <n v="24442"/>
        <n v="24652"/>
        <d v="1967-12-01T00:00:00"/>
        <n v="24884"/>
        <n v="25494"/>
        <n v="25615"/>
        <n v="25663"/>
        <n v="26049"/>
        <n v="26082"/>
        <n v="26204"/>
        <n v="26260"/>
        <n v="26595"/>
        <n v="26915"/>
        <n v="27440"/>
        <n v="27559"/>
        <n v="27727"/>
        <n v="27812"/>
        <n v="28286"/>
        <n v="28356"/>
        <n v="28436"/>
        <n v="28853"/>
        <n v="28860"/>
        <n v="29072"/>
        <n v="30080"/>
        <n v="30570"/>
        <n v="30792"/>
        <n v="30804"/>
        <n v="30876"/>
        <n v="31130"/>
        <n v="31279"/>
        <n v="31464"/>
        <n v="31470"/>
        <n v="31938"/>
        <n v="32175"/>
        <n v="32339"/>
        <n v="32382"/>
        <n v="32622"/>
        <n v="32629"/>
        <n v="32905"/>
        <n v="32978"/>
        <n v="33104"/>
        <n v="33616"/>
        <n v="34313"/>
        <n v="34477"/>
        <n v="34756"/>
        <n v="35730"/>
        <n v="35927"/>
        <n v="36078"/>
        <n v="36245"/>
        <n v="36495"/>
        <n v="37969"/>
        <n v="38018"/>
        <n v="38145"/>
        <n v="38172"/>
        <n v="38516"/>
        <n v="38763"/>
        <n v="38857"/>
        <n v="38989"/>
        <n v="39069"/>
        <n v="39537"/>
        <n v="40105"/>
        <n v="40133"/>
        <n v="40146"/>
        <n v="40698"/>
        <n v="41144"/>
        <n v="41371"/>
        <n v="41686"/>
        <n v="41791"/>
        <n v="42161"/>
        <n v="42314"/>
        <n v="42525"/>
        <n v="42781"/>
        <n v="42926"/>
        <n v="43172"/>
        <n v="43335"/>
        <n v="43497"/>
        <n v="43950"/>
        <n v="44300"/>
        <n v="44422"/>
        <n v="44642"/>
        <n v="44752"/>
        <n v="44868"/>
        <n v="45016"/>
        <n v="45153"/>
        <n v="45827"/>
        <n v="45973"/>
        <n v="46581"/>
        <n v="46604"/>
        <n v="46769"/>
        <n v="48543"/>
        <n v="49093"/>
        <n v="49158"/>
        <n v="49197"/>
        <n v="49396"/>
        <n v="49600"/>
        <n v="49630"/>
        <n v="49686"/>
        <n v="49880"/>
        <n v="50000"/>
        <n v="50076"/>
        <n v="50284"/>
        <n v="50345"/>
        <n v="50699"/>
        <n v="50732"/>
        <n v="50873"/>
        <n v="50874"/>
        <n v="51266"/>
        <n v="51576"/>
        <n v="51783"/>
        <n v="51858"/>
        <n v="52267"/>
        <n v="52319"/>
        <n v="53008"/>
        <n v="53223"/>
        <n v="53307"/>
        <n v="53691"/>
        <n v="53837"/>
        <n v="54317"/>
        <n v="54837"/>
        <n v="55106"/>
        <n v="55194"/>
        <n v="55260"/>
        <n v="55436"/>
        <n v="55694"/>
        <n v="56255"/>
        <n v="56344"/>
        <n v="57117"/>
        <n v="57515"/>
        <n v="57881"/>
        <n v="58327"/>
        <n v="58663"/>
        <n v="58950"/>
        <n v="59075"/>
        <n v="59499"/>
        <n v="59620"/>
        <n v="59891"/>
        <n v="60103"/>
        <n v="60489"/>
        <n v="60606"/>
        <n v="60625"/>
        <n v="60707"/>
        <n v="60709"/>
        <n v="61651"/>
        <n v="62196"/>
        <n v="62841"/>
        <n v="63019"/>
        <n v="63245"/>
        <n v="63379"/>
        <n v="63822"/>
        <n v="64530"/>
        <n v="64651"/>
        <n v="65228"/>
        <n v="65330"/>
        <n v="65344"/>
        <n v="65474"/>
        <n v="65655"/>
        <n v="66652"/>
        <n v="66943"/>
        <n v="67993"/>
        <n v="68463"/>
        <n v="68897"/>
        <n v="68928"/>
        <n v="68973"/>
        <n v="69403"/>
        <n v="69850"/>
        <n v="69967"/>
        <n v="70235"/>
        <n v="71257"/>
        <n v="71524"/>
        <n v="72400"/>
        <n v="72425"/>
        <n v="72598"/>
        <n v="73278"/>
        <n v="73742"/>
        <n v="73803"/>
        <n v="74177"/>
        <n v="74429"/>
        <n v="74979"/>
        <n v="75083"/>
        <n v="75553"/>
        <n v="75925"/>
        <n v="76189"/>
        <n v="76192"/>
        <n v="76605"/>
        <n v="77049"/>
        <n v="77143"/>
        <n v="77256"/>
        <n v="77369"/>
        <n v="77823"/>
        <n v="77917"/>
        <n v="77992"/>
        <n v="78403"/>
        <n v="78443"/>
        <n v="78680"/>
        <n v="78848"/>
        <n v="78947"/>
        <n v="79118"/>
        <n v="79394"/>
        <n v="79509"/>
        <n v="79732"/>
        <n v="80171"/>
        <n v="80263"/>
        <n v="80367"/>
        <n v="80749"/>
        <n v="81354"/>
        <n v="81561"/>
        <n v="82784"/>
        <n v="82861"/>
        <n v="82899"/>
        <n v="82910"/>
        <n v="83899"/>
        <n v="83914"/>
        <n v="84379"/>
        <n v="84430"/>
        <n v="84524"/>
        <n v="84895"/>
        <n v="85357"/>
        <n v="85387"/>
        <n v="85913"/>
        <n v="86035"/>
        <n v="86067"/>
        <n v="86241"/>
        <n v="86436"/>
        <n v="86500"/>
        <n v="86796"/>
        <n v="86926"/>
        <n v="87645"/>
        <n v="88060"/>
        <n v="88371"/>
        <n v="89052"/>
        <n v="89724"/>
        <n v="90100"/>
        <n v="90115"/>
        <n v="90224"/>
        <n v="90241"/>
        <n v="90305"/>
        <n v="90352"/>
        <n v="90682"/>
        <n v="91243"/>
        <n v="91937"/>
        <n v="92201"/>
        <n v="92264"/>
        <n v="92367"/>
        <n v="92926"/>
        <n v="93012"/>
        <n v="93066"/>
        <n v="93707"/>
        <n v="94148"/>
        <n v="94673"/>
        <n v="94935"/>
        <n v="95386"/>
        <n v="95580"/>
        <n v="95789"/>
        <n v="95888"/>
        <n v="95914"/>
        <n v="96075"/>
        <n v="96143"/>
        <n v="96831"/>
        <n v="96868"/>
        <n v="97139"/>
        <n v="97517"/>
        <n v="97907"/>
        <n v="98449"/>
        <n v="98830"/>
        <n v="98914"/>
        <n v="98939"/>
        <n v="98963"/>
        <n v="99404"/>
        <n v="99515"/>
        <n v="413000"/>
        <n v="455000"/>
        <n v="525000"/>
        <n v="543000"/>
        <n v="592000"/>
        <n v="610000"/>
        <n v="932000"/>
        <n v="9710000"/>
        <n v="18300000"/>
        <n v="43700000"/>
        <n v="48000000"/>
        <n v="917000000"/>
        <n v="919000000"/>
        <n v="4620000000"/>
        <n v="5210000000"/>
        <n v="9530000000"/>
        <n v="29000000000"/>
        <n v="30000000000"/>
        <n v="60600000000"/>
        <n v="208000000000"/>
        <n v="392000000000"/>
        <n v="438000000000"/>
        <n v="578000000000"/>
        <n v="100000000000000"/>
        <n v="9000000000000000"/>
        <n v="3E+17"/>
        <n v="8E+19"/>
        <n v="7E+20"/>
        <n v="8.9999999999999998E+27"/>
        <n v="1.7E+28"/>
        <n v="2E+38"/>
        <n v="5.1999999999999998E+38"/>
        <n v="1.6999999999999999E+40"/>
        <n v="3.1E+44"/>
        <n v="9.5000000000000004E+44"/>
        <n v="1.6000000000000001E+48"/>
        <n v="3.4999999999999997E+48"/>
        <n v="9.0000000000000003E+50"/>
        <n v="6.0999999999999994E+51"/>
        <n v="9.5999999999999994E+51"/>
        <n v="5.6000000000000002E+55"/>
        <n v="5.1999999999999995E+61"/>
        <n v="6.9999999999999997E+62"/>
        <n v="8.8000000000000006E+62"/>
        <n v="5.7999999999999999E+64"/>
        <n v="6.0000000000000004E+64"/>
        <n v="9.9000000000000002E+64"/>
        <n v="6.0000000000000002E+67"/>
        <n v="2.8E+71"/>
        <n v="4.9999999999999998E+73"/>
        <n v="2.2999999999999999E+74"/>
        <n v="5.2999999999999998E+74"/>
        <n v="1.2E+76"/>
        <n v="7.9999999999999997E+82"/>
        <n v="7.0000000000000004E+86"/>
        <n v="3.8999999999999997E+91"/>
        <n v="1.8E+92"/>
        <n v="7.8999999999999997E+92"/>
        <n v="5.3000000000000002E+95"/>
        <n v="4.8999999999999998E+98"/>
        <n v="5.3E+98"/>
        <n v="4.0000000000000001E+115"/>
        <n v="5.9999999999999998E+144"/>
        <n v="1.0000000000000001E+174"/>
        <n v="9.9999999999999995E+195"/>
        <n v="6E+223"/>
        <n v="5.9999999999999998E+234"/>
        <n v="8.9999999999999997E+254"/>
        <n v="5.0000000000000001E+261"/>
        <n v="8.9999999999999994E+271"/>
        <n v="3.0000000000000001E+284"/>
        <n v="1.9999999999999999E+291"/>
        <n v="5.0000000000000001E+296"/>
        <s v="004c0"/>
        <s v="00c93"/>
        <s v="00da1"/>
        <s v="00ec3"/>
        <s v="00f36"/>
        <s v="012a3"/>
        <s v="0141f"/>
        <s v="014a1"/>
        <s v="0165a"/>
        <s v="016de"/>
        <s v="01a5e"/>
        <s v="01af9"/>
        <s v="01b82"/>
        <s v="01cf0"/>
        <s v="01d0d"/>
        <s v="01ed4"/>
        <s v="01ef5"/>
        <s v="01f3a"/>
        <s v="020d1"/>
        <s v="0212a"/>
        <s v="024da"/>
        <s v="0262d"/>
        <s v="026d1"/>
        <s v="0271f"/>
        <s v="029ff"/>
        <s v="02a7e"/>
        <s v="02ab5"/>
        <s v="02ba8"/>
        <s v="0306a"/>
        <s v="0343b"/>
        <s v="039fa"/>
        <s v="03a65"/>
        <s v="03cb2"/>
        <s v="03cd0"/>
        <s v="03d22"/>
        <s v="0424a"/>
        <s v="0439c"/>
        <s v="044d3"/>
        <s v="0452f"/>
        <s v="0456d"/>
        <s v="0457c"/>
        <s v="046fe"/>
        <s v="047de"/>
        <s v="04a32"/>
        <s v="04b5c"/>
        <s v="04bbd"/>
        <s v="04cf1"/>
        <s v="04cf2"/>
        <s v="04cfb"/>
        <s v="04d21"/>
        <s v="04e7e"/>
        <s v="04eb0"/>
        <s v="04ecb"/>
        <s v="053d7"/>
        <s v="0552c"/>
        <s v="0590e"/>
        <s v="05b1e"/>
        <s v="05ba3"/>
        <s v="05c28"/>
        <s v="05c39"/>
        <s v="05eb5"/>
        <s v="05ec8"/>
        <s v="0601a"/>
        <s v="0611d"/>
        <s v="0635d"/>
        <s v="0636d"/>
        <s v="064d3"/>
        <s v="0665f"/>
        <s v="06a15"/>
        <s v="06b47"/>
        <s v="06c14"/>
        <s v="06c22"/>
        <s v="06c81"/>
        <s v="06d69"/>
        <s v="06dbd"/>
        <s v="06f21"/>
        <s v="072b4"/>
        <s v="072b5"/>
        <s v="0754c"/>
        <s v="078f5"/>
        <s v="079d4"/>
        <s v="07a76"/>
        <s v="07b11"/>
        <s v="07b2e"/>
        <s v="07bc8"/>
        <s v="07ca6"/>
        <s v="07d82"/>
        <s v="07dd1"/>
        <s v="07e0d"/>
        <s v="07ef7"/>
        <s v="07f9c"/>
        <s v="082f3"/>
        <s v="0831a"/>
        <s v="0841e"/>
        <s v="087a9"/>
        <s v="08a45"/>
        <s v="08a4a"/>
        <s v="08b8d"/>
        <s v="08bce"/>
        <s v="08d8f"/>
        <s v="08fab"/>
        <s v="08fd9"/>
        <s v="08fed"/>
        <s v="0928d"/>
        <s v="097a1"/>
        <s v="09a2f"/>
        <s v="09add"/>
        <s v="09bfc"/>
        <s v="09c94"/>
        <s v="09d9a"/>
        <s v="09ef6"/>
        <s v="09ef7"/>
        <s v="0a0d2"/>
        <s v="0a1b3"/>
        <s v="0a23e"/>
        <s v="0a2ab"/>
        <s v="0a3b3"/>
        <s v="0a443"/>
        <s v="0a4ee"/>
        <s v="0a943"/>
        <s v="0aa2a"/>
        <s v="0ab1f"/>
        <s v="0abed"/>
        <s v="0ac5b"/>
        <s v="0ad42"/>
        <s v="0ad52"/>
        <s v="0ade2"/>
        <s v="0aeaf"/>
        <s v="0afa3"/>
        <s v="0afd1"/>
        <s v="0b1c1"/>
        <s v="0b495"/>
        <s v="0b538"/>
        <s v="0b5e5"/>
        <s v="0b6be"/>
        <s v="0b781"/>
        <s v="0b908"/>
        <s v="0ba2f"/>
        <s v="0bad4"/>
        <s v="0bbf6"/>
        <s v="0bc32"/>
        <s v="0bd40"/>
        <s v="0bee3"/>
        <s v="0bf1f"/>
        <s v="0bfdd"/>
        <s v="0c39c"/>
        <s v="0c3e6"/>
        <s v="0c4a6"/>
        <s v="0c4ee"/>
        <s v="0c7cc"/>
        <s v="0c807"/>
        <s v="0c89e"/>
        <s v="0c8da"/>
        <s v="0cd22"/>
        <s v="0cd27"/>
        <s v="0cdee"/>
        <s v="0cdfc"/>
        <s v="0ce3a"/>
        <s v="0ce6e"/>
        <s v="0ce86"/>
        <s v="0ced8"/>
        <s v="0cefd"/>
        <s v="0d02b"/>
        <s v="0d199"/>
        <s v="0d3e8"/>
        <s v="0d531"/>
        <s v="0d53b"/>
        <s v="0d582"/>
        <s v="0d737"/>
        <s v="0d75d"/>
        <s v="0dab5"/>
        <s v="0db85"/>
        <s v="0dbd4"/>
        <s v="0de47"/>
        <s v="0de94"/>
        <s v="0dea6"/>
        <s v="0df33"/>
        <s v="0e1dd"/>
        <s v="0e21a"/>
        <s v="0e2fe"/>
        <s v="0e3ba"/>
        <s v="0e5fd"/>
        <s v="0e67e"/>
        <s v="0e6dd"/>
        <s v="0e73a"/>
        <s v="0e8d5"/>
        <s v="0e924"/>
        <s v="0e9f7"/>
        <s v="0ea55"/>
        <s v="0ead2"/>
        <s v="0ebaa"/>
        <s v="0ec94"/>
        <s v="0ed33"/>
        <s v="0ef13"/>
        <s v="0efb4"/>
        <s v="0f0c6"/>
        <s v="0f17f"/>
        <s v="0f2f1"/>
        <s v="0f387"/>
        <s v="0f550"/>
        <s v="0f689"/>
        <s v="0f729"/>
        <s v="0f7c3"/>
        <s v="0f8f4"/>
        <s v="0fb89"/>
        <s v="0fbae"/>
        <s v="0fbe7"/>
        <s v="0fcb4"/>
        <s v="0fe9c"/>
        <s v="0ff36"/>
        <s v="0ff50"/>
        <s v="0ff51"/>
        <s v="0ff90"/>
        <s v="103a5"/>
        <s v="103cd"/>
        <s v="105da"/>
        <s v="10a97"/>
        <s v="10c7a"/>
        <s v="10d0d"/>
        <s v="111da"/>
        <s v="114a1"/>
        <s v="117f2"/>
        <s v="1187e"/>
        <s v="119a4"/>
        <s v="11af1"/>
        <s v="11d8e"/>
        <s v="11ec5"/>
        <s v="1221a"/>
        <s v="122ca"/>
        <s v="1246f"/>
        <s v="1247d"/>
        <s v="124ab"/>
        <s v="124cf"/>
        <s v="127c1"/>
        <s v="128cf"/>
        <s v="129d7"/>
        <s v="12abc"/>
        <s v="12c7c"/>
        <s v="12ebb"/>
        <s v="12fd6"/>
        <s v="134c0"/>
        <s v="13a18"/>
        <s v="13ae2"/>
        <s v="13b92"/>
        <s v="13b9b"/>
        <s v="13c51"/>
        <s v="13ca2"/>
        <s v="13ceb"/>
        <s v="13f7b"/>
        <s v="13fe1"/>
        <s v="13ff3"/>
        <s v="13fff"/>
        <s v="140ec"/>
        <s v="1446a"/>
        <s v="144d5"/>
        <s v="1450c"/>
        <s v="145d0"/>
        <s v="1471f"/>
        <s v="148a9"/>
        <s v="14a81"/>
        <s v="14bfc"/>
        <s v="14ca9"/>
        <s v="14f4e"/>
        <s v="154cc"/>
        <s v="15beb"/>
        <s v="15c9f"/>
        <s v="15cf8"/>
        <s v="15d6c"/>
        <s v="15d9a"/>
        <s v="15dbb"/>
        <s v="15ddd"/>
        <s v="15de7"/>
        <s v="15ead"/>
        <s v="15eda"/>
        <s v="15f7f"/>
        <s v="1642d"/>
        <s v="1674f"/>
        <s v="1689f"/>
        <s v="1690b"/>
        <s v="16a2c"/>
        <s v="16a8e"/>
        <s v="16b20"/>
        <s v="16be8"/>
        <s v="16dd7"/>
        <s v="16e3f"/>
        <s v="16ed1"/>
        <s v="16f6c"/>
        <s v="16f9d"/>
        <s v="16fbe"/>
        <s v="170b5"/>
        <s v="1724b"/>
        <s v="1748d"/>
        <s v="175cc"/>
        <s v="175fc"/>
        <s v="1766c"/>
        <s v="1768a"/>
        <s v="177f1"/>
        <s v="17a23"/>
        <s v="17a3b"/>
        <s v="17aaf"/>
        <s v="17b79"/>
        <s v="181bc"/>
        <s v="185b6"/>
        <s v="185d7"/>
        <s v="18a67"/>
        <s v="18dc4"/>
        <s v="18edd"/>
        <s v="18f3c"/>
        <s v="18f49"/>
        <s v="18fae"/>
        <s v="190b5"/>
        <s v="1926a"/>
        <s v="196dd"/>
        <s v="1977c"/>
        <s v="19d34"/>
        <s v="19ee5"/>
        <s v="19f2d"/>
        <s v="1a073"/>
        <s v="1a0bd"/>
        <s v="1a136"/>
        <s v="1a1ee"/>
        <s v="1a438"/>
        <s v="1a509"/>
        <s v="1a5db"/>
        <s v="1a5fb"/>
        <s v="1a8d9"/>
        <s v="1a958"/>
        <s v="1a983"/>
        <s v="1a9da"/>
        <s v="1ab3c"/>
        <s v="1ac27"/>
        <s v="1ad55"/>
        <s v="1ad86"/>
        <s v="1ae01"/>
        <s v="1ae60"/>
        <s v="1ae6c"/>
        <s v="1af77"/>
        <s v="1b16e"/>
        <s v="1b24c"/>
        <s v="1b569"/>
        <s v="1b62d"/>
        <s v="1b7e4"/>
        <s v="1b825"/>
        <s v="1b90b"/>
        <s v="1b9e5"/>
        <s v="1ba4b"/>
        <s v="1bb62"/>
        <s v="1bbc0"/>
        <s v="1bbea"/>
        <s v="1bc93"/>
        <s v="1bcda"/>
        <s v="1bd1f"/>
        <s v="1be6d"/>
        <s v="1be90"/>
        <s v="1bed9"/>
        <s v="1bee9"/>
        <s v="1bf87"/>
        <s v="1bff8"/>
        <s v="1c28b"/>
        <s v="1c2c8"/>
        <s v="1c45e"/>
        <s v="1c505"/>
        <s v="1c65c"/>
        <s v="1c734"/>
        <s v="1c7f5"/>
        <s v="1c8c1"/>
        <s v="1ca0e"/>
        <s v="1cbd0"/>
        <s v="1cd9f"/>
        <s v="1ce62"/>
        <s v="1ceb8"/>
        <s v="1cef4"/>
        <s v="1cf06"/>
        <s v="1cf42"/>
        <s v="1cfd2"/>
        <s v="1d0c2"/>
        <s v="1d1e0"/>
        <s v="1d25f"/>
        <s v="1d374"/>
        <s v="1d402"/>
        <s v="1d524"/>
        <s v="1d530"/>
        <s v="1d5a7"/>
        <s v="1d5b9"/>
        <s v="1d5bf"/>
        <s v="1d677"/>
        <s v="1d733"/>
        <s v="1d9eb"/>
        <s v="1da6c"/>
        <s v="1dbc9"/>
        <s v="1dd21"/>
        <s v="1dd30"/>
        <s v="1de09"/>
        <s v="1deb8"/>
        <s v="1df4c"/>
        <s v="1e01f"/>
        <s v="1e2d6"/>
        <s v="1e33d"/>
        <s v="1e4b7"/>
        <s v="1e77f"/>
        <s v="1e8a9"/>
        <s v="1ec08"/>
        <s v="1ec36"/>
        <s v="1ed10"/>
        <s v="1ed9d"/>
        <s v="1edee"/>
        <s v="1efa3"/>
        <s v="1f013"/>
        <s v="1f090"/>
        <s v="1f220"/>
        <s v="1f24e"/>
        <s v="1f426"/>
        <s v="1f6e9"/>
        <s v="1f793"/>
        <s v="1f93d"/>
        <s v="1f956"/>
        <s v="1fa3f"/>
        <s v="1fbfb"/>
        <s v="1fee6"/>
        <s v="1ff04"/>
        <s v="1ff27"/>
        <s v="2022b"/>
        <s v="202c2"/>
        <s v="205d8"/>
        <s v="2070e"/>
        <s v="20a49"/>
        <s v="20aba"/>
        <s v="20af4"/>
        <s v="20ebf"/>
        <s v="20ec8"/>
        <s v="20f45"/>
        <s v="20fea"/>
        <s v="20fff"/>
        <s v="211ac"/>
        <s v="212ac"/>
        <s v="213be"/>
        <s v="216f1"/>
        <s v="216f2"/>
        <s v="218a1"/>
        <s v="218b3"/>
        <s v="21b49"/>
        <s v="21b85"/>
        <s v="21bc7"/>
        <s v="21ca4"/>
        <s v="222b2"/>
        <s v="228a0"/>
        <s v="2297c"/>
        <s v="229b7"/>
        <s v="229d4"/>
        <s v="22a8a"/>
        <s v="22bfa"/>
        <s v="22c20"/>
        <s v="22c4c"/>
        <s v="22ecc"/>
        <s v="22ed8"/>
        <s v="22f02"/>
        <s v="22f2e"/>
        <s v="230bf"/>
        <s v="2315d"/>
        <s v="231c1"/>
        <s v="231da"/>
        <s v="233bb"/>
        <s v="235f5"/>
        <s v="236f6"/>
        <s v="237a8"/>
        <s v="239f0"/>
        <s v="23abb"/>
        <s v="23c07"/>
        <s v="23c58"/>
        <s v="23cc6"/>
        <s v="23d58"/>
        <s v="23ec2"/>
        <s v="240af"/>
        <s v="241a4"/>
        <s v="241fb"/>
        <s v="242ab"/>
        <s v="2492f"/>
        <s v="24a53"/>
        <s v="24b42"/>
        <s v="24c61"/>
        <s v="2507c"/>
        <s v="250d7"/>
        <s v="257c1"/>
        <s v="2588d"/>
        <s v="25d4c"/>
        <s v="25db3"/>
        <s v="25de1"/>
        <s v="25f36"/>
        <s v="260f2"/>
        <s v="261f9"/>
        <s v="262ff"/>
        <s v="264f0"/>
        <s v="2675d"/>
        <s v="2691c"/>
        <s v="26b40"/>
        <s v="26b66"/>
        <s v="26e4c"/>
        <s v="26f34"/>
        <s v="26f3b"/>
        <s v="270af"/>
        <s v="2714a"/>
        <s v="2758e"/>
        <s v="277c1"/>
        <s v="27b21"/>
        <s v="27ba0"/>
        <s v="27c58"/>
        <s v="27c87"/>
        <s v="27dd7"/>
        <s v="2834f"/>
        <s v="28a18"/>
        <s v="28acb"/>
        <s v="28ad6"/>
        <s v="28aea"/>
        <s v="28c46"/>
        <s v="28f09"/>
        <s v="2925c"/>
        <s v="293ef"/>
        <s v="294aa"/>
        <s v="295c8"/>
        <s v="2962d"/>
        <s v="297ee"/>
        <s v="298b8"/>
        <s v="29a24"/>
        <s v="29ebc"/>
        <s v="29fc8"/>
        <s v="2a132"/>
        <s v="2a374"/>
        <s v="2a39c"/>
        <s v="2a58f"/>
        <s v="2a594"/>
        <s v="2a7ff"/>
        <s v="2a8b9"/>
        <s v="2a8ff"/>
        <s v="2a9f4"/>
        <s v="2aa15"/>
        <s v="2ab4b"/>
        <s v="2ad43"/>
        <s v="2adc3"/>
        <s v="2addd"/>
        <s v="2ae6e"/>
        <s v="2b18f"/>
        <s v="2b340"/>
        <s v="2b492"/>
        <s v="2b6f7"/>
        <s v="2b7b5"/>
        <s v="2b954"/>
        <s v="2bb60"/>
        <s v="2bc0a"/>
        <s v="2bd9b"/>
        <s v="2bddc"/>
        <s v="2bed5"/>
        <s v="2c075"/>
        <s v="2c0e4"/>
        <s v="2c115"/>
        <s v="2c333"/>
        <s v="2c769"/>
        <s v="2cab2"/>
        <s v="2cad7"/>
        <s v="2cb22"/>
        <s v="2cb45"/>
        <s v="2cc41"/>
        <s v="2cfd5"/>
        <s v="2d214"/>
        <s v="2d284"/>
        <s v="2d2e3"/>
        <s v="2d414"/>
        <s v="2d47a"/>
        <s v="2d4b9"/>
        <s v="2d627"/>
        <s v="2d6bf"/>
        <s v="2d7a0"/>
        <s v="2d7e9"/>
        <s v="2d9c2"/>
        <s v="2da76"/>
        <s v="2dae1"/>
        <s v="2db07"/>
        <s v="2dc65"/>
        <s v="2dcab"/>
        <s v="2dda1"/>
        <s v="2ddd4"/>
        <s v="2de4f"/>
        <s v="2def0"/>
        <s v="2dfbb"/>
        <s v="2e00b"/>
        <s v="2e39c"/>
        <s v="2e41b"/>
        <s v="2e5cd"/>
        <s v="2e84b"/>
        <s v="2e8a3"/>
        <s v="2eaee"/>
        <s v="2ebd5"/>
        <s v="2ec5b"/>
        <s v="2ecfb"/>
        <s v="2ed58"/>
        <s v="2ed65"/>
        <s v="2ed9f"/>
        <s v="2ee85"/>
        <s v="2eebb"/>
        <s v="2eff9"/>
        <s v="2f037"/>
        <s v="2f164"/>
        <s v="2f2f6"/>
        <s v="2f455"/>
        <s v="2f548"/>
        <s v="2f59f"/>
        <s v="2f82e"/>
        <s v="2f8b7"/>
        <s v="2ffd9"/>
        <s v="3005e"/>
        <s v="3013d"/>
        <s v="304de"/>
        <s v="308a8"/>
        <s v="30c68"/>
        <s v="30c71"/>
        <s v="30d2e"/>
        <s v="30d3a"/>
        <s v="30f59"/>
        <s v="30fd5"/>
        <s v="311a3"/>
        <s v="313a8"/>
        <s v="313d8"/>
        <s v="3171e"/>
        <s v="3172e"/>
        <s v="3184d"/>
        <s v="31af5"/>
        <s v="31b2d"/>
        <s v="31df6"/>
        <s v="31e3e"/>
        <s v="31ed1"/>
        <s v="31ee8"/>
        <s v="322c6"/>
        <s v="324ef"/>
        <s v="3261b"/>
        <s v="326db"/>
        <s v="327f7"/>
        <s v="32aea"/>
        <s v="32bc4"/>
        <s v="32c3b"/>
        <s v="32c47"/>
        <s v="32d4e"/>
        <s v="32e5c"/>
        <s v="32eb1"/>
        <s v="32eb9"/>
        <s v="32f6e"/>
        <s v="3303d"/>
        <s v="3308a"/>
        <s v="333ee"/>
        <s v="334ec"/>
        <s v="3374f"/>
        <s v="337f6"/>
        <s v="338c6"/>
        <s v="339b6"/>
        <s v="33a21"/>
        <s v="33a3d"/>
        <s v="33a95"/>
        <s v="33ad6"/>
        <s v="33b4b"/>
        <s v="33bd8"/>
        <s v="33e5c"/>
        <s v="33f0b"/>
        <s v="33f14"/>
        <s v="3405f"/>
        <s v="342c5"/>
        <s v="3436b"/>
        <s v="3445d"/>
        <s v="344a1"/>
        <s v="3455a"/>
        <s v="3455f"/>
        <s v="345ad"/>
        <s v="346ef"/>
        <s v="347a7"/>
        <s v="34a16"/>
        <s v="34aad"/>
        <s v="34aba"/>
        <s v="34dc3"/>
        <s v="34f15"/>
        <s v="34f28"/>
        <s v="34f2e"/>
        <s v="3539b"/>
        <s v="354c9"/>
        <s v="3553a"/>
        <s v="3577b"/>
        <s v="357eb"/>
        <s v="358bd"/>
        <s v="35b73"/>
        <s v="35beb"/>
        <s v="35d83"/>
        <s v="35ec7"/>
        <s v="3603f"/>
        <s v="360d0"/>
        <s v="360de"/>
        <s v="362a4"/>
        <s v="362cd"/>
        <s v="3634e"/>
        <s v="363d5"/>
        <s v="3675f"/>
        <s v="3688f"/>
        <s v="36b20"/>
        <s v="36d32"/>
        <s v="36dcc"/>
        <s v="36dfc"/>
        <s v="3748a"/>
        <s v="377bb"/>
        <s v="3782f"/>
        <s v="378aa"/>
        <s v="37a01"/>
        <s v="37a28"/>
        <s v="37a49"/>
        <s v="37c19"/>
        <s v="37cce"/>
        <s v="37cfc"/>
        <s v="37dbe"/>
        <s v="388aa"/>
        <s v="38b4f"/>
        <s v="38c73"/>
        <s v="390ed"/>
        <s v="391a4"/>
        <s v="393cc"/>
        <s v="393d7"/>
        <s v="395d8"/>
        <s v="395ef"/>
        <s v="397ee"/>
        <s v="397f4"/>
        <s v="398ea"/>
        <s v="39a17"/>
        <s v="39af8"/>
        <s v="39b45"/>
        <s v="39b9e"/>
        <s v="39bc4"/>
        <s v="39bd7"/>
        <s v="39bd9"/>
        <s v="39bf3"/>
        <s v="39ca7"/>
        <s v="39d41"/>
        <s v="39e0d"/>
        <s v="39e9c"/>
        <s v="39eee"/>
        <s v="3a0ea"/>
        <s v="3a1ac"/>
        <s v="3a2f3"/>
        <s v="3a32a"/>
        <s v="3a337"/>
        <s v="3a383"/>
        <s v="3a45c"/>
        <s v="3a9e8"/>
        <s v="3aa0d"/>
        <s v="3ab8d"/>
        <s v="3ac5c"/>
        <s v="3ac78"/>
        <s v="3adb1"/>
        <s v="3adb4"/>
        <s v="3ae24"/>
        <s v="3aedc"/>
        <s v="3b051"/>
        <s v="3b14e"/>
        <s v="3b158"/>
        <s v="3b31d"/>
        <s v="3b337"/>
        <s v="3b338"/>
        <s v="3b403"/>
        <s v="3b59a"/>
        <s v="3b808"/>
        <s v="3b873"/>
        <s v="3ba5e"/>
        <s v="3ba96"/>
        <s v="3bcd8"/>
        <s v="3be6f"/>
        <s v="3bea3"/>
        <s v="3bf0c"/>
        <s v="3bf1d"/>
        <s v="3bfb6"/>
        <s v="3c103"/>
        <s v="3c339"/>
        <s v="3c552"/>
        <s v="3c7f8"/>
        <s v="3c8fa"/>
        <s v="3c9f4"/>
        <s v="3cb7f"/>
        <s v="3cbc9"/>
        <s v="3cbe1"/>
        <s v="3cc5d"/>
        <s v="3cd85"/>
        <s v="3cda2"/>
        <s v="3cdf8"/>
        <s v="3cfa3"/>
        <s v="3d02a"/>
        <s v="3d08c"/>
        <s v="3d09b"/>
        <s v="3d389"/>
        <s v="3d50c"/>
        <s v="3d64d"/>
        <s v="3d6e7"/>
        <s v="3d7ae"/>
        <s v="3d7c7"/>
        <s v="3d8dd"/>
        <s v="3d9d2"/>
        <s v="3db3d"/>
        <s v="3db86"/>
        <s v="3dc80"/>
        <s v="3de59"/>
        <s v="3e2d7"/>
        <s v="3e3b2"/>
        <s v="3e47c"/>
        <s v="3e511"/>
        <s v="3eda6"/>
        <s v="3ef00"/>
        <s v="3f08c"/>
        <s v="3f095"/>
        <s v="3f22f"/>
        <s v="3f28e"/>
        <s v="3f2b8"/>
        <s v="3f500"/>
        <s v="3f72f"/>
        <s v="3f78d"/>
        <s v="3f822"/>
        <s v="3f969"/>
        <s v="3fad1"/>
        <s v="3fb44"/>
        <s v="3fcd8"/>
        <s v="3fd3b"/>
        <s v="4031e"/>
        <s v="4036f"/>
        <s v="407d1"/>
        <s v="40a2a"/>
        <s v="40afa"/>
        <s v="4102b"/>
        <s v="415a1"/>
        <s v="415ce"/>
        <s v="4199a"/>
        <s v="41a20"/>
        <s v="41b28"/>
        <s v="41d62"/>
        <s v="41f1c"/>
        <s v="41f7a"/>
        <s v="4200f"/>
        <s v="424aa"/>
        <s v="426ba"/>
        <s v="4282d"/>
        <s v="428fb"/>
        <s v="42a2a"/>
        <s v="42a96"/>
        <s v="42bdf"/>
        <s v="42be3"/>
        <s v="42d0e"/>
        <s v="42dde"/>
        <s v="42de2"/>
        <s v="42e1e"/>
        <s v="42f48"/>
        <s v="430ba"/>
        <s v="4311c"/>
        <s v="4318d"/>
        <s v="4326a"/>
        <s v="434f2"/>
        <s v="4358c"/>
        <s v="435d7"/>
        <s v="4367e"/>
        <s v="437be"/>
        <s v="438bd"/>
        <s v="43a3a"/>
        <s v="43ac4"/>
        <s v="43b5a"/>
        <s v="43baa"/>
        <s v="43e9e"/>
        <s v="43f93"/>
        <s v="43fe6"/>
        <s v="441bd"/>
        <s v="441d1"/>
        <s v="442ae"/>
        <s v="443aa"/>
        <s v="4462c"/>
        <s v="44ad1"/>
        <s v="44c78"/>
        <s v="44c93"/>
        <s v="44c98"/>
        <s v="4502e"/>
        <s v="451ca"/>
        <s v="451f3"/>
        <s v="4561f"/>
        <s v="4569a"/>
        <s v="4569d"/>
        <s v="4595a"/>
        <s v="45a02"/>
        <s v="45a73"/>
        <s v="45a76"/>
        <s v="45a97"/>
        <s v="45afb"/>
        <s v="45d28"/>
        <s v="45d5f"/>
        <s v="45fa0"/>
        <s v="4600e"/>
        <s v="460dc"/>
        <s v="465d4"/>
        <s v="467fc"/>
        <s v="4684b"/>
        <s v="4684f"/>
        <s v="46de4"/>
        <s v="46ea7"/>
        <s v="470f5"/>
        <s v="472d1"/>
        <s v="4743b"/>
        <s v="475d5"/>
        <s v="475da"/>
        <s v="4766d"/>
        <s v="47c14"/>
        <s v="47d49"/>
        <s v="485ec"/>
        <s v="4882f"/>
        <s v="48aa2"/>
        <s v="48ae3"/>
        <s v="48aec"/>
        <s v="48b38"/>
        <s v="48be6"/>
        <s v="48c93"/>
        <s v="48fec"/>
        <s v="4905a"/>
        <s v="492a3"/>
        <s v="496ce"/>
        <s v="49ac2"/>
        <s v="49b8f"/>
        <s v="49bca"/>
        <s v="49df4"/>
        <s v="4a00c"/>
        <s v="4a2d3"/>
        <s v="4a563"/>
        <s v="4a717"/>
        <s v="4a7e1"/>
        <s v="4a8aa"/>
        <s v="4aa8b"/>
        <s v="4aaf5"/>
        <s v="4ab2b"/>
        <s v="4abc2"/>
        <s v="4ac0d"/>
        <s v="4ac7c"/>
        <s v="4acfc"/>
        <s v="4ae76"/>
        <s v="4af8f"/>
        <s v="4b1e1"/>
        <s v="4b1ff"/>
        <s v="4b433"/>
        <s v="4b58d"/>
        <s v="4b5e8"/>
        <s v="4b930"/>
        <s v="4b982"/>
        <s v="4ba1c"/>
        <s v="4bb08"/>
        <s v="4bc4e"/>
        <s v="4bf03"/>
        <s v="4bf3d"/>
        <s v="4bf79"/>
        <s v="4bfbd"/>
        <s v="4c0cf"/>
        <s v="4c149"/>
        <s v="4c156"/>
        <s v="4c175"/>
        <s v="4c528"/>
        <s v="4c6ae"/>
        <s v="4c7e0"/>
        <s v="4ca6a"/>
        <s v="4cb34"/>
        <s v="4cb82"/>
        <s v="4cea7"/>
        <s v="4cebd"/>
        <s v="4cfdc"/>
        <s v="4d416"/>
        <s v="4d543"/>
        <s v="4d67b"/>
        <s v="4d6dc"/>
        <s v="4d6ff"/>
        <s v="4d7b0"/>
        <s v="4d8cd"/>
        <s v="4daa1"/>
        <s v="4dbc7"/>
        <s v="4dc2b"/>
        <s v="4dcd9"/>
        <s v="4dd0c"/>
        <s v="4dfe6"/>
        <s v="4dff4"/>
        <s v="4e12e"/>
        <s v="4e18b"/>
        <s v="4e1bd"/>
        <s v="4e2cc"/>
        <s v="4e32c"/>
        <s v="4e50f"/>
        <s v="4e5e7"/>
        <s v="4e649"/>
        <s v="4e718"/>
        <s v="4e7ad"/>
        <s v="4e806"/>
        <s v="4e846"/>
        <s v="4e8b3"/>
        <s v="4ea76"/>
        <s v="4eb14"/>
        <s v="4ed5b"/>
        <s v="4eeff"/>
        <s v="4f0a4"/>
        <s v="4f1ba"/>
        <s v="4f2b1"/>
        <s v="4f2c5"/>
        <s v="4f44e"/>
        <s v="4f450"/>
        <s v="4f527"/>
        <s v="4f6ff"/>
        <s v="4f74a"/>
        <s v="4fb9f"/>
        <s v="4fd7a"/>
        <s v="505b4"/>
        <s v="505cd"/>
        <s v="5064d"/>
        <s v="5090b"/>
        <s v="509da"/>
        <s v="50a23"/>
        <s v="50b94"/>
        <s v="50d39"/>
        <s v="50fde"/>
        <s v="5113a"/>
        <s v="511a8"/>
        <s v="511aa"/>
        <s v="515b2"/>
        <s v="51a1d"/>
        <s v="51ca0"/>
        <s v="51d84"/>
        <s v="51f7c"/>
        <s v="520f4"/>
        <s v="522b4"/>
        <s v="523ce"/>
        <s v="5271e"/>
        <s v="52c75"/>
        <s v="52d87"/>
        <s v="531fc"/>
        <s v="5321f"/>
        <s v="536d6"/>
        <s v="539b6"/>
        <s v="53be4"/>
        <s v="53ca9"/>
        <s v="53cd8"/>
        <s v="53f33"/>
        <s v="53f42"/>
        <s v="5444e"/>
        <s v="545be"/>
        <s v="545ec"/>
        <s v="5466f"/>
        <s v="549dc"/>
        <s v="54b0d"/>
        <s v="54b1b"/>
        <s v="54c08"/>
        <s v="54c64"/>
        <s v="54c86"/>
        <s v="550b6"/>
        <s v="550c3"/>
        <s v="552d4"/>
        <s v="5552e"/>
        <s v="5553a"/>
        <s v="555eb"/>
        <s v="5589f"/>
        <s v="559c8"/>
        <s v="55d49"/>
        <s v="561cd"/>
        <s v="562a9"/>
        <s v="5648c"/>
        <s v="5686f"/>
        <s v="56b2a"/>
        <s v="56b3a"/>
        <s v="56ded"/>
        <s v="571aa"/>
        <s v="5738f"/>
        <s v="57a44"/>
        <s v="57b6f"/>
        <s v="57c71"/>
        <s v="57e4a"/>
        <s v="57fb4"/>
        <s v="580cb"/>
        <s v="581c3"/>
        <s v="5865a"/>
        <s v="589f3"/>
        <s v="58a7a"/>
        <s v="58b6a"/>
        <s v="58c56"/>
        <s v="58d2e"/>
        <s v="58da7"/>
        <s v="58ddd"/>
        <s v="58e0b"/>
        <s v="58eca"/>
        <s v="58f94"/>
        <s v="58fb9"/>
        <s v="5902d"/>
        <s v="591a0"/>
        <s v="5953d"/>
        <s v="5987b"/>
        <s v="5989e"/>
        <s v="59c1e"/>
        <s v="59c81"/>
        <s v="59c87"/>
        <s v="59cea"/>
        <s v="59d81"/>
        <s v="59df7"/>
        <s v="59fd0"/>
        <s v="5a100"/>
        <s v="5a215"/>
        <s v="5a21d"/>
        <s v="5a494"/>
        <s v="5a497"/>
        <s v="5a52d"/>
        <s v="5a5e4"/>
        <s v="5a639"/>
        <s v="5a8d5"/>
        <s v="5a8e6"/>
        <s v="5a930"/>
        <s v="5aa2d"/>
        <s v="5aaa6"/>
        <s v="5abbb"/>
        <s v="5ac44"/>
        <s v="5b16d"/>
        <s v="5b4b6"/>
        <s v="5b685"/>
        <s v="5b793"/>
        <s v="5b7f2"/>
        <s v="5b817"/>
        <s v="5b8b9"/>
        <s v="5b8bd"/>
        <s v="5bb40"/>
        <s v="5bc34"/>
        <s v="5bea5"/>
        <s v="5bfb8"/>
        <s v="5c014"/>
        <s v="5c2cc"/>
        <s v="5c30e"/>
        <s v="5c357"/>
        <s v="5c42b"/>
        <s v="5c46c"/>
        <s v="5c4f4"/>
        <s v="5c6bb"/>
        <s v="5c771"/>
        <s v="5c93f"/>
        <s v="5c9d2"/>
        <s v="5cb74"/>
        <s v="5cc52"/>
        <s v="5cd4f"/>
        <s v="5cdc4"/>
        <s v="5d00a"/>
        <s v="5d2c2"/>
        <s v="5d37e"/>
        <s v="5d3b8"/>
        <s v="5d57d"/>
        <s v="5d5dd"/>
        <s v="5d650"/>
        <s v="5d762"/>
        <s v="5d834"/>
        <s v="5dab6"/>
        <s v="5dbad"/>
        <s v="5dbbf"/>
        <s v="5dc6f"/>
        <s v="5dd4d"/>
        <s v="5df6f"/>
        <s v="5e24b"/>
        <s v="5e2aa"/>
        <s v="5e34e"/>
        <s v="5e88a"/>
        <s v="5e893"/>
        <s v="5ea18"/>
        <s v="5eba5"/>
        <s v="5ebed"/>
        <s v="5ed7a"/>
        <s v="5edf9"/>
        <s v="5eec9"/>
        <s v="5f0a9"/>
        <s v="5f168"/>
        <s v="5f5d3"/>
        <s v="5f5dd"/>
        <s v="5f861"/>
        <s v="5f886"/>
        <s v="5f925"/>
        <s v="5f92a"/>
        <s v="5f965"/>
        <s v="5f9a0"/>
        <s v="5f9b2"/>
        <s v="5fa24"/>
        <s v="5fa26"/>
        <s v="5fd46"/>
        <s v="5fd67"/>
        <s v="5fdf2"/>
        <s v="6016b"/>
        <s v="601d2"/>
        <s v="6033c"/>
        <s v="6071b"/>
        <s v="609d1"/>
        <s v="60b02"/>
        <s v="60b82"/>
        <s v="60c58"/>
        <s v="60c97"/>
        <s v="60ca8"/>
        <s v="60d6c"/>
        <s v="6164a"/>
        <s v="616a0"/>
        <s v="616b6"/>
        <s v="618aa"/>
        <s v="619a9"/>
        <s v="61a12"/>
        <s v="61bbe"/>
        <s v="61d39"/>
        <s v="61d73"/>
        <s v="620bb"/>
        <s v="620fa"/>
        <s v="623ac"/>
        <s v="6259e"/>
        <s v="62c76"/>
        <s v="62c90"/>
        <s v="62d51"/>
        <s v="62d8d"/>
        <s v="62ed2"/>
        <s v="62f49"/>
        <s v="62fb5"/>
        <s v="630ea"/>
        <s v="632f0"/>
        <s v="636ec"/>
        <s v="6397f"/>
        <s v="63ad7"/>
        <s v="63aef"/>
        <s v="63afd"/>
        <s v="63c77"/>
        <s v="63d1e"/>
        <s v="63d26"/>
        <s v="63d6f"/>
        <s v="63de6"/>
        <s v="63f71"/>
        <s v="641af"/>
        <s v="642f7"/>
        <s v="642fb"/>
        <s v="647dc"/>
        <s v="648a2"/>
        <s v="64a6d"/>
        <s v="64a8d"/>
        <s v="64d70"/>
        <s v="64ebd"/>
        <s v="64fd2"/>
        <s v="650a8"/>
        <s v="654b6"/>
        <s v="6552f"/>
        <s v="6574b"/>
        <s v="65a14"/>
        <s v="65ad5"/>
        <s v="65d73"/>
        <s v="65f5a"/>
        <s v="6620f"/>
        <s v="66abc"/>
        <s v="66d60"/>
        <s v="66d79"/>
        <s v="66f36"/>
        <s v="66f70"/>
        <s v="66fd4"/>
        <s v="670be"/>
        <s v="672b2"/>
        <s v="6748a"/>
        <s v="676b2"/>
        <s v="677d2"/>
        <s v="678f0"/>
        <s v="67ab6"/>
        <s v="67c7f"/>
        <s v="680ae"/>
        <s v="6811e"/>
        <s v="684d4"/>
        <s v="6881d"/>
        <s v="689cf"/>
        <s v="68a1c"/>
        <s v="68a96"/>
        <s v="68c63"/>
        <s v="68d37"/>
        <s v="68ef2"/>
        <s v="68ef5"/>
        <s v="68f10"/>
        <s v="68f25"/>
        <s v="690d3"/>
        <s v="691b7"/>
        <s v="691c9"/>
        <s v="693fb"/>
        <s v="697c7"/>
        <s v="699ea"/>
        <s v="69c52"/>
        <s v="6a158"/>
        <s v="6a481"/>
        <s v="6a4c5"/>
        <s v="6a4f4"/>
        <s v="6a500"/>
        <s v="6a5cc"/>
        <s v="6a627"/>
        <s v="6a93a"/>
        <s v="6a9c0"/>
        <s v="6ab8e"/>
        <s v="6abc1"/>
        <s v="6ac2c"/>
        <s v="6ad3c"/>
        <s v="6ad4e"/>
        <s v="6b070"/>
        <s v="6b1b0"/>
        <s v="6b1c5"/>
        <s v="6b2a4"/>
        <s v="6b2db"/>
        <s v="6b420"/>
        <s v="6b4ed"/>
        <s v="6b7cb"/>
        <s v="6b7fc"/>
        <s v="6bb1a"/>
        <s v="6bb85"/>
        <s v="6bd19"/>
        <s v="6bd65"/>
        <s v="6be2f"/>
        <s v="6bebf"/>
        <s v="6bf20"/>
        <s v="6c338"/>
        <s v="6c4a7"/>
        <s v="6c590"/>
        <s v="6c5c8"/>
        <s v="6c633"/>
        <s v="6c7d9"/>
        <s v="6c86d"/>
        <s v="6cb62"/>
        <s v="6cc5c"/>
        <s v="6ce71"/>
        <s v="6cfd4"/>
        <s v="6d002"/>
        <s v="6d108"/>
        <s v="6d1c0"/>
        <s v="6d54c"/>
        <s v="6d615"/>
        <s v="6d63b"/>
        <s v="6d749"/>
        <s v="6d852"/>
        <s v="6d9cf"/>
        <s v="6dbb8"/>
        <s v="6dbfb"/>
        <s v="6ddcc"/>
        <s v="6e0f4"/>
        <s v="6e2d0"/>
        <s v="6e31b"/>
        <s v="6e629"/>
        <s v="6e926"/>
        <s v="6eb47"/>
        <s v="6eb4c"/>
        <s v="6ebc3"/>
        <s v="6ed1f"/>
        <s v="6f1c6"/>
        <s v="6f23e"/>
        <s v="6f261"/>
        <s v="6f2f6"/>
        <s v="6f2fb"/>
        <s v="6f36f"/>
        <s v="6f45e"/>
        <s v="6f530"/>
        <s v="6f577"/>
        <s v="6f5de"/>
        <s v="6f889"/>
        <s v="6f96e"/>
        <s v="6fa79"/>
        <s v="6fc21"/>
        <s v="6fc96"/>
        <s v="6fcb5"/>
        <s v="6fdeb"/>
        <s v="6fe0c"/>
        <s v="7020d"/>
        <s v="703a9"/>
        <s v="707aa"/>
        <s v="70a6c"/>
        <s v="70b6a"/>
        <s v="70cc3"/>
        <s v="70cde"/>
        <s v="70d60"/>
        <s v="70dcc"/>
        <s v="70dfc"/>
        <s v="70eac"/>
        <s v="70ee2"/>
        <s v="70f31"/>
        <s v="70fee"/>
        <s v="7137e"/>
        <s v="7155d"/>
        <s v="7161d"/>
        <s v="718c9"/>
        <s v="71ac9"/>
        <s v="71c86"/>
        <s v="71ca8"/>
        <s v="71cfb"/>
        <s v="71ef7"/>
        <s v="720a0"/>
        <s v="726f5"/>
        <s v="72ab9"/>
        <s v="72bb7"/>
        <s v="72c6c"/>
        <s v="7308e"/>
        <s v="7316e"/>
        <s v="7317b"/>
        <s v="7346c"/>
        <s v="735a7"/>
        <s v="735eb"/>
        <s v="7371b"/>
        <s v="73c7e"/>
        <s v="73d6e"/>
        <s v="73dc4"/>
        <s v="73df2"/>
        <s v="743d4"/>
        <s v="745cd"/>
        <s v="747bd"/>
        <s v="74bb8"/>
        <s v="7505e"/>
        <s v="751f6"/>
        <s v="7585f"/>
        <s v="7593c"/>
        <s v="75a0a"/>
        <s v="75b85"/>
        <s v="75d74"/>
        <s v="75d75"/>
        <s v="75dff"/>
        <s v="75e8e"/>
        <s v="7601c"/>
        <s v="7615c"/>
        <s v="761b6"/>
        <s v="761f5"/>
        <s v="7622e"/>
        <s v="7635a"/>
        <s v="764fa"/>
        <s v="765b3"/>
        <s v="767ae"/>
        <s v="7688e"/>
        <s v="769ef"/>
        <s v="76afe"/>
        <s v="76bcc"/>
        <s v="76cf0"/>
        <s v="76ddb"/>
        <s v="76ff5"/>
        <s v="7715b"/>
        <s v="7721a"/>
        <s v="772f7"/>
        <s v="7757e"/>
        <s v="7762a"/>
        <s v="7764d"/>
        <s v="776cd"/>
        <s v="7778b"/>
        <s v="777d7"/>
        <s v="77b02"/>
        <s v="77c09"/>
        <s v="77cf6"/>
        <s v="77f82"/>
        <s v="7806b"/>
        <s v="7806e"/>
        <s v="781d7"/>
        <s v="783c7"/>
        <s v="784bc"/>
        <s v="784c7"/>
        <s v="7860b"/>
        <s v="788b9"/>
        <s v="7892f"/>
        <s v="78b5c"/>
        <s v="78ba0"/>
        <s v="78cf5"/>
        <s v="78d09"/>
        <s v="78dd0"/>
        <s v="78df6"/>
        <s v="78f96"/>
        <s v="78fda"/>
        <s v="7905a"/>
        <s v="795be"/>
        <s v="7973b"/>
        <s v="799a0"/>
        <s v="79bac"/>
        <s v="79c11"/>
        <s v="79c1f"/>
        <s v="79e7e"/>
        <s v="7a10b"/>
        <s v="7a115"/>
        <s v="7a209"/>
        <s v="7a21d"/>
        <s v="7a547"/>
        <s v="7a699"/>
        <s v="7a69c"/>
        <s v="7a7cc"/>
        <s v="7a8a1"/>
        <s v="7a8d3"/>
        <s v="7a92b"/>
        <s v="7aeae"/>
        <s v="7aecc"/>
        <s v="7af98"/>
        <s v="7afbe"/>
        <s v="7b3cf"/>
        <s v="7b51f"/>
        <s v="7b726"/>
        <s v="7b744"/>
        <s v="7ba2a"/>
        <s v="7bb8d"/>
        <s v="7bbf3"/>
        <s v="7bd3b"/>
        <s v="7bf1a"/>
        <s v="7bfd7"/>
        <s v="7c0cd"/>
        <s v="7c123"/>
        <s v="7c32b"/>
        <s v="7c559"/>
        <s v="7c563"/>
        <s v="7c5bc"/>
        <s v="7c6bf"/>
        <s v="7c6ef"/>
        <s v="7c84a"/>
        <s v="7c8d7"/>
        <s v="7cbcb"/>
        <s v="7cc35"/>
        <s v="7ccc5"/>
        <s v="7cd04"/>
        <s v="7cdcf"/>
        <s v="7cf31"/>
        <s v="7d1f4"/>
        <s v="7d2ca"/>
        <s v="7d32e"/>
        <s v="7d45a"/>
        <s v="7d47b"/>
        <s v="7d47f"/>
        <s v="7d58f"/>
        <s v="7d6cd"/>
        <s v="7d74e"/>
        <s v="7db34"/>
        <s v="7dbdc"/>
        <s v="7dd3c"/>
        <s v="7de7c"/>
        <s v="7ded3"/>
        <s v="7e0a2"/>
        <s v="7e0bb"/>
        <s v="7e29a"/>
        <s v="7e373"/>
        <s v="7e604"/>
        <s v="7e66e"/>
        <s v="7e6a0"/>
        <s v="7ea0c"/>
        <s v="7eaf6"/>
        <s v="7ec3d"/>
        <s v="7ed29"/>
        <s v="7ed40"/>
        <s v="7ed69"/>
        <s v="7f110"/>
        <s v="7f159"/>
        <s v="7f19c"/>
        <s v="7f4f2"/>
        <s v="7f51c"/>
        <s v="7f875"/>
        <s v="7f9f1"/>
        <s v="7fa2c"/>
        <s v="7fada"/>
        <s v="7fb03"/>
        <s v="7fc0c"/>
        <s v="7fd4a"/>
        <s v="7fd6a"/>
        <s v="7ffbc"/>
        <s v="800c9"/>
        <s v="802d4"/>
        <s v="8036c"/>
        <s v="8048d"/>
        <s v="805b2"/>
        <s v="8084d"/>
        <s v="80a73"/>
        <s v="80ad7"/>
        <s v="80bd6"/>
        <s v="80ded"/>
        <s v="80f5d"/>
        <s v="80f7d"/>
        <s v="810fd"/>
        <s v="811ce"/>
        <s v="8137c"/>
        <s v="8162b"/>
        <s v="8189a"/>
        <s v="81aca"/>
        <s v="81fdc"/>
        <s v="820f3"/>
        <s v="8227d"/>
        <s v="822d2"/>
        <s v="824ca"/>
        <s v="824fb"/>
        <s v="8272e"/>
        <s v="828c8"/>
        <s v="82a33"/>
        <s v="82a58"/>
        <s v="82ab6"/>
        <s v="8316c"/>
        <s v="831ee"/>
        <s v="832a9"/>
        <s v="832c0"/>
        <s v="8341e"/>
        <s v="835be"/>
        <s v="835d2"/>
        <s v="8386f"/>
        <s v="83a41"/>
        <s v="83b4b"/>
        <s v="83be3"/>
        <s v="83c37"/>
        <s v="83cfe"/>
        <s v="83d68"/>
        <s v="83dff"/>
        <s v="83e2d"/>
        <s v="83efb"/>
        <s v="83fd0"/>
        <s v="8428d"/>
        <s v="843de"/>
        <s v="8450e"/>
        <s v="845de"/>
        <s v="8481a"/>
        <s v="84af4"/>
        <s v="84b7a"/>
        <s v="84ceb"/>
        <s v="84de8"/>
        <s v="84ff9"/>
        <s v="8516f"/>
        <s v="8554e"/>
        <s v="85b61"/>
        <s v="85bfc"/>
        <s v="85cab"/>
        <s v="85df5"/>
        <s v="85efb"/>
        <s v="8621b"/>
        <s v="8650f"/>
        <s v="86adc"/>
        <s v="86ec6"/>
        <s v="86ff8"/>
        <s v="873f7"/>
        <s v="8768c"/>
        <s v="87a63"/>
        <s v="87a94"/>
        <s v="87c14"/>
        <s v="87ddf"/>
        <s v="87e1f"/>
        <s v="87fa7"/>
        <s v="882a5"/>
        <s v="883aa"/>
        <s v="885ff"/>
        <s v="8884f"/>
        <s v="888b3"/>
        <s v="889aa"/>
        <s v="88d5a"/>
        <s v="890ad"/>
        <s v="896b2"/>
        <s v="898bd"/>
        <s v="8994f"/>
        <s v="89b86"/>
        <s v="89c24"/>
        <s v="89ccc"/>
        <s v="89d96"/>
        <s v="89ed4"/>
        <s v="89ef0"/>
        <s v="89f85"/>
        <s v="8a125"/>
        <s v="8a317"/>
        <s v="8a4ce"/>
        <s v="8a506"/>
        <s v="8a5b0"/>
        <s v="8a63d"/>
        <s v="8a72f"/>
        <s v="8a7a0"/>
        <s v="8a8a4"/>
        <s v="8aa34"/>
        <s v="8acb2"/>
        <s v="8ae04"/>
        <s v="8ae2b"/>
        <s v="8ae6b"/>
        <s v="8aec1"/>
        <s v="8b04e"/>
        <s v="8b05a"/>
        <s v="8b0ca"/>
        <s v="8b259"/>
        <s v="8b2b2"/>
        <s v="8b2bd"/>
        <s v="8b2d3"/>
        <s v="8b3a6"/>
        <s v="8b508"/>
        <s v="8b5a7"/>
        <s v="8b615"/>
        <s v="8b6e2"/>
        <s v="8b9cd"/>
        <s v="8b9f2"/>
        <s v="8ba15"/>
        <s v="8ba62"/>
        <s v="8bb2d"/>
        <s v="8bb38"/>
        <s v="8bc50"/>
        <s v="8bdd0"/>
        <s v="8be65"/>
        <s v="8bfc9"/>
        <s v="8c1b9"/>
        <s v="8c1e8"/>
        <s v="8c7b0"/>
        <s v="8c810"/>
        <s v="8c850"/>
        <s v="8c859"/>
        <s v="8c8d1"/>
        <s v="8cb48"/>
        <s v="8ce9b"/>
        <s v="8cff6"/>
        <s v="8d02e"/>
        <s v="8d05e"/>
        <s v="8d0da"/>
        <s v="8d39e"/>
        <s v="8d42b"/>
        <s v="8d5d8"/>
        <s v="8d613"/>
        <s v="8d856"/>
        <s v="8da53"/>
        <s v="8daa9"/>
        <s v="8daf3"/>
        <s v="8db0e"/>
        <s v="8db8d"/>
        <s v="8dc26"/>
        <s v="8dc43"/>
        <s v="8dc7f"/>
        <s v="8dd17"/>
        <s v="8deac"/>
        <s v="8e323"/>
        <s v="8e46b"/>
        <s v="8e481"/>
        <s v="8e4b1"/>
        <s v="8e53c"/>
        <s v="8e575"/>
        <s v="8e69d"/>
        <s v="8e745"/>
        <s v="8e8a2"/>
        <s v="8ebf3"/>
        <s v="8ec5d"/>
        <s v="8ed6c"/>
        <s v="8ee07"/>
        <s v="8ee6b"/>
        <s v="8f151"/>
        <s v="8f27e"/>
        <s v="8f370"/>
        <s v="8f4f4"/>
        <s v="8f61c"/>
        <s v="8f8b8"/>
        <s v="8fb04"/>
        <s v="8fb9e"/>
        <s v="8fca5"/>
        <s v="8fd1e"/>
        <s v="8fd76"/>
        <s v="8ff5c"/>
        <s v="8fffc"/>
        <s v="901cf"/>
        <s v="902cd"/>
        <s v="9040e"/>
        <s v="905bf"/>
        <s v="905c6"/>
        <s v="908ab"/>
        <s v="90a51"/>
        <s v="90c3c"/>
        <s v="90ceb"/>
        <s v="90dba"/>
        <s v="90f3d"/>
        <s v="90f5a"/>
        <s v="9101b"/>
        <s v="9118c"/>
        <s v="9126c"/>
        <s v="912b4"/>
        <s v="913a7"/>
        <s v="918af"/>
        <s v="91a3b"/>
        <s v="91aab"/>
        <s v="91c0a"/>
        <s v="91c16"/>
        <s v="91c30"/>
        <s v="91d0e"/>
        <s v="91db1"/>
        <s v="91dc1"/>
        <s v="91f0b"/>
        <s v="91fcb"/>
        <s v="91fe5"/>
        <s v="9205d"/>
        <s v="920ea"/>
        <s v="921ab"/>
        <s v="9226b"/>
        <s v="9247a"/>
        <s v="927f7"/>
        <s v="92a78"/>
        <s v="92c38"/>
        <s v="92ca0"/>
        <s v="92f2b"/>
        <s v="9324b"/>
        <s v="9330c"/>
        <s v="933eb"/>
        <s v="936ba"/>
        <s v="936f3"/>
        <s v="9393b"/>
        <s v="93aa6"/>
        <s v="93b3a"/>
        <s v="93bb6"/>
        <s v="93bee"/>
        <s v="93e4a"/>
        <s v="9403a"/>
        <s v="940b6"/>
        <s v="9460d"/>
        <s v="9487b"/>
        <s v="94a16"/>
        <s v="94a82"/>
        <s v="94b65"/>
        <s v="94b72"/>
        <s v="94ba3"/>
        <s v="94c86"/>
        <s v="94f18"/>
        <s v="950aa"/>
        <s v="9540c"/>
        <s v="9561c"/>
        <s v="9566f"/>
        <s v="956d6"/>
        <s v="9570a"/>
        <s v="9574d"/>
        <s v="959b0"/>
        <s v="959b4"/>
        <s v="959c8"/>
        <s v="959f9"/>
        <s v="95a2c"/>
        <s v="95ae3"/>
        <s v="95cb4"/>
        <s v="95e9c"/>
        <s v="95ead"/>
        <s v="95f8c"/>
        <s v="9611f"/>
        <s v="961f0"/>
        <s v="963d9"/>
        <s v="9650e"/>
        <s v="967fb"/>
        <s v="96a3c"/>
        <s v="96b1e"/>
        <s v="96bf6"/>
        <s v="96d89"/>
        <s v="96f2a"/>
        <s v="9709d"/>
        <s v="978ae"/>
        <s v="9799f"/>
        <s v="97aa6"/>
        <s v="97af4"/>
        <s v="97c60"/>
        <s v="97d37"/>
        <s v="97dd4"/>
        <s v="97f51"/>
        <s v="982ad"/>
        <s v="98b4c"/>
        <s v="98bcc"/>
        <s v="98cb0"/>
        <s v="98d28"/>
        <s v="98d85"/>
        <s v="98f05"/>
        <s v="98f74"/>
        <s v="98f7d"/>
        <s v="9916d"/>
        <s v="995b5"/>
        <s v="996cb"/>
        <s v="99a2f"/>
        <s v="99a4e"/>
        <s v="99b57"/>
        <s v="99cd0"/>
        <s v="99f6d"/>
        <s v="9a043"/>
        <s v="9a295"/>
        <s v="9a47d"/>
        <s v="9a7ec"/>
        <s v="9aa36"/>
        <s v="9aa41"/>
        <s v="9aa6c"/>
        <s v="9ab67"/>
        <s v="9ad19"/>
        <s v="9b105"/>
        <s v="9b178"/>
        <s v="9b199"/>
        <s v="9b22c"/>
        <s v="9b26a"/>
        <s v="9b488"/>
        <s v="9b838"/>
        <s v="9b85f"/>
        <s v="9b9d4"/>
        <s v="9b9f2"/>
        <s v="9baa7"/>
        <s v="9bb12"/>
        <s v="9bb80"/>
        <s v="9bcb5"/>
        <s v="9bd6f"/>
        <s v="9bf3d"/>
        <s v="9bfa5"/>
        <s v="9c0d1"/>
        <s v="9c3c1"/>
        <s v="9c459"/>
        <s v="9c4f2"/>
        <s v="9c53e"/>
        <s v="9c6bb"/>
        <s v="9c716"/>
        <s v="9c748"/>
        <s v="9c88e"/>
        <s v="9c99e"/>
        <s v="9cd26"/>
        <s v="9cdcc"/>
        <s v="9ce64"/>
        <s v="9cfce"/>
        <s v="9d010"/>
        <s v="9d269"/>
        <s v="9d3ee"/>
        <s v="9d43b"/>
        <s v="9d7f4"/>
        <s v="9d8cc"/>
        <s v="9dc51"/>
        <s v="9dd93"/>
        <s v="9deb1"/>
        <s v="9e16b"/>
        <s v="9e316"/>
        <s v="9e3ab"/>
        <s v="9e5c3"/>
        <s v="9e6e3"/>
        <s v="9e835"/>
        <s v="9e874"/>
        <s v="9e8a1"/>
        <s v="9e9da"/>
        <s v="9ea42"/>
        <s v="9eab9"/>
        <s v="9edc9"/>
        <s v="9ef5b"/>
        <s v="9f06e"/>
        <s v="9f133"/>
        <s v="9f258"/>
        <s v="9f32b"/>
        <s v="9f4ba"/>
        <s v="9f7b1"/>
        <s v="9f7fd"/>
        <s v="9fa47"/>
        <s v="9faba"/>
        <s v="9fc67"/>
        <s v="9fd7a"/>
        <s v="9fd9b"/>
        <s v="9fdd7"/>
        <s v="9ff0b"/>
        <s v="9ffa0"/>
        <s v="9ffc7"/>
        <s v="a0023"/>
        <s v="a00e4"/>
        <s v="a01c1"/>
        <s v="a020b"/>
        <s v="a029b"/>
        <s v="a04a3"/>
        <s v="a0574"/>
        <s v="a0693"/>
        <s v="a0718"/>
        <s v="a0723"/>
        <s v="a0960"/>
        <s v="a0b4c"/>
        <s v="a0bfe"/>
        <s v="a0cd1"/>
        <s v="a0dcc"/>
        <s v="a0df8"/>
        <s v="a0f0f"/>
        <s v="a0f6e"/>
        <s v="a109f"/>
        <s v="a1213"/>
        <s v="a1220"/>
        <s v="a1243"/>
        <s v="a1261"/>
        <s v="a13a7"/>
        <s v="a146c"/>
        <s v="a1565"/>
        <s v="a15a0"/>
        <s v="a161c"/>
        <s v="a1af5"/>
        <s v="a1b47"/>
        <s v="a1d0c"/>
        <s v="a1f24"/>
        <s v="a2035"/>
        <s v="a2106"/>
        <s v="a221d"/>
        <s v="a224d"/>
        <s v="a2353"/>
        <s v="a2511"/>
        <s v="a27e9"/>
        <s v="a2876"/>
        <s v="a28bd"/>
        <s v="a28db"/>
        <s v="a2ab7"/>
        <s v="a2b8e"/>
        <s v="a2b96"/>
        <s v="a2c48"/>
        <s v="a2ef7"/>
        <s v="a30ed"/>
        <s v="a32f2"/>
        <s v="a32f5"/>
        <s v="a3338"/>
        <s v="a3360"/>
        <s v="a3366"/>
        <s v="a37bf"/>
        <s v="a3838"/>
        <s v="a38b3"/>
        <s v="a397b"/>
        <s v="a3b4a"/>
        <s v="a3b69"/>
        <s v="a3bf4"/>
        <s v="a3c51"/>
        <s v="a3ffd"/>
        <s v="a4031"/>
        <s v="a419e"/>
        <s v="a41d9"/>
        <s v="a4357"/>
        <s v="a44bc"/>
        <s v="a495b"/>
        <s v="a4978"/>
        <s v="a4ab7"/>
        <s v="a4cca"/>
        <s v="a4d14"/>
        <s v="a4d70"/>
        <s v="a4df6"/>
        <s v="a5074"/>
        <s v="a51bf"/>
        <s v="a561f"/>
        <s v="a5717"/>
        <s v="a5778"/>
        <s v="a5a49"/>
        <s v="a5dbb"/>
        <s v="a5e56"/>
        <s v="a5ece"/>
        <s v="a5f24"/>
        <s v="a60d4"/>
        <s v="a6229"/>
        <s v="a62a8"/>
        <s v="a6410"/>
        <s v="a6571"/>
        <s v="a6757"/>
        <s v="a6970"/>
        <s v="a6a11"/>
        <s v="a6a32"/>
        <s v="a6ae2"/>
        <s v="a6ba3"/>
        <s v="a6ca0"/>
        <s v="a6d4a"/>
        <s v="a6ef6"/>
        <s v="a6fc3"/>
        <s v="a6ff4"/>
        <s v="a7027"/>
        <s v="a70ac"/>
        <s v="a70b7"/>
        <s v="a72be"/>
        <s v="a7362"/>
        <s v="a73bf"/>
        <s v="a765c"/>
        <s v="a7747"/>
        <s v="a7758"/>
        <s v="a7770"/>
        <s v="a7937"/>
        <s v="a79be"/>
        <s v="a7c26"/>
        <s v="a7c47"/>
        <s v="a7cdb"/>
        <s v="a7d14"/>
        <s v="a7e35"/>
        <s v="a7e53"/>
        <s v="a7f21"/>
        <s v="a8066"/>
        <s v="a8092"/>
        <s v="a8317"/>
        <s v="a8388"/>
        <s v="a84c5"/>
        <s v="a84e9"/>
        <s v="a8567"/>
        <s v="a8702"/>
        <s v="a8912"/>
        <s v="a8afb"/>
        <s v="a8b2a"/>
        <s v="a8b33"/>
        <s v="a8c5d"/>
        <s v="a8eea"/>
        <s v="a8fe0"/>
        <s v="a8fe7"/>
        <s v="a90c1"/>
        <s v="a91f9"/>
        <s v="a928d"/>
        <s v="a96c8"/>
        <s v="a97ae"/>
        <s v="a9835"/>
        <s v="a9b6a"/>
        <s v="a9c0b"/>
        <s v="a9c0f"/>
        <s v="a9d1d"/>
        <s v="a9db8"/>
        <s v="a9dfa"/>
        <s v="a9e8d"/>
        <s v="aa070"/>
        <s v="aa115"/>
        <s v="aa194"/>
        <s v="aa376"/>
        <s v="aa39f"/>
        <s v="aa4f4"/>
        <s v="aa5b5"/>
        <s v="aa637"/>
        <s v="aa678"/>
        <s v="aa864"/>
        <s v="aa8be"/>
        <s v="aaeae"/>
        <s v="aaf52"/>
        <s v="ab2b9"/>
        <s v="ab4b0"/>
        <s v="ab5d8"/>
        <s v="ab5fd"/>
        <s v="ab689"/>
        <s v="ab8e7"/>
        <s v="ab8fa"/>
        <s v="ab931"/>
        <s v="aba0f"/>
        <s v="aba52"/>
        <s v="abb08"/>
        <s v="abc47"/>
        <s v="abc99"/>
        <s v="abeef"/>
        <s v="ac106"/>
        <s v="ac138"/>
        <s v="ac20b"/>
        <s v="ac3d2"/>
        <s v="ac708"/>
        <s v="ac82e"/>
        <s v="acb23"/>
        <s v="acb43"/>
        <s v="acb49"/>
        <s v="acbcc"/>
        <s v="accbd"/>
        <s v="acdea"/>
        <s v="aceac"/>
        <s v="ad164"/>
        <s v="ad1a9"/>
        <s v="ad245"/>
        <s v="ad25f"/>
        <s v="ad388"/>
        <s v="ad457"/>
        <s v="ad488"/>
        <s v="ad5b9"/>
        <s v="ad792"/>
        <s v="ad93e"/>
        <s v="adcc9"/>
        <s v="adf31"/>
        <s v="adfa7"/>
        <s v="ae1b9"/>
        <s v="ae302"/>
        <s v="ae587"/>
        <s v="ae5b9"/>
        <s v="ae702"/>
        <s v="ae712"/>
        <s v="ae789"/>
        <s v="ae7ae"/>
        <s v="aec3e"/>
        <s v="aec69"/>
        <s v="aed4e"/>
        <s v="aedac"/>
        <s v="aedb1"/>
        <s v="aeeb4"/>
        <s v="aef50"/>
        <s v="af374"/>
        <s v="af42f"/>
        <s v="af4e0"/>
        <s v="af57d"/>
        <s v="af631"/>
        <s v="afa06"/>
        <s v="afa1b"/>
        <s v="afbb0"/>
        <s v="afd3d"/>
        <s v="afe68"/>
        <s v="afeb3"/>
        <s v="aff08"/>
        <s v="affff"/>
        <s v="b04c4"/>
        <s v="b06db"/>
        <s v="b06e6"/>
        <s v="b0711"/>
        <s v="b07dd"/>
        <s v="b0978"/>
        <s v="b0a3c"/>
        <s v="b0b75"/>
        <s v="b0b88"/>
        <s v="b0c6f"/>
        <s v="b0d9b"/>
        <s v="b0dde"/>
        <s v="b0dfb"/>
        <s v="b0e1e"/>
        <s v="b0f7d"/>
        <s v="b10f9"/>
        <s v="b1220"/>
        <s v="b13e1"/>
        <s v="b144e"/>
        <s v="b146d"/>
        <s v="b15d6"/>
        <s v="b15db"/>
        <s v="b1714"/>
        <s v="b1858"/>
        <s v="b19bf"/>
        <s v="b1a53"/>
        <s v="b1aec"/>
        <s v="b1b1e"/>
        <s v="b1bd3"/>
        <s v="b1ea6"/>
        <s v="b1f3e"/>
        <s v="b1ffd"/>
        <s v="b20fc"/>
        <s v="b2219"/>
        <s v="b2245"/>
        <s v="b2312"/>
        <s v="b23a0"/>
        <s v="b23d5"/>
        <s v="b23e6"/>
        <s v="b2435"/>
        <s v="b2437"/>
        <s v="b24da"/>
        <s v="b2519"/>
        <s v="b25ba"/>
        <s v="b271b"/>
        <s v="b2757"/>
        <s v="b2800"/>
        <s v="b282c"/>
        <s v="b2867"/>
        <s v="b28ec"/>
        <s v="b2cd9"/>
        <s v="b2ce1"/>
        <s v="b2dd9"/>
        <s v="b2eef"/>
        <s v="b2f9a"/>
        <s v="b309b"/>
        <s v="b3381"/>
        <s v="b3420"/>
        <s v="b35b8"/>
        <s v="b35e0"/>
        <s v="b3739"/>
        <s v="b37ac"/>
        <s v="b37d6"/>
        <s v="b39ca"/>
        <s v="b39f8"/>
        <s v="b3b18"/>
        <s v="b3c26"/>
        <s v="b3f05"/>
        <s v="b409e"/>
        <s v="b40e9"/>
        <s v="b414d"/>
        <s v="b4221"/>
        <s v="b42b9"/>
        <s v="b449c"/>
        <s v="b44c0"/>
        <s v="b455f"/>
        <s v="b456e"/>
        <s v="b473a"/>
        <s v="b47df"/>
        <s v="b481b"/>
        <s v="b4852"/>
        <s v="b4881"/>
        <s v="b48eb"/>
        <s v="b4a0f"/>
        <s v="b4b94"/>
        <s v="b4ca1"/>
        <s v="b4db1"/>
        <s v="b4dc2"/>
        <s v="b4f70"/>
        <s v="b50d8"/>
        <s v="b5309"/>
        <s v="b5314"/>
        <s v="b556b"/>
        <s v="b561f"/>
        <s v="b5681"/>
        <s v="b5709"/>
        <s v="b57ad"/>
        <s v="b5850"/>
        <s v="b5999"/>
        <s v="b5c00"/>
        <s v="b5cdd"/>
        <s v="b5dc5"/>
        <s v="b5dd7"/>
        <s v="b5dd8"/>
        <s v="b5fc5"/>
        <s v="b61cd"/>
        <s v="b6244"/>
        <s v="b6309"/>
        <s v="b640e"/>
        <s v="b64ce"/>
        <s v="b64d1"/>
        <s v="b6603"/>
        <s v="b66a7"/>
        <s v="b6709"/>
        <s v="b674a"/>
        <s v="b6807"/>
        <s v="b6820"/>
        <s v="b6baa"/>
        <s v="b6cc9"/>
        <s v="b6d66"/>
        <s v="b6d93"/>
        <s v="b6e28"/>
        <s v="b7127"/>
        <s v="b7274"/>
        <s v="b7383"/>
        <s v="b76a0"/>
        <s v="b7755"/>
        <s v="b7756"/>
        <s v="b7836"/>
        <s v="b7917"/>
        <s v="b7982"/>
        <s v="b7ab4"/>
        <s v="b7e6f"/>
        <s v="b7ec7"/>
        <s v="b8054"/>
        <s v="b8097"/>
        <s v="b835d"/>
        <s v="b83d5"/>
        <s v="b84f2"/>
        <s v="b862a"/>
        <s v="b8634"/>
        <s v="b86e1"/>
        <s v="b875d"/>
        <s v="b87eb"/>
        <s v="b883e"/>
        <s v="b8a63"/>
        <s v="b8aa2"/>
        <s v="b8b2f"/>
        <s v="b8b61"/>
        <s v="b8c3a"/>
        <s v="b8d00"/>
        <s v="b8e2f"/>
        <s v="b8fa6"/>
        <s v="b903a"/>
        <s v="b90df"/>
        <s v="b911a"/>
        <s v="b92f4"/>
        <s v="b931a"/>
        <s v="b9326"/>
        <s v="b9339"/>
        <s v="b9350"/>
        <s v="b9462"/>
        <s v="b94ff"/>
        <s v="b953c"/>
        <s v="b957e"/>
        <s v="b9584"/>
        <s v="b958e"/>
        <s v="b95bb"/>
        <s v="b97ae"/>
        <s v="b97cb"/>
        <s v="b9983"/>
        <s v="b99e3"/>
        <s v="b9b56"/>
        <s v="b9bc9"/>
        <s v="b9bcb"/>
        <s v="ba0e6"/>
        <s v="ba182"/>
        <s v="ba2d3"/>
        <s v="ba359"/>
        <s v="ba4ab"/>
        <s v="ba7ac"/>
        <s v="baa97"/>
        <s v="baafa"/>
        <s v="babfe"/>
        <s v="bac79"/>
        <s v="bac8e"/>
        <s v="bae9b"/>
        <s v="baefb"/>
        <s v="baf04"/>
        <s v="bb069"/>
        <s v="bb0ce"/>
        <s v="bb157"/>
        <s v="bb26c"/>
        <s v="bb46d"/>
        <s v="bb4b0"/>
        <s v="bb806"/>
        <s v="bbb1b"/>
        <s v="bbd03"/>
        <s v="bbd68"/>
        <s v="bbed5"/>
        <s v="bc094"/>
        <s v="bc28c"/>
        <s v="bc34e"/>
        <s v="bc3c1"/>
        <s v="bc467"/>
        <s v="bc536"/>
        <s v="bc559"/>
        <s v="bc652"/>
        <s v="bc763"/>
        <s v="bc7a2"/>
        <s v="bc7a8"/>
        <s v="bc8bb"/>
        <s v="bc8e8"/>
        <s v="bc8f2"/>
        <s v="bc928"/>
        <s v="bc9e3"/>
        <s v="bca52"/>
        <s v="bcb12"/>
        <s v="bcb5c"/>
        <s v="bce05"/>
        <s v="bd064"/>
        <s v="bd079"/>
        <s v="bd15c"/>
        <s v="bd20b"/>
        <s v="bd3a4"/>
        <s v="bd3a9"/>
        <s v="bd41b"/>
        <s v="bd4b7"/>
        <s v="bd609"/>
        <s v="bd662"/>
        <s v="bd66a"/>
        <s v="bd909"/>
        <s v="bd9df"/>
        <s v="bdaf5"/>
        <s v="bdbfe"/>
        <s v="bdc2e"/>
        <s v="bdc68"/>
        <s v="bdd7f"/>
        <s v="be0c8"/>
        <s v="be1f8"/>
        <s v="be1fc"/>
        <s v="be38c"/>
        <s v="be570"/>
        <s v="be608"/>
        <s v="be6f8"/>
        <s v="be759"/>
        <s v="be853"/>
        <s v="be956"/>
        <s v="be981"/>
        <s v="be9ea"/>
        <s v="bebf9"/>
        <s v="bedac"/>
        <s v="bee68"/>
        <s v="bf033"/>
        <s v="bf187"/>
        <s v="bf2a6"/>
        <s v="bf4e4"/>
        <s v="bf740"/>
        <s v="bf7ca"/>
        <s v="bf818"/>
        <s v="bfb39"/>
        <s v="bfc8f"/>
        <s v="bfcd6"/>
        <s v="bfd90"/>
        <s v="bfda7"/>
        <s v="bfe6c"/>
        <s v="c00a7"/>
        <s v="c00e7"/>
        <s v="c016e"/>
        <s v="c0332"/>
        <s v="c033c"/>
        <s v="c03c3"/>
        <s v="c040d"/>
        <s v="c0647"/>
        <s v="c0657"/>
        <s v="c0934"/>
        <s v="c0937"/>
        <s v="c0a22"/>
        <s v="c0af2"/>
        <s v="c0c71"/>
        <s v="c0cfa"/>
        <s v="c0d00"/>
        <s v="c0e7e"/>
        <s v="c0e94"/>
        <s v="c0f76"/>
        <s v="c1102"/>
        <s v="c11b1"/>
        <s v="c1271"/>
        <s v="c12c2"/>
        <s v="c12c3"/>
        <s v="c130a"/>
        <s v="c1322"/>
        <s v="c1463"/>
        <s v="c16de"/>
        <s v="c1734"/>
        <s v="c195a"/>
        <s v="c1a44"/>
        <s v="c1c19"/>
        <s v="c1c64"/>
        <s v="c1c97"/>
        <s v="c1cdc"/>
        <s v="c20ba"/>
        <s v="c223e"/>
        <s v="c235a"/>
        <s v="c2364"/>
        <s v="c239e"/>
        <s v="c23d0"/>
        <s v="c23d5"/>
        <s v="c24b5"/>
        <s v="c2516"/>
        <s v="c2670"/>
        <s v="c2694"/>
        <s v="c27f3"/>
        <s v="c282b"/>
        <s v="c29c3"/>
        <s v="c2b91"/>
        <s v="c2be3"/>
        <s v="c2c1f"/>
        <s v="c2eb4"/>
        <s v="c2eb5"/>
        <s v="c31da"/>
        <s v="c3278"/>
        <s v="c3375"/>
        <s v="c33a8"/>
        <s v="c36ac"/>
        <s v="c37ed"/>
        <s v="c39d0"/>
        <s v="c3a23"/>
        <s v="c3bf5"/>
        <s v="c3bfe"/>
        <s v="c3c74"/>
        <s v="c3dc0"/>
        <s v="c3de0"/>
        <s v="c3e3e"/>
        <s v="c3f66"/>
        <s v="c406b"/>
        <s v="c4081"/>
        <s v="c4087"/>
        <s v="c408b"/>
        <s v="c410f"/>
        <s v="c4166"/>
        <s v="c4190"/>
        <s v="c4233"/>
        <s v="c4296"/>
        <s v="c4359"/>
        <s v="c43fc"/>
        <s v="c44c3"/>
        <s v="c44df"/>
        <s v="c45c0"/>
        <s v="c46cf"/>
        <s v="c471d"/>
        <s v="c472c"/>
        <s v="c47f9"/>
        <s v="c4937"/>
        <s v="c49ff"/>
        <s v="c4a94"/>
        <s v="c4b55"/>
        <s v="c4e1c"/>
        <s v="c4e36"/>
        <s v="c4f2f"/>
        <s v="c4f54"/>
        <s v="c50bc"/>
        <s v="c5221"/>
        <s v="c524d"/>
        <s v="c539e"/>
        <s v="c53ac"/>
        <s v="c53c2"/>
        <s v="c540d"/>
        <s v="c546e"/>
        <s v="c56b9"/>
        <s v="c577f"/>
        <s v="c5881"/>
        <s v="c58bf"/>
        <s v="c5910"/>
        <s v="c5938"/>
        <s v="c59df"/>
        <s v="c5a1f"/>
        <s v="c5b1f"/>
        <s v="c5c02"/>
        <s v="c5de3"/>
        <s v="c5e82"/>
        <s v="c5f44"/>
        <s v="c6064"/>
        <s v="c634d"/>
        <s v="c6388"/>
        <s v="c66fe"/>
        <s v="c67fd"/>
        <s v="c6911"/>
        <s v="c694a"/>
        <s v="c697c"/>
        <s v="c6a49"/>
        <s v="c6ac1"/>
        <s v="c6dce"/>
        <s v="c6f96"/>
        <s v="c6fdc"/>
        <s v="c71ac"/>
        <s v="c7274"/>
        <s v="c7368"/>
        <s v="c7428"/>
        <s v="c74d5"/>
        <s v="c77ec"/>
        <s v="c784c"/>
        <s v="c78fc"/>
        <s v="c7b59"/>
        <s v="c7dfb"/>
        <s v="c8171"/>
        <s v="c83ca"/>
        <s v="c83f3"/>
        <s v="c840b"/>
        <s v="c866d"/>
        <s v="c8714"/>
        <s v="c8924"/>
        <s v="c8926"/>
        <s v="c89da"/>
        <s v="c8a3f"/>
        <s v="c8c9c"/>
        <s v="c8cdd"/>
        <s v="c8ea0"/>
        <s v="c8f2e"/>
        <s v="c8f36"/>
        <s v="c8fb6"/>
        <s v="c9137"/>
        <s v="c931c"/>
        <s v="c9421"/>
        <s v="c955c"/>
        <s v="c9679"/>
        <s v="c973f"/>
        <s v="c97df"/>
        <s v="c97fc"/>
        <s v="c9b9d"/>
        <s v="c9bb4"/>
        <s v="c9bc5"/>
        <s v="c9ceb"/>
        <s v="c9e2a"/>
        <s v="c9ea0"/>
        <s v="c9ec1"/>
        <s v="c9f1a"/>
        <s v="c9ffa"/>
        <s v="ca027"/>
        <s v="ca10d"/>
        <s v="ca17b"/>
        <s v="ca1ea"/>
        <s v="ca39c"/>
        <s v="ca469"/>
        <s v="ca517"/>
        <s v="ca560"/>
        <s v="ca599"/>
        <s v="ca641"/>
        <s v="ca6a4"/>
        <s v="ca809"/>
        <s v="ca885"/>
        <s v="cac03"/>
        <s v="cac15"/>
        <s v="cad74"/>
        <s v="cadbc"/>
        <s v="cade2"/>
        <s v="cae19"/>
        <s v="cae25"/>
        <s v="caed6"/>
        <s v="caf11"/>
        <s v="caf30"/>
        <s v="caf9f"/>
        <s v="cb003"/>
        <s v="cb2ae"/>
        <s v="cb340"/>
        <s v="cb565"/>
        <s v="cb570"/>
        <s v="cb63e"/>
        <s v="cb77c"/>
        <s v="cb817"/>
        <s v="cb89f"/>
        <s v="cb9f1"/>
        <s v="cba01"/>
        <s v="cbbdf"/>
        <s v="cbe31"/>
        <s v="cc1f4"/>
        <s v="cc269"/>
        <s v="cc36d"/>
        <s v="cc505"/>
        <s v="cc630"/>
        <s v="cc674"/>
        <s v="cc823"/>
        <s v="ccac9"/>
        <s v="cccdf"/>
        <s v="cccf5"/>
        <s v="ccdff"/>
        <s v="cce08"/>
        <s v="ccfaf"/>
        <s v="ccfd5"/>
        <s v="cd0d0"/>
        <s v="cd168"/>
        <s v="cd221"/>
        <s v="cd3f3"/>
        <s v="cd402"/>
        <s v="cd4aa"/>
        <s v="cd4b4"/>
        <s v="cd533"/>
        <s v="cd705"/>
        <s v="cd7a1"/>
        <s v="cd88a"/>
        <s v="cdc66"/>
        <s v="cddc8"/>
        <s v="cde43"/>
        <s v="cdf74"/>
        <s v="ce252"/>
        <s v="ce413"/>
        <s v="ce451"/>
        <s v="ce46d"/>
        <s v="ce556"/>
        <s v="ce71f"/>
        <s v="ce823"/>
        <s v="ce906"/>
        <s v="cead7"/>
        <s v="cec08"/>
        <s v="cec42"/>
        <s v="cecc7"/>
        <s v="ced44"/>
        <s v="ceda1"/>
        <s v="cedce"/>
        <s v="cedef"/>
        <s v="cee15"/>
        <s v="cef35"/>
        <s v="cefac"/>
        <s v="cefc8"/>
        <s v="cefd1"/>
        <s v="cefd3"/>
        <s v="cf10e"/>
        <s v="cf122"/>
        <s v="cf184"/>
        <s v="cf2ae"/>
        <s v="cf654"/>
        <s v="cf90a"/>
        <s v="cf912"/>
        <s v="cf981"/>
        <s v="cf9f5"/>
        <s v="cfa13"/>
        <s v="cfb3b"/>
        <s v="cfbce"/>
        <s v="cfd56"/>
        <s v="cfd5c"/>
        <s v="cfdfe"/>
        <s v="cfe13"/>
        <s v="cfed4"/>
        <s v="cff03"/>
        <s v="d00ae"/>
        <s v="d01b9"/>
        <s v="d0324"/>
        <s v="d03a3"/>
        <s v="d0454"/>
        <s v="d0477"/>
        <s v="d0506"/>
        <s v="d05c7"/>
        <s v="d05f6"/>
        <s v="d0622"/>
        <s v="d0666"/>
        <s v="d066a"/>
        <s v="d07a8"/>
        <s v="d0cff"/>
        <s v="d0da3"/>
        <s v="d0dab"/>
        <s v="d0de8"/>
        <s v="d0e8f"/>
        <s v="d0eb4"/>
        <s v="d0f38"/>
        <s v="d0fd1"/>
        <s v="d0fd5"/>
        <s v="d1021"/>
        <s v="d110a"/>
        <s v="d110e"/>
        <s v="d1194"/>
        <s v="d12aa"/>
        <s v="d1308"/>
        <s v="d135e"/>
        <s v="d139f"/>
        <s v="d1603"/>
        <s v="d187b"/>
        <s v="d1887"/>
        <s v="d1a16"/>
        <s v="d1a25"/>
        <s v="d1d0e"/>
        <s v="d1d7b"/>
        <s v="d1d90"/>
        <s v="d1dbe"/>
        <s v="d1e01"/>
        <s v="d1e75"/>
        <s v="d1f01"/>
        <s v="d2006"/>
        <s v="d2536"/>
        <s v="d2546"/>
        <s v="d2597"/>
        <s v="d27d9"/>
        <s v="d2812"/>
        <s v="d291e"/>
        <s v="d2d84"/>
        <s v="d2e40"/>
        <s v="d2ead"/>
        <s v="d2ed3"/>
        <s v="d3011"/>
        <s v="d316c"/>
        <s v="d3283"/>
        <s v="d3543"/>
        <s v="d372c"/>
        <s v="d37f8"/>
        <s v="d382f"/>
        <s v="d3969"/>
        <s v="d3ad7"/>
        <s v="d3aef"/>
        <s v="d3c4c"/>
        <s v="d3d14"/>
        <s v="d3d5a"/>
        <s v="d3ec1"/>
        <s v="d3f93"/>
        <s v="d4045"/>
        <s v="d416b"/>
        <s v="d4251"/>
        <s v="d4268"/>
        <s v="d42b8"/>
        <s v="d42cf"/>
        <s v="d4524"/>
        <s v="d453c"/>
        <s v="d4544"/>
        <s v="d4563"/>
        <s v="d48d3"/>
        <s v="d4c2e"/>
        <s v="d4e13"/>
        <s v="d4e27"/>
        <s v="d4f7a"/>
        <s v="d4fb2"/>
        <s v="d50d9"/>
        <s v="d51d2"/>
        <s v="d522d"/>
        <s v="d53e8"/>
        <s v="d540a"/>
        <s v="d5488"/>
        <s v="d5902"/>
        <s v="d59aa"/>
        <s v="d5a07"/>
        <s v="d5b10"/>
        <s v="d5bc9"/>
        <s v="d5c03"/>
        <s v="d5cf0"/>
        <s v="d5d07"/>
        <s v="d5d59"/>
        <s v="d5e10"/>
        <s v="d5f1c"/>
        <s v="d5fc7"/>
        <s v="d603e"/>
        <s v="d607c"/>
        <s v="d61a9"/>
        <s v="d6255"/>
        <s v="d634b"/>
        <s v="d6463"/>
        <s v="d6485"/>
        <s v="d64c2"/>
        <s v="d64f0"/>
        <s v="d664e"/>
        <s v="d67e1"/>
        <s v="d6851"/>
        <s v="d68da"/>
        <s v="d68ea"/>
        <s v="d690e"/>
        <s v="d69de"/>
        <s v="d6c36"/>
        <s v="d6c42"/>
        <s v="d6c57"/>
        <s v="d6cb5"/>
        <s v="d6dc4"/>
        <s v="d6e24"/>
        <s v="d6e39"/>
        <s v="d7244"/>
        <s v="d72c3"/>
        <s v="d7421"/>
        <s v="d748c"/>
        <s v="d759b"/>
        <s v="d75b9"/>
        <s v="d78f5"/>
        <s v="d7954"/>
        <s v="d7a7c"/>
        <s v="d7df2"/>
        <s v="d7f6e"/>
        <s v="d80a0"/>
        <s v="d810a"/>
        <s v="d8158"/>
        <s v="d81ec"/>
        <s v="d820a"/>
        <s v="d82b6"/>
        <s v="d84a3"/>
        <s v="d859d"/>
        <s v="d87ae"/>
        <s v="d88aa"/>
        <s v="d88fa"/>
        <s v="d8931"/>
        <s v="d8950"/>
        <s v="d8b0a"/>
        <s v="d8b6e"/>
        <s v="d8eed"/>
        <s v="d8f39"/>
        <s v="d8f8b"/>
        <s v="d8f8d"/>
        <s v="d8fcd"/>
        <s v="d9097"/>
        <s v="d91b9"/>
        <s v="d93d2"/>
        <s v="d9441"/>
        <s v="d9445"/>
        <s v="d94d9"/>
        <s v="d952c"/>
        <s v="d9758"/>
        <s v="d9a86"/>
        <s v="d9b5c"/>
        <s v="d9b5d"/>
        <s v="d9ce0"/>
        <s v="d9dba"/>
        <s v="d9e67"/>
        <s v="d9f05"/>
        <s v="d9f09"/>
        <s v="d9fb0"/>
        <s v="da3bd"/>
        <s v="da6c9"/>
        <s v="da73e"/>
        <s v="da74c"/>
        <s v="dabbb"/>
        <s v="dac22"/>
        <s v="daccb"/>
        <s v="db030"/>
        <s v="db0e2"/>
        <s v="db130"/>
        <s v="db1b0"/>
        <s v="db21c"/>
        <s v="db341"/>
        <s v="db36f"/>
        <s v="db373"/>
        <s v="db3e7"/>
        <s v="db3fc"/>
        <s v="db6b9"/>
        <s v="db6f7"/>
        <s v="db7fe"/>
        <s v="db8ce"/>
        <s v="db926"/>
        <s v="dba98"/>
        <s v="dbb0b"/>
        <s v="dbc85"/>
        <s v="dbc9d"/>
        <s v="dbec3"/>
        <s v="dc26c"/>
        <s v="dc286"/>
        <s v="dc3ec"/>
        <s v="dc6a5"/>
        <s v="dc6fa"/>
        <s v="dca0e"/>
        <s v="dca66"/>
        <s v="dcad9"/>
        <s v="dcd3d"/>
        <s v="dcdfd"/>
        <s v="dce32"/>
        <s v="dce5b"/>
        <s v="dcf91"/>
        <s v="dd007"/>
        <s v="dd0f3"/>
        <s v="dd2bc"/>
        <s v="dd2e2"/>
        <s v="dd39a"/>
        <s v="dd4ae"/>
        <s v="dd737"/>
        <s v="dd77e"/>
        <s v="dda11"/>
        <s v="ddad3"/>
        <s v="ddadc"/>
        <s v="ddb4f"/>
        <s v="ddba8"/>
        <s v="ddc7a"/>
        <s v="ddc90"/>
        <s v="ddcaf"/>
        <s v="de30c"/>
        <s v="de549"/>
        <s v="de719"/>
        <s v="de733"/>
        <s v="de86f"/>
        <s v="debe6"/>
        <s v="ded2f"/>
        <s v="ded69"/>
        <s v="def30"/>
        <s v="defb2"/>
        <s v="df4df"/>
        <s v="df508"/>
        <s v="df678"/>
        <s v="df756"/>
        <s v="df846"/>
        <s v="df91e"/>
        <s v="df9f2"/>
        <s v="dfadf"/>
        <s v="dfb42"/>
        <s v="dfbf6"/>
        <s v="dfc81"/>
        <s v="dfd25"/>
        <s v="dff7a"/>
        <s v="dffc3"/>
        <s v="e0100"/>
        <s v="e0176"/>
        <s v="e035a"/>
        <s v="e047e"/>
        <s v="e0498"/>
        <s v="e04de"/>
        <s v="e07f0"/>
        <s v="e0806"/>
        <s v="e0827"/>
        <s v="e08bd"/>
        <s v="e0978"/>
        <s v="e0a23"/>
        <s v="e0acd"/>
        <s v="e0b55"/>
        <s v="e0c0c"/>
        <s v="e0f76"/>
        <s v="e0f7a"/>
        <s v="e1154"/>
        <s v="e11bd"/>
        <s v="e1287"/>
        <s v="e13f7"/>
        <s v="e149e"/>
        <s v="e158c"/>
        <s v="e1701"/>
        <s v="e184c"/>
        <s v="e1929"/>
        <s v="e1cc0"/>
        <s v="e1d07"/>
        <s v="e1ead"/>
        <s v="e1ed8"/>
        <s v="e1f1b"/>
        <s v="e1fb5"/>
        <s v="e209f"/>
        <s v="e21e9"/>
        <s v="e227b"/>
        <s v="e237d"/>
        <s v="e23c4"/>
        <s v="e286c"/>
        <s v="e2930"/>
        <s v="e2949"/>
        <s v="e29cf"/>
        <s v="e2aea"/>
        <s v="e2b54"/>
        <s v="e2c31"/>
        <s v="e2ccb"/>
        <s v="e2dc1"/>
        <s v="e2ebd"/>
        <s v="e2fbb"/>
        <s v="e2fdd"/>
        <s v="e333e"/>
        <s v="e33b5"/>
        <s v="e33e7"/>
        <s v="e3448"/>
        <s v="e357e"/>
        <s v="e361c"/>
        <s v="e363f"/>
        <s v="e3655"/>
        <s v="e37eb"/>
        <s v="e39e0"/>
        <s v="e3bb4"/>
        <s v="e3d43"/>
        <s v="e3e6a"/>
        <s v="e3e87"/>
        <s v="e3ecb"/>
        <s v="e4022"/>
        <s v="e4077"/>
        <s v="e40fb"/>
        <s v="e416f"/>
        <s v="e4374"/>
        <s v="e4400"/>
        <s v="e45a3"/>
        <s v="e466b"/>
        <s v="e47a9"/>
        <s v="e47c0"/>
        <s v="e47f8"/>
        <s v="e4858"/>
        <s v="e4904"/>
        <s v="e4ab5"/>
        <s v="e4b73"/>
        <s v="e4bad"/>
        <s v="e4c0b"/>
        <s v="e4d19"/>
        <s v="e4fed"/>
        <s v="e509a"/>
        <s v="e532c"/>
        <s v="e5380"/>
        <s v="e545d"/>
        <s v="e5505"/>
        <s v="e56be"/>
        <s v="e57fb"/>
        <s v="e58ed"/>
        <s v="e591c"/>
        <s v="e597b"/>
        <s v="e5a06"/>
        <s v="e5aa7"/>
        <s v="e5cfb"/>
        <s v="e5d03"/>
        <s v="e5dfb"/>
        <s v="e60b5"/>
        <s v="e60d4"/>
        <s v="e6199"/>
        <s v="e61a8"/>
        <s v="e62a2"/>
        <s v="e6507"/>
        <s v="e656b"/>
        <s v="e6682"/>
        <s v="e66e7"/>
        <s v="e6767"/>
        <s v="e676c"/>
        <s v="e677f"/>
        <s v="e6810"/>
        <s v="e6828"/>
        <s v="e6a02"/>
        <s v="e6cf3"/>
        <s v="e6da8"/>
        <s v="e6dc6"/>
        <s v="e7266"/>
        <s v="e72c7"/>
        <s v="e7348"/>
        <s v="e7511"/>
        <s v="e7563"/>
        <s v="e7ad4"/>
        <s v="e7ae4"/>
        <s v="e7bae"/>
        <s v="e7bdc"/>
        <s v="e7cd4"/>
        <s v="e7e7d"/>
        <s v="e7e86"/>
        <s v="e7f8f"/>
        <s v="e80b3"/>
        <s v="e8151"/>
        <s v="e8283"/>
        <s v="e82aa"/>
        <s v="e8344"/>
        <s v="e849f"/>
        <s v="e84a9"/>
        <s v="e84f0"/>
        <s v="e85a3"/>
        <s v="e8704"/>
        <s v="e8736"/>
        <s v="e8743"/>
        <s v="e8cae"/>
        <s v="e8f48"/>
        <s v="e9133"/>
        <s v="e9146"/>
        <s v="e91f5"/>
        <s v="e941b"/>
        <s v="e9582"/>
        <s v="e96f6"/>
        <s v="e9b5f"/>
        <s v="e9bc7"/>
        <s v="e9cb2"/>
        <s v="e9d04"/>
        <s v="e9d61"/>
        <s v="e9fc8"/>
        <s v="e9ff0"/>
        <s v="ea009"/>
        <s v="ea064"/>
        <s v="ea388"/>
        <s v="ea3b1"/>
        <s v="ea4bd"/>
        <s v="ea564"/>
        <s v="ea722"/>
        <s v="ea9c7"/>
        <s v="eaa0a"/>
        <s v="eab64"/>
        <s v="eab6c"/>
        <s v="eac74"/>
        <s v="eacde"/>
        <s v="eae9b"/>
        <s v="eaf92"/>
        <s v="eb04a"/>
        <s v="eb099"/>
        <s v="eb394"/>
        <s v="eb8a0"/>
        <s v="eb8eb"/>
        <s v="eb919"/>
        <s v="eb944"/>
        <s v="ebc88"/>
        <s v="ebe79"/>
        <s v="ebf64"/>
        <s v="ec003"/>
        <s v="ec171"/>
        <s v="ec71a"/>
        <s v="ec71b"/>
        <s v="ec8c0"/>
        <s v="ec8d5"/>
        <s v="ec946"/>
        <s v="ec98c"/>
        <s v="eca91"/>
        <s v="ecbe4"/>
        <s v="ecd58"/>
        <s v="ecd63"/>
        <s v="ece80"/>
        <s v="ece8a"/>
        <s v="ed067"/>
        <s v="ed3fc"/>
        <s v="ed6b9"/>
        <s v="ed70e"/>
        <s v="ed9ad"/>
        <s v="edc6a"/>
        <s v="edcfe"/>
        <s v="edd2e"/>
        <s v="eddc1"/>
        <s v="edddb"/>
        <s v="ede02"/>
        <s v="ede4e"/>
        <s v="edfea"/>
        <s v="ee032"/>
        <s v="ee091"/>
        <s v="ee0fd"/>
        <s v="ee15e"/>
        <s v="ee377"/>
        <s v="ee3a3"/>
        <s v="ee4b9"/>
        <s v="ee4c8"/>
        <s v="ee586"/>
        <s v="ee98b"/>
        <s v="eea7a"/>
        <s v="eeae9"/>
        <s v="eec45"/>
        <s v="eec76"/>
        <s v="eedea"/>
        <s v="eeed1"/>
        <s v="eef39"/>
        <s v="ef0cb"/>
        <s v="ef31d"/>
        <s v="ef496"/>
        <s v="ef49b"/>
        <s v="ef4ec"/>
        <s v="ef69a"/>
        <s v="ef69e"/>
        <s v="ef760"/>
        <s v="ef78c"/>
        <s v="ef9ba"/>
        <s v="efa28"/>
        <s v="efa80"/>
        <s v="efb6f"/>
        <s v="efc9b"/>
        <s v="efd00"/>
        <s v="efd87"/>
        <s v="efda5"/>
        <s v="efe13"/>
        <s v="eff12"/>
        <s v="f01d6"/>
        <s v="f02fa"/>
        <s v="f02fd"/>
        <s v="f0337"/>
        <s v="f0352"/>
        <s v="f0378"/>
        <s v="f0542"/>
        <s v="f05b3"/>
        <s v="f08da"/>
        <s v="f0a72"/>
        <s v="f0baa"/>
        <s v="f0cea"/>
        <s v="f0e4c"/>
        <s v="f11ca"/>
        <s v="f11f3"/>
        <s v="f121e"/>
        <s v="f12aa"/>
        <s v="f1347"/>
        <s v="f145c"/>
        <s v="f15bc"/>
        <s v="f1628"/>
        <s v="f1751"/>
        <s v="f1916"/>
        <s v="f197b"/>
        <s v="f1b0b"/>
        <s v="f1c98"/>
        <s v="f1e3a"/>
        <s v="f1f2e"/>
        <s v="f2286"/>
        <s v="f2314"/>
        <s v="f2432"/>
        <s v="f2459"/>
        <s v="f247c"/>
        <s v="f269f"/>
        <s v="f26d5"/>
        <s v="f2735"/>
        <s v="f275b"/>
        <s v="f298a"/>
        <s v="f29c5"/>
        <s v="f2a8c"/>
        <s v="f2bf4"/>
        <s v="f2f07"/>
        <s v="f30df"/>
        <s v="f315b"/>
        <s v="f3309"/>
        <s v="f35ca"/>
        <s v="f3891"/>
        <s v="f39c9"/>
        <s v="f39fe"/>
        <s v="f3a1a"/>
        <s v="f3a8c"/>
        <s v="f3ba0"/>
        <s v="f3c04"/>
        <s v="f3e16"/>
        <s v="f3fca"/>
        <s v="f3ff1"/>
        <s v="f4275"/>
        <s v="f442a"/>
        <s v="f46ae"/>
        <s v="f4730"/>
        <s v="f48b2"/>
        <s v="f4922"/>
        <s v="f49c6"/>
        <s v="f4a02"/>
        <s v="f4ad4"/>
        <s v="f4b0a"/>
        <s v="f4b88"/>
        <s v="f4c4a"/>
        <s v="f4c88"/>
        <s v="f4deb"/>
        <s v="f4df7"/>
        <s v="f4e28"/>
        <s v="f4e54"/>
        <s v="f51dc"/>
        <s v="f51e9"/>
        <s v="f53c1"/>
        <s v="f54dd"/>
        <s v="f54ef"/>
        <s v="f550d"/>
        <s v="f55eb"/>
        <s v="f5631"/>
        <s v="f564e"/>
        <s v="f565a"/>
        <s v="f58c9"/>
        <s v="f5b2b"/>
        <s v="f5bac"/>
        <s v="f5c52"/>
        <s v="f5e5c"/>
        <s v="f5e6c"/>
        <s v="f602a"/>
        <s v="f60de"/>
        <s v="f6154"/>
        <s v="f61eb"/>
        <s v="f61f0"/>
        <s v="f63c3"/>
        <s v="f6442"/>
        <s v="f65f0"/>
        <s v="f65fa"/>
        <s v="f6609"/>
        <s v="f681c"/>
        <s v="f695f"/>
        <s v="f6c1b"/>
        <s v="f6c55"/>
        <s v="f6cd6"/>
        <s v="f6f01"/>
        <s v="f6ff0"/>
        <s v="f742b"/>
        <s v="f74a8"/>
        <s v="f74d2"/>
        <s v="f7519"/>
        <s v="f75eb"/>
        <s v="f76c5"/>
        <s v="f772f"/>
        <s v="f7af9"/>
        <s v="f7d35"/>
        <s v="f7db7"/>
        <s v="f7db8"/>
        <s v="f7f06"/>
        <s v="f820e"/>
        <s v="f8295"/>
        <s v="f8382"/>
        <s v="f840e"/>
        <s v="f8581"/>
        <s v="f86b2"/>
        <s v="f880e"/>
        <s v="f8b5f"/>
        <s v="f8dba"/>
        <s v="f9009"/>
        <s v="f900b"/>
        <s v="f9018"/>
        <s v="f9053"/>
        <s v="f9060"/>
        <s v="f931c"/>
        <s v="f93f9"/>
        <s v="f94ec"/>
        <s v="f9617"/>
        <s v="f965b"/>
        <s v="f966c"/>
        <s v="f97ff"/>
        <s v="f981d"/>
        <s v="f9a05"/>
        <s v="f9b63"/>
        <s v="f9de4"/>
        <s v="f9f37"/>
        <s v="fa175"/>
        <s v="fa1eb"/>
        <s v="fa5a5"/>
        <s v="fa5c5"/>
        <s v="fa6ca"/>
        <s v="fa72f"/>
        <s v="fa84e"/>
        <s v="fa8cf"/>
        <s v="fa9c5"/>
        <s v="faa88"/>
        <s v="faab2"/>
        <s v="fac0b"/>
        <s v="facd0"/>
        <s v="fb213"/>
        <s v="fb296"/>
        <s v="fb2f4"/>
        <s v="fb310"/>
        <s v="fb4a4"/>
        <s v="fb4e1"/>
        <s v="fb557"/>
        <s v="fb560"/>
        <s v="fb5d7"/>
        <s v="fb675"/>
        <s v="fb719"/>
        <s v="fb74b"/>
        <s v="fbb34"/>
        <s v="fbcc0"/>
        <s v="fbcc4"/>
        <s v="fbcdd"/>
        <s v="fbf44"/>
        <s v="fc1d2"/>
        <s v="fc30b"/>
        <s v="fc475"/>
        <s v="fc855"/>
        <s v="fc888"/>
        <s v="fc8ac"/>
        <s v="fc90c"/>
        <s v="fca45"/>
        <s v="fcb5e"/>
        <s v="fce2c"/>
        <s v="fcf3f"/>
        <s v="fcf80"/>
        <s v="fd09c"/>
        <s v="fd0d0"/>
        <s v="fd5e3"/>
        <s v="fd636"/>
        <s v="fd661"/>
        <s v="fd9a8"/>
        <s v="fdcc6"/>
        <s v="fdd73"/>
        <s v="fe081"/>
        <s v="fe383"/>
        <s v="fe4c9"/>
        <s v="fe68f"/>
        <s v="fe6e2"/>
        <s v="fe862"/>
        <s v="fe95e"/>
        <s v="fe974"/>
        <s v="fea04"/>
        <s v="fec9f"/>
        <s v="fed23"/>
        <s v="ff09f"/>
        <s v="ff131"/>
        <s v="ff292"/>
        <s v="ff3de"/>
        <s v="ff59c"/>
        <s v="ff6dd"/>
        <s v="ff779"/>
        <s v="ff7e4"/>
        <s v="ff836"/>
        <s v="ff9cf"/>
        <s v="ffa93"/>
        <s v="ffb0e"/>
        <s v="ffc7e"/>
        <s v="ffd1c"/>
        <s v="ffe5e"/>
        <s v="fff39"/>
        <m/>
      </sharedItems>
    </cacheField>
    <cacheField name="ordernum" numFmtId="0">
      <sharedItems containsDate="1" containsBlank="1" containsMixedTypes="1" minDate="1899-12-31T00:00:00" maxDate="1899-12-30T00:00:00"/>
    </cacheField>
    <cacheField name="orderstatus" numFmtId="0">
      <sharedItems containsBlank="1"/>
    </cacheField>
    <cacheField name="date_ordered" numFmtId="0">
      <sharedItems containsNonDate="0" containsDate="1" containsString="0" containsBlank="1" minDate="2018-11-18T00:00:00" maxDate="2019-05-17T00:00:00"/>
    </cacheField>
    <cacheField name="chann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neha" refreshedDate="45113.631732060188" createdVersion="5" refreshedVersion="5" minRefreshableVersion="3" recordCount="5023">
  <cacheSource type="worksheet">
    <worksheetSource ref="A1:L1048576" sheet="Sheet1"/>
  </cacheSource>
  <cacheFields count="12">
    <cacheField name="country" numFmtId="0">
      <sharedItems containsBlank="1"/>
    </cacheField>
    <cacheField name="user" numFmtId="0">
      <sharedItems containsDate="1" containsBlank="1" containsMixedTypes="1" minDate="1899-12-31T00:00:00" maxDate="1899-12-30T00:00:00"/>
    </cacheField>
    <cacheField name="ordernum" numFmtId="0">
      <sharedItems containsDate="1" containsBlank="1" containsMixedTypes="1" minDate="1899-12-31T00:00:00" maxDate="1899-12-30T00:00:00"/>
    </cacheField>
    <cacheField name="orderstatus" numFmtId="0">
      <sharedItems containsBlank="1"/>
    </cacheField>
    <cacheField name="date_ordered" numFmtId="0">
      <sharedItems containsNonDate="0" containsDate="1" containsString="0" containsBlank="1" minDate="2018-11-18T00:00:00" maxDate="2019-05-17T00:00:00"/>
    </cacheField>
    <cacheField name="channel" numFmtId="0">
      <sharedItems containsBlank="1"/>
    </cacheField>
    <cacheField name="First order date" numFmtId="0">
      <sharedItems containsNonDate="0" containsDate="1" containsString="0" containsBlank="1" minDate="2018-11-18T00:00:00" maxDate="2019-05-17T00:00:00" count="180">
        <d v="2019-02-02T00:00:00"/>
        <d v="2019-04-15T00:00:00"/>
        <d v="2019-03-07T00:00:00"/>
        <d v="2019-05-12T00:00:00"/>
        <d v="2019-04-17T00:00:00"/>
        <d v="2019-03-27T00:00:00"/>
        <d v="2019-04-30T00:00:00"/>
        <d v="2019-03-31T00:00:00"/>
        <d v="2019-03-20T00:00:00"/>
        <d v="2019-01-18T00:00:00"/>
        <d v="2019-04-09T00:00:00"/>
        <d v="2019-04-19T00:00:00"/>
        <d v="2019-03-12T00:00:00"/>
        <d v="2018-12-09T00:00:00"/>
        <d v="2019-04-11T00:00:00"/>
        <d v="2019-03-26T00:00:00"/>
        <d v="2019-03-24T00:00:00"/>
        <d v="2019-04-28T00:00:00"/>
        <d v="2019-01-15T00:00:00"/>
        <d v="2019-04-08T00:00:00"/>
        <d v="2019-04-25T00:00:00"/>
        <d v="2019-04-04T00:00:00"/>
        <d v="2019-03-09T00:00:00"/>
        <d v="2019-04-05T00:00:00"/>
        <d v="2019-04-21T00:00:00"/>
        <d v="2019-01-21T00:00:00"/>
        <d v="2019-02-04T00:00:00"/>
        <d v="2019-04-22T00:00:00"/>
        <d v="2019-03-11T00:00:00"/>
        <d v="2019-02-25T00:00:00"/>
        <d v="2019-05-03T00:00:00"/>
        <d v="2019-03-15T00:00:00"/>
        <d v="2019-03-22T00:00:00"/>
        <d v="2019-04-02T00:00:00"/>
        <d v="2019-04-06T00:00:00"/>
        <d v="2019-02-28T00:00:00"/>
        <d v="2019-04-16T00:00:00"/>
        <d v="2019-03-29T00:00:00"/>
        <d v="2019-02-24T00:00:00"/>
        <d v="2019-01-02T00:00:00"/>
        <d v="2018-12-28T00:00:00"/>
        <d v="2018-12-10T00:00:00"/>
        <d v="2019-05-13T00:00:00"/>
        <d v="2019-02-07T00:00:00"/>
        <d v="2018-12-29T00:00:00"/>
        <d v="2019-03-10T00:00:00"/>
        <d v="2019-01-23T00:00:00"/>
        <d v="2019-02-03T00:00:00"/>
        <d v="2019-01-17T00:00:00"/>
        <d v="2019-04-07T00:00:00"/>
        <d v="2019-04-26T00:00:00"/>
        <d v="2019-01-12T00:00:00"/>
        <d v="2019-01-26T00:00:00"/>
        <d v="2018-11-21T00:00:00"/>
        <d v="2019-04-14T00:00:00"/>
        <d v="2019-04-13T00:00:00"/>
        <d v="2019-01-20T00:00:00"/>
        <d v="2019-03-18T00:00:00"/>
        <d v="2019-05-14T00:00:00"/>
        <d v="2019-03-04T00:00:00"/>
        <d v="2019-05-15T00:00:00"/>
        <d v="2019-01-25T00:00:00"/>
        <d v="2019-02-22T00:00:00"/>
        <d v="2019-02-23T00:00:00"/>
        <d v="2019-01-29T00:00:00"/>
        <d v="2019-02-26T00:00:00"/>
        <d v="2019-05-05T00:00:00"/>
        <d v="2019-04-20T00:00:00"/>
        <d v="2019-04-27T00:00:00"/>
        <d v="2019-02-01T00:00:00"/>
        <d v="2018-12-17T00:00:00"/>
        <d v="2019-01-14T00:00:00"/>
        <d v="2019-03-16T00:00:00"/>
        <d v="2019-03-30T00:00:00"/>
        <d v="2019-02-12T00:00:00"/>
        <d v="2019-04-12T00:00:00"/>
        <d v="2019-01-24T00:00:00"/>
        <d v="2019-05-16T00:00:00"/>
        <d v="2019-04-01T00:00:00"/>
        <d v="2019-01-22T00:00:00"/>
        <d v="2019-01-05T00:00:00"/>
        <d v="2019-05-11T00:00:00"/>
        <d v="2019-05-06T00:00:00"/>
        <d v="2019-01-09T00:00:00"/>
        <d v="2019-05-01T00:00:00"/>
        <d v="2019-01-11T00:00:00"/>
        <d v="2019-03-05T00:00:00"/>
        <d v="2019-02-17T00:00:00"/>
        <d v="2019-03-08T00:00:00"/>
        <d v="2019-01-30T00:00:00"/>
        <d v="2019-03-23T00:00:00"/>
        <d v="2019-03-28T00:00:00"/>
        <d v="2019-03-06T00:00:00"/>
        <d v="2019-03-21T00:00:00"/>
        <d v="2019-01-08T00:00:00"/>
        <d v="2019-05-09T00:00:00"/>
        <d v="2019-05-04T00:00:00"/>
        <d v="2019-01-31T00:00:00"/>
        <d v="2019-02-16T00:00:00"/>
        <d v="2019-03-25T00:00:00"/>
        <d v="2018-12-01T00:00:00"/>
        <d v="2019-02-27T00:00:00"/>
        <d v="2019-03-03T00:00:00"/>
        <d v="2019-02-05T00:00:00"/>
        <d v="2019-02-09T00:00:00"/>
        <d v="2019-04-24T00:00:00"/>
        <d v="2019-04-29T00:00:00"/>
        <d v="2019-02-20T00:00:00"/>
        <d v="2018-12-21T00:00:00"/>
        <d v="2019-05-02T00:00:00"/>
        <d v="2019-03-19T00:00:00"/>
        <d v="2019-01-19T00:00:00"/>
        <d v="2019-04-18T00:00:00"/>
        <d v="2019-02-11T00:00:00"/>
        <d v="2018-12-31T00:00:00"/>
        <d v="2018-11-30T00:00:00"/>
        <d v="2018-12-25T00:00:00"/>
        <d v="2019-05-07T00:00:00"/>
        <d v="2019-02-06T00:00:00"/>
        <d v="2018-11-20T00:00:00"/>
        <d v="2019-03-14T00:00:00"/>
        <d v="2019-03-02T00:00:00"/>
        <d v="2018-12-27T00:00:00"/>
        <d v="2018-11-23T00:00:00"/>
        <d v="2019-03-13T00:00:00"/>
        <d v="2018-11-28T00:00:00"/>
        <d v="2019-04-03T00:00:00"/>
        <d v="2018-12-12T00:00:00"/>
        <d v="2019-04-10T00:00:00"/>
        <d v="2018-12-04T00:00:00"/>
        <d v="2019-02-21T00:00:00"/>
        <d v="2019-01-06T00:00:00"/>
        <d v="2018-12-19T00:00:00"/>
        <d v="2019-04-23T00:00:00"/>
        <d v="2019-01-07T00:00:00"/>
        <d v="2019-05-10T00:00:00"/>
        <d v="2019-03-17T00:00:00"/>
        <d v="2019-01-03T00:00:00"/>
        <d v="2019-02-10T00:00:00"/>
        <d v="2018-11-27T00:00:00"/>
        <d v="2019-02-14T00:00:00"/>
        <d v="2019-02-18T00:00:00"/>
        <d v="2018-12-24T00:00:00"/>
        <d v="2018-12-08T00:00:00"/>
        <d v="2019-02-15T00:00:00"/>
        <d v="2018-12-22T00:00:00"/>
        <d v="2019-01-04T00:00:00"/>
        <d v="2019-01-16T00:00:00"/>
        <d v="2018-12-06T00:00:00"/>
        <d v="2019-02-19T00:00:00"/>
        <d v="2018-12-07T00:00:00"/>
        <d v="2018-12-18T00:00:00"/>
        <d v="2018-12-02T00:00:00"/>
        <d v="2018-12-05T00:00:00"/>
        <d v="2019-02-13T00:00:00"/>
        <d v="2018-11-24T00:00:00"/>
        <d v="2018-12-13T00:00:00"/>
        <d v="2019-01-28T00:00:00"/>
        <d v="2019-03-01T00:00:00"/>
        <d v="2018-12-30T00:00:00"/>
        <d v="2018-12-14T00:00:00"/>
        <d v="2018-12-23T00:00:00"/>
        <d v="2018-12-03T00:00:00"/>
        <d v="2019-02-08T00:00:00"/>
        <d v="2019-01-13T00:00:00"/>
        <d v="2019-05-08T00:00:00"/>
        <d v="2019-01-27T00:00:00"/>
        <d v="2018-12-15T00:00:00"/>
        <d v="2018-12-20T00:00:00"/>
        <d v="2018-12-16T00:00:00"/>
        <d v="2018-11-29T00:00:00"/>
        <d v="2018-11-19T00:00:00"/>
        <d v="2019-01-01T00:00:00"/>
        <d v="2019-01-10T00:00:00"/>
        <d v="2018-12-26T00:00:00"/>
        <d v="2018-11-26T00:00:00"/>
        <d v="2018-12-11T00:00:00"/>
        <d v="2018-11-22T00:00:00"/>
        <d v="2018-11-18T00:00:00"/>
        <m/>
      </sharedItems>
    </cacheField>
    <cacheField name="date ordered" numFmtId="0">
      <sharedItems containsNonDate="0" containsDate="1" containsString="0" containsBlank="1" minDate="2018-11-18T00:00:00" maxDate="2019-05-17T00:00:00"/>
    </cacheField>
    <cacheField name="First order date new" numFmtId="0">
      <sharedItems containsNonDate="0" containsDate="1" containsString="0" containsBlank="1" minDate="2018-11-01T00:00:00" maxDate="2019-05-02T00:00:00" count="8">
        <d v="2019-02-01T00:00:00"/>
        <d v="2019-04-01T00:00:00"/>
        <d v="2019-03-01T00:00:00"/>
        <d v="2019-05-01T00:00:00"/>
        <d v="2019-01-01T00:00:00"/>
        <d v="2018-12-01T00:00:00"/>
        <d v="2018-11-01T00:00:00"/>
        <m/>
      </sharedItems>
    </cacheField>
    <cacheField name="date ordered new" numFmtId="0">
      <sharedItems containsNonDate="0" containsDate="1" containsString="0" containsBlank="1" minDate="2018-11-01T00:00:00" maxDate="2019-05-02T00:00:00"/>
    </cacheField>
    <cacheField name="diff day, month" numFmtId="0">
      <sharedItems containsString="0" containsBlank="1" containsNumber="1" containsInteger="1" minValue="0" maxValue="6" count="8">
        <n v="2"/>
        <n v="3"/>
        <n v="0"/>
        <n v="1"/>
        <n v="5"/>
        <n v="4"/>
        <n v="6"/>
        <m/>
      </sharedItems>
    </cacheField>
    <cacheField name="Total" numFmtId="0">
      <sharedItems containsString="0" containsBlank="1" containsNumber="1" minValue="7.6923076923076927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23">
  <r>
    <s v="USA"/>
    <x v="0"/>
    <s v="b04f6"/>
    <s v="finished"/>
    <d v="2019-04-28T00:00:00"/>
    <s v="others"/>
  </r>
  <r>
    <s v="USA"/>
    <x v="0"/>
    <s v="0f035"/>
    <s v="finished"/>
    <d v="2019-05-06T00:00:00"/>
    <s v="others"/>
  </r>
  <r>
    <s v="UK"/>
    <x v="0"/>
    <s v="7bde6"/>
    <s v="finished"/>
    <d v="2019-02-02T00:00:00"/>
    <s v="direct"/>
  </r>
  <r>
    <s v="UK"/>
    <x v="1"/>
    <s v="b09f5"/>
    <s v="finished"/>
    <d v="2019-04-15T00:00:00"/>
    <s v="social"/>
  </r>
  <r>
    <s v="UK"/>
    <x v="1"/>
    <s v="707a0"/>
    <s v="finished"/>
    <d v="2019-04-21T00:00:00"/>
    <s v="direct"/>
  </r>
  <r>
    <s v="UK"/>
    <x v="2"/>
    <s v="d5670"/>
    <s v="cancelled"/>
    <d v="2019-03-07T00:00:00"/>
    <s v="direct"/>
  </r>
  <r>
    <s v="UK"/>
    <x v="3"/>
    <s v="0937e"/>
    <s v="finished"/>
    <d v="2019-05-12T00:00:00"/>
    <s v="direct"/>
  </r>
  <r>
    <s v="UK"/>
    <x v="4"/>
    <n v="39300000000"/>
    <s v="finished"/>
    <d v="2019-04-17T00:00:00"/>
    <s v="direct"/>
  </r>
  <r>
    <s v="UK"/>
    <x v="5"/>
    <s v="065b2"/>
    <s v="finished"/>
    <d v="2019-03-27T00:00:00"/>
    <s v="others"/>
  </r>
  <r>
    <s v="UK"/>
    <x v="6"/>
    <s v="15b98"/>
    <s v="finished"/>
    <d v="2019-04-30T00:00:00"/>
    <s v="direct"/>
  </r>
  <r>
    <s v="UK"/>
    <x v="7"/>
    <s v="6d3a8"/>
    <s v="finished"/>
    <d v="2019-03-31T00:00:00"/>
    <s v="social"/>
  </r>
  <r>
    <s v="UK"/>
    <x v="7"/>
    <s v="9c9e2"/>
    <s v="finished"/>
    <d v="2019-04-25T00:00:00"/>
    <s v="social"/>
  </r>
  <r>
    <s v="UK"/>
    <x v="7"/>
    <s v="4ce58"/>
    <s v="finished"/>
    <d v="2019-05-06T00:00:00"/>
    <s v="google"/>
  </r>
  <r>
    <s v="UK"/>
    <x v="7"/>
    <n v="67821"/>
    <s v="cancelled"/>
    <d v="2019-05-07T00:00:00"/>
    <s v="google"/>
  </r>
  <r>
    <s v="UK"/>
    <x v="7"/>
    <s v="151a3"/>
    <s v="cancelled"/>
    <d v="2019-05-11T00:00:00"/>
    <s v="google"/>
  </r>
  <r>
    <s v="UK"/>
    <x v="7"/>
    <s v="c1f32"/>
    <s v="cancelled"/>
    <d v="2019-05-13T00:00:00"/>
    <s v="others"/>
  </r>
  <r>
    <s v="UK"/>
    <x v="8"/>
    <s v="647d0"/>
    <s v="finished"/>
    <d v="2019-03-20T00:00:00"/>
    <s v="direct"/>
  </r>
  <r>
    <s v="UK"/>
    <x v="9"/>
    <n v="964000000"/>
    <s v="finished"/>
    <d v="2019-01-18T00:00:00"/>
    <s v="google"/>
  </r>
  <r>
    <s v="UK"/>
    <x v="10"/>
    <s v="99c47"/>
    <s v="finished"/>
    <d v="2019-04-30T00:00:00"/>
    <s v="others"/>
  </r>
  <r>
    <s v="UK"/>
    <x v="11"/>
    <s v="113ae"/>
    <s v="finished"/>
    <d v="2019-04-09T00:00:00"/>
    <s v="direct"/>
  </r>
  <r>
    <s v="UK"/>
    <x v="12"/>
    <n v="78371"/>
    <s v="cancelled"/>
    <d v="2019-04-19T00:00:00"/>
    <s v="social"/>
  </r>
  <r>
    <s v="UK"/>
    <x v="13"/>
    <s v="1f903"/>
    <s v="finished"/>
    <d v="2019-03-12T00:00:00"/>
    <s v="google"/>
  </r>
  <r>
    <s v="UK"/>
    <x v="13"/>
    <s v="4a898"/>
    <s v="finished"/>
    <d v="2019-04-29T00:00:00"/>
    <s v="others"/>
  </r>
  <r>
    <s v="UK"/>
    <x v="14"/>
    <n v="68023"/>
    <s v="finished"/>
    <d v="2018-12-09T00:00:00"/>
    <s v="others"/>
  </r>
  <r>
    <s v="UK"/>
    <x v="14"/>
    <n v="78542"/>
    <s v="cancelled"/>
    <d v="2018-12-10T00:00:00"/>
    <s v="direct"/>
  </r>
  <r>
    <s v="UK"/>
    <x v="14"/>
    <s v="9b3ea"/>
    <s v="finished"/>
    <d v="2018-12-10T00:00:00"/>
    <s v="direct"/>
  </r>
  <r>
    <s v="UK"/>
    <x v="15"/>
    <s v="dda2e"/>
    <s v="finished"/>
    <d v="2019-04-11T00:00:00"/>
    <s v="social"/>
  </r>
  <r>
    <s v="UK"/>
    <x v="16"/>
    <n v="25234"/>
    <s v="finished"/>
    <d v="2019-03-26T00:00:00"/>
    <s v="direct"/>
  </r>
  <r>
    <s v="UK"/>
    <x v="17"/>
    <s v="96f60"/>
    <s v="finished"/>
    <d v="2019-03-24T00:00:00"/>
    <s v="google"/>
  </r>
  <r>
    <s v="UK"/>
    <x v="18"/>
    <s v="8ead2"/>
    <s v="finished"/>
    <d v="2019-04-28T00:00:00"/>
    <s v="google"/>
  </r>
  <r>
    <s v="UK"/>
    <x v="18"/>
    <s v="0af59"/>
    <s v="finished"/>
    <d v="2019-04-28T00:00:00"/>
    <s v="google"/>
  </r>
  <r>
    <s v="UK"/>
    <x v="19"/>
    <s v="a3fd0"/>
    <s v="finished"/>
    <d v="2019-01-15T00:00:00"/>
    <s v="google"/>
  </r>
  <r>
    <s v="UK"/>
    <x v="20"/>
    <s v="d0adc"/>
    <s v="finished"/>
    <d v="2019-04-08T00:00:00"/>
    <s v="direct"/>
  </r>
  <r>
    <s v="UK"/>
    <x v="21"/>
    <s v="8c709"/>
    <s v="finished"/>
    <d v="2019-04-28T00:00:00"/>
    <s v="social"/>
  </r>
  <r>
    <s v="UK"/>
    <x v="22"/>
    <s v="c8a34"/>
    <s v="finished"/>
    <d v="2019-04-25T00:00:00"/>
    <s v="google"/>
  </r>
  <r>
    <s v="UK"/>
    <x v="23"/>
    <n v="23941"/>
    <s v="finished"/>
    <d v="2019-04-04T00:00:00"/>
    <s v="social"/>
  </r>
  <r>
    <s v="UK"/>
    <x v="23"/>
    <n v="62009"/>
    <s v="finished"/>
    <d v="2019-04-19T00:00:00"/>
    <s v="social"/>
  </r>
  <r>
    <s v="UK"/>
    <x v="24"/>
    <s v="9e0a8"/>
    <s v="cancelled"/>
    <d v="2019-03-09T00:00:00"/>
    <s v="direct"/>
  </r>
  <r>
    <s v="UK"/>
    <x v="25"/>
    <s v="84fc4"/>
    <s v="finished"/>
    <d v="2019-04-05T00:00:00"/>
    <s v="others"/>
  </r>
  <r>
    <s v="UK"/>
    <x v="26"/>
    <s v="950f8"/>
    <s v="finished"/>
    <d v="2019-04-21T00:00:00"/>
    <s v="direct"/>
  </r>
  <r>
    <s v="UK"/>
    <x v="27"/>
    <s v="0352e"/>
    <s v="finished"/>
    <d v="2019-04-25T00:00:00"/>
    <s v="google"/>
  </r>
  <r>
    <s v="UK"/>
    <x v="27"/>
    <s v="0cbf0"/>
    <s v="finished"/>
    <d v="2019-05-09T00:00:00"/>
    <s v="others"/>
  </r>
  <r>
    <s v="UK"/>
    <x v="28"/>
    <s v="b5d68"/>
    <s v="finished"/>
    <d v="2019-01-21T00:00:00"/>
    <s v="direct"/>
  </r>
  <r>
    <s v="UK"/>
    <x v="29"/>
    <s v="ac9cb"/>
    <s v="finished"/>
    <d v="2019-02-04T00:00:00"/>
    <s v="others"/>
  </r>
  <r>
    <s v="UK"/>
    <x v="30"/>
    <s v="d36b9"/>
    <s v="finished"/>
    <d v="2019-04-08T00:00:00"/>
    <s v="google"/>
  </r>
  <r>
    <s v="UK"/>
    <x v="30"/>
    <s v="e3ebf"/>
    <s v="finished"/>
    <d v="2019-04-26T00:00:00"/>
    <s v="social"/>
  </r>
  <r>
    <s v="UK"/>
    <x v="31"/>
    <s v="2d128"/>
    <s v="finished"/>
    <d v="2019-04-22T00:00:00"/>
    <s v="social"/>
  </r>
  <r>
    <s v="UK"/>
    <x v="31"/>
    <s v="156ec"/>
    <s v="finished"/>
    <d v="2019-05-12T00:00:00"/>
    <s v="social"/>
  </r>
  <r>
    <s v="UK"/>
    <x v="32"/>
    <s v="4f5ab"/>
    <s v="finished"/>
    <d v="2019-03-11T00:00:00"/>
    <s v="direct"/>
  </r>
  <r>
    <s v="UK"/>
    <x v="33"/>
    <s v="29d1e"/>
    <s v="cancelled"/>
    <d v="2019-01-21T00:00:00"/>
    <s v="google"/>
  </r>
  <r>
    <s v="UK"/>
    <x v="34"/>
    <n v="35457"/>
    <s v="finished"/>
    <d v="2019-01-21T00:00:00"/>
    <s v="others"/>
  </r>
  <r>
    <s v="UK"/>
    <x v="35"/>
    <s v="8523a"/>
    <s v="cancelled"/>
    <d v="2019-02-25T00:00:00"/>
    <s v="direct"/>
  </r>
  <r>
    <s v="UK"/>
    <x v="36"/>
    <s v="44b3d"/>
    <s v="finished"/>
    <d v="2019-05-03T00:00:00"/>
    <s v="social"/>
  </r>
  <r>
    <s v="UK"/>
    <x v="37"/>
    <s v="5ecfc"/>
    <s v="finished"/>
    <d v="2019-03-26T00:00:00"/>
    <s v="others"/>
  </r>
  <r>
    <s v="UK"/>
    <x v="37"/>
    <n v="6.0000000000000002E+181"/>
    <s v="finished"/>
    <d v="2019-04-13T00:00:00"/>
    <s v="social"/>
  </r>
  <r>
    <s v="UK"/>
    <x v="38"/>
    <s v="2de6c"/>
    <s v="finished"/>
    <d v="2019-03-15T00:00:00"/>
    <s v="google"/>
  </r>
  <r>
    <s v="USA"/>
    <x v="39"/>
    <s v="867d0"/>
    <s v="finished"/>
    <d v="2019-03-12T00:00:00"/>
    <s v="direct"/>
  </r>
  <r>
    <s v="USA"/>
    <x v="39"/>
    <s v="dfe4e"/>
    <s v="finished"/>
    <d v="2019-04-24T00:00:00"/>
    <s v="direct"/>
  </r>
  <r>
    <s v="UK"/>
    <x v="40"/>
    <n v="41188"/>
    <s v="finished"/>
    <d v="2019-02-25T00:00:00"/>
    <s v="direct"/>
  </r>
  <r>
    <s v="UK"/>
    <x v="40"/>
    <s v="cd840"/>
    <s v="finished"/>
    <d v="2019-02-25T00:00:00"/>
    <s v="direct"/>
  </r>
  <r>
    <s v="UK"/>
    <x v="40"/>
    <n v="79856"/>
    <s v="cancelled"/>
    <d v="2019-02-26T00:00:00"/>
    <s v="direct"/>
  </r>
  <r>
    <s v="UK"/>
    <x v="41"/>
    <s v="e1725"/>
    <s v="finished"/>
    <d v="2019-03-22T00:00:00"/>
    <s v="direct"/>
  </r>
  <r>
    <s v="UK"/>
    <x v="42"/>
    <s v="56b85"/>
    <s v="finished"/>
    <d v="2019-04-02T00:00:00"/>
    <s v="direct"/>
  </r>
  <r>
    <s v="UK"/>
    <x v="42"/>
    <s v="921c0"/>
    <s v="finished"/>
    <d v="2019-04-02T00:00:00"/>
    <s v="others"/>
  </r>
  <r>
    <s v="UK"/>
    <x v="43"/>
    <s v="dbb7e"/>
    <s v="cancelled"/>
    <d v="2019-03-26T00:00:00"/>
    <s v="direct"/>
  </r>
  <r>
    <s v="UK"/>
    <x v="44"/>
    <s v="3f1e6"/>
    <s v="finished"/>
    <d v="2019-03-22T00:00:00"/>
    <s v="others"/>
  </r>
  <r>
    <s v="UK"/>
    <x v="45"/>
    <s v="0c9a0"/>
    <s v="finished"/>
    <d v="2019-03-11T00:00:00"/>
    <s v="others"/>
  </r>
  <r>
    <s v="UK"/>
    <x v="45"/>
    <s v="677b2"/>
    <s v="finished"/>
    <d v="2019-03-13T00:00:00"/>
    <s v="direct"/>
  </r>
  <r>
    <s v="UK"/>
    <x v="46"/>
    <s v="ac77a"/>
    <s v="finished"/>
    <d v="2019-04-06T00:00:00"/>
    <s v="google"/>
  </r>
  <r>
    <s v="UK"/>
    <x v="47"/>
    <s v="e9eb0"/>
    <s v="cancelled"/>
    <d v="2019-02-28T00:00:00"/>
    <s v="direct"/>
  </r>
  <r>
    <s v="UK"/>
    <x v="47"/>
    <s v="957ed"/>
    <s v="finished"/>
    <d v="2019-03-31T00:00:00"/>
    <s v="direct"/>
  </r>
  <r>
    <s v="UK"/>
    <x v="48"/>
    <s v="443c0"/>
    <s v="finished"/>
    <d v="2019-03-22T00:00:00"/>
    <s v="direct"/>
  </r>
  <r>
    <s v="UK"/>
    <x v="49"/>
    <n v="37873"/>
    <s v="finished"/>
    <d v="2019-03-09T00:00:00"/>
    <s v="google"/>
  </r>
  <r>
    <s v="UK"/>
    <x v="49"/>
    <n v="1.0000000000000001E+56"/>
    <s v="finished"/>
    <d v="2019-03-19T00:00:00"/>
    <s v="direct"/>
  </r>
  <r>
    <s v="USA"/>
    <x v="50"/>
    <s v="739c0"/>
    <s v="finished"/>
    <d v="2019-04-16T00:00:00"/>
    <s v="others"/>
  </r>
  <r>
    <s v="USA"/>
    <x v="50"/>
    <n v="26663"/>
    <s v="finished"/>
    <d v="2019-05-07T00:00:00"/>
    <s v="others"/>
  </r>
  <r>
    <s v="UK"/>
    <x v="51"/>
    <s v="d6206"/>
    <s v="finished"/>
    <d v="2019-04-04T00:00:00"/>
    <s v="social"/>
  </r>
  <r>
    <s v="UK"/>
    <x v="51"/>
    <s v="b4efd"/>
    <s v="finished"/>
    <d v="2019-04-08T00:00:00"/>
    <s v="social"/>
  </r>
  <r>
    <s v="UK"/>
    <x v="52"/>
    <s v="9ae00"/>
    <s v="finished"/>
    <d v="2019-03-29T00:00:00"/>
    <s v="direct"/>
  </r>
  <r>
    <s v="UK"/>
    <x v="53"/>
    <s v="7008d"/>
    <s v="finished"/>
    <d v="2019-02-24T00:00:00"/>
    <s v="others"/>
  </r>
  <r>
    <s v="UK"/>
    <x v="54"/>
    <s v="cc6d9"/>
    <s v="finished"/>
    <d v="2019-01-02T00:00:00"/>
    <s v="direct"/>
  </r>
  <r>
    <s v="UK"/>
    <x v="54"/>
    <s v="58a76"/>
    <s v="finished"/>
    <d v="2019-01-14T00:00:00"/>
    <s v="others"/>
  </r>
  <r>
    <s v="UK"/>
    <x v="55"/>
    <s v="ae3bf"/>
    <s v="finished"/>
    <d v="2018-12-28T00:00:00"/>
    <s v="google"/>
  </r>
  <r>
    <s v="UK"/>
    <x v="55"/>
    <s v="14ef5"/>
    <s v="finished"/>
    <d v="2019-02-14T00:00:00"/>
    <s v="direct"/>
  </r>
  <r>
    <s v="UK"/>
    <x v="56"/>
    <s v="32d6c"/>
    <s v="finished"/>
    <d v="2019-01-15T00:00:00"/>
    <s v="direct"/>
  </r>
  <r>
    <s v="UK"/>
    <x v="56"/>
    <s v="6c8a5"/>
    <s v="finished"/>
    <d v="2019-03-19T00:00:00"/>
    <s v="others"/>
  </r>
  <r>
    <s v="UK"/>
    <x v="57"/>
    <s v="c68dc"/>
    <s v="cancelled"/>
    <d v="2018-12-10T00:00:00"/>
    <s v="direct"/>
  </r>
  <r>
    <s v="UK"/>
    <x v="58"/>
    <s v="d02cb"/>
    <s v="finished"/>
    <d v="2019-05-13T00:00:00"/>
    <s v="social"/>
  </r>
  <r>
    <s v="UK"/>
    <x v="59"/>
    <s v="abad9"/>
    <s v="finished"/>
    <d v="2019-02-07T00:00:00"/>
    <s v="others"/>
  </r>
  <r>
    <s v="UK"/>
    <x v="59"/>
    <s v="5a501"/>
    <s v="finished"/>
    <d v="2019-02-08T00:00:00"/>
    <s v="direct"/>
  </r>
  <r>
    <s v="UK"/>
    <x v="59"/>
    <d v="2008-02-04T00:00:00"/>
    <s v="finished"/>
    <d v="2019-03-30T00:00:00"/>
    <s v="direct"/>
  </r>
  <r>
    <s v="UK"/>
    <x v="59"/>
    <s v="ced81"/>
    <s v="finished"/>
    <d v="2019-04-06T00:00:00"/>
    <s v="others"/>
  </r>
  <r>
    <s v="UK"/>
    <x v="60"/>
    <s v="9fe89"/>
    <s v="finished"/>
    <d v="2018-12-29T00:00:00"/>
    <s v="google"/>
  </r>
  <r>
    <s v="UK"/>
    <x v="60"/>
    <s v="77e3d"/>
    <s v="finished"/>
    <d v="2019-03-19T00:00:00"/>
    <s v="direct"/>
  </r>
  <r>
    <s v="USA"/>
    <x v="61"/>
    <s v="dcbe7"/>
    <s v="finished"/>
    <d v="2019-04-16T00:00:00"/>
    <s v="google"/>
  </r>
  <r>
    <s v="UK"/>
    <x v="62"/>
    <n v="95854"/>
    <s v="finished"/>
    <d v="2019-03-26T00:00:00"/>
    <s v="others"/>
  </r>
  <r>
    <s v="UK"/>
    <x v="62"/>
    <s v="6239b"/>
    <s v="finished"/>
    <d v="2019-04-18T00:00:00"/>
    <s v="google"/>
  </r>
  <r>
    <s v="UK"/>
    <x v="63"/>
    <s v="e93d7"/>
    <s v="finished"/>
    <d v="2019-03-10T00:00:00"/>
    <s v="social"/>
  </r>
  <r>
    <s v="UK"/>
    <x v="63"/>
    <s v="3afbd"/>
    <s v="cancelled"/>
    <d v="2019-04-27T00:00:00"/>
    <s v="social"/>
  </r>
  <r>
    <s v="UK"/>
    <x v="64"/>
    <s v="94ffd"/>
    <s v="finished"/>
    <d v="2019-01-23T00:00:00"/>
    <s v="google"/>
  </r>
  <r>
    <s v="UK"/>
    <x v="65"/>
    <s v="412db"/>
    <s v="finished"/>
    <d v="2019-04-25T00:00:00"/>
    <s v="google"/>
  </r>
  <r>
    <s v="UK"/>
    <x v="65"/>
    <s v="e111b"/>
    <s v="finished"/>
    <d v="2019-04-29T00:00:00"/>
    <s v="google"/>
  </r>
  <r>
    <s v="UK"/>
    <x v="65"/>
    <s v="e3272"/>
    <s v="finished"/>
    <d v="2019-05-16T00:00:00"/>
    <s v="google"/>
  </r>
  <r>
    <s v="UK"/>
    <x v="66"/>
    <n v="51611"/>
    <s v="finished"/>
    <d v="2019-05-03T00:00:00"/>
    <s v="direct"/>
  </r>
  <r>
    <s v="UK"/>
    <x v="67"/>
    <s v="8b6a9"/>
    <s v="cancelled"/>
    <d v="2019-02-03T00:00:00"/>
    <s v="direct"/>
  </r>
  <r>
    <s v="UK"/>
    <x v="67"/>
    <s v="8ed8d"/>
    <s v="cancelled"/>
    <d v="2019-03-26T00:00:00"/>
    <s v="direct"/>
  </r>
  <r>
    <s v="UK"/>
    <x v="68"/>
    <s v="be994"/>
    <s v="finished"/>
    <d v="2019-01-17T00:00:00"/>
    <s v="others"/>
  </r>
  <r>
    <s v="UK"/>
    <x v="69"/>
    <s v="156d1"/>
    <s v="finished"/>
    <d v="2019-02-25T00:00:00"/>
    <s v="others"/>
  </r>
  <r>
    <s v="UK"/>
    <x v="69"/>
    <s v="d492d"/>
    <s v="finished"/>
    <d v="2019-03-19T00:00:00"/>
    <s v="others"/>
  </r>
  <r>
    <s v="USA"/>
    <x v="70"/>
    <s v="1795d"/>
    <s v="cancelled"/>
    <d v="2019-04-07T00:00:00"/>
    <s v="direct"/>
  </r>
  <r>
    <s v="UK"/>
    <x v="71"/>
    <s v="7e4bc"/>
    <s v="finished"/>
    <d v="2019-04-26T00:00:00"/>
    <s v="social"/>
  </r>
  <r>
    <s v="UK"/>
    <x v="72"/>
    <s v="6c5f5"/>
    <s v="finished"/>
    <d v="2019-01-12T00:00:00"/>
    <s v="direct"/>
  </r>
  <r>
    <s v="UK"/>
    <x v="72"/>
    <s v="adc21"/>
    <s v="finished"/>
    <d v="2019-01-26T00:00:00"/>
    <s v="direct"/>
  </r>
  <r>
    <s v="UK"/>
    <x v="72"/>
    <s v="6b2b3"/>
    <s v="cancelled"/>
    <d v="2019-04-02T00:00:00"/>
    <s v="direct"/>
  </r>
  <r>
    <s v="UK"/>
    <x v="73"/>
    <s v="8e900"/>
    <s v="finished"/>
    <d v="2019-01-26T00:00:00"/>
    <s v="direct"/>
  </r>
  <r>
    <s v="USA"/>
    <x v="74"/>
    <n v="77025"/>
    <s v="finished"/>
    <d v="2019-04-02T00:00:00"/>
    <s v="direct"/>
  </r>
  <r>
    <s v="UK"/>
    <x v="75"/>
    <n v="25005"/>
    <s v="finished"/>
    <d v="2018-11-21T00:00:00"/>
    <s v="others"/>
  </r>
  <r>
    <s v="UK"/>
    <x v="75"/>
    <s v="01ef6"/>
    <s v="finished"/>
    <d v="2019-04-26T00:00:00"/>
    <s v="social"/>
  </r>
  <r>
    <s v="UK"/>
    <x v="76"/>
    <s v="e92cc"/>
    <s v="finished"/>
    <d v="2019-04-14T00:00:00"/>
    <s v="social"/>
  </r>
  <r>
    <s v="UK"/>
    <x v="77"/>
    <n v="89674"/>
    <s v="cancelled"/>
    <d v="2019-01-12T00:00:00"/>
    <s v="google"/>
  </r>
  <r>
    <s v="UK"/>
    <x v="78"/>
    <n v="5.9E+37"/>
    <s v="finished"/>
    <d v="2019-04-13T00:00:00"/>
    <s v="social"/>
  </r>
  <r>
    <s v="UK"/>
    <x v="79"/>
    <s v="834f2"/>
    <s v="finished"/>
    <d v="2019-01-20T00:00:00"/>
    <s v="social"/>
  </r>
  <r>
    <s v="UK"/>
    <x v="80"/>
    <n v="30000"/>
    <s v="finished"/>
    <d v="2019-03-18T00:00:00"/>
    <s v="direct"/>
  </r>
  <r>
    <s v="USA"/>
    <x v="81"/>
    <s v="38c00"/>
    <s v="finished"/>
    <d v="2019-05-14T00:00:00"/>
    <s v="direct"/>
  </r>
  <r>
    <s v="USA"/>
    <x v="82"/>
    <s v="ce1dd"/>
    <s v="finished"/>
    <d v="2019-05-14T00:00:00"/>
    <s v="others"/>
  </r>
  <r>
    <s v="UK"/>
    <x v="83"/>
    <s v="a8a55"/>
    <s v="finished"/>
    <d v="2019-03-22T00:00:00"/>
    <s v="direct"/>
  </r>
  <r>
    <s v="UK"/>
    <x v="84"/>
    <s v="4c7f5"/>
    <s v="finished"/>
    <d v="2019-03-04T00:00:00"/>
    <s v="others"/>
  </r>
  <r>
    <s v="UK"/>
    <x v="84"/>
    <s v="324b1"/>
    <s v="finished"/>
    <d v="2019-04-15T00:00:00"/>
    <s v="social"/>
  </r>
  <r>
    <s v="UK"/>
    <x v="85"/>
    <s v="9d591"/>
    <s v="finished"/>
    <d v="2019-03-29T00:00:00"/>
    <s v="others"/>
  </r>
  <r>
    <s v="UK"/>
    <x v="86"/>
    <s v="f5666"/>
    <s v="finished"/>
    <d v="2019-05-15T00:00:00"/>
    <s v="google"/>
  </r>
  <r>
    <s v="UK"/>
    <x v="87"/>
    <s v="9d417"/>
    <s v="finished"/>
    <d v="2019-02-24T00:00:00"/>
    <s v="direct"/>
  </r>
  <r>
    <s v="UK"/>
    <x v="87"/>
    <s v="4bc3d"/>
    <s v="cancelled"/>
    <d v="2019-04-27T00:00:00"/>
    <s v="google"/>
  </r>
  <r>
    <s v="UK"/>
    <x v="88"/>
    <s v="bd114"/>
    <s v="finished"/>
    <d v="2019-01-25T00:00:00"/>
    <s v="others"/>
  </r>
  <r>
    <s v="UK"/>
    <x v="88"/>
    <n v="29915"/>
    <s v="finished"/>
    <d v="2019-02-18T00:00:00"/>
    <s v="direct"/>
  </r>
  <r>
    <s v="UK"/>
    <x v="89"/>
    <s v="5d31c"/>
    <s v="finished"/>
    <d v="2019-01-25T00:00:00"/>
    <s v="others"/>
  </r>
  <r>
    <s v="UK"/>
    <x v="89"/>
    <s v="ec67f"/>
    <s v="finished"/>
    <d v="2019-01-25T00:00:00"/>
    <s v="direct"/>
  </r>
  <r>
    <s v="UK"/>
    <x v="89"/>
    <s v="7be97"/>
    <s v="finished"/>
    <d v="2019-01-29T00:00:00"/>
    <s v="others"/>
  </r>
  <r>
    <s v="UK"/>
    <x v="90"/>
    <s v="e19d2"/>
    <s v="finished"/>
    <d v="2019-03-27T00:00:00"/>
    <s v="direct"/>
  </r>
  <r>
    <s v="UK"/>
    <x v="91"/>
    <s v="2ae55"/>
    <s v="finished"/>
    <d v="2019-03-15T00:00:00"/>
    <s v="direct"/>
  </r>
  <r>
    <s v="UK"/>
    <x v="92"/>
    <s v="7ff9f"/>
    <s v="finished"/>
    <d v="2019-02-22T00:00:00"/>
    <s v="direct"/>
  </r>
  <r>
    <s v="UK"/>
    <x v="93"/>
    <s v="69d1d"/>
    <s v="finished"/>
    <d v="2019-02-23T00:00:00"/>
    <s v="google"/>
  </r>
  <r>
    <s v="UK"/>
    <x v="93"/>
    <s v="bba90"/>
    <s v="finished"/>
    <d v="2019-02-23T00:00:00"/>
    <s v="google"/>
  </r>
  <r>
    <s v="USA"/>
    <x v="94"/>
    <s v="f88b9"/>
    <s v="finished"/>
    <d v="2019-04-17T00:00:00"/>
    <s v="google"/>
  </r>
  <r>
    <s v="UK"/>
    <x v="95"/>
    <s v="9fdc6"/>
    <s v="finished"/>
    <d v="2019-01-29T00:00:00"/>
    <s v="google"/>
  </r>
  <r>
    <s v="UK"/>
    <x v="95"/>
    <s v="760c6"/>
    <s v="finished"/>
    <d v="2019-01-29T00:00:00"/>
    <s v="others"/>
  </r>
  <r>
    <s v="UK"/>
    <x v="95"/>
    <s v="ed4ab"/>
    <s v="finished"/>
    <d v="2019-02-20T00:00:00"/>
    <s v="direct"/>
  </r>
  <r>
    <s v="UK"/>
    <x v="96"/>
    <s v="be7a5"/>
    <s v="finished"/>
    <d v="2019-02-26T00:00:00"/>
    <s v="google"/>
  </r>
  <r>
    <s v="UK"/>
    <x v="97"/>
    <s v="9d102"/>
    <s v="finished"/>
    <d v="2019-04-26T00:00:00"/>
    <s v="google"/>
  </r>
  <r>
    <s v="UK"/>
    <x v="98"/>
    <s v="f8062"/>
    <s v="finished"/>
    <d v="2019-05-05T00:00:00"/>
    <s v="google"/>
  </r>
  <r>
    <s v="UK"/>
    <x v="99"/>
    <n v="82885"/>
    <s v="finished"/>
    <d v="2019-04-20T00:00:00"/>
    <s v="social"/>
  </r>
  <r>
    <s v="UK"/>
    <x v="100"/>
    <s v="ba1a8"/>
    <s v="cancelled"/>
    <d v="2019-01-29T00:00:00"/>
    <s v="google"/>
  </r>
  <r>
    <s v="UK"/>
    <x v="100"/>
    <s v="a4201"/>
    <s v="cancelled"/>
    <d v="2019-01-29T00:00:00"/>
    <s v="google"/>
  </r>
  <r>
    <s v="UK"/>
    <x v="100"/>
    <s v="adc69"/>
    <s v="cancelled"/>
    <d v="2019-01-29T00:00:00"/>
    <s v="google"/>
  </r>
  <r>
    <s v="UK"/>
    <x v="100"/>
    <s v="330f0"/>
    <s v="cancelled"/>
    <d v="2019-02-05T00:00:00"/>
    <s v="google"/>
  </r>
  <r>
    <s v="UK"/>
    <x v="100"/>
    <s v="7ff79"/>
    <s v="cancelled"/>
    <d v="2019-02-05T00:00:00"/>
    <s v="google"/>
  </r>
  <r>
    <s v="UK"/>
    <x v="100"/>
    <s v="7d88a"/>
    <s v="cancelled"/>
    <d v="2019-02-19T00:00:00"/>
    <s v="google"/>
  </r>
  <r>
    <s v="UK"/>
    <x v="100"/>
    <s v="a7df5"/>
    <s v="cancelled"/>
    <d v="2019-03-03T00:00:00"/>
    <s v="google"/>
  </r>
  <r>
    <s v="UK"/>
    <x v="100"/>
    <s v="4977e"/>
    <s v="finished"/>
    <d v="2019-03-16T00:00:00"/>
    <s v="google"/>
  </r>
  <r>
    <s v="UK"/>
    <x v="101"/>
    <s v="8ef84"/>
    <s v="cancelled"/>
    <d v="2019-02-23T00:00:00"/>
    <s v="google"/>
  </r>
  <r>
    <s v="UK"/>
    <x v="102"/>
    <s v="7f3a3"/>
    <s v="cancelled"/>
    <d v="2019-04-27T00:00:00"/>
    <s v="social"/>
  </r>
  <r>
    <s v="UK"/>
    <x v="103"/>
    <s v="52ca4"/>
    <s v="finished"/>
    <d v="2019-02-01T00:00:00"/>
    <s v="direct"/>
  </r>
  <r>
    <s v="UK"/>
    <x v="104"/>
    <s v="859c6"/>
    <s v="finished"/>
    <d v="2019-03-11T00:00:00"/>
    <s v="google"/>
  </r>
  <r>
    <s v="UK"/>
    <x v="104"/>
    <s v="4512a"/>
    <s v="finished"/>
    <d v="2019-03-25T00:00:00"/>
    <s v="google"/>
  </r>
  <r>
    <s v="UK"/>
    <x v="105"/>
    <s v="a0c37"/>
    <s v="finished"/>
    <d v="2018-12-17T00:00:00"/>
    <s v="social"/>
  </r>
  <r>
    <s v="UK"/>
    <x v="105"/>
    <s v="5805e"/>
    <s v="finished"/>
    <d v="2019-04-17T00:00:00"/>
    <s v="social"/>
  </r>
  <r>
    <s v="UK"/>
    <x v="106"/>
    <s v="3235f"/>
    <s v="finished"/>
    <d v="2019-01-14T00:00:00"/>
    <s v="others"/>
  </r>
  <r>
    <s v="UK"/>
    <x v="106"/>
    <n v="17748"/>
    <s v="finished"/>
    <d v="2019-02-20T00:00:00"/>
    <s v="others"/>
  </r>
  <r>
    <s v="UK"/>
    <x v="107"/>
    <s v="bfd84"/>
    <s v="finished"/>
    <d v="2019-03-16T00:00:00"/>
    <s v="direct"/>
  </r>
  <r>
    <s v="UK"/>
    <x v="108"/>
    <n v="485000"/>
    <s v="finished"/>
    <d v="2019-03-30T00:00:00"/>
    <s v="direct"/>
  </r>
  <r>
    <s v="UK"/>
    <x v="109"/>
    <n v="1.0000000000000001E+91"/>
    <s v="finished"/>
    <d v="2019-02-12T00:00:00"/>
    <s v="direct"/>
  </r>
  <r>
    <s v="UK"/>
    <x v="110"/>
    <s v="5e609"/>
    <s v="finished"/>
    <d v="2019-04-12T00:00:00"/>
    <s v="social"/>
  </r>
  <r>
    <s v="USA"/>
    <x v="111"/>
    <s v="5f2e9"/>
    <s v="cancelled"/>
    <d v="2019-03-10T00:00:00"/>
    <s v="direct"/>
  </r>
  <r>
    <s v="UK"/>
    <x v="112"/>
    <s v="3f8dc"/>
    <s v="cancelled"/>
    <d v="2019-01-24T00:00:00"/>
    <s v="direct"/>
  </r>
  <r>
    <s v="UK"/>
    <x v="113"/>
    <s v="0e0ae"/>
    <s v="finished"/>
    <d v="2019-05-16T00:00:00"/>
    <s v="social"/>
  </r>
  <r>
    <s v="UK"/>
    <x v="114"/>
    <s v="331db"/>
    <s v="finished"/>
    <d v="2019-04-13T00:00:00"/>
    <s v="social"/>
  </r>
  <r>
    <s v="UK"/>
    <x v="115"/>
    <s v="0a6b1"/>
    <s v="cancelled"/>
    <d v="2019-02-22T00:00:00"/>
    <s v="direct"/>
  </r>
  <r>
    <s v="UK"/>
    <x v="116"/>
    <s v="7f675"/>
    <s v="finished"/>
    <d v="2019-04-13T00:00:00"/>
    <s v="social"/>
  </r>
  <r>
    <s v="UK"/>
    <x v="116"/>
    <s v="c5137"/>
    <s v="finished"/>
    <d v="2019-04-13T00:00:00"/>
    <s v="social"/>
  </r>
  <r>
    <s v="UK"/>
    <x v="117"/>
    <s v="de4e0"/>
    <s v="finished"/>
    <d v="2019-04-27T00:00:00"/>
    <s v="others"/>
  </r>
  <r>
    <s v="USA"/>
    <x v="118"/>
    <n v="79486"/>
    <s v="finished"/>
    <d v="2019-04-01T00:00:00"/>
    <s v="direct"/>
  </r>
  <r>
    <s v="UK"/>
    <x v="119"/>
    <s v="b5c5f"/>
    <s v="finished"/>
    <d v="2019-03-31T00:00:00"/>
    <s v="google"/>
  </r>
  <r>
    <s v="UK"/>
    <x v="120"/>
    <n v="2977"/>
    <s v="finished"/>
    <d v="2019-03-04T00:00:00"/>
    <s v="direct"/>
  </r>
  <r>
    <s v="UK"/>
    <x v="121"/>
    <s v="4dbe3"/>
    <s v="finished"/>
    <d v="2019-01-22T00:00:00"/>
    <s v="google"/>
  </r>
  <r>
    <s v="UK"/>
    <x v="122"/>
    <s v="73e0f"/>
    <s v="finished"/>
    <d v="2019-05-12T00:00:00"/>
    <s v="social"/>
  </r>
  <r>
    <s v="UK"/>
    <x v="123"/>
    <s v="9da6d"/>
    <s v="finished"/>
    <d v="2019-01-21T00:00:00"/>
    <s v="others"/>
  </r>
  <r>
    <s v="UK"/>
    <x v="124"/>
    <n v="35870"/>
    <s v="finished"/>
    <d v="2019-02-04T00:00:00"/>
    <s v="direct"/>
  </r>
  <r>
    <s v="UK"/>
    <x v="125"/>
    <s v="7440c"/>
    <s v="finished"/>
    <d v="2019-01-05T00:00:00"/>
    <s v="others"/>
  </r>
  <r>
    <s v="UK"/>
    <x v="126"/>
    <s v="0133c"/>
    <s v="finished"/>
    <d v="2019-05-11T00:00:00"/>
    <s v="social"/>
  </r>
  <r>
    <s v="UK"/>
    <x v="127"/>
    <s v="7b480"/>
    <s v="finished"/>
    <d v="2019-05-12T00:00:00"/>
    <s v="social"/>
  </r>
  <r>
    <s v="UK"/>
    <x v="128"/>
    <s v="b0ddb"/>
    <s v="finished"/>
    <d v="2019-05-06T00:00:00"/>
    <s v="direct"/>
  </r>
  <r>
    <s v="UK"/>
    <x v="129"/>
    <s v="15f05"/>
    <s v="finished"/>
    <d v="2019-01-09T00:00:00"/>
    <s v="direct"/>
  </r>
  <r>
    <s v="UK"/>
    <x v="130"/>
    <s v="3ed48"/>
    <s v="finished"/>
    <d v="2019-05-01T00:00:00"/>
    <s v="social"/>
  </r>
  <r>
    <s v="UK"/>
    <x v="131"/>
    <s v="aa0aa"/>
    <s v="finished"/>
    <d v="2019-01-11T00:00:00"/>
    <s v="google"/>
  </r>
  <r>
    <s v="UK"/>
    <x v="132"/>
    <s v="102c8"/>
    <s v="cancelled"/>
    <d v="2019-05-03T00:00:00"/>
    <s v="google"/>
  </r>
  <r>
    <s v="UK"/>
    <x v="133"/>
    <s v="1d782"/>
    <s v="finished"/>
    <d v="2019-03-22T00:00:00"/>
    <s v="direct"/>
  </r>
  <r>
    <s v="UK"/>
    <x v="134"/>
    <s v="211c3"/>
    <s v="finished"/>
    <d v="2019-04-21T00:00:00"/>
    <s v="direct"/>
  </r>
  <r>
    <s v="UK"/>
    <x v="135"/>
    <s v="890be"/>
    <s v="finished"/>
    <d v="2019-04-17T00:00:00"/>
    <s v="direct"/>
  </r>
  <r>
    <s v="UK"/>
    <x v="136"/>
    <s v="66bf2"/>
    <s v="finished"/>
    <d v="2019-04-26T00:00:00"/>
    <s v="google"/>
  </r>
  <r>
    <s v="UK"/>
    <x v="137"/>
    <n v="19983"/>
    <s v="finished"/>
    <d v="2019-05-06T00:00:00"/>
    <s v="google"/>
  </r>
  <r>
    <s v="UK"/>
    <x v="138"/>
    <s v="541b7"/>
    <s v="finished"/>
    <d v="2019-03-04T00:00:00"/>
    <s v="direct"/>
  </r>
  <r>
    <s v="UK"/>
    <x v="139"/>
    <s v="eba78"/>
    <s v="finished"/>
    <d v="2019-01-23T00:00:00"/>
    <s v="direct"/>
  </r>
  <r>
    <s v="UK"/>
    <x v="139"/>
    <s v="87bd6"/>
    <s v="finished"/>
    <d v="2019-02-12T00:00:00"/>
    <s v="direct"/>
  </r>
  <r>
    <s v="UK"/>
    <x v="140"/>
    <s v="010dd"/>
    <s v="finished"/>
    <d v="2019-03-05T00:00:00"/>
    <s v="others"/>
  </r>
  <r>
    <s v="UK"/>
    <x v="141"/>
    <s v="d07c6"/>
    <s v="cancelled"/>
    <d v="2019-01-22T00:00:00"/>
    <s v="direct"/>
  </r>
  <r>
    <s v="UK"/>
    <x v="142"/>
    <s v="b7f7c"/>
    <s v="cancelled"/>
    <d v="2019-01-17T00:00:00"/>
    <s v="direct"/>
  </r>
  <r>
    <s v="UK"/>
    <x v="143"/>
    <s v="995d6"/>
    <s v="finished"/>
    <d v="2019-02-17T00:00:00"/>
    <s v="direct"/>
  </r>
  <r>
    <s v="UK"/>
    <x v="143"/>
    <s v="2e9a5"/>
    <s v="finished"/>
    <d v="2019-03-14T00:00:00"/>
    <s v="direct"/>
  </r>
  <r>
    <s v="UK"/>
    <x v="144"/>
    <s v="8c9fa"/>
    <s v="finished"/>
    <d v="2019-03-08T00:00:00"/>
    <s v="direct"/>
  </r>
  <r>
    <s v="UK"/>
    <x v="144"/>
    <s v="8deec"/>
    <s v="finished"/>
    <d v="2019-03-29T00:00:00"/>
    <s v="direct"/>
  </r>
  <r>
    <s v="UK"/>
    <x v="145"/>
    <s v="5df31"/>
    <s v="finished"/>
    <d v="2019-01-18T00:00:00"/>
    <s v="direct"/>
  </r>
  <r>
    <s v="UK"/>
    <x v="145"/>
    <s v="1f3ac"/>
    <s v="finished"/>
    <d v="2019-01-23T00:00:00"/>
    <s v="direct"/>
  </r>
  <r>
    <s v="UK"/>
    <x v="146"/>
    <s v="77e0c"/>
    <s v="finished"/>
    <d v="2019-01-30T00:00:00"/>
    <s v="google"/>
  </r>
  <r>
    <s v="UK"/>
    <x v="147"/>
    <s v="d075e"/>
    <s v="finished"/>
    <d v="2019-02-03T00:00:00"/>
    <s v="direct"/>
  </r>
  <r>
    <s v="UK"/>
    <x v="148"/>
    <s v="a51fe"/>
    <s v="finished"/>
    <d v="2019-03-23T00:00:00"/>
    <s v="direct"/>
  </r>
  <r>
    <s v="UK"/>
    <x v="149"/>
    <s v="b4668"/>
    <s v="finished"/>
    <d v="2019-04-19T00:00:00"/>
    <s v="social"/>
  </r>
  <r>
    <s v="UK"/>
    <x v="150"/>
    <s v="8f862"/>
    <s v="finished"/>
    <d v="2019-03-05T00:00:00"/>
    <s v="google"/>
  </r>
  <r>
    <s v="UK"/>
    <x v="151"/>
    <s v="086d3"/>
    <s v="finished"/>
    <d v="2019-03-28T00:00:00"/>
    <s v="direct"/>
  </r>
  <r>
    <s v="UK"/>
    <x v="151"/>
    <s v="557c1"/>
    <s v="finished"/>
    <d v="2019-04-07T00:00:00"/>
    <s v="others"/>
  </r>
  <r>
    <s v="UK"/>
    <x v="152"/>
    <s v="c9360"/>
    <s v="finished"/>
    <d v="2019-03-06T00:00:00"/>
    <s v="others"/>
  </r>
  <r>
    <s v="UK"/>
    <x v="153"/>
    <s v="5820f"/>
    <s v="finished"/>
    <d v="2019-03-15T00:00:00"/>
    <s v="google"/>
  </r>
  <r>
    <s v="UK"/>
    <x v="154"/>
    <s v="b6783"/>
    <s v="finished"/>
    <d v="2019-03-10T00:00:00"/>
    <s v="social"/>
  </r>
  <r>
    <s v="UK"/>
    <x v="155"/>
    <n v="9638"/>
    <s v="finished"/>
    <d v="2019-03-21T00:00:00"/>
    <s v="direct"/>
  </r>
  <r>
    <s v="UK"/>
    <x v="156"/>
    <s v="ab3f9"/>
    <s v="finished"/>
    <d v="2019-01-15T00:00:00"/>
    <s v="google"/>
  </r>
  <r>
    <s v="UK"/>
    <x v="157"/>
    <s v="ddfad"/>
    <s v="finished"/>
    <d v="2019-04-16T00:00:00"/>
    <s v="direct"/>
  </r>
  <r>
    <s v="UK"/>
    <x v="158"/>
    <n v="44750"/>
    <s v="finished"/>
    <d v="2019-04-05T00:00:00"/>
    <s v="social"/>
  </r>
  <r>
    <s v="UK"/>
    <x v="159"/>
    <s v="1a6da"/>
    <s v="finished"/>
    <d v="2019-03-08T00:00:00"/>
    <s v="direct"/>
  </r>
  <r>
    <s v="UK"/>
    <x v="160"/>
    <s v="560c6"/>
    <s v="cancelled"/>
    <d v="2019-01-17T00:00:00"/>
    <s v="direct"/>
  </r>
  <r>
    <s v="UK"/>
    <x v="161"/>
    <s v="83f13"/>
    <s v="finished"/>
    <d v="2019-04-20T00:00:00"/>
    <s v="direct"/>
  </r>
  <r>
    <s v="UK"/>
    <x v="162"/>
    <s v="6e2fb"/>
    <s v="finished"/>
    <d v="2019-05-11T00:00:00"/>
    <s v="social"/>
  </r>
  <r>
    <s v="UK"/>
    <x v="162"/>
    <n v="675000000"/>
    <s v="finished"/>
    <d v="2019-05-11T00:00:00"/>
    <s v="social"/>
  </r>
  <r>
    <s v="UK"/>
    <x v="162"/>
    <s v="b396f"/>
    <s v="finished"/>
    <d v="2019-05-11T00:00:00"/>
    <s v="social"/>
  </r>
  <r>
    <s v="UK"/>
    <x v="163"/>
    <s v="9174b"/>
    <s v="finished"/>
    <d v="2019-01-08T00:00:00"/>
    <s v="google"/>
  </r>
  <r>
    <s v="UK"/>
    <x v="164"/>
    <s v="30a39"/>
    <s v="finished"/>
    <d v="2019-05-09T00:00:00"/>
    <s v="social"/>
  </r>
  <r>
    <s v="USA"/>
    <x v="165"/>
    <n v="21903"/>
    <s v="finished"/>
    <d v="2019-03-28T00:00:00"/>
    <s v="direct"/>
  </r>
  <r>
    <s v="USA"/>
    <x v="166"/>
    <s v="7e0e2"/>
    <s v="finished"/>
    <d v="2019-03-26T00:00:00"/>
    <s v="others"/>
  </r>
  <r>
    <s v="UK"/>
    <x v="167"/>
    <s v="05e0f"/>
    <s v="finished"/>
    <d v="2019-02-23T00:00:00"/>
    <s v="direct"/>
  </r>
  <r>
    <s v="UK"/>
    <x v="168"/>
    <s v="e9936"/>
    <s v="finished"/>
    <d v="2019-01-22T00:00:00"/>
    <s v="google"/>
  </r>
  <r>
    <s v="UK"/>
    <x v="169"/>
    <s v="0c72c"/>
    <s v="finished"/>
    <d v="2019-04-12T00:00:00"/>
    <s v="social"/>
  </r>
  <r>
    <s v="UK"/>
    <x v="170"/>
    <s v="b2309"/>
    <s v="finished"/>
    <d v="2019-05-15T00:00:00"/>
    <s v="direct"/>
  </r>
  <r>
    <s v="UK"/>
    <x v="171"/>
    <s v="42d85"/>
    <s v="finished"/>
    <d v="2019-03-24T00:00:00"/>
    <s v="google"/>
  </r>
  <r>
    <s v="UK"/>
    <x v="172"/>
    <s v="9260b"/>
    <s v="finished"/>
    <d v="2019-05-04T00:00:00"/>
    <s v="google"/>
  </r>
  <r>
    <s v="UK"/>
    <x v="173"/>
    <s v="351f7"/>
    <s v="finished"/>
    <d v="2019-01-31T00:00:00"/>
    <s v="google"/>
  </r>
  <r>
    <s v="UK"/>
    <x v="174"/>
    <s v="ba44a"/>
    <s v="cancelled"/>
    <d v="2019-01-25T00:00:00"/>
    <s v="others"/>
  </r>
  <r>
    <s v="UK"/>
    <x v="174"/>
    <s v="0c376"/>
    <s v="finished"/>
    <d v="2019-01-25T00:00:00"/>
    <s v="google"/>
  </r>
  <r>
    <s v="UK"/>
    <x v="175"/>
    <s v="1fd1f"/>
    <s v="cancelled"/>
    <d v="2019-04-20T00:00:00"/>
    <s v="social"/>
  </r>
  <r>
    <s v="UK"/>
    <x v="176"/>
    <n v="1776"/>
    <s v="finished"/>
    <d v="2019-03-20T00:00:00"/>
    <s v="google"/>
  </r>
  <r>
    <s v="UK"/>
    <x v="177"/>
    <s v="3155e"/>
    <s v="cancelled"/>
    <d v="2019-04-27T00:00:00"/>
    <s v="others"/>
  </r>
  <r>
    <s v="UK"/>
    <x v="178"/>
    <s v="ee225"/>
    <s v="finished"/>
    <d v="2019-01-02T00:00:00"/>
    <s v="direct"/>
  </r>
  <r>
    <s v="UK"/>
    <x v="179"/>
    <s v="258f7"/>
    <s v="finished"/>
    <d v="2019-02-16T00:00:00"/>
    <s v="direct"/>
  </r>
  <r>
    <s v="UK"/>
    <x v="180"/>
    <n v="18552"/>
    <s v="finished"/>
    <d v="2019-01-22T00:00:00"/>
    <s v="others"/>
  </r>
  <r>
    <s v="UK"/>
    <x v="181"/>
    <s v="ea6ce"/>
    <s v="finished"/>
    <d v="2019-04-04T00:00:00"/>
    <s v="social"/>
  </r>
  <r>
    <s v="UK"/>
    <x v="182"/>
    <s v="0809f"/>
    <s v="finished"/>
    <d v="2019-02-22T00:00:00"/>
    <s v="direct"/>
  </r>
  <r>
    <s v="UK"/>
    <x v="182"/>
    <s v="13a8f"/>
    <s v="finished"/>
    <d v="2019-05-02T00:00:00"/>
    <s v="social"/>
  </r>
  <r>
    <s v="UK"/>
    <x v="183"/>
    <s v="8447a"/>
    <s v="finished"/>
    <d v="2019-05-05T00:00:00"/>
    <s v="direct"/>
  </r>
  <r>
    <s v="UK"/>
    <x v="184"/>
    <s v="ba724"/>
    <s v="finished"/>
    <d v="2019-01-15T00:00:00"/>
    <s v="others"/>
  </r>
  <r>
    <s v="UK"/>
    <x v="185"/>
    <s v="0210c"/>
    <s v="finished"/>
    <d v="2019-03-25T00:00:00"/>
    <s v="direct"/>
  </r>
  <r>
    <s v="UK"/>
    <x v="186"/>
    <s v="91df1"/>
    <s v="finished"/>
    <d v="2019-04-16T00:00:00"/>
    <s v="social"/>
  </r>
  <r>
    <s v="UK"/>
    <x v="187"/>
    <s v="b257f"/>
    <s v="finished"/>
    <d v="2019-03-27T00:00:00"/>
    <s v="direct"/>
  </r>
  <r>
    <s v="UK"/>
    <x v="188"/>
    <s v="ad5c0"/>
    <s v="finished"/>
    <d v="2019-01-21T00:00:00"/>
    <s v="direct"/>
  </r>
  <r>
    <s v="UK"/>
    <x v="189"/>
    <s v="e80d8"/>
    <s v="finished"/>
    <d v="2019-04-28T00:00:00"/>
    <s v="direct"/>
  </r>
  <r>
    <s v="UK"/>
    <x v="190"/>
    <s v="81cdc"/>
    <s v="cancelled"/>
    <d v="2019-03-27T00:00:00"/>
    <s v="direct"/>
  </r>
  <r>
    <s v="UK"/>
    <x v="191"/>
    <s v="c981d"/>
    <s v="finished"/>
    <d v="2019-02-28T00:00:00"/>
    <s v="direct"/>
  </r>
  <r>
    <s v="UK"/>
    <x v="192"/>
    <s v="5f201"/>
    <s v="finished"/>
    <d v="2019-03-12T00:00:00"/>
    <s v="others"/>
  </r>
  <r>
    <s v="UK"/>
    <x v="193"/>
    <s v="1197f"/>
    <s v="cancelled"/>
    <d v="2018-12-01T00:00:00"/>
    <s v="direct"/>
  </r>
  <r>
    <s v="UK"/>
    <x v="194"/>
    <s v="e70cf"/>
    <s v="cancelled"/>
    <d v="2019-05-11T00:00:00"/>
    <s v="others"/>
  </r>
  <r>
    <s v="UK"/>
    <x v="195"/>
    <s v="88aa8"/>
    <s v="finished"/>
    <d v="2019-04-22T00:00:00"/>
    <s v="social"/>
  </r>
  <r>
    <s v="UK"/>
    <x v="195"/>
    <s v="de456"/>
    <s v="finished"/>
    <d v="2019-05-16T00:00:00"/>
    <s v="others"/>
  </r>
  <r>
    <s v="UK"/>
    <x v="196"/>
    <s v="063be"/>
    <s v="finished"/>
    <d v="2019-02-26T00:00:00"/>
    <s v="google"/>
  </r>
  <r>
    <s v="UK"/>
    <x v="197"/>
    <s v="fb6b1"/>
    <s v="cancelled"/>
    <d v="2019-05-16T00:00:00"/>
    <s v="google"/>
  </r>
  <r>
    <s v="UK"/>
    <x v="198"/>
    <s v="9b144"/>
    <s v="finished"/>
    <d v="2019-02-27T00:00:00"/>
    <s v="direct"/>
  </r>
  <r>
    <s v="UK"/>
    <x v="199"/>
    <s v="ac894"/>
    <s v="finished"/>
    <d v="2019-03-24T00:00:00"/>
    <s v="direct"/>
  </r>
  <r>
    <s v="UK"/>
    <x v="200"/>
    <s v="4bc15"/>
    <s v="cancelled"/>
    <d v="2019-02-01T00:00:00"/>
    <s v="others"/>
  </r>
  <r>
    <s v="UK"/>
    <x v="200"/>
    <n v="51835"/>
    <s v="finished"/>
    <d v="2019-02-01T00:00:00"/>
    <s v="others"/>
  </r>
  <r>
    <s v="UK"/>
    <x v="200"/>
    <n v="25254"/>
    <s v="finished"/>
    <d v="2019-02-27T00:00:00"/>
    <s v="direct"/>
  </r>
  <r>
    <s v="UK"/>
    <x v="201"/>
    <s v="cfc0d"/>
    <s v="finished"/>
    <d v="2019-03-24T00:00:00"/>
    <s v="google"/>
  </r>
  <r>
    <s v="UK"/>
    <x v="202"/>
    <s v="e1cba"/>
    <s v="finished"/>
    <d v="2019-03-07T00:00:00"/>
    <s v="social"/>
  </r>
  <r>
    <s v="UK"/>
    <x v="203"/>
    <s v="10f27"/>
    <s v="finished"/>
    <d v="2019-04-04T00:00:00"/>
    <s v="google"/>
  </r>
  <r>
    <s v="UK"/>
    <x v="204"/>
    <s v="f22a9"/>
    <s v="finished"/>
    <d v="2019-04-26T00:00:00"/>
    <s v="social"/>
  </r>
  <r>
    <s v="UK"/>
    <x v="205"/>
    <s v="388da"/>
    <s v="finished"/>
    <d v="2019-04-06T00:00:00"/>
    <s v="direct"/>
  </r>
  <r>
    <s v="UK"/>
    <x v="206"/>
    <s v="ff4ed"/>
    <s v="finished"/>
    <d v="2019-03-26T00:00:00"/>
    <s v="direct"/>
  </r>
  <r>
    <s v="UK"/>
    <x v="207"/>
    <s v="614f9"/>
    <s v="cancelled"/>
    <d v="2019-04-12T00:00:00"/>
    <s v="others"/>
  </r>
  <r>
    <s v="UK"/>
    <x v="208"/>
    <s v="61ba6"/>
    <s v="finished"/>
    <d v="2019-03-03T00:00:00"/>
    <s v="direct"/>
  </r>
  <r>
    <s v="UK"/>
    <x v="209"/>
    <n v="1.0000000000000001E+54"/>
    <s v="finished"/>
    <d v="2019-02-05T00:00:00"/>
    <s v="direct"/>
  </r>
  <r>
    <s v="UK"/>
    <x v="209"/>
    <s v="8326b"/>
    <s v="finished"/>
    <d v="2019-03-18T00:00:00"/>
    <s v="direct"/>
  </r>
  <r>
    <s v="UK"/>
    <x v="210"/>
    <n v="19139"/>
    <s v="finished"/>
    <d v="2019-03-25T00:00:00"/>
    <s v="others"/>
  </r>
  <r>
    <s v="UK"/>
    <x v="211"/>
    <s v="37bfa"/>
    <s v="finished"/>
    <d v="2019-02-09T00:00:00"/>
    <s v="direct"/>
  </r>
  <r>
    <s v="UK"/>
    <x v="212"/>
    <s v="efc7a"/>
    <s v="finished"/>
    <d v="2019-04-02T00:00:00"/>
    <s v="social"/>
  </r>
  <r>
    <s v="USA"/>
    <x v="213"/>
    <s v="1e485"/>
    <s v="finished"/>
    <d v="2019-04-14T00:00:00"/>
    <s v="direct"/>
  </r>
  <r>
    <s v="UK"/>
    <x v="214"/>
    <s v="ecd48"/>
    <s v="cancelled"/>
    <d v="2019-04-24T00:00:00"/>
    <s v="google"/>
  </r>
  <r>
    <s v="UK"/>
    <x v="215"/>
    <s v="4d4dd"/>
    <s v="finished"/>
    <d v="2019-04-29T00:00:00"/>
    <s v="google"/>
  </r>
  <r>
    <s v="UK"/>
    <x v="216"/>
    <s v="33dc5"/>
    <s v="cancelled"/>
    <d v="2019-01-22T00:00:00"/>
    <s v="direct"/>
  </r>
  <r>
    <s v="UK"/>
    <x v="217"/>
    <s v="ba930"/>
    <s v="cancelled"/>
    <d v="2019-02-20T00:00:00"/>
    <s v="direct"/>
  </r>
  <r>
    <s v="UK"/>
    <x v="218"/>
    <s v="1882b"/>
    <s v="finished"/>
    <d v="2018-12-21T00:00:00"/>
    <s v="direct"/>
  </r>
  <r>
    <s v="UK"/>
    <x v="218"/>
    <s v="5aa8e"/>
    <s v="finished"/>
    <d v="2019-01-06T00:00:00"/>
    <s v="others"/>
  </r>
  <r>
    <s v="UK"/>
    <x v="219"/>
    <s v="51b26"/>
    <s v="finished"/>
    <d v="2019-04-20T00:00:00"/>
    <s v="social"/>
  </r>
  <r>
    <s v="UK"/>
    <x v="220"/>
    <s v="29c49"/>
    <s v="cancelled"/>
    <d v="2018-12-09T00:00:00"/>
    <s v="google"/>
  </r>
  <r>
    <s v="UK"/>
    <x v="221"/>
    <s v="f1043"/>
    <s v="cancelled"/>
    <d v="2019-05-02T00:00:00"/>
    <s v="google"/>
  </r>
  <r>
    <s v="UK"/>
    <x v="222"/>
    <s v="b9f14"/>
    <s v="finished"/>
    <d v="2019-03-19T00:00:00"/>
    <s v="direct"/>
  </r>
  <r>
    <s v="UK"/>
    <x v="223"/>
    <s v="206da"/>
    <s v="finished"/>
    <d v="2019-01-25T00:00:00"/>
    <s v="direct"/>
  </r>
  <r>
    <s v="UK"/>
    <x v="223"/>
    <s v="ffac6"/>
    <s v="cancelled"/>
    <d v="2019-01-31T00:00:00"/>
    <s v="direct"/>
  </r>
  <r>
    <s v="UK"/>
    <x v="224"/>
    <s v="379a8"/>
    <s v="finished"/>
    <d v="2019-03-04T00:00:00"/>
    <s v="direct"/>
  </r>
  <r>
    <s v="UK"/>
    <x v="225"/>
    <s v="c629e"/>
    <s v="cancelled"/>
    <d v="2019-02-05T00:00:00"/>
    <s v="direct"/>
  </r>
  <r>
    <s v="UK"/>
    <x v="226"/>
    <s v="0e3d8"/>
    <s v="finished"/>
    <d v="2019-04-09T00:00:00"/>
    <s v="social"/>
  </r>
  <r>
    <s v="UK"/>
    <x v="226"/>
    <s v="ea8e7"/>
    <s v="finished"/>
    <d v="2019-04-17T00:00:00"/>
    <s v="social"/>
  </r>
  <r>
    <s v="UK"/>
    <x v="227"/>
    <s v="c3af8"/>
    <s v="finished"/>
    <d v="2019-03-07T00:00:00"/>
    <s v="google"/>
  </r>
  <r>
    <s v="UK"/>
    <x v="228"/>
    <s v="a33d7"/>
    <s v="finished"/>
    <d v="2019-03-30T00:00:00"/>
    <s v="direct"/>
  </r>
  <r>
    <s v="UK"/>
    <x v="229"/>
    <s v="a63e4"/>
    <s v="finished"/>
    <d v="2019-01-19T00:00:00"/>
    <s v="direct"/>
  </r>
  <r>
    <s v="USA"/>
    <x v="230"/>
    <s v="f0046"/>
    <s v="finished"/>
    <d v="2019-03-12T00:00:00"/>
    <s v="google"/>
  </r>
  <r>
    <s v="USA"/>
    <x v="230"/>
    <s v="a8085"/>
    <s v="finished"/>
    <d v="2019-04-20T00:00:00"/>
    <s v="others"/>
  </r>
  <r>
    <s v="USA"/>
    <x v="231"/>
    <s v="ad71a"/>
    <s v="finished"/>
    <d v="2019-05-14T00:00:00"/>
    <s v="direct"/>
  </r>
  <r>
    <s v="UK"/>
    <x v="232"/>
    <s v="1085a"/>
    <s v="finished"/>
    <d v="2019-03-22T00:00:00"/>
    <s v="others"/>
  </r>
  <r>
    <s v="UK"/>
    <x v="232"/>
    <s v="648bf"/>
    <s v="finished"/>
    <d v="2019-05-06T00:00:00"/>
    <s v="google"/>
  </r>
  <r>
    <s v="UK"/>
    <x v="232"/>
    <s v="b47be"/>
    <s v="finished"/>
    <d v="2019-05-16T00:00:00"/>
    <s v="social"/>
  </r>
  <r>
    <s v="USA"/>
    <x v="233"/>
    <s v="0792c"/>
    <s v="finished"/>
    <d v="2019-04-02T00:00:00"/>
    <s v="direct"/>
  </r>
  <r>
    <s v="UK"/>
    <x v="234"/>
    <s v="52bdc"/>
    <s v="cancelled"/>
    <d v="2019-03-29T00:00:00"/>
    <s v="direct"/>
  </r>
  <r>
    <s v="UK"/>
    <x v="235"/>
    <s v="186dd"/>
    <s v="finished"/>
    <d v="2019-04-15T00:00:00"/>
    <s v="google"/>
  </r>
  <r>
    <s v="UK"/>
    <x v="235"/>
    <s v="22d00"/>
    <s v="finished"/>
    <d v="2019-04-29T00:00:00"/>
    <s v="others"/>
  </r>
  <r>
    <s v="UK"/>
    <x v="235"/>
    <s v="4f019"/>
    <s v="finished"/>
    <d v="2019-05-16T00:00:00"/>
    <s v="others"/>
  </r>
  <r>
    <s v="UK"/>
    <x v="236"/>
    <s v="a25bb"/>
    <s v="finished"/>
    <d v="2019-04-18T00:00:00"/>
    <s v="google"/>
  </r>
  <r>
    <s v="UK"/>
    <x v="236"/>
    <s v="14f13"/>
    <s v="finished"/>
    <d v="2019-04-20T00:00:00"/>
    <s v="social"/>
  </r>
  <r>
    <s v="UK"/>
    <x v="237"/>
    <s v="7db09"/>
    <s v="finished"/>
    <d v="2019-01-22T00:00:00"/>
    <s v="google"/>
  </r>
  <r>
    <s v="UK"/>
    <x v="238"/>
    <s v="96d03"/>
    <s v="finished"/>
    <d v="2019-04-28T00:00:00"/>
    <s v="others"/>
  </r>
  <r>
    <s v="UK"/>
    <x v="239"/>
    <s v="0f754"/>
    <s v="finished"/>
    <d v="2019-03-16T00:00:00"/>
    <s v="direct"/>
  </r>
  <r>
    <s v="UK"/>
    <x v="240"/>
    <n v="32166"/>
    <s v="cancelled"/>
    <d v="2019-05-13T00:00:00"/>
    <s v="google"/>
  </r>
  <r>
    <s v="UK"/>
    <x v="241"/>
    <s v="365b0"/>
    <s v="finished"/>
    <d v="2019-02-11T00:00:00"/>
    <s v="others"/>
  </r>
  <r>
    <s v="UK"/>
    <x v="242"/>
    <s v="aac60"/>
    <s v="cancelled"/>
    <d v="2019-02-24T00:00:00"/>
    <s v="direct"/>
  </r>
  <r>
    <s v="UK"/>
    <x v="242"/>
    <s v="67f54"/>
    <s v="finished"/>
    <d v="2019-03-10T00:00:00"/>
    <s v="others"/>
  </r>
  <r>
    <s v="UK"/>
    <x v="242"/>
    <s v="1912a"/>
    <s v="cancelled"/>
    <d v="2019-03-27T00:00:00"/>
    <s v="others"/>
  </r>
  <r>
    <s v="UK"/>
    <x v="242"/>
    <s v="bb710"/>
    <s v="cancelled"/>
    <d v="2019-04-13T00:00:00"/>
    <s v="social"/>
  </r>
  <r>
    <s v="UK"/>
    <x v="242"/>
    <s v="5265f"/>
    <s v="cancelled"/>
    <d v="2019-04-23T00:00:00"/>
    <s v="social"/>
  </r>
  <r>
    <s v="UK"/>
    <x v="243"/>
    <n v="2.6999999999999998E+85"/>
    <s v="finished"/>
    <d v="2019-05-03T00:00:00"/>
    <s v="social"/>
  </r>
  <r>
    <s v="UK"/>
    <x v="243"/>
    <s v="8e4b8"/>
    <s v="finished"/>
    <d v="2019-05-05T00:00:00"/>
    <s v="direct"/>
  </r>
  <r>
    <s v="UK"/>
    <x v="244"/>
    <n v="64996"/>
    <s v="finished"/>
    <d v="2018-12-31T00:00:00"/>
    <s v="direct"/>
  </r>
  <r>
    <s v="UK"/>
    <x v="245"/>
    <s v="2e1b0"/>
    <s v="cancelled"/>
    <d v="2019-02-24T00:00:00"/>
    <s v="google"/>
  </r>
  <r>
    <s v="UK"/>
    <x v="245"/>
    <s v="145b8"/>
    <s v="cancelled"/>
    <d v="2019-02-24T00:00:00"/>
    <s v="google"/>
  </r>
  <r>
    <s v="UK"/>
    <x v="246"/>
    <s v="c045b"/>
    <s v="finished"/>
    <d v="2019-01-18T00:00:00"/>
    <s v="others"/>
  </r>
  <r>
    <s v="UK"/>
    <x v="247"/>
    <s v="c6496"/>
    <s v="finished"/>
    <d v="2019-05-13T00:00:00"/>
    <s v="social"/>
  </r>
  <r>
    <s v="UK"/>
    <x v="247"/>
    <n v="97089"/>
    <s v="finished"/>
    <d v="2019-05-14T00:00:00"/>
    <s v="others"/>
  </r>
  <r>
    <s v="UK"/>
    <x v="248"/>
    <n v="14124"/>
    <s v="finished"/>
    <d v="2019-03-21T00:00:00"/>
    <s v="google"/>
  </r>
  <r>
    <s v="UK"/>
    <x v="249"/>
    <n v="5.1000000000000001E+84"/>
    <s v="finished"/>
    <d v="2019-01-21T00:00:00"/>
    <s v="direct"/>
  </r>
  <r>
    <s v="UK"/>
    <x v="249"/>
    <s v="9f043"/>
    <s v="finished"/>
    <d v="2019-04-02T00:00:00"/>
    <s v="direct"/>
  </r>
  <r>
    <s v="UK"/>
    <x v="250"/>
    <s v="c0ebf"/>
    <s v="finished"/>
    <d v="2019-04-16T00:00:00"/>
    <s v="direct"/>
  </r>
  <r>
    <s v="UK"/>
    <x v="251"/>
    <s v="aed84"/>
    <s v="finished"/>
    <d v="2019-04-21T00:00:00"/>
    <s v="google"/>
  </r>
  <r>
    <s v="UK"/>
    <x v="252"/>
    <s v="98c05"/>
    <s v="cancelled"/>
    <d v="2019-04-20T00:00:00"/>
    <s v="social"/>
  </r>
  <r>
    <s v="UK"/>
    <x v="253"/>
    <s v="5c8e3"/>
    <s v="finished"/>
    <d v="2019-02-27T00:00:00"/>
    <s v="google"/>
  </r>
  <r>
    <s v="UK"/>
    <x v="254"/>
    <s v="bc1e7"/>
    <s v="finished"/>
    <d v="2018-11-30T00:00:00"/>
    <s v="others"/>
  </r>
  <r>
    <s v="UK"/>
    <x v="255"/>
    <s v="fbfcb"/>
    <s v="finished"/>
    <d v="2019-04-16T00:00:00"/>
    <s v="social"/>
  </r>
  <r>
    <s v="USA"/>
    <x v="256"/>
    <s v="f0da7"/>
    <s v="finished"/>
    <d v="2019-04-15T00:00:00"/>
    <s v="direct"/>
  </r>
  <r>
    <s v="UK"/>
    <x v="257"/>
    <s v="187ab"/>
    <s v="finished"/>
    <d v="2019-04-19T00:00:00"/>
    <s v="social"/>
  </r>
  <r>
    <s v="UK"/>
    <x v="258"/>
    <s v="128d4"/>
    <s v="finished"/>
    <d v="2019-05-11T00:00:00"/>
    <s v="google"/>
  </r>
  <r>
    <s v="UK"/>
    <x v="259"/>
    <s v="36c90"/>
    <s v="finished"/>
    <d v="2019-01-22T00:00:00"/>
    <s v="google"/>
  </r>
  <r>
    <s v="UK"/>
    <x v="260"/>
    <s v="2f947"/>
    <s v="finished"/>
    <d v="2019-04-17T00:00:00"/>
    <s v="direct"/>
  </r>
  <r>
    <s v="UK"/>
    <x v="261"/>
    <s v="43aaa"/>
    <s v="finished"/>
    <d v="2019-02-16T00:00:00"/>
    <s v="google"/>
  </r>
  <r>
    <s v="UK"/>
    <x v="262"/>
    <s v="7c7c3"/>
    <s v="finished"/>
    <d v="2019-03-23T00:00:00"/>
    <s v="direct"/>
  </r>
  <r>
    <s v="UK"/>
    <x v="263"/>
    <s v="b06bc"/>
    <s v="finished"/>
    <d v="2019-04-28T00:00:00"/>
    <s v="direct"/>
  </r>
  <r>
    <s v="UK"/>
    <x v="264"/>
    <n v="22164"/>
    <s v="finished"/>
    <d v="2019-05-01T00:00:00"/>
    <s v="others"/>
  </r>
  <r>
    <s v="UK"/>
    <x v="265"/>
    <s v="9cf89"/>
    <s v="finished"/>
    <d v="2019-01-15T00:00:00"/>
    <s v="google"/>
  </r>
  <r>
    <s v="UK"/>
    <x v="265"/>
    <s v="6eae1"/>
    <s v="finished"/>
    <d v="2019-01-15T00:00:00"/>
    <s v="google"/>
  </r>
  <r>
    <s v="USA"/>
    <x v="266"/>
    <s v="a32da"/>
    <s v="finished"/>
    <d v="2019-05-14T00:00:00"/>
    <s v="direct"/>
  </r>
  <r>
    <s v="UK"/>
    <x v="267"/>
    <s v="74fcf"/>
    <s v="finished"/>
    <d v="2019-04-05T00:00:00"/>
    <s v="google"/>
  </r>
  <r>
    <s v="UK"/>
    <x v="268"/>
    <s v="34cf4"/>
    <s v="cancelled"/>
    <d v="2019-03-28T00:00:00"/>
    <s v="direct"/>
  </r>
  <r>
    <s v="UK"/>
    <x v="269"/>
    <s v="154f6"/>
    <s v="finished"/>
    <d v="2019-04-15T00:00:00"/>
    <s v="social"/>
  </r>
  <r>
    <s v="UK"/>
    <x v="269"/>
    <s v="0508f"/>
    <s v="finished"/>
    <d v="2019-04-24T00:00:00"/>
    <s v="social"/>
  </r>
  <r>
    <s v="UK"/>
    <x v="270"/>
    <s v="9b69d"/>
    <s v="finished"/>
    <d v="2018-12-25T00:00:00"/>
    <s v="direct"/>
  </r>
  <r>
    <s v="UK"/>
    <x v="270"/>
    <s v="5e6d6"/>
    <s v="finished"/>
    <d v="2018-12-29T00:00:00"/>
    <s v="others"/>
  </r>
  <r>
    <s v="UK"/>
    <x v="270"/>
    <s v="1781d"/>
    <s v="finished"/>
    <d v="2019-02-20T00:00:00"/>
    <s v="direct"/>
  </r>
  <r>
    <s v="UK"/>
    <x v="271"/>
    <s v="c3fee"/>
    <s v="finished"/>
    <d v="2019-04-26T00:00:00"/>
    <s v="google"/>
  </r>
  <r>
    <s v="UK"/>
    <x v="272"/>
    <n v="66910"/>
    <s v="finished"/>
    <d v="2019-04-12T00:00:00"/>
    <s v="social"/>
  </r>
  <r>
    <s v="UK"/>
    <x v="273"/>
    <s v="5b70d"/>
    <s v="finished"/>
    <d v="2019-05-07T00:00:00"/>
    <s v="others"/>
  </r>
  <r>
    <s v="UK"/>
    <x v="274"/>
    <s v="6f003"/>
    <s v="finished"/>
    <d v="2019-01-31T00:00:00"/>
    <s v="direct"/>
  </r>
  <r>
    <s v="UK"/>
    <x v="274"/>
    <s v="48ddd"/>
    <s v="finished"/>
    <d v="2019-03-06T00:00:00"/>
    <s v="others"/>
  </r>
  <r>
    <s v="UK"/>
    <x v="275"/>
    <s v="918f9"/>
    <s v="finished"/>
    <d v="2019-05-07T00:00:00"/>
    <s v="others"/>
  </r>
  <r>
    <s v="UK"/>
    <x v="275"/>
    <s v="2dfcc"/>
    <s v="finished"/>
    <d v="2019-05-07T00:00:00"/>
    <s v="google"/>
  </r>
  <r>
    <s v="UK"/>
    <x v="276"/>
    <s v="482ac"/>
    <s v="finished"/>
    <d v="2019-04-06T00:00:00"/>
    <s v="google"/>
  </r>
  <r>
    <s v="UK"/>
    <x v="277"/>
    <n v="59271"/>
    <s v="finished"/>
    <d v="2019-02-05T00:00:00"/>
    <s v="direct"/>
  </r>
  <r>
    <s v="UK"/>
    <x v="278"/>
    <s v="8ee8f"/>
    <s v="cancelled"/>
    <d v="2019-05-11T00:00:00"/>
    <s v="google"/>
  </r>
  <r>
    <s v="UK"/>
    <x v="278"/>
    <s v="7be81"/>
    <s v="finished"/>
    <d v="2019-05-11T00:00:00"/>
    <s v="google"/>
  </r>
  <r>
    <s v="UK"/>
    <x v="279"/>
    <s v="3ceff"/>
    <s v="finished"/>
    <d v="2019-04-16T00:00:00"/>
    <s v="social"/>
  </r>
  <r>
    <s v="UK"/>
    <x v="280"/>
    <s v="b5da6"/>
    <s v="cancelled"/>
    <d v="2019-04-19T00:00:00"/>
    <s v="google"/>
  </r>
  <r>
    <s v="UK"/>
    <x v="281"/>
    <s v="0a86e"/>
    <s v="cancelled"/>
    <d v="2019-04-28T00:00:00"/>
    <s v="google"/>
  </r>
  <r>
    <s v="UK"/>
    <x v="282"/>
    <s v="a7021"/>
    <s v="finished"/>
    <d v="2019-02-20T00:00:00"/>
    <s v="direct"/>
  </r>
  <r>
    <s v="UK"/>
    <x v="283"/>
    <s v="f6f6a"/>
    <s v="finished"/>
    <d v="2019-03-04T00:00:00"/>
    <s v="others"/>
  </r>
  <r>
    <s v="UK"/>
    <x v="284"/>
    <s v="8c2f6"/>
    <s v="finished"/>
    <d v="2019-04-13T00:00:00"/>
    <s v="social"/>
  </r>
  <r>
    <s v="UK"/>
    <x v="285"/>
    <s v="769ea"/>
    <s v="finished"/>
    <d v="2019-02-01T00:00:00"/>
    <s v="direct"/>
  </r>
  <r>
    <s v="UK"/>
    <x v="286"/>
    <s v="4b26b"/>
    <s v="finished"/>
    <d v="2019-03-06T00:00:00"/>
    <s v="direct"/>
  </r>
  <r>
    <s v="UK"/>
    <x v="287"/>
    <s v="1e540"/>
    <s v="finished"/>
    <d v="2018-12-25T00:00:00"/>
    <s v="google"/>
  </r>
  <r>
    <s v="UK"/>
    <x v="287"/>
    <s v="596be"/>
    <s v="finished"/>
    <d v="2018-12-29T00:00:00"/>
    <s v="google"/>
  </r>
  <r>
    <s v="UK"/>
    <x v="288"/>
    <s v="3421c"/>
    <s v="finished"/>
    <d v="2019-02-07T00:00:00"/>
    <s v="google"/>
  </r>
  <r>
    <s v="UK"/>
    <x v="288"/>
    <s v="89c65"/>
    <s v="finished"/>
    <d v="2019-02-24T00:00:00"/>
    <s v="others"/>
  </r>
  <r>
    <s v="UK"/>
    <x v="289"/>
    <s v="d78f5"/>
    <s v="finished"/>
    <d v="2019-02-01T00:00:00"/>
    <s v="others"/>
  </r>
  <r>
    <s v="UK"/>
    <x v="290"/>
    <s v="fb117"/>
    <s v="finished"/>
    <d v="2019-05-16T00:00:00"/>
    <s v="social"/>
  </r>
  <r>
    <s v="USA"/>
    <x v="291"/>
    <s v="5abf0"/>
    <s v="cancelled"/>
    <d v="2019-04-28T00:00:00"/>
    <s v="direct"/>
  </r>
  <r>
    <s v="UK"/>
    <x v="292"/>
    <s v="c0b93"/>
    <s v="finished"/>
    <d v="2019-01-21T00:00:00"/>
    <s v="direct"/>
  </r>
  <r>
    <s v="UK"/>
    <x v="293"/>
    <s v="22f99"/>
    <s v="finished"/>
    <d v="2019-02-26T00:00:00"/>
    <s v="google"/>
  </r>
  <r>
    <s v="UK"/>
    <x v="294"/>
    <s v="7dbe6"/>
    <s v="finished"/>
    <d v="2019-04-20T00:00:00"/>
    <s v="social"/>
  </r>
  <r>
    <s v="UK"/>
    <x v="295"/>
    <s v="f680a"/>
    <s v="cancelled"/>
    <d v="2019-04-21T00:00:00"/>
    <s v="direct"/>
  </r>
  <r>
    <s v="UK"/>
    <x v="295"/>
    <s v="c1d98"/>
    <s v="cancelled"/>
    <d v="2019-05-15T00:00:00"/>
    <s v="direct"/>
  </r>
  <r>
    <s v="UK"/>
    <x v="295"/>
    <s v="0225f"/>
    <s v="finished"/>
    <d v="2019-05-15T00:00:00"/>
    <s v="direct"/>
  </r>
  <r>
    <s v="UK"/>
    <x v="295"/>
    <s v="f1925"/>
    <s v="finished"/>
    <d v="2019-05-16T00:00:00"/>
    <s v="social"/>
  </r>
  <r>
    <s v="UK"/>
    <x v="296"/>
    <s v="a59e8"/>
    <s v="finished"/>
    <d v="2019-04-22T00:00:00"/>
    <s v="social"/>
  </r>
  <r>
    <s v="UK"/>
    <x v="297"/>
    <s v="fe41c"/>
    <s v="finished"/>
    <d v="2019-02-06T00:00:00"/>
    <s v="google"/>
  </r>
  <r>
    <s v="UK"/>
    <x v="298"/>
    <s v="c2c80"/>
    <s v="finished"/>
    <d v="2019-05-07T00:00:00"/>
    <s v="others"/>
  </r>
  <r>
    <s v="UK"/>
    <x v="299"/>
    <s v="ff119"/>
    <s v="cancelled"/>
    <d v="2019-01-20T00:00:00"/>
    <s v="social"/>
  </r>
  <r>
    <s v="UK"/>
    <x v="299"/>
    <s v="caa1c"/>
    <s v="finished"/>
    <d v="2019-01-20T00:00:00"/>
    <s v="social"/>
  </r>
  <r>
    <s v="UK"/>
    <x v="300"/>
    <s v="d1a01"/>
    <s v="finished"/>
    <d v="2019-03-03T00:00:00"/>
    <s v="others"/>
  </r>
  <r>
    <s v="UK"/>
    <x v="301"/>
    <n v="502"/>
    <s v="finished"/>
    <d v="2019-04-19T00:00:00"/>
    <s v="direct"/>
  </r>
  <r>
    <s v="USA"/>
    <x v="302"/>
    <s v="5c22e"/>
    <s v="finished"/>
    <d v="2019-03-26T00:00:00"/>
    <s v="direct"/>
  </r>
  <r>
    <s v="UK"/>
    <x v="303"/>
    <s v="f649c"/>
    <s v="finished"/>
    <d v="2019-04-28T00:00:00"/>
    <s v="google"/>
  </r>
  <r>
    <s v="UK"/>
    <x v="304"/>
    <s v="a71e9"/>
    <s v="cancelled"/>
    <d v="2019-03-05T00:00:00"/>
    <s v="social"/>
  </r>
  <r>
    <s v="UK"/>
    <x v="304"/>
    <n v="26400"/>
    <s v="cancelled"/>
    <d v="2019-03-05T00:00:00"/>
    <s v="social"/>
  </r>
  <r>
    <s v="UK"/>
    <x v="304"/>
    <s v="93c89"/>
    <s v="cancelled"/>
    <d v="2019-03-05T00:00:00"/>
    <s v="social"/>
  </r>
  <r>
    <s v="UK"/>
    <x v="304"/>
    <s v="9893f"/>
    <s v="finished"/>
    <d v="2019-03-05T00:00:00"/>
    <s v="social"/>
  </r>
  <r>
    <s v="UK"/>
    <x v="305"/>
    <s v="f437e"/>
    <s v="finished"/>
    <d v="2019-05-11T00:00:00"/>
    <s v="social"/>
  </r>
  <r>
    <s v="UK"/>
    <x v="306"/>
    <s v="93c58"/>
    <s v="finished"/>
    <d v="2019-04-19T00:00:00"/>
    <s v="social"/>
  </r>
  <r>
    <s v="UK"/>
    <x v="307"/>
    <s v="8d084"/>
    <s v="finished"/>
    <d v="2019-05-09T00:00:00"/>
    <s v="direct"/>
  </r>
  <r>
    <s v="UK"/>
    <x v="308"/>
    <s v="c88cc"/>
    <s v="finished"/>
    <d v="2019-03-15T00:00:00"/>
    <s v="google"/>
  </r>
  <r>
    <s v="UK"/>
    <x v="309"/>
    <s v="946a2"/>
    <s v="cancelled"/>
    <d v="2019-05-03T00:00:00"/>
    <s v="direct"/>
  </r>
  <r>
    <s v="UK"/>
    <x v="310"/>
    <s v="1a17a"/>
    <s v="finished"/>
    <d v="2019-03-06T00:00:00"/>
    <s v="direct"/>
  </r>
  <r>
    <s v="UK"/>
    <x v="311"/>
    <s v="cf321"/>
    <s v="cancelled"/>
    <d v="2019-03-23T00:00:00"/>
    <s v="direct"/>
  </r>
  <r>
    <s v="UK"/>
    <x v="312"/>
    <s v="f5886"/>
    <s v="finished"/>
    <d v="2018-11-20T00:00:00"/>
    <s v="others"/>
  </r>
  <r>
    <s v="UK"/>
    <x v="312"/>
    <s v="af0f8"/>
    <s v="finished"/>
    <d v="2019-03-25T00:00:00"/>
    <s v="google"/>
  </r>
  <r>
    <s v="UK"/>
    <x v="313"/>
    <s v="1464c"/>
    <s v="finished"/>
    <d v="2019-03-20T00:00:00"/>
    <s v="google"/>
  </r>
  <r>
    <s v="UK"/>
    <x v="314"/>
    <s v="94cc9"/>
    <s v="finished"/>
    <d v="2019-05-11T00:00:00"/>
    <s v="others"/>
  </r>
  <r>
    <s v="USA"/>
    <x v="315"/>
    <s v="7a526"/>
    <s v="finished"/>
    <d v="2019-04-15T00:00:00"/>
    <s v="google"/>
  </r>
  <r>
    <s v="USA"/>
    <x v="315"/>
    <s v="8a484"/>
    <s v="finished"/>
    <d v="2019-05-04T00:00:00"/>
    <s v="direct"/>
  </r>
  <r>
    <s v="UK"/>
    <x v="316"/>
    <s v="e1513"/>
    <s v="cancelled"/>
    <d v="2019-04-08T00:00:00"/>
    <s v="google"/>
  </r>
  <r>
    <s v="UK"/>
    <x v="317"/>
    <s v="c8a87"/>
    <s v="finished"/>
    <d v="2019-01-05T00:00:00"/>
    <s v="direct"/>
  </r>
  <r>
    <s v="UK"/>
    <x v="318"/>
    <s v="9753a"/>
    <s v="finished"/>
    <d v="2019-04-16T00:00:00"/>
    <s v="direct"/>
  </r>
  <r>
    <s v="UK"/>
    <x v="319"/>
    <s v="5063b"/>
    <s v="cancelled"/>
    <d v="2019-02-28T00:00:00"/>
    <s v="others"/>
  </r>
  <r>
    <s v="UK"/>
    <x v="320"/>
    <s v="eb72d"/>
    <s v="finished"/>
    <d v="2019-03-28T00:00:00"/>
    <s v="direct"/>
  </r>
  <r>
    <s v="USA"/>
    <x v="321"/>
    <s v="706da"/>
    <s v="cancelled"/>
    <d v="2019-04-07T00:00:00"/>
    <s v="direct"/>
  </r>
  <r>
    <s v="UK"/>
    <x v="322"/>
    <s v="ec025"/>
    <s v="cancelled"/>
    <d v="2019-02-16T00:00:00"/>
    <s v="google"/>
  </r>
  <r>
    <s v="UK"/>
    <x v="323"/>
    <s v="c06af"/>
    <s v="finished"/>
    <d v="2019-03-15T00:00:00"/>
    <s v="social"/>
  </r>
  <r>
    <s v="UK"/>
    <x v="324"/>
    <s v="c1f9c"/>
    <s v="finished"/>
    <d v="2019-03-12T00:00:00"/>
    <s v="direct"/>
  </r>
  <r>
    <s v="UK"/>
    <x v="324"/>
    <s v="1148a"/>
    <s v="finished"/>
    <d v="2019-03-12T00:00:00"/>
    <s v="direct"/>
  </r>
  <r>
    <s v="USA"/>
    <x v="325"/>
    <s v="a9e52"/>
    <s v="finished"/>
    <d v="2019-05-06T00:00:00"/>
    <s v="direct"/>
  </r>
  <r>
    <s v="USA"/>
    <x v="325"/>
    <s v="abfd2"/>
    <s v="finished"/>
    <d v="2019-05-09T00:00:00"/>
    <s v="others"/>
  </r>
  <r>
    <s v="UK"/>
    <x v="326"/>
    <s v="ce4d2"/>
    <s v="finished"/>
    <d v="2019-04-12T00:00:00"/>
    <s v="social"/>
  </r>
  <r>
    <s v="UK"/>
    <x v="326"/>
    <s v="f4b45"/>
    <s v="finished"/>
    <d v="2019-04-24T00:00:00"/>
    <s v="social"/>
  </r>
  <r>
    <s v="UK"/>
    <x v="327"/>
    <n v="33082"/>
    <s v="finished"/>
    <d v="2019-04-15T00:00:00"/>
    <s v="social"/>
  </r>
  <r>
    <s v="UK"/>
    <x v="328"/>
    <s v="cccd5"/>
    <s v="finished"/>
    <d v="2019-04-27T00:00:00"/>
    <s v="direct"/>
  </r>
  <r>
    <s v="UK"/>
    <x v="329"/>
    <s v="8d9e8"/>
    <s v="finished"/>
    <d v="2019-03-14T00:00:00"/>
    <s v="social"/>
  </r>
  <r>
    <s v="UK"/>
    <x v="329"/>
    <s v="cfc81"/>
    <s v="finished"/>
    <d v="2019-03-27T00:00:00"/>
    <s v="others"/>
  </r>
  <r>
    <s v="UK"/>
    <x v="330"/>
    <s v="c9a8d"/>
    <s v="finished"/>
    <d v="2019-04-26T00:00:00"/>
    <s v="others"/>
  </r>
  <r>
    <s v="UK"/>
    <x v="331"/>
    <n v="12485"/>
    <s v="finished"/>
    <d v="2019-01-23T00:00:00"/>
    <s v="direct"/>
  </r>
  <r>
    <s v="UK"/>
    <x v="332"/>
    <s v="7f118"/>
    <s v="finished"/>
    <d v="2019-03-02T00:00:00"/>
    <s v="direct"/>
  </r>
  <r>
    <s v="UK"/>
    <x v="333"/>
    <s v="bcb87"/>
    <s v="cancelled"/>
    <d v="2019-05-01T00:00:00"/>
    <s v="social"/>
  </r>
  <r>
    <s v="UK"/>
    <x v="334"/>
    <s v="ca368"/>
    <s v="cancelled"/>
    <d v="2019-01-09T00:00:00"/>
    <s v="others"/>
  </r>
  <r>
    <s v="UK"/>
    <x v="335"/>
    <n v="4.5999999999999999E+94"/>
    <s v="finished"/>
    <d v="2019-02-25T00:00:00"/>
    <s v="direct"/>
  </r>
  <r>
    <s v="UK"/>
    <x v="335"/>
    <s v="5f1db"/>
    <s v="finished"/>
    <d v="2019-04-27T00:00:00"/>
    <s v="direct"/>
  </r>
  <r>
    <s v="UK"/>
    <x v="336"/>
    <s v="9d852"/>
    <s v="finished"/>
    <d v="2019-04-05T00:00:00"/>
    <s v="direct"/>
  </r>
  <r>
    <s v="UK"/>
    <x v="337"/>
    <s v="22f59"/>
    <s v="cancelled"/>
    <d v="2019-01-20T00:00:00"/>
    <s v="google"/>
  </r>
  <r>
    <s v="UK"/>
    <x v="338"/>
    <s v="4ae88"/>
    <s v="finished"/>
    <d v="2019-03-15T00:00:00"/>
    <s v="direct"/>
  </r>
  <r>
    <s v="UK"/>
    <x v="339"/>
    <s v="5652a"/>
    <s v="finished"/>
    <d v="2019-04-17T00:00:00"/>
    <s v="direct"/>
  </r>
  <r>
    <s v="UK"/>
    <x v="340"/>
    <s v="5aaf5"/>
    <s v="finished"/>
    <d v="2018-12-01T00:00:00"/>
    <s v="others"/>
  </r>
  <r>
    <s v="UK"/>
    <x v="340"/>
    <s v="c8066"/>
    <s v="finished"/>
    <d v="2019-01-04T00:00:00"/>
    <s v="google"/>
  </r>
  <r>
    <s v="UK"/>
    <x v="341"/>
    <n v="81419"/>
    <s v="finished"/>
    <d v="2019-02-26T00:00:00"/>
    <s v="direct"/>
  </r>
  <r>
    <s v="USA"/>
    <x v="342"/>
    <s v="fc427"/>
    <s v="cancelled"/>
    <d v="2019-04-06T00:00:00"/>
    <s v="direct"/>
  </r>
  <r>
    <s v="UK"/>
    <x v="343"/>
    <s v="dc813"/>
    <s v="cancelled"/>
    <d v="2019-03-23T00:00:00"/>
    <s v="social"/>
  </r>
  <r>
    <s v="UK"/>
    <x v="344"/>
    <s v="f5f3f"/>
    <s v="finished"/>
    <d v="2019-03-06T00:00:00"/>
    <s v="others"/>
  </r>
  <r>
    <s v="UK"/>
    <x v="344"/>
    <s v="36d8a"/>
    <s v="finished"/>
    <d v="2019-04-11T00:00:00"/>
    <s v="others"/>
  </r>
  <r>
    <s v="UK"/>
    <x v="345"/>
    <s v="641f1"/>
    <s v="finished"/>
    <d v="2019-04-26T00:00:00"/>
    <s v="social"/>
  </r>
  <r>
    <s v="UK"/>
    <x v="346"/>
    <s v="0a92f"/>
    <s v="cancelled"/>
    <d v="2019-03-15T00:00:00"/>
    <s v="direct"/>
  </r>
  <r>
    <s v="UK"/>
    <x v="347"/>
    <s v="e9a1f"/>
    <s v="finished"/>
    <d v="2018-12-27T00:00:00"/>
    <s v="direct"/>
  </r>
  <r>
    <s v="UK"/>
    <x v="347"/>
    <s v="5a346"/>
    <s v="finished"/>
    <d v="2019-01-06T00:00:00"/>
    <s v="others"/>
  </r>
  <r>
    <s v="UK"/>
    <x v="348"/>
    <s v="ca4ce"/>
    <s v="finished"/>
    <d v="2018-11-23T00:00:00"/>
    <s v="direct"/>
  </r>
  <r>
    <s v="UK"/>
    <x v="349"/>
    <s v="d056e"/>
    <s v="finished"/>
    <d v="2018-12-29T00:00:00"/>
    <s v="direct"/>
  </r>
  <r>
    <s v="UK"/>
    <x v="350"/>
    <s v="7f054"/>
    <s v="finished"/>
    <d v="2019-05-03T00:00:00"/>
    <s v="direct"/>
  </r>
  <r>
    <s v="UK"/>
    <x v="351"/>
    <s v="6d843"/>
    <s v="finished"/>
    <d v="2019-03-12T00:00:00"/>
    <s v="others"/>
  </r>
  <r>
    <s v="UK"/>
    <x v="352"/>
    <s v="b5dd9"/>
    <s v="finished"/>
    <d v="2019-05-09T00:00:00"/>
    <s v="direct"/>
  </r>
  <r>
    <s v="USA"/>
    <x v="353"/>
    <s v="7a541"/>
    <s v="finished"/>
    <d v="2019-03-16T00:00:00"/>
    <s v="direct"/>
  </r>
  <r>
    <s v="UK"/>
    <x v="354"/>
    <s v="9918a"/>
    <s v="finished"/>
    <d v="2019-04-22T00:00:00"/>
    <s v="social"/>
  </r>
  <r>
    <s v="UK"/>
    <x v="355"/>
    <s v="b9616"/>
    <s v="finished"/>
    <d v="2019-01-22T00:00:00"/>
    <s v="google"/>
  </r>
  <r>
    <s v="UK"/>
    <x v="356"/>
    <s v="e0b88"/>
    <s v="finished"/>
    <d v="2019-04-08T00:00:00"/>
    <s v="direct"/>
  </r>
  <r>
    <s v="UK"/>
    <x v="357"/>
    <s v="4d0fc"/>
    <s v="cancelled"/>
    <d v="2019-02-01T00:00:00"/>
    <s v="others"/>
  </r>
  <r>
    <s v="UK"/>
    <x v="358"/>
    <s v="eb4c4"/>
    <s v="finished"/>
    <d v="2019-03-13T00:00:00"/>
    <s v="direct"/>
  </r>
  <r>
    <s v="UK"/>
    <x v="359"/>
    <n v="72366"/>
    <s v="finished"/>
    <d v="2019-02-28T00:00:00"/>
    <s v="direct"/>
  </r>
  <r>
    <s v="UK"/>
    <x v="360"/>
    <n v="3800000000000000"/>
    <s v="finished"/>
    <d v="2019-04-22T00:00:00"/>
    <s v="social"/>
  </r>
  <r>
    <s v="UK"/>
    <x v="361"/>
    <s v="cab3c"/>
    <s v="finished"/>
    <d v="2019-02-17T00:00:00"/>
    <s v="google"/>
  </r>
  <r>
    <s v="UK"/>
    <x v="362"/>
    <s v="2164d"/>
    <s v="finished"/>
    <d v="2018-11-28T00:00:00"/>
    <s v="google"/>
  </r>
  <r>
    <s v="UK"/>
    <x v="363"/>
    <s v="d26bd"/>
    <s v="finished"/>
    <d v="2019-04-17T00:00:00"/>
    <s v="social"/>
  </r>
  <r>
    <s v="UK"/>
    <x v="364"/>
    <s v="7fec5"/>
    <s v="finished"/>
    <d v="2019-01-21T00:00:00"/>
    <s v="direct"/>
  </r>
  <r>
    <s v="UK"/>
    <x v="365"/>
    <s v="c6975"/>
    <s v="finished"/>
    <d v="2019-05-16T00:00:00"/>
    <s v="google"/>
  </r>
  <r>
    <s v="UK"/>
    <x v="366"/>
    <s v="59be0"/>
    <s v="cancelled"/>
    <d v="2019-04-04T00:00:00"/>
    <s v="social"/>
  </r>
  <r>
    <s v="UK"/>
    <x v="367"/>
    <n v="206"/>
    <s v="finished"/>
    <d v="2019-04-16T00:00:00"/>
    <s v="social"/>
  </r>
  <r>
    <s v="USA"/>
    <x v="368"/>
    <s v="79c5f"/>
    <s v="finished"/>
    <d v="2019-04-03T00:00:00"/>
    <s v="direct"/>
  </r>
  <r>
    <s v="UK"/>
    <x v="369"/>
    <s v="eaaa6"/>
    <s v="finished"/>
    <d v="2019-02-04T00:00:00"/>
    <s v="direct"/>
  </r>
  <r>
    <s v="UK"/>
    <x v="370"/>
    <s v="395b8"/>
    <s v="cancelled"/>
    <d v="2018-12-12T00:00:00"/>
    <s v="others"/>
  </r>
  <r>
    <s v="UK"/>
    <x v="371"/>
    <s v="e0bfb"/>
    <s v="finished"/>
    <d v="2019-04-05T00:00:00"/>
    <s v="others"/>
  </r>
  <r>
    <s v="UK"/>
    <x v="372"/>
    <s v="90f3e"/>
    <s v="finished"/>
    <d v="2019-04-25T00:00:00"/>
    <s v="google"/>
  </r>
  <r>
    <s v="UK"/>
    <x v="372"/>
    <s v="026ea"/>
    <s v="finished"/>
    <d v="2019-04-25T00:00:00"/>
    <s v="google"/>
  </r>
  <r>
    <s v="UK"/>
    <x v="373"/>
    <s v="b1401"/>
    <s v="cancelled"/>
    <d v="2019-04-28T00:00:00"/>
    <s v="direct"/>
  </r>
  <r>
    <s v="UK"/>
    <x v="374"/>
    <s v="7edd6"/>
    <s v="finished"/>
    <d v="2019-04-21T00:00:00"/>
    <s v="others"/>
  </r>
  <r>
    <s v="UK"/>
    <x v="375"/>
    <s v="6f85f"/>
    <s v="finished"/>
    <d v="2019-01-25T00:00:00"/>
    <s v="direct"/>
  </r>
  <r>
    <s v="UK"/>
    <x v="375"/>
    <s v="969d0"/>
    <s v="finished"/>
    <d v="2019-01-27T00:00:00"/>
    <s v="direct"/>
  </r>
  <r>
    <s v="UK"/>
    <x v="376"/>
    <s v="4afe3"/>
    <s v="finished"/>
    <d v="2019-04-16T00:00:00"/>
    <s v="direct"/>
  </r>
  <r>
    <s v="UK"/>
    <x v="377"/>
    <s v="ae90f"/>
    <s v="finished"/>
    <d v="2019-01-22T00:00:00"/>
    <s v="google"/>
  </r>
  <r>
    <s v="UK"/>
    <x v="378"/>
    <n v="1.8999999999999998E+81"/>
    <s v="finished"/>
    <d v="2019-01-21T00:00:00"/>
    <s v="direct"/>
  </r>
  <r>
    <s v="UK"/>
    <x v="379"/>
    <s v="9f18e"/>
    <s v="finished"/>
    <d v="2019-04-19T00:00:00"/>
    <s v="social"/>
  </r>
  <r>
    <s v="USA"/>
    <x v="380"/>
    <s v="f2b9b"/>
    <s v="finished"/>
    <d v="2019-04-15T00:00:00"/>
    <s v="direct"/>
  </r>
  <r>
    <s v="UK"/>
    <x v="381"/>
    <n v="42430"/>
    <s v="finished"/>
    <d v="2019-03-16T00:00:00"/>
    <s v="direct"/>
  </r>
  <r>
    <s v="UK"/>
    <x v="381"/>
    <n v="93617"/>
    <s v="finished"/>
    <d v="2019-05-12T00:00:00"/>
    <s v="google"/>
  </r>
  <r>
    <s v="USA"/>
    <x v="382"/>
    <n v="39400000000"/>
    <s v="finished"/>
    <d v="2019-03-25T00:00:00"/>
    <s v="direct"/>
  </r>
  <r>
    <s v="UK"/>
    <x v="383"/>
    <n v="63119"/>
    <s v="cancelled"/>
    <d v="2019-05-04T00:00:00"/>
    <s v="social"/>
  </r>
  <r>
    <s v="UK"/>
    <x v="384"/>
    <s v="64eb4"/>
    <s v="finished"/>
    <d v="2019-04-07T00:00:00"/>
    <s v="direct"/>
  </r>
  <r>
    <s v="USA"/>
    <x v="385"/>
    <n v="34043"/>
    <s v="cancelled"/>
    <d v="2019-05-11T00:00:00"/>
    <s v="google"/>
  </r>
  <r>
    <s v="USA"/>
    <x v="385"/>
    <s v="0bfa8"/>
    <s v="finished"/>
    <d v="2019-05-11T00:00:00"/>
    <s v="google"/>
  </r>
  <r>
    <s v="UK"/>
    <x v="386"/>
    <s v="c676b"/>
    <s v="finished"/>
    <d v="2019-03-06T00:00:00"/>
    <s v="others"/>
  </r>
  <r>
    <s v="UK"/>
    <x v="386"/>
    <n v="3859"/>
    <s v="finished"/>
    <d v="2019-03-23T00:00:00"/>
    <s v="google"/>
  </r>
  <r>
    <s v="UK"/>
    <x v="387"/>
    <s v="6c4c4"/>
    <s v="cancelled"/>
    <d v="2019-03-05T00:00:00"/>
    <s v="direct"/>
  </r>
  <r>
    <s v="UK"/>
    <x v="387"/>
    <s v="6cb91"/>
    <s v="finished"/>
    <d v="2019-03-19T00:00:00"/>
    <s v="direct"/>
  </r>
  <r>
    <s v="UK"/>
    <x v="387"/>
    <s v="90b2f"/>
    <s v="finished"/>
    <d v="2019-04-21T00:00:00"/>
    <s v="direct"/>
  </r>
  <r>
    <s v="UK"/>
    <x v="388"/>
    <n v="560000"/>
    <s v="finished"/>
    <d v="2019-04-28T00:00:00"/>
    <s v="google"/>
  </r>
  <r>
    <s v="UK"/>
    <x v="389"/>
    <s v="18f78"/>
    <s v="finished"/>
    <d v="2019-04-10T00:00:00"/>
    <s v="social"/>
  </r>
  <r>
    <s v="UK"/>
    <x v="390"/>
    <n v="96584"/>
    <s v="finished"/>
    <d v="2019-02-25T00:00:00"/>
    <s v="direct"/>
  </r>
  <r>
    <s v="UK"/>
    <x v="391"/>
    <s v="0a0e7"/>
    <s v="finished"/>
    <d v="2019-04-04T00:00:00"/>
    <s v="social"/>
  </r>
  <r>
    <s v="UK"/>
    <x v="392"/>
    <s v="9068d"/>
    <s v="finished"/>
    <d v="2019-05-11T00:00:00"/>
    <s v="google"/>
  </r>
  <r>
    <s v="UK"/>
    <x v="393"/>
    <s v="618aa"/>
    <s v="finished"/>
    <d v="2019-04-28T00:00:00"/>
    <s v="google"/>
  </r>
  <r>
    <s v="UK"/>
    <x v="394"/>
    <s v="fc4e3"/>
    <s v="finished"/>
    <d v="2018-12-04T00:00:00"/>
    <s v="direct"/>
  </r>
  <r>
    <s v="UK"/>
    <x v="394"/>
    <s v="5efe1"/>
    <s v="finished"/>
    <d v="2018-12-11T00:00:00"/>
    <s v="direct"/>
  </r>
  <r>
    <s v="UK"/>
    <x v="394"/>
    <s v="2e6c8"/>
    <s v="finished"/>
    <d v="2018-12-26T00:00:00"/>
    <s v="google"/>
  </r>
  <r>
    <s v="UK"/>
    <x v="395"/>
    <s v="5c085"/>
    <s v="finished"/>
    <d v="2019-02-25T00:00:00"/>
    <s v="others"/>
  </r>
  <r>
    <s v="UK"/>
    <x v="396"/>
    <s v="bcfad"/>
    <s v="finished"/>
    <d v="2019-03-22T00:00:00"/>
    <s v="social"/>
  </r>
  <r>
    <s v="UK"/>
    <x v="397"/>
    <s v="dd08e"/>
    <s v="cancelled"/>
    <d v="2019-04-29T00:00:00"/>
    <s v="direct"/>
  </r>
  <r>
    <s v="UK"/>
    <x v="398"/>
    <s v="c04f3"/>
    <s v="finished"/>
    <d v="2019-01-21T00:00:00"/>
    <s v="google"/>
  </r>
  <r>
    <s v="UK"/>
    <x v="398"/>
    <n v="14123"/>
    <s v="finished"/>
    <d v="2019-04-17T00:00:00"/>
    <s v="social"/>
  </r>
  <r>
    <s v="UK"/>
    <x v="399"/>
    <s v="5774d"/>
    <s v="finished"/>
    <d v="2019-04-28T00:00:00"/>
    <s v="google"/>
  </r>
  <r>
    <s v="UK"/>
    <x v="400"/>
    <s v="5c3bd"/>
    <s v="cancelled"/>
    <d v="2019-04-22T00:00:00"/>
    <s v="social"/>
  </r>
  <r>
    <s v="UK"/>
    <x v="401"/>
    <s v="d58b0"/>
    <s v="finished"/>
    <d v="2019-04-19T00:00:00"/>
    <s v="direct"/>
  </r>
  <r>
    <s v="UK"/>
    <x v="402"/>
    <s v="e1711"/>
    <s v="finished"/>
    <d v="2019-04-03T00:00:00"/>
    <s v="social"/>
  </r>
  <r>
    <s v="UK"/>
    <x v="403"/>
    <s v="9287c"/>
    <s v="finished"/>
    <d v="2019-04-25T00:00:00"/>
    <s v="google"/>
  </r>
  <r>
    <s v="UK"/>
    <x v="404"/>
    <n v="2069"/>
    <s v="cancelled"/>
    <d v="2019-01-15T00:00:00"/>
    <s v="social"/>
  </r>
  <r>
    <s v="UK"/>
    <x v="405"/>
    <s v="9d1ac"/>
    <s v="finished"/>
    <d v="2019-03-21T00:00:00"/>
    <s v="google"/>
  </r>
  <r>
    <s v="UK"/>
    <x v="406"/>
    <s v="b9ca7"/>
    <s v="finished"/>
    <d v="2019-03-12T00:00:00"/>
    <s v="direct"/>
  </r>
  <r>
    <s v="UK"/>
    <x v="406"/>
    <s v="0aca5"/>
    <s v="finished"/>
    <d v="2019-03-22T00:00:00"/>
    <s v="social"/>
  </r>
  <r>
    <s v="USA"/>
    <x v="407"/>
    <s v="e649c"/>
    <s v="finished"/>
    <d v="2019-04-29T00:00:00"/>
    <s v="direct"/>
  </r>
  <r>
    <s v="UK"/>
    <x v="408"/>
    <s v="3d82c"/>
    <s v="finished"/>
    <d v="2019-04-01T00:00:00"/>
    <s v="google"/>
  </r>
  <r>
    <s v="UK"/>
    <x v="408"/>
    <s v="b257a"/>
    <s v="finished"/>
    <d v="2019-05-13T00:00:00"/>
    <s v="social"/>
  </r>
  <r>
    <s v="UK"/>
    <x v="409"/>
    <s v="3b82f"/>
    <s v="finished"/>
    <d v="2019-02-01T00:00:00"/>
    <s v="direct"/>
  </r>
  <r>
    <s v="UK"/>
    <x v="410"/>
    <s v="c8ee0"/>
    <s v="finished"/>
    <d v="2019-04-28T00:00:00"/>
    <s v="google"/>
  </r>
  <r>
    <s v="UK"/>
    <x v="411"/>
    <s v="1c4bc"/>
    <s v="finished"/>
    <d v="2019-04-29T00:00:00"/>
    <s v="others"/>
  </r>
  <r>
    <s v="UK"/>
    <x v="411"/>
    <s v="81eff"/>
    <s v="finished"/>
    <d v="2019-05-10T00:00:00"/>
    <s v="direct"/>
  </r>
  <r>
    <s v="UK"/>
    <x v="412"/>
    <s v="ad006"/>
    <s v="finished"/>
    <d v="2019-05-03T00:00:00"/>
    <s v="social"/>
  </r>
  <r>
    <s v="UK"/>
    <x v="413"/>
    <s v="87ab1"/>
    <s v="finished"/>
    <d v="2019-04-08T00:00:00"/>
    <s v="others"/>
  </r>
  <r>
    <s v="UK"/>
    <x v="413"/>
    <s v="02c29"/>
    <s v="finished"/>
    <d v="2019-04-24T00:00:00"/>
    <s v="google"/>
  </r>
  <r>
    <s v="UK"/>
    <x v="414"/>
    <s v="5d126"/>
    <s v="finished"/>
    <d v="2019-03-20T00:00:00"/>
    <s v="others"/>
  </r>
  <r>
    <s v="UK"/>
    <x v="414"/>
    <s v="2e06c"/>
    <s v="finished"/>
    <d v="2019-04-23T00:00:00"/>
    <s v="social"/>
  </r>
  <r>
    <s v="UK"/>
    <x v="415"/>
    <n v="15824"/>
    <s v="finished"/>
    <d v="2019-05-04T00:00:00"/>
    <s v="direct"/>
  </r>
  <r>
    <s v="UK"/>
    <x v="416"/>
    <s v="b5eee"/>
    <s v="cancelled"/>
    <d v="2019-04-29T00:00:00"/>
    <s v="direct"/>
  </r>
  <r>
    <s v="UK"/>
    <x v="417"/>
    <s v="76ffd"/>
    <s v="finished"/>
    <d v="2019-03-20T00:00:00"/>
    <s v="google"/>
  </r>
  <r>
    <s v="UK"/>
    <x v="417"/>
    <s v="84cc3"/>
    <s v="finished"/>
    <d v="2019-03-27T00:00:00"/>
    <s v="social"/>
  </r>
  <r>
    <s v="UK"/>
    <x v="418"/>
    <s v="6a9d7"/>
    <s v="finished"/>
    <d v="2019-05-06T00:00:00"/>
    <s v="google"/>
  </r>
  <r>
    <s v="UK"/>
    <x v="419"/>
    <s v="ad7c2"/>
    <s v="finished"/>
    <d v="2019-04-27T00:00:00"/>
    <s v="others"/>
  </r>
  <r>
    <s v="UK"/>
    <x v="419"/>
    <s v="5c5c8"/>
    <s v="finished"/>
    <d v="2019-04-27T00:00:00"/>
    <s v="direct"/>
  </r>
  <r>
    <s v="UK"/>
    <x v="420"/>
    <n v="29963"/>
    <s v="finished"/>
    <d v="2019-03-03T00:00:00"/>
    <s v="google"/>
  </r>
  <r>
    <s v="UK"/>
    <x v="421"/>
    <s v="5c67c"/>
    <s v="cancelled"/>
    <d v="2019-04-21T00:00:00"/>
    <s v="google"/>
  </r>
  <r>
    <s v="UK"/>
    <x v="422"/>
    <s v="335f6"/>
    <s v="finished"/>
    <d v="2019-01-22T00:00:00"/>
    <s v="google"/>
  </r>
  <r>
    <s v="UK"/>
    <x v="422"/>
    <s v="ee33c"/>
    <s v="finished"/>
    <d v="2019-01-30T00:00:00"/>
    <s v="direct"/>
  </r>
  <r>
    <s v="UK"/>
    <x v="423"/>
    <s v="9eef7"/>
    <s v="finished"/>
    <d v="2019-05-03T00:00:00"/>
    <s v="google"/>
  </r>
  <r>
    <s v="UK"/>
    <x v="424"/>
    <s v="aabb8"/>
    <s v="finished"/>
    <d v="2019-05-11T00:00:00"/>
    <s v="google"/>
  </r>
  <r>
    <s v="UK"/>
    <x v="424"/>
    <s v="b67c6"/>
    <s v="finished"/>
    <d v="2019-05-13T00:00:00"/>
    <s v="social"/>
  </r>
  <r>
    <s v="UK"/>
    <x v="425"/>
    <s v="e5546"/>
    <s v="finished"/>
    <d v="2019-02-21T00:00:00"/>
    <s v="others"/>
  </r>
  <r>
    <s v="UK"/>
    <x v="425"/>
    <s v="f466e"/>
    <s v="finished"/>
    <d v="2019-02-25T00:00:00"/>
    <s v="others"/>
  </r>
  <r>
    <s v="UK"/>
    <x v="426"/>
    <s v="bbbc8"/>
    <s v="finished"/>
    <d v="2019-04-29T00:00:00"/>
    <s v="others"/>
  </r>
  <r>
    <s v="UK"/>
    <x v="426"/>
    <s v="8ce4e"/>
    <s v="finished"/>
    <d v="2019-05-04T00:00:00"/>
    <s v="direct"/>
  </r>
  <r>
    <s v="UK"/>
    <x v="426"/>
    <s v="d2071"/>
    <s v="finished"/>
    <d v="2019-05-13T00:00:00"/>
    <s v="google"/>
  </r>
  <r>
    <s v="UK"/>
    <x v="427"/>
    <s v="ad75a"/>
    <s v="cancelled"/>
    <d v="2019-02-27T00:00:00"/>
    <s v="google"/>
  </r>
  <r>
    <s v="UK"/>
    <x v="428"/>
    <s v="93fe0"/>
    <s v="finished"/>
    <d v="2019-03-15T00:00:00"/>
    <s v="social"/>
  </r>
  <r>
    <s v="UK"/>
    <x v="429"/>
    <s v="1f569"/>
    <s v="finished"/>
    <d v="2019-04-03T00:00:00"/>
    <s v="social"/>
  </r>
  <r>
    <s v="UK"/>
    <x v="430"/>
    <s v="202ff"/>
    <s v="finished"/>
    <d v="2019-03-05T00:00:00"/>
    <s v="google"/>
  </r>
  <r>
    <s v="UK"/>
    <x v="430"/>
    <s v="cf657"/>
    <s v="finished"/>
    <d v="2019-03-14T00:00:00"/>
    <s v="google"/>
  </r>
  <r>
    <s v="UK"/>
    <x v="431"/>
    <s v="e4136"/>
    <s v="finished"/>
    <d v="2019-04-14T00:00:00"/>
    <s v="others"/>
  </r>
  <r>
    <s v="UK"/>
    <x v="432"/>
    <s v="509ff"/>
    <s v="finished"/>
    <d v="2019-05-14T00:00:00"/>
    <s v="direct"/>
  </r>
  <r>
    <s v="UK"/>
    <x v="433"/>
    <s v="ae4fc"/>
    <s v="cancelled"/>
    <d v="2019-05-04T00:00:00"/>
    <s v="direct"/>
  </r>
  <r>
    <s v="UK"/>
    <x v="434"/>
    <s v="850f1"/>
    <s v="finished"/>
    <d v="2019-02-04T00:00:00"/>
    <s v="direct"/>
  </r>
  <r>
    <s v="UK"/>
    <x v="435"/>
    <s v="7e3ae"/>
    <s v="finished"/>
    <d v="2019-04-17T00:00:00"/>
    <s v="direct"/>
  </r>
  <r>
    <s v="UK"/>
    <x v="436"/>
    <s v="f8e59"/>
    <s v="finished"/>
    <d v="2019-04-29T00:00:00"/>
    <s v="social"/>
  </r>
  <r>
    <s v="UK"/>
    <x v="437"/>
    <s v="f426f"/>
    <s v="finished"/>
    <d v="2019-01-06T00:00:00"/>
    <s v="google"/>
  </r>
  <r>
    <s v="UK"/>
    <x v="437"/>
    <s v="a2de9"/>
    <s v="cancelled"/>
    <d v="2019-01-06T00:00:00"/>
    <s v="google"/>
  </r>
  <r>
    <s v="UK"/>
    <x v="438"/>
    <s v="e7b7d"/>
    <s v="finished"/>
    <d v="2019-01-31T00:00:00"/>
    <s v="direct"/>
  </r>
  <r>
    <s v="USA"/>
    <x v="439"/>
    <s v="4a5ad"/>
    <s v="finished"/>
    <d v="2019-04-12T00:00:00"/>
    <s v="direct"/>
  </r>
  <r>
    <s v="UK"/>
    <x v="440"/>
    <s v="7fa2a"/>
    <s v="cancelled"/>
    <d v="2018-11-20T00:00:00"/>
    <s v="direct"/>
  </r>
  <r>
    <s v="UK"/>
    <x v="440"/>
    <s v="50b2b"/>
    <s v="cancelled"/>
    <d v="2018-11-28T00:00:00"/>
    <s v="others"/>
  </r>
  <r>
    <s v="UK"/>
    <x v="441"/>
    <n v="63011"/>
    <s v="cancelled"/>
    <d v="2019-03-16T00:00:00"/>
    <s v="social"/>
  </r>
  <r>
    <s v="UK"/>
    <x v="442"/>
    <s v="f30e4"/>
    <s v="finished"/>
    <d v="2019-02-26T00:00:00"/>
    <s v="direct"/>
  </r>
  <r>
    <s v="UK"/>
    <x v="442"/>
    <s v="1f183"/>
    <s v="finished"/>
    <d v="2019-02-27T00:00:00"/>
    <s v="others"/>
  </r>
  <r>
    <s v="UK"/>
    <x v="443"/>
    <n v="32779"/>
    <s v="finished"/>
    <d v="2019-01-21T00:00:00"/>
    <s v="direct"/>
  </r>
  <r>
    <s v="UK"/>
    <x v="444"/>
    <s v="0b3a2"/>
    <s v="finished"/>
    <d v="2019-05-16T00:00:00"/>
    <s v="google"/>
  </r>
  <r>
    <s v="UK"/>
    <x v="445"/>
    <s v="d4905"/>
    <s v="cancelled"/>
    <d v="2019-04-19T00:00:00"/>
    <s v="social"/>
  </r>
  <r>
    <s v="UK"/>
    <x v="446"/>
    <s v="8a6cc"/>
    <s v="finished"/>
    <d v="2019-03-07T00:00:00"/>
    <s v="social"/>
  </r>
  <r>
    <s v="UK"/>
    <x v="446"/>
    <s v="8c306"/>
    <s v="finished"/>
    <d v="2019-03-26T00:00:00"/>
    <s v="direct"/>
  </r>
  <r>
    <s v="UK"/>
    <x v="447"/>
    <s v="972a6"/>
    <s v="cancelled"/>
    <d v="2019-01-11T00:00:00"/>
    <s v="google"/>
  </r>
  <r>
    <s v="UK"/>
    <x v="448"/>
    <s v="9088b"/>
    <s v="finished"/>
    <d v="2019-03-09T00:00:00"/>
    <s v="social"/>
  </r>
  <r>
    <s v="UK"/>
    <x v="449"/>
    <s v="7a149"/>
    <s v="finished"/>
    <d v="2019-01-24T00:00:00"/>
    <s v="direct"/>
  </r>
  <r>
    <s v="USA"/>
    <x v="450"/>
    <s v="6754f"/>
    <s v="finished"/>
    <d v="2019-03-25T00:00:00"/>
    <s v="others"/>
  </r>
  <r>
    <s v="USA"/>
    <x v="451"/>
    <s v="ad243"/>
    <s v="finished"/>
    <d v="2019-04-25T00:00:00"/>
    <s v="others"/>
  </r>
  <r>
    <s v="UK"/>
    <x v="452"/>
    <s v="c5cc1"/>
    <s v="finished"/>
    <d v="2019-05-13T00:00:00"/>
    <s v="social"/>
  </r>
  <r>
    <s v="UK"/>
    <x v="453"/>
    <s v="d4287"/>
    <s v="finished"/>
    <d v="2019-01-09T00:00:00"/>
    <s v="others"/>
  </r>
  <r>
    <s v="UK"/>
    <x v="453"/>
    <n v="13201"/>
    <s v="finished"/>
    <d v="2019-02-11T00:00:00"/>
    <s v="direct"/>
  </r>
  <r>
    <s v="UK"/>
    <x v="453"/>
    <s v="7fa7e"/>
    <s v="finished"/>
    <d v="2019-02-18T00:00:00"/>
    <s v="others"/>
  </r>
  <r>
    <s v="UK"/>
    <x v="453"/>
    <s v="db24c"/>
    <s v="finished"/>
    <d v="2019-03-01T00:00:00"/>
    <s v="direct"/>
  </r>
  <r>
    <s v="UK"/>
    <x v="453"/>
    <n v="3770"/>
    <s v="finished"/>
    <d v="2019-03-03T00:00:00"/>
    <s v="others"/>
  </r>
  <r>
    <s v="UK"/>
    <x v="454"/>
    <n v="4E+21"/>
    <s v="finished"/>
    <d v="2019-03-27T00:00:00"/>
    <s v="others"/>
  </r>
  <r>
    <s v="UK"/>
    <x v="455"/>
    <s v="bcd29"/>
    <s v="finished"/>
    <d v="2019-03-22T00:00:00"/>
    <s v="social"/>
  </r>
  <r>
    <s v="UK"/>
    <x v="455"/>
    <s v="2f770"/>
    <s v="finished"/>
    <d v="2019-04-12T00:00:00"/>
    <s v="direct"/>
  </r>
  <r>
    <s v="UK"/>
    <x v="455"/>
    <s v="97f43"/>
    <s v="finished"/>
    <d v="2019-04-15T00:00:00"/>
    <s v="social"/>
  </r>
  <r>
    <s v="UK"/>
    <x v="456"/>
    <n v="53447"/>
    <s v="cancelled"/>
    <d v="2019-04-10T00:00:00"/>
    <s v="google"/>
  </r>
  <r>
    <s v="UK"/>
    <x v="457"/>
    <s v="cf15d"/>
    <s v="finished"/>
    <d v="2018-12-19T00:00:00"/>
    <s v="social"/>
  </r>
  <r>
    <s v="UK"/>
    <x v="457"/>
    <s v="c94b5"/>
    <s v="finished"/>
    <d v="2019-01-21T00:00:00"/>
    <s v="direct"/>
  </r>
  <r>
    <s v="UK"/>
    <x v="458"/>
    <s v="a374f"/>
    <s v="finished"/>
    <d v="2019-03-15T00:00:00"/>
    <s v="direct"/>
  </r>
  <r>
    <s v="UK"/>
    <x v="459"/>
    <s v="cc3e2"/>
    <s v="finished"/>
    <d v="2019-05-14T00:00:00"/>
    <s v="direct"/>
  </r>
  <r>
    <s v="UK"/>
    <x v="460"/>
    <s v="9cf3a"/>
    <s v="finished"/>
    <d v="2019-01-22T00:00:00"/>
    <s v="google"/>
  </r>
  <r>
    <s v="UK"/>
    <x v="461"/>
    <s v="7100f"/>
    <s v="finished"/>
    <d v="2019-03-07T00:00:00"/>
    <s v="direct"/>
  </r>
  <r>
    <s v="UK"/>
    <x v="462"/>
    <s v="c5d25"/>
    <s v="cancelled"/>
    <d v="2019-04-21T00:00:00"/>
    <s v="direct"/>
  </r>
  <r>
    <s v="UK"/>
    <x v="463"/>
    <s v="d4d03"/>
    <s v="finished"/>
    <d v="2019-05-11T00:00:00"/>
    <s v="social"/>
  </r>
  <r>
    <s v="UK"/>
    <x v="464"/>
    <s v="c2d40"/>
    <s v="finished"/>
    <d v="2019-01-25T00:00:00"/>
    <s v="google"/>
  </r>
  <r>
    <s v="UK"/>
    <x v="465"/>
    <s v="40f0b"/>
    <s v="finished"/>
    <d v="2019-02-22T00:00:00"/>
    <s v="direct"/>
  </r>
  <r>
    <s v="UK"/>
    <x v="465"/>
    <s v="b1614"/>
    <s v="finished"/>
    <d v="2019-04-28T00:00:00"/>
    <s v="google"/>
  </r>
  <r>
    <s v="UK"/>
    <x v="466"/>
    <s v="f8526"/>
    <s v="finished"/>
    <d v="2019-04-16T00:00:00"/>
    <s v="others"/>
  </r>
  <r>
    <s v="UK"/>
    <x v="467"/>
    <s v="5eac6"/>
    <s v="finished"/>
    <d v="2019-03-25T00:00:00"/>
    <s v="direct"/>
  </r>
  <r>
    <s v="UK"/>
    <x v="468"/>
    <s v="f3cae"/>
    <s v="finished"/>
    <d v="2019-04-23T00:00:00"/>
    <s v="direct"/>
  </r>
  <r>
    <s v="UK"/>
    <x v="469"/>
    <s v="69c58"/>
    <s v="finished"/>
    <d v="2019-02-07T00:00:00"/>
    <s v="google"/>
  </r>
  <r>
    <s v="UK"/>
    <x v="469"/>
    <n v="82770"/>
    <s v="finished"/>
    <d v="2019-05-14T00:00:00"/>
    <s v="others"/>
  </r>
  <r>
    <s v="UK"/>
    <x v="470"/>
    <s v="ec7b6"/>
    <s v="finished"/>
    <d v="2019-02-11T00:00:00"/>
    <s v="google"/>
  </r>
  <r>
    <s v="UK"/>
    <x v="471"/>
    <s v="7087d"/>
    <s v="cancelled"/>
    <d v="2019-04-15T00:00:00"/>
    <s v="social"/>
  </r>
  <r>
    <s v="UK"/>
    <x v="472"/>
    <s v="0faf6"/>
    <s v="cancelled"/>
    <d v="2019-04-20T00:00:00"/>
    <s v="social"/>
  </r>
  <r>
    <s v="UK"/>
    <x v="473"/>
    <s v="429fc"/>
    <s v="cancelled"/>
    <d v="2018-12-17T00:00:00"/>
    <s v="direct"/>
  </r>
  <r>
    <s v="UK"/>
    <x v="474"/>
    <s v="e0375"/>
    <s v="finished"/>
    <d v="2019-02-02T00:00:00"/>
    <s v="others"/>
  </r>
  <r>
    <s v="UK"/>
    <x v="475"/>
    <s v="5de67"/>
    <s v="finished"/>
    <d v="2019-03-03T00:00:00"/>
    <s v="direct"/>
  </r>
  <r>
    <s v="UK"/>
    <x v="476"/>
    <n v="49965"/>
    <s v="finished"/>
    <d v="2019-02-04T00:00:00"/>
    <s v="google"/>
  </r>
  <r>
    <s v="UK"/>
    <x v="477"/>
    <s v="165b5"/>
    <s v="finished"/>
    <d v="2019-04-24T00:00:00"/>
    <s v="direct"/>
  </r>
  <r>
    <s v="UK"/>
    <x v="477"/>
    <s v="b3f50"/>
    <s v="finished"/>
    <d v="2019-04-28T00:00:00"/>
    <s v="direct"/>
  </r>
  <r>
    <s v="UK"/>
    <x v="478"/>
    <n v="13544"/>
    <s v="cancelled"/>
    <d v="2019-04-24T00:00:00"/>
    <s v="google"/>
  </r>
  <r>
    <s v="UK"/>
    <x v="479"/>
    <s v="db952"/>
    <s v="finished"/>
    <d v="2019-05-13T00:00:00"/>
    <s v="social"/>
  </r>
  <r>
    <s v="UK"/>
    <x v="480"/>
    <s v="d6de8"/>
    <s v="finished"/>
    <d v="2019-02-01T00:00:00"/>
    <s v="direct"/>
  </r>
  <r>
    <s v="UK"/>
    <x v="481"/>
    <s v="56fa8"/>
    <s v="finished"/>
    <d v="2019-04-20T00:00:00"/>
    <s v="social"/>
  </r>
  <r>
    <s v="UK"/>
    <x v="482"/>
    <s v="3df28"/>
    <s v="finished"/>
    <d v="2019-04-27T00:00:00"/>
    <s v="direct"/>
  </r>
  <r>
    <s v="UK"/>
    <x v="482"/>
    <s v="a5bd3"/>
    <s v="finished"/>
    <d v="2019-04-30T00:00:00"/>
    <s v="others"/>
  </r>
  <r>
    <s v="UK"/>
    <x v="483"/>
    <s v="4207f"/>
    <s v="finished"/>
    <d v="2019-01-21T00:00:00"/>
    <s v="google"/>
  </r>
  <r>
    <s v="UK"/>
    <x v="483"/>
    <s v="e13b0"/>
    <s v="finished"/>
    <d v="2019-02-09T00:00:00"/>
    <s v="others"/>
  </r>
  <r>
    <s v="UK"/>
    <x v="484"/>
    <s v="1b370"/>
    <s v="finished"/>
    <d v="2019-01-07T00:00:00"/>
    <s v="direct"/>
  </r>
  <r>
    <s v="UK"/>
    <x v="484"/>
    <s v="d3405"/>
    <s v="finished"/>
    <d v="2019-01-09T00:00:00"/>
    <s v="direct"/>
  </r>
  <r>
    <s v="UK"/>
    <x v="485"/>
    <s v="99cd3"/>
    <s v="cancelled"/>
    <d v="2019-05-10T00:00:00"/>
    <s v="others"/>
  </r>
  <r>
    <s v="UK"/>
    <x v="486"/>
    <s v="f5c48"/>
    <s v="finished"/>
    <d v="2019-04-20T00:00:00"/>
    <s v="social"/>
  </r>
  <r>
    <s v="UK"/>
    <x v="487"/>
    <s v="e6644"/>
    <s v="finished"/>
    <d v="2019-04-19T00:00:00"/>
    <s v="social"/>
  </r>
  <r>
    <s v="UK"/>
    <x v="487"/>
    <s v="4d831"/>
    <s v="finished"/>
    <d v="2019-04-19T00:00:00"/>
    <s v="google"/>
  </r>
  <r>
    <s v="UK"/>
    <x v="487"/>
    <s v="e3e8a"/>
    <s v="finished"/>
    <d v="2019-04-21T00:00:00"/>
    <s v="social"/>
  </r>
  <r>
    <s v="USA"/>
    <x v="488"/>
    <s v="e1b98"/>
    <s v="finished"/>
    <d v="2019-03-09T00:00:00"/>
    <s v="others"/>
  </r>
  <r>
    <s v="USA"/>
    <x v="488"/>
    <n v="85144"/>
    <s v="finished"/>
    <d v="2019-03-26T00:00:00"/>
    <s v="direct"/>
  </r>
  <r>
    <s v="USA"/>
    <x v="488"/>
    <s v="2a415"/>
    <s v="finished"/>
    <d v="2019-03-27T00:00:00"/>
    <s v="others"/>
  </r>
  <r>
    <s v="UK"/>
    <x v="489"/>
    <s v="47b6d"/>
    <s v="finished"/>
    <d v="2019-05-13T00:00:00"/>
    <s v="social"/>
  </r>
  <r>
    <s v="UK"/>
    <x v="490"/>
    <s v="a4043"/>
    <s v="finished"/>
    <d v="2019-02-27T00:00:00"/>
    <s v="direct"/>
  </r>
  <r>
    <s v="UK"/>
    <x v="491"/>
    <s v="b81c9"/>
    <s v="finished"/>
    <d v="2019-03-12T00:00:00"/>
    <s v="direct"/>
  </r>
  <r>
    <s v="UK"/>
    <x v="492"/>
    <s v="9a7e8"/>
    <s v="finished"/>
    <d v="2019-05-03T00:00:00"/>
    <s v="direct"/>
  </r>
  <r>
    <s v="UK"/>
    <x v="493"/>
    <s v="a0844"/>
    <s v="cancelled"/>
    <d v="2019-04-23T00:00:00"/>
    <s v="google"/>
  </r>
  <r>
    <s v="UK"/>
    <x v="494"/>
    <s v="5b440"/>
    <s v="finished"/>
    <d v="2019-03-27T00:00:00"/>
    <s v="others"/>
  </r>
  <r>
    <s v="UK"/>
    <x v="495"/>
    <s v="152b4"/>
    <s v="finished"/>
    <d v="2019-01-21T00:00:00"/>
    <s v="google"/>
  </r>
  <r>
    <s v="UK"/>
    <x v="496"/>
    <n v="15731"/>
    <s v="finished"/>
    <d v="2019-04-16T00:00:00"/>
    <s v="social"/>
  </r>
  <r>
    <s v="UK"/>
    <x v="497"/>
    <s v="63a7e"/>
    <s v="finished"/>
    <d v="2019-04-19T00:00:00"/>
    <s v="social"/>
  </r>
  <r>
    <s v="UK"/>
    <x v="498"/>
    <s v="03e4c"/>
    <s v="finished"/>
    <d v="2019-05-10T00:00:00"/>
    <s v="others"/>
  </r>
  <r>
    <s v="UK"/>
    <x v="499"/>
    <n v="11000000"/>
    <s v="cancelled"/>
    <d v="2019-04-30T00:00:00"/>
    <s v="google"/>
  </r>
  <r>
    <s v="UK"/>
    <x v="500"/>
    <s v="8125e"/>
    <s v="cancelled"/>
    <d v="2019-01-31T00:00:00"/>
    <s v="others"/>
  </r>
  <r>
    <s v="UK"/>
    <x v="500"/>
    <s v="50b91"/>
    <s v="finished"/>
    <d v="2019-01-31T00:00:00"/>
    <s v="direct"/>
  </r>
  <r>
    <s v="UK"/>
    <x v="501"/>
    <n v="30260"/>
    <s v="finished"/>
    <d v="2019-01-20T00:00:00"/>
    <s v="social"/>
  </r>
  <r>
    <s v="UK"/>
    <x v="502"/>
    <s v="d031d"/>
    <s v="cancelled"/>
    <d v="2019-04-02T00:00:00"/>
    <s v="google"/>
  </r>
  <r>
    <s v="UK"/>
    <x v="503"/>
    <s v="72a27"/>
    <s v="finished"/>
    <d v="2019-03-27T00:00:00"/>
    <s v="direct"/>
  </r>
  <r>
    <s v="UK"/>
    <x v="503"/>
    <n v="6069"/>
    <s v="finished"/>
    <d v="2019-05-07T00:00:00"/>
    <s v="google"/>
  </r>
  <r>
    <s v="UK"/>
    <x v="504"/>
    <s v="cc161"/>
    <s v="finished"/>
    <d v="2019-03-17T00:00:00"/>
    <s v="google"/>
  </r>
  <r>
    <s v="UK"/>
    <x v="505"/>
    <s v="a1f06"/>
    <s v="finished"/>
    <d v="2019-02-03T00:00:00"/>
    <s v="direct"/>
  </r>
  <r>
    <s v="UK"/>
    <x v="506"/>
    <s v="ee7b7"/>
    <s v="finished"/>
    <d v="2019-02-25T00:00:00"/>
    <s v="direct"/>
  </r>
  <r>
    <s v="UK"/>
    <x v="507"/>
    <s v="eabe1"/>
    <s v="finished"/>
    <d v="2019-04-27T00:00:00"/>
    <s v="others"/>
  </r>
  <r>
    <s v="UK"/>
    <x v="508"/>
    <s v="1575a"/>
    <s v="finished"/>
    <d v="2019-03-16T00:00:00"/>
    <s v="direct"/>
  </r>
  <r>
    <s v="UK"/>
    <x v="509"/>
    <s v="0245e"/>
    <s v="finished"/>
    <d v="2019-03-29T00:00:00"/>
    <s v="direct"/>
  </r>
  <r>
    <s v="UK"/>
    <x v="510"/>
    <s v="64fbb"/>
    <s v="finished"/>
    <d v="2019-03-24T00:00:00"/>
    <s v="direct"/>
  </r>
  <r>
    <s v="UK"/>
    <x v="511"/>
    <n v="4097"/>
    <s v="finished"/>
    <d v="2019-03-06T00:00:00"/>
    <s v="others"/>
  </r>
  <r>
    <s v="UK"/>
    <x v="512"/>
    <s v="b78fd"/>
    <s v="finished"/>
    <d v="2019-01-22T00:00:00"/>
    <s v="google"/>
  </r>
  <r>
    <s v="UK"/>
    <x v="513"/>
    <s v="2b050"/>
    <s v="finished"/>
    <d v="2019-05-11T00:00:00"/>
    <s v="social"/>
  </r>
  <r>
    <s v="UK"/>
    <x v="514"/>
    <s v="f2f20"/>
    <s v="finished"/>
    <d v="2019-04-30T00:00:00"/>
    <s v="others"/>
  </r>
  <r>
    <s v="UK"/>
    <x v="515"/>
    <s v="b38e4"/>
    <s v="cancelled"/>
    <d v="2019-01-03T00:00:00"/>
    <s v="others"/>
  </r>
  <r>
    <s v="UK"/>
    <x v="516"/>
    <s v="7db6e"/>
    <s v="finished"/>
    <d v="2019-04-08T00:00:00"/>
    <s v="direct"/>
  </r>
  <r>
    <s v="UK"/>
    <x v="517"/>
    <s v="bdf1d"/>
    <s v="cancelled"/>
    <d v="2019-04-13T00:00:00"/>
    <s v="social"/>
  </r>
  <r>
    <s v="UK"/>
    <x v="518"/>
    <s v="16cdf"/>
    <s v="finished"/>
    <d v="2019-02-24T00:00:00"/>
    <s v="google"/>
  </r>
  <r>
    <s v="USA"/>
    <x v="519"/>
    <s v="178be"/>
    <s v="cancelled"/>
    <d v="2019-03-26T00:00:00"/>
    <s v="others"/>
  </r>
  <r>
    <s v="USA"/>
    <x v="520"/>
    <s v="b58ff"/>
    <s v="finished"/>
    <d v="2019-03-10T00:00:00"/>
    <s v="direct"/>
  </r>
  <r>
    <s v="UK"/>
    <x v="521"/>
    <s v="e3cc6"/>
    <s v="finished"/>
    <d v="2019-01-17T00:00:00"/>
    <s v="google"/>
  </r>
  <r>
    <s v="UK"/>
    <x v="521"/>
    <s v="d624e"/>
    <s v="finished"/>
    <d v="2019-01-17T00:00:00"/>
    <s v="google"/>
  </r>
  <r>
    <s v="USA"/>
    <x v="522"/>
    <s v="e2125"/>
    <s v="finished"/>
    <d v="2019-05-05T00:00:00"/>
    <s v="direct"/>
  </r>
  <r>
    <s v="UK"/>
    <x v="523"/>
    <s v="5fa50"/>
    <s v="finished"/>
    <d v="2019-01-18T00:00:00"/>
    <s v="direct"/>
  </r>
  <r>
    <s v="UK"/>
    <x v="524"/>
    <s v="7798c"/>
    <s v="finished"/>
    <d v="2019-03-18T00:00:00"/>
    <s v="others"/>
  </r>
  <r>
    <s v="UK"/>
    <x v="524"/>
    <s v="fd58b"/>
    <s v="finished"/>
    <d v="2019-03-23T00:00:00"/>
    <s v="direct"/>
  </r>
  <r>
    <s v="UK"/>
    <x v="525"/>
    <s v="ed8e8"/>
    <s v="finished"/>
    <d v="2019-03-13T00:00:00"/>
    <s v="direct"/>
  </r>
  <r>
    <s v="UK"/>
    <x v="525"/>
    <s v="8b4b0"/>
    <s v="finished"/>
    <d v="2019-03-27T00:00:00"/>
    <s v="others"/>
  </r>
  <r>
    <s v="UK"/>
    <x v="526"/>
    <s v="1e4af"/>
    <s v="finished"/>
    <d v="2019-05-14T00:00:00"/>
    <s v="social"/>
  </r>
  <r>
    <s v="UK"/>
    <x v="527"/>
    <s v="e7ca5"/>
    <s v="finished"/>
    <d v="2019-04-17T00:00:00"/>
    <s v="google"/>
  </r>
  <r>
    <s v="UK"/>
    <x v="528"/>
    <s v="155bd"/>
    <s v="cancelled"/>
    <d v="2019-04-14T00:00:00"/>
    <s v="google"/>
  </r>
  <r>
    <s v="UK"/>
    <x v="529"/>
    <s v="c1251"/>
    <s v="finished"/>
    <d v="2019-02-23T00:00:00"/>
    <s v="direct"/>
  </r>
  <r>
    <s v="UK"/>
    <x v="530"/>
    <s v="8df35"/>
    <s v="finished"/>
    <d v="2019-04-07T00:00:00"/>
    <s v="google"/>
  </r>
  <r>
    <s v="UK"/>
    <x v="530"/>
    <s v="542af"/>
    <s v="finished"/>
    <d v="2019-04-21T00:00:00"/>
    <s v="google"/>
  </r>
  <r>
    <s v="UK"/>
    <x v="531"/>
    <s v="62ed2"/>
    <s v="finished"/>
    <d v="2019-03-20T00:00:00"/>
    <s v="google"/>
  </r>
  <r>
    <s v="UK"/>
    <x v="532"/>
    <s v="9edc2"/>
    <s v="cancelled"/>
    <d v="2019-01-21T00:00:00"/>
    <s v="google"/>
  </r>
  <r>
    <s v="UK"/>
    <x v="532"/>
    <s v="c5440"/>
    <s v="cancelled"/>
    <d v="2019-01-21T00:00:00"/>
    <s v="direct"/>
  </r>
  <r>
    <s v="UK"/>
    <x v="532"/>
    <s v="ae9c1"/>
    <s v="cancelled"/>
    <d v="2019-01-22T00:00:00"/>
    <s v="others"/>
  </r>
  <r>
    <s v="UK"/>
    <x v="533"/>
    <s v="1442c"/>
    <s v="finished"/>
    <d v="2019-05-14T00:00:00"/>
    <s v="others"/>
  </r>
  <r>
    <s v="USA"/>
    <x v="534"/>
    <s v="fbafc"/>
    <s v="finished"/>
    <d v="2019-03-12T00:00:00"/>
    <s v="google"/>
  </r>
  <r>
    <s v="UK"/>
    <x v="535"/>
    <s v="d5c95"/>
    <s v="finished"/>
    <d v="2019-02-10T00:00:00"/>
    <s v="direct"/>
  </r>
  <r>
    <s v="UK"/>
    <x v="536"/>
    <s v="8669f"/>
    <s v="finished"/>
    <d v="2018-11-27T00:00:00"/>
    <s v="direct"/>
  </r>
  <r>
    <s v="UK"/>
    <x v="537"/>
    <n v="5.9999999999999997E+60"/>
    <s v="finished"/>
    <d v="2019-04-19T00:00:00"/>
    <s v="direct"/>
  </r>
  <r>
    <s v="UK"/>
    <x v="537"/>
    <s v="d6df2"/>
    <s v="finished"/>
    <d v="2019-05-03T00:00:00"/>
    <s v="others"/>
  </r>
  <r>
    <s v="UK"/>
    <x v="538"/>
    <s v="258eb"/>
    <s v="finished"/>
    <d v="2019-04-05T00:00:00"/>
    <s v="direct"/>
  </r>
  <r>
    <s v="UK"/>
    <x v="539"/>
    <s v="412dd"/>
    <s v="finished"/>
    <d v="2019-04-27T00:00:00"/>
    <s v="direct"/>
  </r>
  <r>
    <s v="UK"/>
    <x v="539"/>
    <s v="53bf8"/>
    <s v="cancelled"/>
    <d v="2019-04-27T00:00:00"/>
    <s v="direct"/>
  </r>
  <r>
    <s v="USA"/>
    <x v="540"/>
    <s v="438f3"/>
    <s v="finished"/>
    <d v="2019-03-23T00:00:00"/>
    <s v="direct"/>
  </r>
  <r>
    <s v="UK"/>
    <x v="541"/>
    <s v="01ff8"/>
    <s v="cancelled"/>
    <d v="2019-01-09T00:00:00"/>
    <s v="direct"/>
  </r>
  <r>
    <s v="UK"/>
    <x v="542"/>
    <s v="d06a2"/>
    <s v="finished"/>
    <d v="2019-02-14T00:00:00"/>
    <s v="google"/>
  </r>
  <r>
    <s v="UK"/>
    <x v="543"/>
    <s v="0ba2d"/>
    <s v="finished"/>
    <d v="2019-04-30T00:00:00"/>
    <s v="social"/>
  </r>
  <r>
    <s v="UK"/>
    <x v="544"/>
    <s v="ba557"/>
    <s v="finished"/>
    <d v="2019-03-12T00:00:00"/>
    <s v="others"/>
  </r>
  <r>
    <s v="UK"/>
    <x v="544"/>
    <s v="b59ec"/>
    <s v="finished"/>
    <d v="2019-03-28T00:00:00"/>
    <s v="others"/>
  </r>
  <r>
    <s v="UK"/>
    <x v="545"/>
    <s v="2f4e5"/>
    <s v="cancelled"/>
    <d v="2019-05-05T00:00:00"/>
    <s v="social"/>
  </r>
  <r>
    <s v="UK"/>
    <x v="546"/>
    <s v="65de1"/>
    <s v="finished"/>
    <d v="2019-03-20T00:00:00"/>
    <s v="google"/>
  </r>
  <r>
    <s v="USA"/>
    <x v="547"/>
    <s v="c8164"/>
    <s v="finished"/>
    <d v="2019-03-17T00:00:00"/>
    <s v="others"/>
  </r>
  <r>
    <s v="UK"/>
    <x v="548"/>
    <s v="4ae92"/>
    <s v="finished"/>
    <d v="2019-02-18T00:00:00"/>
    <s v="direct"/>
  </r>
  <r>
    <s v="UK"/>
    <x v="549"/>
    <s v="f7b0c"/>
    <s v="finished"/>
    <d v="2019-05-07T00:00:00"/>
    <s v="google"/>
  </r>
  <r>
    <s v="UK"/>
    <x v="550"/>
    <s v="6347f"/>
    <s v="finished"/>
    <d v="2019-01-21T00:00:00"/>
    <s v="direct"/>
  </r>
  <r>
    <s v="UK"/>
    <x v="551"/>
    <n v="5.3999999999999999E+47"/>
    <s v="finished"/>
    <d v="2018-12-24T00:00:00"/>
    <s v="others"/>
  </r>
  <r>
    <s v="UK"/>
    <x v="551"/>
    <s v="a2e9a"/>
    <s v="finished"/>
    <d v="2019-01-03T00:00:00"/>
    <s v="direct"/>
  </r>
  <r>
    <s v="UK"/>
    <x v="552"/>
    <s v="70cc3"/>
    <s v="finished"/>
    <d v="2019-01-22T00:00:00"/>
    <s v="direct"/>
  </r>
  <r>
    <s v="UK"/>
    <x v="553"/>
    <s v="6fff2"/>
    <s v="finished"/>
    <d v="2019-05-13T00:00:00"/>
    <s v="direct"/>
  </r>
  <r>
    <s v="UK"/>
    <x v="553"/>
    <s v="acfd6"/>
    <s v="finished"/>
    <d v="2019-05-14T00:00:00"/>
    <s v="social"/>
  </r>
  <r>
    <s v="UK"/>
    <x v="554"/>
    <n v="84978"/>
    <s v="finished"/>
    <d v="2019-03-23T00:00:00"/>
    <s v="google"/>
  </r>
  <r>
    <s v="UK"/>
    <x v="555"/>
    <s v="b4f74"/>
    <s v="finished"/>
    <d v="2019-01-15T00:00:00"/>
    <s v="direct"/>
  </r>
  <r>
    <s v="UK"/>
    <x v="556"/>
    <s v="2c9c3"/>
    <s v="finished"/>
    <d v="2019-01-22T00:00:00"/>
    <s v="google"/>
  </r>
  <r>
    <s v="UK"/>
    <x v="557"/>
    <s v="e85c0"/>
    <s v="finished"/>
    <d v="2019-04-21T00:00:00"/>
    <s v="social"/>
  </r>
  <r>
    <s v="UK"/>
    <x v="558"/>
    <s v="5895b"/>
    <s v="finished"/>
    <d v="2019-05-14T00:00:00"/>
    <s v="direct"/>
  </r>
  <r>
    <s v="UK"/>
    <x v="559"/>
    <s v="fa779"/>
    <s v="finished"/>
    <d v="2019-01-31T00:00:00"/>
    <s v="direct"/>
  </r>
  <r>
    <s v="UK"/>
    <x v="559"/>
    <s v="ca4c8"/>
    <s v="finished"/>
    <d v="2019-02-03T00:00:00"/>
    <s v="others"/>
  </r>
  <r>
    <s v="UK"/>
    <x v="560"/>
    <s v="fbe02"/>
    <s v="finished"/>
    <d v="2019-03-12T00:00:00"/>
    <s v="google"/>
  </r>
  <r>
    <s v="UK"/>
    <x v="561"/>
    <n v="16"/>
    <s v="finished"/>
    <d v="2019-04-20T00:00:00"/>
    <s v="social"/>
  </r>
  <r>
    <s v="UK"/>
    <x v="562"/>
    <s v="0778f"/>
    <s v="finished"/>
    <d v="2019-05-15T00:00:00"/>
    <s v="google"/>
  </r>
  <r>
    <s v="UK"/>
    <x v="563"/>
    <s v="6b1b0"/>
    <s v="finished"/>
    <d v="2019-01-21T00:00:00"/>
    <s v="google"/>
  </r>
  <r>
    <s v="UK"/>
    <x v="564"/>
    <s v="f322f"/>
    <s v="cancelled"/>
    <d v="2019-02-24T00:00:00"/>
    <s v="others"/>
  </r>
  <r>
    <s v="UK"/>
    <x v="564"/>
    <s v="f5b1d"/>
    <s v="cancelled"/>
    <d v="2019-03-04T00:00:00"/>
    <s v="direct"/>
  </r>
  <r>
    <s v="UK"/>
    <x v="565"/>
    <s v="15acf"/>
    <s v="finished"/>
    <d v="2019-05-02T00:00:00"/>
    <s v="social"/>
  </r>
  <r>
    <s v="USA"/>
    <x v="566"/>
    <s v="cafca"/>
    <s v="finished"/>
    <d v="2019-04-02T00:00:00"/>
    <s v="others"/>
  </r>
  <r>
    <s v="USA"/>
    <x v="567"/>
    <s v="bf4fc"/>
    <s v="cancelled"/>
    <d v="2019-03-10T00:00:00"/>
    <s v="google"/>
  </r>
  <r>
    <s v="UK"/>
    <x v="568"/>
    <s v="2a115"/>
    <s v="cancelled"/>
    <d v="2018-12-08T00:00:00"/>
    <s v="direct"/>
  </r>
  <r>
    <s v="UK"/>
    <x v="569"/>
    <s v="99d27"/>
    <s v="finished"/>
    <d v="2019-02-15T00:00:00"/>
    <s v="direct"/>
  </r>
  <r>
    <s v="UK"/>
    <x v="570"/>
    <s v="1d451"/>
    <s v="finished"/>
    <d v="2019-04-02T00:00:00"/>
    <s v="others"/>
  </r>
  <r>
    <s v="UK"/>
    <x v="570"/>
    <s v="de77b"/>
    <s v="finished"/>
    <d v="2019-05-03T00:00:00"/>
    <s v="social"/>
  </r>
  <r>
    <s v="UK"/>
    <x v="571"/>
    <s v="cc619"/>
    <s v="finished"/>
    <d v="2019-05-01T00:00:00"/>
    <s v="google"/>
  </r>
  <r>
    <s v="UK"/>
    <x v="572"/>
    <s v="8b0c8"/>
    <s v="finished"/>
    <d v="2019-02-27T00:00:00"/>
    <s v="direct"/>
  </r>
  <r>
    <s v="UK"/>
    <x v="573"/>
    <s v="ccabb"/>
    <s v="finished"/>
    <d v="2019-02-06T00:00:00"/>
    <s v="google"/>
  </r>
  <r>
    <s v="UK"/>
    <x v="574"/>
    <s v="c1e50"/>
    <s v="finished"/>
    <d v="2019-04-20T00:00:00"/>
    <s v="social"/>
  </r>
  <r>
    <s v="UK"/>
    <x v="575"/>
    <s v="b11a2"/>
    <s v="finished"/>
    <d v="2019-02-09T00:00:00"/>
    <s v="direct"/>
  </r>
  <r>
    <s v="UK"/>
    <x v="576"/>
    <s v="c5fbc"/>
    <s v="finished"/>
    <d v="2019-04-12T00:00:00"/>
    <s v="social"/>
  </r>
  <r>
    <s v="UK"/>
    <x v="577"/>
    <s v="b6328"/>
    <s v="cancelled"/>
    <d v="2019-03-28T00:00:00"/>
    <s v="others"/>
  </r>
  <r>
    <s v="UK"/>
    <x v="577"/>
    <s v="86a06"/>
    <s v="finished"/>
    <d v="2019-03-28T00:00:00"/>
    <s v="others"/>
  </r>
  <r>
    <s v="UK"/>
    <x v="578"/>
    <s v="c76e9"/>
    <s v="cancelled"/>
    <d v="2019-01-22T00:00:00"/>
    <s v="direct"/>
  </r>
  <r>
    <s v="UK"/>
    <x v="579"/>
    <s v="59f08"/>
    <s v="finished"/>
    <d v="2019-04-22T00:00:00"/>
    <s v="social"/>
  </r>
  <r>
    <s v="UK"/>
    <x v="580"/>
    <s v="80bac"/>
    <s v="finished"/>
    <d v="2019-03-23T00:00:00"/>
    <s v="others"/>
  </r>
  <r>
    <s v="UK"/>
    <x v="580"/>
    <s v="5dfcc"/>
    <s v="finished"/>
    <d v="2019-04-07T00:00:00"/>
    <s v="google"/>
  </r>
  <r>
    <s v="UK"/>
    <x v="581"/>
    <s v="a46fe"/>
    <s v="finished"/>
    <d v="2019-02-11T00:00:00"/>
    <s v="others"/>
  </r>
  <r>
    <s v="UK"/>
    <x v="582"/>
    <s v="93f10"/>
    <s v="finished"/>
    <d v="2019-05-14T00:00:00"/>
    <s v="google"/>
  </r>
  <r>
    <s v="UK"/>
    <x v="583"/>
    <s v="ac31e"/>
    <s v="finished"/>
    <d v="2019-01-21T00:00:00"/>
    <s v="google"/>
  </r>
  <r>
    <s v="UK"/>
    <x v="583"/>
    <s v="fd187"/>
    <s v="finished"/>
    <d v="2019-01-25T00:00:00"/>
    <s v="direct"/>
  </r>
  <r>
    <s v="UK"/>
    <x v="584"/>
    <s v="2c6e6"/>
    <s v="finished"/>
    <d v="2019-03-25T00:00:00"/>
    <s v="google"/>
  </r>
  <r>
    <s v="UK"/>
    <x v="585"/>
    <s v="270f9"/>
    <s v="finished"/>
    <d v="2019-01-21T00:00:00"/>
    <s v="google"/>
  </r>
  <r>
    <s v="UK"/>
    <x v="586"/>
    <s v="9d532"/>
    <s v="finished"/>
    <d v="2019-04-16T00:00:00"/>
    <s v="others"/>
  </r>
  <r>
    <s v="UK"/>
    <x v="587"/>
    <s v="e93f0"/>
    <s v="finished"/>
    <d v="2019-03-19T00:00:00"/>
    <s v="google"/>
  </r>
  <r>
    <s v="USA"/>
    <x v="588"/>
    <s v="a2dd6"/>
    <s v="finished"/>
    <d v="2019-04-03T00:00:00"/>
    <s v="direct"/>
  </r>
  <r>
    <s v="UK"/>
    <x v="589"/>
    <s v="73b83"/>
    <s v="finished"/>
    <d v="2019-01-22T00:00:00"/>
    <s v="direct"/>
  </r>
  <r>
    <s v="UK"/>
    <x v="590"/>
    <s v="bdc43"/>
    <s v="finished"/>
    <d v="2019-03-31T00:00:00"/>
    <s v="social"/>
  </r>
  <r>
    <s v="UK"/>
    <x v="591"/>
    <s v="7579d"/>
    <s v="finished"/>
    <d v="2019-04-25T00:00:00"/>
    <s v="google"/>
  </r>
  <r>
    <s v="UK"/>
    <x v="592"/>
    <s v="7d346"/>
    <s v="cancelled"/>
    <d v="2018-12-22T00:00:00"/>
    <s v="google"/>
  </r>
  <r>
    <s v="UK"/>
    <x v="593"/>
    <s v="9a47e"/>
    <s v="finished"/>
    <d v="2019-05-07T00:00:00"/>
    <s v="direct"/>
  </r>
  <r>
    <s v="UK"/>
    <x v="594"/>
    <n v="63272"/>
    <s v="finished"/>
    <d v="2019-03-16T00:00:00"/>
    <s v="direct"/>
  </r>
  <r>
    <s v="UK"/>
    <x v="595"/>
    <s v="ac89c"/>
    <s v="finished"/>
    <d v="2019-05-16T00:00:00"/>
    <s v="social"/>
  </r>
  <r>
    <s v="UK"/>
    <x v="596"/>
    <s v="21d5b"/>
    <s v="finished"/>
    <d v="2019-02-20T00:00:00"/>
    <s v="direct"/>
  </r>
  <r>
    <s v="UK"/>
    <x v="597"/>
    <s v="fc27a"/>
    <s v="finished"/>
    <d v="2019-05-12T00:00:00"/>
    <s v="social"/>
  </r>
  <r>
    <s v="USA"/>
    <x v="598"/>
    <s v="62e1e"/>
    <s v="finished"/>
    <d v="2019-04-07T00:00:00"/>
    <s v="direct"/>
  </r>
  <r>
    <s v="UK"/>
    <x v="599"/>
    <s v="4e71d"/>
    <s v="finished"/>
    <d v="2019-03-29T00:00:00"/>
    <s v="direct"/>
  </r>
  <r>
    <s v="UK"/>
    <x v="600"/>
    <s v="3335e"/>
    <s v="finished"/>
    <d v="2019-01-04T00:00:00"/>
    <s v="google"/>
  </r>
  <r>
    <s v="UK"/>
    <x v="601"/>
    <s v="6128d"/>
    <s v="finished"/>
    <d v="2019-03-07T00:00:00"/>
    <s v="social"/>
  </r>
  <r>
    <s v="UK"/>
    <x v="601"/>
    <s v="71c64"/>
    <s v="finished"/>
    <d v="2019-04-19T00:00:00"/>
    <s v="social"/>
  </r>
  <r>
    <s v="UK"/>
    <x v="602"/>
    <s v="4e7ae"/>
    <s v="finished"/>
    <d v="2019-04-20T00:00:00"/>
    <s v="direct"/>
  </r>
  <r>
    <s v="UK"/>
    <x v="603"/>
    <s v="bec46"/>
    <s v="finished"/>
    <d v="2019-01-31T00:00:00"/>
    <s v="others"/>
  </r>
  <r>
    <s v="UK"/>
    <x v="603"/>
    <s v="c8acc"/>
    <s v="finished"/>
    <d v="2019-02-03T00:00:00"/>
    <s v="others"/>
  </r>
  <r>
    <s v="UK"/>
    <x v="604"/>
    <n v="1.0000000000000001E+272"/>
    <s v="finished"/>
    <d v="2019-04-03T00:00:00"/>
    <s v="google"/>
  </r>
  <r>
    <s v="UK"/>
    <x v="605"/>
    <n v="89303"/>
    <s v="finished"/>
    <d v="2019-01-24T00:00:00"/>
    <s v="direct"/>
  </r>
  <r>
    <s v="UK"/>
    <x v="606"/>
    <s v="e725a"/>
    <s v="finished"/>
    <d v="2019-04-16T00:00:00"/>
    <s v="social"/>
  </r>
  <r>
    <s v="UK"/>
    <x v="607"/>
    <s v="69a01"/>
    <s v="finished"/>
    <d v="2019-03-11T00:00:00"/>
    <s v="direct"/>
  </r>
  <r>
    <s v="UK"/>
    <x v="608"/>
    <n v="7370"/>
    <s v="finished"/>
    <d v="2018-11-21T00:00:00"/>
    <s v="direct"/>
  </r>
  <r>
    <s v="UK"/>
    <x v="609"/>
    <s v="c6f89"/>
    <s v="finished"/>
    <d v="2019-01-19T00:00:00"/>
    <s v="others"/>
  </r>
  <r>
    <s v="UK"/>
    <x v="609"/>
    <s v="6ee60"/>
    <s v="finished"/>
    <d v="2019-03-18T00:00:00"/>
    <s v="social"/>
  </r>
  <r>
    <s v="UK"/>
    <x v="610"/>
    <n v="77187"/>
    <s v="finished"/>
    <d v="2019-01-16T00:00:00"/>
    <s v="direct"/>
  </r>
  <r>
    <s v="UK"/>
    <x v="611"/>
    <s v="bb398"/>
    <s v="finished"/>
    <d v="2019-04-21T00:00:00"/>
    <s v="direct"/>
  </r>
  <r>
    <s v="UK"/>
    <x v="612"/>
    <s v="f5463"/>
    <s v="finished"/>
    <d v="2019-04-26T00:00:00"/>
    <s v="social"/>
  </r>
  <r>
    <s v="UK"/>
    <x v="613"/>
    <s v="a17ea"/>
    <s v="finished"/>
    <d v="2019-02-25T00:00:00"/>
    <s v="others"/>
  </r>
  <r>
    <s v="UK"/>
    <x v="613"/>
    <s v="d592c"/>
    <s v="finished"/>
    <d v="2019-03-13T00:00:00"/>
    <s v="direct"/>
  </r>
  <r>
    <s v="UK"/>
    <x v="614"/>
    <s v="f6aeb"/>
    <s v="finished"/>
    <d v="2019-02-25T00:00:00"/>
    <s v="others"/>
  </r>
  <r>
    <s v="UK"/>
    <x v="615"/>
    <s v="7dd0d"/>
    <s v="cancelled"/>
    <d v="2019-04-29T00:00:00"/>
    <s v="google"/>
  </r>
  <r>
    <s v="UK"/>
    <x v="616"/>
    <s v="8630b"/>
    <s v="finished"/>
    <d v="2019-03-27T00:00:00"/>
    <s v="direct"/>
  </r>
  <r>
    <s v="USA"/>
    <x v="617"/>
    <n v="9.7E+20"/>
    <s v="finished"/>
    <d v="2019-03-26T00:00:00"/>
    <s v="others"/>
  </r>
  <r>
    <s v="USA"/>
    <x v="617"/>
    <s v="0b65e"/>
    <s v="finished"/>
    <d v="2019-05-12T00:00:00"/>
    <s v="others"/>
  </r>
  <r>
    <s v="UK"/>
    <x v="618"/>
    <s v="a4daa"/>
    <s v="cancelled"/>
    <d v="2019-03-26T00:00:00"/>
    <s v="direct"/>
  </r>
  <r>
    <s v="USA"/>
    <x v="619"/>
    <s v="a406b"/>
    <s v="finished"/>
    <d v="2019-05-14T00:00:00"/>
    <s v="direct"/>
  </r>
  <r>
    <s v="UK"/>
    <x v="620"/>
    <s v="5767d"/>
    <s v="cancelled"/>
    <d v="2019-03-09T00:00:00"/>
    <s v="direct"/>
  </r>
  <r>
    <s v="UK"/>
    <x v="621"/>
    <n v="95670"/>
    <s v="finished"/>
    <d v="2019-02-11T00:00:00"/>
    <s v="google"/>
  </r>
  <r>
    <s v="UK"/>
    <x v="622"/>
    <s v="6bc80"/>
    <s v="finished"/>
    <d v="2019-02-11T00:00:00"/>
    <s v="direct"/>
  </r>
  <r>
    <s v="UK"/>
    <x v="623"/>
    <s v="d585e"/>
    <s v="finished"/>
    <d v="2018-11-21T00:00:00"/>
    <s v="direct"/>
  </r>
  <r>
    <s v="UK"/>
    <x v="624"/>
    <s v="01ce0"/>
    <s v="cancelled"/>
    <d v="2019-01-20T00:00:00"/>
    <s v="social"/>
  </r>
  <r>
    <s v="UK"/>
    <x v="625"/>
    <n v="38086"/>
    <s v="finished"/>
    <d v="2019-02-01T00:00:00"/>
    <s v="others"/>
  </r>
  <r>
    <s v="UK"/>
    <x v="625"/>
    <s v="a7d42"/>
    <s v="finished"/>
    <d v="2019-02-08T00:00:00"/>
    <s v="google"/>
  </r>
  <r>
    <s v="UK"/>
    <x v="625"/>
    <s v="c29f7"/>
    <s v="finished"/>
    <d v="2019-02-12T00:00:00"/>
    <s v="direct"/>
  </r>
  <r>
    <s v="UK"/>
    <x v="625"/>
    <n v="95460"/>
    <s v="finished"/>
    <d v="2019-03-03T00:00:00"/>
    <s v="social"/>
  </r>
  <r>
    <s v="UK"/>
    <x v="625"/>
    <s v="1506b"/>
    <s v="finished"/>
    <d v="2019-04-29T00:00:00"/>
    <s v="social"/>
  </r>
  <r>
    <s v="USA"/>
    <x v="626"/>
    <s v="e865f"/>
    <s v="finished"/>
    <d v="2019-03-14T00:00:00"/>
    <s v="others"/>
  </r>
  <r>
    <s v="USA"/>
    <x v="626"/>
    <s v="dc197"/>
    <s v="finished"/>
    <d v="2019-04-20T00:00:00"/>
    <s v="direct"/>
  </r>
  <r>
    <s v="UK"/>
    <x v="627"/>
    <s v="5dd1c"/>
    <s v="finished"/>
    <d v="2019-02-10T00:00:00"/>
    <s v="direct"/>
  </r>
  <r>
    <s v="UK"/>
    <x v="628"/>
    <s v="8f377"/>
    <s v="finished"/>
    <d v="2019-04-25T00:00:00"/>
    <s v="google"/>
  </r>
  <r>
    <s v="UK"/>
    <x v="629"/>
    <s v="4d1ed"/>
    <s v="finished"/>
    <d v="2019-03-24T00:00:00"/>
    <s v="others"/>
  </r>
  <r>
    <s v="UK"/>
    <x v="629"/>
    <s v="b9ce6"/>
    <s v="finished"/>
    <d v="2019-04-19T00:00:00"/>
    <s v="others"/>
  </r>
  <r>
    <s v="UK"/>
    <x v="630"/>
    <s v="e7c03"/>
    <s v="finished"/>
    <d v="2019-04-24T00:00:00"/>
    <s v="direct"/>
  </r>
  <r>
    <s v="UK"/>
    <x v="631"/>
    <s v="52b1d"/>
    <s v="finished"/>
    <d v="2019-04-26T00:00:00"/>
    <s v="direct"/>
  </r>
  <r>
    <s v="UK"/>
    <x v="632"/>
    <s v="b5155"/>
    <s v="finished"/>
    <d v="2019-05-06T00:00:00"/>
    <s v="google"/>
  </r>
  <r>
    <s v="UK"/>
    <x v="633"/>
    <s v="ffe81"/>
    <s v="finished"/>
    <d v="2019-03-15T00:00:00"/>
    <s v="social"/>
  </r>
  <r>
    <s v="UK"/>
    <x v="634"/>
    <n v="78682"/>
    <s v="finished"/>
    <d v="2019-03-23T00:00:00"/>
    <s v="direct"/>
  </r>
  <r>
    <s v="UK"/>
    <x v="635"/>
    <s v="a5df3"/>
    <s v="finished"/>
    <d v="2018-12-06T00:00:00"/>
    <s v="direct"/>
  </r>
  <r>
    <s v="UK"/>
    <x v="636"/>
    <s v="38ebe"/>
    <s v="finished"/>
    <d v="2019-02-28T00:00:00"/>
    <s v="google"/>
  </r>
  <r>
    <s v="UK"/>
    <x v="637"/>
    <s v="1466c"/>
    <s v="finished"/>
    <d v="2019-05-11T00:00:00"/>
    <s v="social"/>
  </r>
  <r>
    <s v="UK"/>
    <x v="638"/>
    <s v="161c1"/>
    <s v="finished"/>
    <d v="2019-01-18T00:00:00"/>
    <s v="others"/>
  </r>
  <r>
    <s v="UK"/>
    <x v="639"/>
    <n v="84305"/>
    <s v="finished"/>
    <d v="2019-03-07T00:00:00"/>
    <s v="direct"/>
  </r>
  <r>
    <s v="UK"/>
    <x v="640"/>
    <s v="a1043"/>
    <s v="finished"/>
    <d v="2019-05-15T00:00:00"/>
    <s v="social"/>
  </r>
  <r>
    <s v="UK"/>
    <x v="641"/>
    <s v="2c577"/>
    <s v="finished"/>
    <d v="2019-05-01T00:00:00"/>
    <s v="google"/>
  </r>
  <r>
    <s v="UK"/>
    <x v="642"/>
    <s v="cf62b"/>
    <s v="finished"/>
    <d v="2019-01-22T00:00:00"/>
    <s v="others"/>
  </r>
  <r>
    <s v="UK"/>
    <x v="643"/>
    <s v="7a624"/>
    <s v="finished"/>
    <d v="2019-04-10T00:00:00"/>
    <s v="direct"/>
  </r>
  <r>
    <s v="UK"/>
    <x v="644"/>
    <s v="81c13"/>
    <s v="cancelled"/>
    <d v="2019-03-16T00:00:00"/>
    <s v="direct"/>
  </r>
  <r>
    <s v="UK"/>
    <x v="645"/>
    <n v="60228"/>
    <s v="cancelled"/>
    <d v="2019-05-10T00:00:00"/>
    <s v="direct"/>
  </r>
  <r>
    <s v="UK"/>
    <x v="646"/>
    <s v="7a38c"/>
    <s v="finished"/>
    <d v="2019-03-24T00:00:00"/>
    <s v="direct"/>
  </r>
  <r>
    <s v="UK"/>
    <x v="647"/>
    <s v="9e82b"/>
    <s v="finished"/>
    <d v="2019-05-16T00:00:00"/>
    <s v="social"/>
  </r>
  <r>
    <s v="UK"/>
    <x v="648"/>
    <s v="de096"/>
    <s v="finished"/>
    <d v="2019-04-19T00:00:00"/>
    <s v="direct"/>
  </r>
  <r>
    <s v="UK"/>
    <x v="649"/>
    <s v="e04a1"/>
    <s v="finished"/>
    <d v="2018-12-29T00:00:00"/>
    <s v="direct"/>
  </r>
  <r>
    <s v="UK"/>
    <x v="649"/>
    <s v="6fc13"/>
    <s v="finished"/>
    <d v="2019-03-26T00:00:00"/>
    <s v="direct"/>
  </r>
  <r>
    <s v="UK"/>
    <x v="649"/>
    <s v="abb7e"/>
    <s v="cancelled"/>
    <d v="2019-05-14T00:00:00"/>
    <s v="others"/>
  </r>
  <r>
    <s v="UK"/>
    <x v="650"/>
    <s v="4bfd0"/>
    <s v="finished"/>
    <d v="2019-04-16T00:00:00"/>
    <s v="social"/>
  </r>
  <r>
    <s v="UK"/>
    <x v="651"/>
    <s v="d5e6c"/>
    <s v="finished"/>
    <d v="2018-12-21T00:00:00"/>
    <s v="direct"/>
  </r>
  <r>
    <s v="UK"/>
    <x v="651"/>
    <s v="b78a9"/>
    <s v="finished"/>
    <d v="2018-12-30T00:00:00"/>
    <s v="direct"/>
  </r>
  <r>
    <s v="UK"/>
    <x v="652"/>
    <s v="b949b"/>
    <s v="finished"/>
    <d v="2019-04-30T00:00:00"/>
    <s v="google"/>
  </r>
  <r>
    <s v="UK"/>
    <x v="653"/>
    <s v="2e9d4"/>
    <s v="finished"/>
    <d v="2019-01-30T00:00:00"/>
    <s v="direct"/>
  </r>
  <r>
    <s v="UK"/>
    <x v="654"/>
    <s v="caff9"/>
    <s v="cancelled"/>
    <d v="2019-05-14T00:00:00"/>
    <s v="direct"/>
  </r>
  <r>
    <s v="UK"/>
    <x v="655"/>
    <s v="4ef9e"/>
    <s v="finished"/>
    <d v="2019-05-13T00:00:00"/>
    <s v="social"/>
  </r>
  <r>
    <s v="USA"/>
    <x v="656"/>
    <s v="8bfaf"/>
    <s v="finished"/>
    <d v="2019-05-07T00:00:00"/>
    <s v="others"/>
  </r>
  <r>
    <s v="UK"/>
    <x v="657"/>
    <s v="a1534"/>
    <s v="finished"/>
    <d v="2019-05-12T00:00:00"/>
    <s v="direct"/>
  </r>
  <r>
    <s v="UK"/>
    <x v="658"/>
    <n v="78311"/>
    <s v="finished"/>
    <d v="2019-01-24T00:00:00"/>
    <s v="others"/>
  </r>
  <r>
    <s v="UK"/>
    <x v="659"/>
    <s v="7ba72"/>
    <s v="finished"/>
    <d v="2019-04-11T00:00:00"/>
    <s v="social"/>
  </r>
  <r>
    <s v="UK"/>
    <x v="660"/>
    <s v="dd198"/>
    <s v="finished"/>
    <d v="2019-05-14T00:00:00"/>
    <s v="direct"/>
  </r>
  <r>
    <s v="UK"/>
    <x v="661"/>
    <n v="22906"/>
    <s v="finished"/>
    <d v="2019-05-07T00:00:00"/>
    <s v="google"/>
  </r>
  <r>
    <s v="UK"/>
    <x v="661"/>
    <s v="7ce19"/>
    <s v="finished"/>
    <d v="2019-05-14T00:00:00"/>
    <s v="others"/>
  </r>
  <r>
    <s v="UK"/>
    <x v="662"/>
    <s v="c12bd"/>
    <s v="finished"/>
    <d v="2019-04-22T00:00:00"/>
    <s v="social"/>
  </r>
  <r>
    <s v="UK"/>
    <x v="663"/>
    <s v="8dca8"/>
    <s v="cancelled"/>
    <d v="2019-02-23T00:00:00"/>
    <s v="others"/>
  </r>
  <r>
    <s v="UK"/>
    <x v="664"/>
    <s v="fbbc2"/>
    <s v="finished"/>
    <d v="2019-04-28T00:00:00"/>
    <s v="google"/>
  </r>
  <r>
    <s v="UK"/>
    <x v="665"/>
    <s v="5fade"/>
    <s v="finished"/>
    <d v="2019-04-12T00:00:00"/>
    <s v="social"/>
  </r>
  <r>
    <s v="UK"/>
    <x v="666"/>
    <s v="c34af"/>
    <s v="finished"/>
    <d v="2019-02-25T00:00:00"/>
    <s v="direct"/>
  </r>
  <r>
    <s v="UK"/>
    <x v="666"/>
    <s v="e1b8e"/>
    <s v="finished"/>
    <d v="2019-05-01T00:00:00"/>
    <s v="direct"/>
  </r>
  <r>
    <s v="UK"/>
    <x v="666"/>
    <s v="40d80"/>
    <s v="finished"/>
    <d v="2019-05-07T00:00:00"/>
    <s v="google"/>
  </r>
  <r>
    <s v="UK"/>
    <x v="667"/>
    <s v="f4613"/>
    <s v="finished"/>
    <d v="2019-04-11T00:00:00"/>
    <s v="others"/>
  </r>
  <r>
    <s v="USA"/>
    <x v="668"/>
    <s v="8c2db"/>
    <s v="cancelled"/>
    <d v="2019-04-06T00:00:00"/>
    <s v="direct"/>
  </r>
  <r>
    <s v="UK"/>
    <x v="669"/>
    <s v="fe2c8"/>
    <s v="finished"/>
    <d v="2019-02-22T00:00:00"/>
    <s v="direct"/>
  </r>
  <r>
    <s v="UK"/>
    <x v="670"/>
    <s v="eeabe"/>
    <s v="finished"/>
    <d v="2019-04-20T00:00:00"/>
    <s v="social"/>
  </r>
  <r>
    <s v="UK"/>
    <x v="671"/>
    <s v="f08ad"/>
    <s v="finished"/>
    <d v="2019-04-19T00:00:00"/>
    <s v="social"/>
  </r>
  <r>
    <s v="UK"/>
    <x v="671"/>
    <s v="e9bd0"/>
    <s v="finished"/>
    <d v="2019-04-22T00:00:00"/>
    <s v="direct"/>
  </r>
  <r>
    <s v="UK"/>
    <x v="672"/>
    <s v="6bea5"/>
    <s v="finished"/>
    <d v="2019-02-17T00:00:00"/>
    <s v="google"/>
  </r>
  <r>
    <s v="UK"/>
    <x v="672"/>
    <n v="58606"/>
    <s v="finished"/>
    <d v="2019-04-17T00:00:00"/>
    <s v="direct"/>
  </r>
  <r>
    <s v="USA"/>
    <x v="673"/>
    <s v="523c3"/>
    <s v="cancelled"/>
    <d v="2019-03-24T00:00:00"/>
    <s v="direct"/>
  </r>
  <r>
    <s v="USA"/>
    <x v="673"/>
    <s v="8f709"/>
    <s v="finished"/>
    <d v="2019-03-24T00:00:00"/>
    <s v="direct"/>
  </r>
  <r>
    <s v="UK"/>
    <x v="674"/>
    <s v="f6c82"/>
    <s v="finished"/>
    <d v="2019-04-29T00:00:00"/>
    <s v="others"/>
  </r>
  <r>
    <s v="UK"/>
    <x v="675"/>
    <s v="b38a2"/>
    <s v="finished"/>
    <d v="2019-03-30T00:00:00"/>
    <s v="others"/>
  </r>
  <r>
    <s v="UK"/>
    <x v="675"/>
    <s v="dc8b1"/>
    <s v="finished"/>
    <d v="2019-04-12T00:00:00"/>
    <s v="google"/>
  </r>
  <r>
    <s v="UK"/>
    <x v="676"/>
    <s v="358a6"/>
    <s v="finished"/>
    <d v="2019-05-02T00:00:00"/>
    <s v="google"/>
  </r>
  <r>
    <s v="UK"/>
    <x v="677"/>
    <s v="b92ee"/>
    <s v="finished"/>
    <d v="2019-03-22T00:00:00"/>
    <s v="others"/>
  </r>
  <r>
    <s v="USA"/>
    <x v="678"/>
    <s v="75ff9"/>
    <s v="finished"/>
    <d v="2019-04-15T00:00:00"/>
    <s v="google"/>
  </r>
  <r>
    <s v="UK"/>
    <x v="679"/>
    <s v="ce33c"/>
    <s v="finished"/>
    <d v="2019-04-22T00:00:00"/>
    <s v="social"/>
  </r>
  <r>
    <s v="UK"/>
    <x v="680"/>
    <s v="a048c"/>
    <s v="cancelled"/>
    <d v="2019-03-18T00:00:00"/>
    <s v="direct"/>
  </r>
  <r>
    <s v="UK"/>
    <x v="681"/>
    <s v="9fe44"/>
    <s v="finished"/>
    <d v="2019-01-18T00:00:00"/>
    <s v="google"/>
  </r>
  <r>
    <s v="UK"/>
    <x v="682"/>
    <s v="a086e"/>
    <s v="finished"/>
    <d v="2019-03-07T00:00:00"/>
    <s v="direct"/>
  </r>
  <r>
    <s v="UK"/>
    <x v="683"/>
    <s v="b73f5"/>
    <s v="finished"/>
    <d v="2019-02-23T00:00:00"/>
    <s v="others"/>
  </r>
  <r>
    <s v="UK"/>
    <x v="684"/>
    <s v="ad758"/>
    <s v="finished"/>
    <d v="2019-04-03T00:00:00"/>
    <s v="social"/>
  </r>
  <r>
    <s v="UK"/>
    <x v="685"/>
    <s v="f6be0"/>
    <s v="finished"/>
    <d v="2019-01-17T00:00:00"/>
    <s v="direct"/>
  </r>
  <r>
    <s v="UK"/>
    <x v="686"/>
    <s v="cbd1e"/>
    <s v="finished"/>
    <d v="2019-04-20T00:00:00"/>
    <s v="social"/>
  </r>
  <r>
    <s v="UK"/>
    <x v="687"/>
    <s v="0607d"/>
    <s v="cancelled"/>
    <d v="2019-02-23T00:00:00"/>
    <s v="google"/>
  </r>
  <r>
    <s v="UK"/>
    <x v="687"/>
    <s v="af630"/>
    <s v="cancelled"/>
    <d v="2019-03-12T00:00:00"/>
    <s v="direct"/>
  </r>
  <r>
    <s v="UK"/>
    <x v="688"/>
    <s v="54a75"/>
    <s v="finished"/>
    <d v="2018-12-22T00:00:00"/>
    <s v="direct"/>
  </r>
  <r>
    <s v="UK"/>
    <x v="688"/>
    <n v="96328"/>
    <s v="finished"/>
    <d v="2019-01-22T00:00:00"/>
    <s v="direct"/>
  </r>
  <r>
    <s v="UK"/>
    <x v="689"/>
    <s v="404fb"/>
    <s v="finished"/>
    <d v="2019-04-12T00:00:00"/>
    <s v="social"/>
  </r>
  <r>
    <s v="UK"/>
    <x v="690"/>
    <s v="a6f7c"/>
    <s v="finished"/>
    <d v="2019-04-28T00:00:00"/>
    <s v="social"/>
  </r>
  <r>
    <s v="UK"/>
    <x v="691"/>
    <s v="ae4c5"/>
    <s v="finished"/>
    <d v="2019-04-12T00:00:00"/>
    <s v="direct"/>
  </r>
  <r>
    <s v="UK"/>
    <x v="691"/>
    <s v="0f762"/>
    <s v="finished"/>
    <d v="2019-04-28T00:00:00"/>
    <s v="others"/>
  </r>
  <r>
    <s v="UK"/>
    <x v="692"/>
    <s v="85f89"/>
    <s v="finished"/>
    <d v="2019-04-28T00:00:00"/>
    <s v="google"/>
  </r>
  <r>
    <s v="UK"/>
    <x v="693"/>
    <n v="32431"/>
    <s v="finished"/>
    <d v="2019-04-20T00:00:00"/>
    <s v="social"/>
  </r>
  <r>
    <s v="UK"/>
    <x v="694"/>
    <s v="97c99"/>
    <s v="finished"/>
    <d v="2019-04-13T00:00:00"/>
    <s v="google"/>
  </r>
  <r>
    <s v="UK"/>
    <x v="694"/>
    <s v="0a8c5"/>
    <s v="finished"/>
    <d v="2019-05-04T00:00:00"/>
    <s v="social"/>
  </r>
  <r>
    <s v="UK"/>
    <x v="695"/>
    <s v="6103a"/>
    <s v="finished"/>
    <d v="2019-04-05T00:00:00"/>
    <s v="direct"/>
  </r>
  <r>
    <s v="UK"/>
    <x v="696"/>
    <s v="f0e4d"/>
    <s v="finished"/>
    <d v="2019-02-27T00:00:00"/>
    <s v="direct"/>
  </r>
  <r>
    <s v="UK"/>
    <x v="697"/>
    <n v="61470"/>
    <s v="finished"/>
    <d v="2019-01-15T00:00:00"/>
    <s v="direct"/>
  </r>
  <r>
    <s v="UK"/>
    <x v="698"/>
    <n v="24647"/>
    <s v="finished"/>
    <d v="2019-02-19T00:00:00"/>
    <s v="others"/>
  </r>
  <r>
    <s v="UK"/>
    <x v="699"/>
    <s v="ef464"/>
    <s v="cancelled"/>
    <d v="2019-03-17T00:00:00"/>
    <s v="others"/>
  </r>
  <r>
    <s v="UK"/>
    <x v="699"/>
    <s v="5b4b1"/>
    <s v="finished"/>
    <d v="2019-03-23T00:00:00"/>
    <s v="google"/>
  </r>
  <r>
    <s v="UK"/>
    <x v="700"/>
    <n v="23556"/>
    <s v="finished"/>
    <d v="2019-03-28T00:00:00"/>
    <s v="direct"/>
  </r>
  <r>
    <s v="UK"/>
    <x v="701"/>
    <n v="86728"/>
    <s v="cancelled"/>
    <d v="2019-02-18T00:00:00"/>
    <s v="others"/>
  </r>
  <r>
    <s v="UK"/>
    <x v="702"/>
    <s v="54eca"/>
    <s v="finished"/>
    <d v="2019-04-28T00:00:00"/>
    <s v="google"/>
  </r>
  <r>
    <s v="UK"/>
    <x v="703"/>
    <s v="2c525"/>
    <s v="finished"/>
    <d v="2019-03-15T00:00:00"/>
    <s v="others"/>
  </r>
  <r>
    <s v="UK"/>
    <x v="704"/>
    <s v="f6451"/>
    <s v="cancelled"/>
    <d v="2019-01-15T00:00:00"/>
    <s v="google"/>
  </r>
  <r>
    <s v="UK"/>
    <x v="705"/>
    <s v="ec7d1"/>
    <s v="finished"/>
    <d v="2019-04-16T00:00:00"/>
    <s v="google"/>
  </r>
  <r>
    <s v="UK"/>
    <x v="706"/>
    <s v="1ecdb"/>
    <s v="finished"/>
    <d v="2019-04-02T00:00:00"/>
    <s v="direct"/>
  </r>
  <r>
    <s v="UK"/>
    <x v="707"/>
    <s v="fcb8c"/>
    <s v="finished"/>
    <d v="2019-03-15T00:00:00"/>
    <s v="others"/>
  </r>
  <r>
    <s v="UK"/>
    <x v="707"/>
    <s v="60f4b"/>
    <s v="finished"/>
    <d v="2019-03-26T00:00:00"/>
    <s v="direct"/>
  </r>
  <r>
    <s v="UK"/>
    <x v="707"/>
    <s v="dc091"/>
    <s v="finished"/>
    <d v="2019-04-02T00:00:00"/>
    <s v="google"/>
  </r>
  <r>
    <s v="UK"/>
    <x v="707"/>
    <s v="ec653"/>
    <s v="finished"/>
    <d v="2019-04-12T00:00:00"/>
    <s v="social"/>
  </r>
  <r>
    <s v="UK"/>
    <x v="708"/>
    <s v="8b6c5"/>
    <s v="finished"/>
    <d v="2019-01-20T00:00:00"/>
    <s v="social"/>
  </r>
  <r>
    <s v="UK"/>
    <x v="708"/>
    <s v="fda5f"/>
    <s v="finished"/>
    <d v="2019-05-03T00:00:00"/>
    <s v="direct"/>
  </r>
  <r>
    <s v="UK"/>
    <x v="709"/>
    <s v="2140e"/>
    <s v="finished"/>
    <d v="2019-04-15T00:00:00"/>
    <s v="social"/>
  </r>
  <r>
    <s v="UK"/>
    <x v="709"/>
    <s v="0b8dc"/>
    <s v="finished"/>
    <d v="2019-04-17T00:00:00"/>
    <s v="social"/>
  </r>
  <r>
    <s v="UK"/>
    <x v="709"/>
    <s v="9142a"/>
    <s v="finished"/>
    <d v="2019-04-27T00:00:00"/>
    <s v="direct"/>
  </r>
  <r>
    <s v="UK"/>
    <x v="710"/>
    <s v="0d766"/>
    <s v="finished"/>
    <d v="2019-02-15T00:00:00"/>
    <s v="direct"/>
  </r>
  <r>
    <s v="UK"/>
    <x v="711"/>
    <s v="65f42"/>
    <s v="finished"/>
    <d v="2019-04-26T00:00:00"/>
    <s v="google"/>
  </r>
  <r>
    <s v="UK"/>
    <x v="712"/>
    <s v="ae455"/>
    <s v="finished"/>
    <d v="2019-04-16T00:00:00"/>
    <s v="direct"/>
  </r>
  <r>
    <s v="USA"/>
    <x v="713"/>
    <s v="d07f6"/>
    <s v="finished"/>
    <d v="2019-05-06T00:00:00"/>
    <s v="direct"/>
  </r>
  <r>
    <s v="UK"/>
    <x v="714"/>
    <n v="75146"/>
    <s v="finished"/>
    <d v="2019-04-27T00:00:00"/>
    <s v="social"/>
  </r>
  <r>
    <s v="USA"/>
    <x v="715"/>
    <s v="97f90"/>
    <s v="finished"/>
    <d v="2019-03-29T00:00:00"/>
    <s v="direct"/>
  </r>
  <r>
    <s v="UK"/>
    <x v="716"/>
    <s v="0664c"/>
    <s v="finished"/>
    <d v="2019-04-05T00:00:00"/>
    <s v="google"/>
  </r>
  <r>
    <s v="USA"/>
    <x v="717"/>
    <s v="57e1f"/>
    <s v="cancelled"/>
    <d v="2019-04-01T00:00:00"/>
    <s v="others"/>
  </r>
  <r>
    <s v="USA"/>
    <x v="717"/>
    <s v="a06f4"/>
    <s v="finished"/>
    <d v="2019-04-01T00:00:00"/>
    <s v="direct"/>
  </r>
  <r>
    <s v="UK"/>
    <x v="718"/>
    <s v="cd0a4"/>
    <s v="finished"/>
    <d v="2019-03-17T00:00:00"/>
    <s v="direct"/>
  </r>
  <r>
    <s v="UK"/>
    <x v="719"/>
    <s v="dafc6"/>
    <s v="finished"/>
    <d v="2019-01-20T00:00:00"/>
    <s v="social"/>
  </r>
  <r>
    <s v="UK"/>
    <x v="719"/>
    <s v="8fdc3"/>
    <s v="finished"/>
    <d v="2019-04-27T00:00:00"/>
    <s v="others"/>
  </r>
  <r>
    <s v="UK"/>
    <x v="720"/>
    <n v="16989"/>
    <s v="finished"/>
    <d v="2019-03-20T00:00:00"/>
    <s v="google"/>
  </r>
  <r>
    <s v="UK"/>
    <x v="721"/>
    <s v="ecf7d"/>
    <s v="finished"/>
    <d v="2019-05-16T00:00:00"/>
    <s v="social"/>
  </r>
  <r>
    <s v="UK"/>
    <x v="722"/>
    <s v="8aafc"/>
    <s v="finished"/>
    <d v="2019-04-13T00:00:00"/>
    <s v="social"/>
  </r>
  <r>
    <s v="UK"/>
    <x v="722"/>
    <s v="d9741"/>
    <s v="finished"/>
    <d v="2019-05-06T00:00:00"/>
    <s v="direct"/>
  </r>
  <r>
    <s v="UK"/>
    <x v="723"/>
    <s v="1da51"/>
    <s v="cancelled"/>
    <d v="2019-02-14T00:00:00"/>
    <s v="direct"/>
  </r>
  <r>
    <s v="UK"/>
    <x v="723"/>
    <s v="de93a"/>
    <s v="finished"/>
    <d v="2019-02-14T00:00:00"/>
    <s v="others"/>
  </r>
  <r>
    <s v="UK"/>
    <x v="724"/>
    <s v="7e0d3"/>
    <s v="finished"/>
    <d v="2019-03-21T00:00:00"/>
    <s v="google"/>
  </r>
  <r>
    <s v="UK"/>
    <x v="725"/>
    <s v="563ff"/>
    <s v="finished"/>
    <d v="2019-04-21T00:00:00"/>
    <s v="direct"/>
  </r>
  <r>
    <s v="UK"/>
    <x v="726"/>
    <s v="f2bc4"/>
    <s v="cancelled"/>
    <d v="2019-04-19T00:00:00"/>
    <s v="others"/>
  </r>
  <r>
    <s v="UK"/>
    <x v="727"/>
    <s v="d3f46"/>
    <s v="finished"/>
    <d v="2019-03-26T00:00:00"/>
    <s v="direct"/>
  </r>
  <r>
    <s v="UK"/>
    <x v="728"/>
    <s v="f6017"/>
    <s v="finished"/>
    <d v="2019-01-15T00:00:00"/>
    <s v="direct"/>
  </r>
  <r>
    <s v="UK"/>
    <x v="729"/>
    <s v="2521a"/>
    <s v="finished"/>
    <d v="2019-04-28T00:00:00"/>
    <s v="google"/>
  </r>
  <r>
    <s v="UK"/>
    <x v="730"/>
    <s v="ce82a"/>
    <s v="finished"/>
    <d v="2019-04-04T00:00:00"/>
    <s v="google"/>
  </r>
  <r>
    <s v="UK"/>
    <x v="731"/>
    <s v="f7b04"/>
    <s v="finished"/>
    <d v="2019-04-22T00:00:00"/>
    <s v="social"/>
  </r>
  <r>
    <s v="UK"/>
    <x v="732"/>
    <s v="5d069"/>
    <s v="cancelled"/>
    <d v="2019-04-22T00:00:00"/>
    <s v="social"/>
  </r>
  <r>
    <s v="UK"/>
    <x v="733"/>
    <s v="861ae"/>
    <s v="finished"/>
    <d v="2019-03-13T00:00:00"/>
    <s v="direct"/>
  </r>
  <r>
    <s v="UK"/>
    <x v="733"/>
    <s v="8d28d"/>
    <s v="finished"/>
    <d v="2019-03-25T00:00:00"/>
    <s v="social"/>
  </r>
  <r>
    <s v="UK"/>
    <x v="734"/>
    <n v="57261"/>
    <s v="finished"/>
    <d v="2019-01-31T00:00:00"/>
    <s v="direct"/>
  </r>
  <r>
    <s v="UK"/>
    <x v="734"/>
    <s v="14d73"/>
    <s v="finished"/>
    <d v="2019-02-02T00:00:00"/>
    <s v="direct"/>
  </r>
  <r>
    <s v="UK"/>
    <x v="734"/>
    <s v="0cbb7"/>
    <s v="finished"/>
    <d v="2019-03-23T00:00:00"/>
    <s v="google"/>
  </r>
  <r>
    <s v="UK"/>
    <x v="735"/>
    <s v="87ea8"/>
    <s v="finished"/>
    <d v="2019-03-16T00:00:00"/>
    <s v="social"/>
  </r>
  <r>
    <s v="UK"/>
    <x v="736"/>
    <s v="3fb45"/>
    <s v="finished"/>
    <d v="2019-02-22T00:00:00"/>
    <s v="google"/>
  </r>
  <r>
    <s v="UK"/>
    <x v="737"/>
    <s v="f9c28"/>
    <s v="cancelled"/>
    <d v="2018-12-07T00:00:00"/>
    <s v="direct"/>
  </r>
  <r>
    <s v="UK"/>
    <x v="738"/>
    <s v="6eb03"/>
    <s v="finished"/>
    <d v="2019-03-22T00:00:00"/>
    <s v="others"/>
  </r>
  <r>
    <s v="UK"/>
    <x v="739"/>
    <s v="6cc91"/>
    <s v="finished"/>
    <d v="2019-01-11T00:00:00"/>
    <s v="others"/>
  </r>
  <r>
    <s v="UK"/>
    <x v="739"/>
    <s v="b6ef1"/>
    <s v="finished"/>
    <d v="2019-01-31T00:00:00"/>
    <s v="others"/>
  </r>
  <r>
    <s v="UK"/>
    <x v="740"/>
    <s v="c1a0b"/>
    <s v="finished"/>
    <d v="2019-05-02T00:00:00"/>
    <s v="social"/>
  </r>
  <r>
    <s v="UK"/>
    <x v="741"/>
    <s v="c0ea4"/>
    <s v="finished"/>
    <d v="2019-04-22T00:00:00"/>
    <s v="social"/>
  </r>
  <r>
    <s v="UK"/>
    <x v="742"/>
    <n v="23329"/>
    <s v="finished"/>
    <d v="2019-04-29T00:00:00"/>
    <s v="google"/>
  </r>
  <r>
    <s v="UK"/>
    <x v="743"/>
    <s v="0a3de"/>
    <s v="finished"/>
    <d v="2018-12-07T00:00:00"/>
    <s v="direct"/>
  </r>
  <r>
    <s v="UK"/>
    <x v="744"/>
    <s v="5d14c"/>
    <s v="finished"/>
    <d v="2019-04-27T00:00:00"/>
    <s v="direct"/>
  </r>
  <r>
    <s v="USA"/>
    <x v="745"/>
    <s v="efdfe"/>
    <s v="finished"/>
    <d v="2019-05-14T00:00:00"/>
    <s v="direct"/>
  </r>
  <r>
    <s v="UK"/>
    <x v="746"/>
    <s v="0881f"/>
    <s v="finished"/>
    <d v="2019-02-25T00:00:00"/>
    <s v="others"/>
  </r>
  <r>
    <s v="UK"/>
    <x v="746"/>
    <s v="7e3be"/>
    <s v="finished"/>
    <d v="2019-04-30T00:00:00"/>
    <s v="others"/>
  </r>
  <r>
    <s v="UK"/>
    <x v="747"/>
    <s v="8f266"/>
    <s v="cancelled"/>
    <d v="2019-03-31T00:00:00"/>
    <s v="google"/>
  </r>
  <r>
    <s v="UK"/>
    <x v="747"/>
    <s v="085da"/>
    <s v="finished"/>
    <d v="2019-03-31T00:00:00"/>
    <s v="google"/>
  </r>
  <r>
    <s v="UK"/>
    <x v="748"/>
    <n v="55520"/>
    <s v="finished"/>
    <d v="2019-04-11T00:00:00"/>
    <s v="google"/>
  </r>
  <r>
    <s v="UK"/>
    <x v="748"/>
    <s v="f95f5"/>
    <s v="finished"/>
    <d v="2019-04-30T00:00:00"/>
    <s v="direct"/>
  </r>
  <r>
    <s v="UK"/>
    <x v="749"/>
    <s v="b5810"/>
    <s v="finished"/>
    <d v="2019-02-22T00:00:00"/>
    <s v="google"/>
  </r>
  <r>
    <s v="UK"/>
    <x v="749"/>
    <n v="59846"/>
    <s v="finished"/>
    <d v="2019-05-16T00:00:00"/>
    <s v="direct"/>
  </r>
  <r>
    <s v="UK"/>
    <x v="750"/>
    <s v="d73be"/>
    <s v="finished"/>
    <d v="2019-03-03T00:00:00"/>
    <s v="direct"/>
  </r>
  <r>
    <s v="UK"/>
    <x v="751"/>
    <s v="ade10"/>
    <s v="finished"/>
    <d v="2019-05-13T00:00:00"/>
    <s v="social"/>
  </r>
  <r>
    <s v="UK"/>
    <x v="752"/>
    <s v="19d19"/>
    <s v="finished"/>
    <d v="2019-01-20T00:00:00"/>
    <s v="google"/>
  </r>
  <r>
    <s v="UK"/>
    <x v="753"/>
    <s v="4febf"/>
    <s v="finished"/>
    <d v="2019-04-11T00:00:00"/>
    <s v="social"/>
  </r>
  <r>
    <s v="UK"/>
    <x v="754"/>
    <s v="4fd16"/>
    <s v="cancelled"/>
    <d v="2019-01-24T00:00:00"/>
    <s v="direct"/>
  </r>
  <r>
    <s v="UK"/>
    <x v="754"/>
    <s v="0eea4"/>
    <s v="cancelled"/>
    <d v="2019-02-23T00:00:00"/>
    <s v="direct"/>
  </r>
  <r>
    <s v="UK"/>
    <x v="755"/>
    <s v="cdd96"/>
    <s v="finished"/>
    <d v="2019-03-29T00:00:00"/>
    <s v="direct"/>
  </r>
  <r>
    <s v="UK"/>
    <x v="756"/>
    <s v="2ba8f"/>
    <s v="finished"/>
    <d v="2019-04-13T00:00:00"/>
    <s v="social"/>
  </r>
  <r>
    <s v="UK"/>
    <x v="756"/>
    <s v="c0496"/>
    <s v="finished"/>
    <d v="2019-04-22T00:00:00"/>
    <s v="social"/>
  </r>
  <r>
    <s v="UK"/>
    <x v="757"/>
    <s v="73f4e"/>
    <s v="finished"/>
    <d v="2019-04-12T00:00:00"/>
    <s v="social"/>
  </r>
  <r>
    <s v="UK"/>
    <x v="757"/>
    <s v="78ee9"/>
    <s v="finished"/>
    <d v="2019-04-22T00:00:00"/>
    <s v="social"/>
  </r>
  <r>
    <s v="UK"/>
    <x v="758"/>
    <s v="ed81f"/>
    <s v="finished"/>
    <d v="2019-05-07T00:00:00"/>
    <s v="social"/>
  </r>
  <r>
    <s v="UK"/>
    <x v="759"/>
    <s v="0fdae"/>
    <s v="cancelled"/>
    <d v="2019-05-03T00:00:00"/>
    <s v="others"/>
  </r>
  <r>
    <s v="UK"/>
    <x v="760"/>
    <s v="780a7"/>
    <s v="finished"/>
    <d v="2019-05-12T00:00:00"/>
    <s v="google"/>
  </r>
  <r>
    <s v="UK"/>
    <x v="761"/>
    <s v="4918f"/>
    <s v="finished"/>
    <d v="2019-03-05T00:00:00"/>
    <s v="others"/>
  </r>
  <r>
    <s v="UK"/>
    <x v="762"/>
    <s v="9d2d5"/>
    <s v="finished"/>
    <d v="2019-04-17T00:00:00"/>
    <s v="others"/>
  </r>
  <r>
    <s v="UK"/>
    <x v="763"/>
    <s v="fb352"/>
    <s v="cancelled"/>
    <d v="2019-05-03T00:00:00"/>
    <s v="social"/>
  </r>
  <r>
    <s v="UK"/>
    <x v="764"/>
    <s v="88a10"/>
    <s v="cancelled"/>
    <d v="2019-04-15T00:00:00"/>
    <s v="social"/>
  </r>
  <r>
    <s v="UK"/>
    <x v="764"/>
    <s v="7bc1f"/>
    <s v="cancelled"/>
    <d v="2019-04-16T00:00:00"/>
    <s v="social"/>
  </r>
  <r>
    <s v="UK"/>
    <x v="764"/>
    <s v="ad657"/>
    <s v="cancelled"/>
    <d v="2019-04-19T00:00:00"/>
    <s v="social"/>
  </r>
  <r>
    <s v="UK"/>
    <x v="764"/>
    <s v="e1668"/>
    <s v="cancelled"/>
    <d v="2019-04-19T00:00:00"/>
    <s v="social"/>
  </r>
  <r>
    <s v="UK"/>
    <x v="764"/>
    <s v="a0501"/>
    <s v="finished"/>
    <d v="2019-04-19T00:00:00"/>
    <s v="social"/>
  </r>
  <r>
    <s v="UK"/>
    <x v="765"/>
    <s v="8a142"/>
    <s v="finished"/>
    <d v="2019-01-31T00:00:00"/>
    <s v="others"/>
  </r>
  <r>
    <s v="UK"/>
    <x v="766"/>
    <s v="3c436"/>
    <s v="cancelled"/>
    <d v="2019-04-22T00:00:00"/>
    <s v="google"/>
  </r>
  <r>
    <s v="UK"/>
    <x v="767"/>
    <s v="35f8a"/>
    <s v="cancelled"/>
    <d v="2019-02-24T00:00:00"/>
    <s v="others"/>
  </r>
  <r>
    <s v="UK"/>
    <x v="768"/>
    <n v="31916"/>
    <s v="finished"/>
    <d v="2019-04-17T00:00:00"/>
    <s v="google"/>
  </r>
  <r>
    <s v="UK"/>
    <x v="769"/>
    <s v="076da"/>
    <s v="finished"/>
    <d v="2019-03-16T00:00:00"/>
    <s v="direct"/>
  </r>
  <r>
    <s v="UK"/>
    <x v="769"/>
    <s v="0c680"/>
    <s v="finished"/>
    <d v="2019-04-03T00:00:00"/>
    <s v="social"/>
  </r>
  <r>
    <s v="UK"/>
    <x v="770"/>
    <s v="deef5"/>
    <s v="finished"/>
    <d v="2019-05-01T00:00:00"/>
    <s v="google"/>
  </r>
  <r>
    <s v="UK"/>
    <x v="771"/>
    <s v="f9cbf"/>
    <s v="finished"/>
    <d v="2019-04-23T00:00:00"/>
    <s v="social"/>
  </r>
  <r>
    <s v="UK"/>
    <x v="771"/>
    <s v="fc74a"/>
    <s v="cancelled"/>
    <d v="2019-05-07T00:00:00"/>
    <s v="social"/>
  </r>
  <r>
    <s v="UK"/>
    <x v="771"/>
    <s v="b4618"/>
    <s v="cancelled"/>
    <d v="2019-05-07T00:00:00"/>
    <s v="social"/>
  </r>
  <r>
    <s v="UK"/>
    <x v="771"/>
    <s v="8939e"/>
    <s v="cancelled"/>
    <d v="2019-05-07T00:00:00"/>
    <s v="social"/>
  </r>
  <r>
    <s v="UK"/>
    <x v="771"/>
    <s v="8676b"/>
    <s v="finished"/>
    <d v="2019-05-07T00:00:00"/>
    <s v="social"/>
  </r>
  <r>
    <s v="UK"/>
    <x v="772"/>
    <s v="00b58"/>
    <s v="cancelled"/>
    <d v="2019-03-15T00:00:00"/>
    <s v="others"/>
  </r>
  <r>
    <s v="UK"/>
    <x v="773"/>
    <s v="d5b3f"/>
    <s v="finished"/>
    <d v="2019-04-27T00:00:00"/>
    <s v="direct"/>
  </r>
  <r>
    <s v="UK"/>
    <x v="774"/>
    <s v="c6e74"/>
    <s v="finished"/>
    <d v="2018-11-23T00:00:00"/>
    <s v="direct"/>
  </r>
  <r>
    <s v="UK"/>
    <x v="775"/>
    <s v="a86e7"/>
    <s v="cancelled"/>
    <d v="2019-02-02T00:00:00"/>
    <s v="others"/>
  </r>
  <r>
    <s v="UK"/>
    <x v="776"/>
    <s v="f240d"/>
    <s v="finished"/>
    <d v="2019-03-24T00:00:00"/>
    <s v="google"/>
  </r>
  <r>
    <s v="UK"/>
    <x v="777"/>
    <s v="c44cd"/>
    <s v="cancelled"/>
    <d v="2019-02-27T00:00:00"/>
    <s v="google"/>
  </r>
  <r>
    <s v="UK"/>
    <x v="777"/>
    <n v="49754"/>
    <s v="finished"/>
    <d v="2019-02-27T00:00:00"/>
    <s v="google"/>
  </r>
  <r>
    <s v="UK"/>
    <x v="777"/>
    <s v="936d8"/>
    <s v="cancelled"/>
    <d v="2019-03-13T00:00:00"/>
    <s v="google"/>
  </r>
  <r>
    <s v="UK"/>
    <x v="778"/>
    <s v="24fd6"/>
    <s v="finished"/>
    <d v="2019-04-17T00:00:00"/>
    <s v="direct"/>
  </r>
  <r>
    <s v="UK"/>
    <x v="779"/>
    <n v="10773"/>
    <s v="finished"/>
    <d v="2019-04-05T00:00:00"/>
    <s v="direct"/>
  </r>
  <r>
    <s v="USA"/>
    <x v="780"/>
    <s v="9e37c"/>
    <s v="finished"/>
    <d v="2019-04-14T00:00:00"/>
    <s v="google"/>
  </r>
  <r>
    <s v="UK"/>
    <x v="781"/>
    <s v="259a7"/>
    <s v="finished"/>
    <d v="2019-02-03T00:00:00"/>
    <s v="google"/>
  </r>
  <r>
    <s v="UK"/>
    <x v="782"/>
    <n v="61357"/>
    <s v="finished"/>
    <d v="2018-12-22T00:00:00"/>
    <s v="direct"/>
  </r>
  <r>
    <s v="UK"/>
    <x v="782"/>
    <s v="f8a9e"/>
    <s v="cancelled"/>
    <d v="2018-12-22T00:00:00"/>
    <s v="direct"/>
  </r>
  <r>
    <s v="UK"/>
    <x v="783"/>
    <s v="276c8"/>
    <s v="cancelled"/>
    <d v="2018-12-18T00:00:00"/>
    <s v="google"/>
  </r>
  <r>
    <s v="UK"/>
    <x v="783"/>
    <s v="3f281"/>
    <s v="cancelled"/>
    <d v="2019-01-16T00:00:00"/>
    <s v="google"/>
  </r>
  <r>
    <s v="UK"/>
    <x v="783"/>
    <s v="30a7b"/>
    <s v="finished"/>
    <d v="2019-03-23T00:00:00"/>
    <s v="social"/>
  </r>
  <r>
    <s v="UK"/>
    <x v="784"/>
    <s v="2c779"/>
    <s v="finished"/>
    <d v="2019-02-07T00:00:00"/>
    <s v="others"/>
  </r>
  <r>
    <s v="UK"/>
    <x v="785"/>
    <s v="d739a"/>
    <s v="finished"/>
    <d v="2019-02-23T00:00:00"/>
    <s v="direct"/>
  </r>
  <r>
    <s v="UK"/>
    <x v="786"/>
    <s v="d84a8"/>
    <s v="cancelled"/>
    <d v="2019-02-05T00:00:00"/>
    <s v="google"/>
  </r>
  <r>
    <s v="UK"/>
    <x v="787"/>
    <s v="cb598"/>
    <s v="finished"/>
    <d v="2019-05-16T00:00:00"/>
    <s v="social"/>
  </r>
  <r>
    <s v="USA"/>
    <x v="788"/>
    <s v="f0daf"/>
    <s v="cancelled"/>
    <d v="2019-05-06T00:00:00"/>
    <s v="others"/>
  </r>
  <r>
    <s v="UK"/>
    <x v="789"/>
    <s v="0bca3"/>
    <s v="finished"/>
    <d v="2018-12-02T00:00:00"/>
    <s v="direct"/>
  </r>
  <r>
    <s v="UK"/>
    <x v="790"/>
    <s v="57d73"/>
    <s v="finished"/>
    <d v="2019-04-16T00:00:00"/>
    <s v="social"/>
  </r>
  <r>
    <s v="UK"/>
    <x v="791"/>
    <s v="f571a"/>
    <s v="finished"/>
    <d v="2019-04-19T00:00:00"/>
    <s v="social"/>
  </r>
  <r>
    <s v="UK"/>
    <x v="792"/>
    <s v="2f284"/>
    <s v="finished"/>
    <d v="2019-01-26T00:00:00"/>
    <s v="direct"/>
  </r>
  <r>
    <s v="UK"/>
    <x v="793"/>
    <s v="50f6c"/>
    <s v="finished"/>
    <d v="2019-04-27T00:00:00"/>
    <s v="google"/>
  </r>
  <r>
    <s v="UK"/>
    <x v="794"/>
    <s v="2fec8"/>
    <s v="finished"/>
    <d v="2019-03-22T00:00:00"/>
    <s v="social"/>
  </r>
  <r>
    <s v="UK"/>
    <x v="795"/>
    <s v="a9c2d"/>
    <s v="finished"/>
    <d v="2019-02-25T00:00:00"/>
    <s v="direct"/>
  </r>
  <r>
    <s v="UK"/>
    <x v="796"/>
    <n v="55152"/>
    <s v="finished"/>
    <d v="2019-01-22T00:00:00"/>
    <s v="direct"/>
  </r>
  <r>
    <s v="UK"/>
    <x v="797"/>
    <s v="e1d96"/>
    <s v="finished"/>
    <d v="2019-02-25T00:00:00"/>
    <s v="direct"/>
  </r>
  <r>
    <s v="UK"/>
    <x v="798"/>
    <s v="e2f73"/>
    <s v="finished"/>
    <d v="2019-02-03T00:00:00"/>
    <s v="google"/>
  </r>
  <r>
    <s v="UK"/>
    <x v="798"/>
    <s v="ed598"/>
    <s v="finished"/>
    <d v="2019-04-12T00:00:00"/>
    <s v="google"/>
  </r>
  <r>
    <s v="UK"/>
    <x v="799"/>
    <n v="96600"/>
    <s v="finished"/>
    <d v="2018-11-23T00:00:00"/>
    <s v="direct"/>
  </r>
  <r>
    <s v="UK"/>
    <x v="800"/>
    <s v="d44bf"/>
    <s v="finished"/>
    <d v="2019-03-07T00:00:00"/>
    <s v="direct"/>
  </r>
  <r>
    <s v="UK"/>
    <x v="801"/>
    <s v="0bebe"/>
    <s v="finished"/>
    <d v="2019-05-15T00:00:00"/>
    <s v="google"/>
  </r>
  <r>
    <s v="UK"/>
    <x v="802"/>
    <s v="b4b18"/>
    <s v="finished"/>
    <d v="2019-03-17T00:00:00"/>
    <s v="direct"/>
  </r>
  <r>
    <s v="UK"/>
    <x v="803"/>
    <s v="53c1b"/>
    <s v="cancelled"/>
    <d v="2019-01-22T00:00:00"/>
    <s v="direct"/>
  </r>
  <r>
    <s v="UK"/>
    <x v="804"/>
    <s v="1c81c"/>
    <s v="finished"/>
    <d v="2019-05-07T00:00:00"/>
    <s v="google"/>
  </r>
  <r>
    <s v="UK"/>
    <x v="805"/>
    <s v="968b7"/>
    <s v="finished"/>
    <d v="2019-02-01T00:00:00"/>
    <s v="others"/>
  </r>
  <r>
    <s v="UK"/>
    <x v="805"/>
    <n v="41871"/>
    <s v="finished"/>
    <d v="2019-05-14T00:00:00"/>
    <s v="others"/>
  </r>
  <r>
    <s v="USA"/>
    <x v="806"/>
    <s v="e1171"/>
    <s v="cancelled"/>
    <d v="2019-05-04T00:00:00"/>
    <s v="others"/>
  </r>
  <r>
    <s v="UK"/>
    <x v="807"/>
    <s v="ea1ec"/>
    <s v="finished"/>
    <d v="2019-02-26T00:00:00"/>
    <s v="direct"/>
  </r>
  <r>
    <s v="UK"/>
    <x v="807"/>
    <s v="0c4ff"/>
    <s v="finished"/>
    <d v="2019-03-03T00:00:00"/>
    <s v="social"/>
  </r>
  <r>
    <s v="UK"/>
    <x v="808"/>
    <s v="6ef0b"/>
    <s v="finished"/>
    <d v="2019-04-11T00:00:00"/>
    <s v="social"/>
  </r>
  <r>
    <s v="USA"/>
    <x v="809"/>
    <s v="71e6b"/>
    <s v="finished"/>
    <d v="2019-05-07T00:00:00"/>
    <s v="direct"/>
  </r>
  <r>
    <s v="UK"/>
    <x v="810"/>
    <n v="25479"/>
    <s v="finished"/>
    <d v="2019-02-22T00:00:00"/>
    <s v="others"/>
  </r>
  <r>
    <s v="UK"/>
    <x v="810"/>
    <s v="efa11"/>
    <s v="finished"/>
    <d v="2019-04-28T00:00:00"/>
    <s v="social"/>
  </r>
  <r>
    <s v="UK"/>
    <x v="811"/>
    <s v="1b842"/>
    <s v="finished"/>
    <d v="2019-03-23T00:00:00"/>
    <s v="direct"/>
  </r>
  <r>
    <s v="UK"/>
    <x v="811"/>
    <s v="08aa4"/>
    <s v="finished"/>
    <d v="2019-04-08T00:00:00"/>
    <s v="google"/>
  </r>
  <r>
    <s v="UK"/>
    <x v="812"/>
    <s v="fd71b"/>
    <s v="finished"/>
    <d v="2018-12-05T00:00:00"/>
    <s v="direct"/>
  </r>
  <r>
    <s v="USA"/>
    <x v="813"/>
    <n v="32359"/>
    <s v="cancelled"/>
    <d v="2019-03-29T00:00:00"/>
    <s v="direct"/>
  </r>
  <r>
    <s v="USA"/>
    <x v="813"/>
    <s v="fbd78"/>
    <s v="finished"/>
    <d v="2019-03-29T00:00:00"/>
    <s v="others"/>
  </r>
  <r>
    <s v="UK"/>
    <x v="814"/>
    <s v="c5461"/>
    <s v="finished"/>
    <d v="2019-04-17T00:00:00"/>
    <s v="direct"/>
  </r>
  <r>
    <s v="UK"/>
    <x v="815"/>
    <s v="c7f90"/>
    <s v="finished"/>
    <d v="2019-01-15T00:00:00"/>
    <s v="direct"/>
  </r>
  <r>
    <s v="UK"/>
    <x v="815"/>
    <s v="390d0"/>
    <s v="finished"/>
    <d v="2019-03-14T00:00:00"/>
    <s v="google"/>
  </r>
  <r>
    <s v="UK"/>
    <x v="816"/>
    <n v="40933"/>
    <s v="finished"/>
    <d v="2019-04-12T00:00:00"/>
    <s v="social"/>
  </r>
  <r>
    <s v="USA"/>
    <x v="817"/>
    <s v="b26d3"/>
    <s v="finished"/>
    <d v="2019-03-26T00:00:00"/>
    <s v="direct"/>
  </r>
  <r>
    <s v="USA"/>
    <x v="817"/>
    <s v="8f345"/>
    <s v="finished"/>
    <d v="2019-05-07T00:00:00"/>
    <s v="others"/>
  </r>
  <r>
    <s v="UK"/>
    <x v="818"/>
    <s v="b78dd"/>
    <s v="finished"/>
    <d v="2019-02-26T00:00:00"/>
    <s v="direct"/>
  </r>
  <r>
    <s v="UK"/>
    <x v="818"/>
    <n v="35992"/>
    <s v="finished"/>
    <d v="2019-04-03T00:00:00"/>
    <s v="social"/>
  </r>
  <r>
    <s v="UK"/>
    <x v="819"/>
    <s v="485ce"/>
    <s v="cancelled"/>
    <d v="2019-03-25T00:00:00"/>
    <s v="others"/>
  </r>
  <r>
    <s v="UK"/>
    <x v="820"/>
    <s v="1c6e6"/>
    <s v="finished"/>
    <d v="2019-02-01T00:00:00"/>
    <s v="direct"/>
  </r>
  <r>
    <s v="UK"/>
    <x v="820"/>
    <s v="3b033"/>
    <s v="finished"/>
    <d v="2019-04-10T00:00:00"/>
    <s v="social"/>
  </r>
  <r>
    <s v="UK"/>
    <x v="821"/>
    <s v="5d7f5"/>
    <s v="finished"/>
    <d v="2019-05-16T00:00:00"/>
    <s v="social"/>
  </r>
  <r>
    <s v="UK"/>
    <x v="822"/>
    <s v="f5ca4"/>
    <s v="finished"/>
    <d v="2019-04-28T00:00:00"/>
    <s v="google"/>
  </r>
  <r>
    <s v="UK"/>
    <x v="823"/>
    <s v="24cf0"/>
    <s v="finished"/>
    <d v="2019-04-20T00:00:00"/>
    <s v="social"/>
  </r>
  <r>
    <s v="UK"/>
    <x v="824"/>
    <s v="4d779"/>
    <s v="finished"/>
    <d v="2019-01-14T00:00:00"/>
    <s v="others"/>
  </r>
  <r>
    <s v="USA"/>
    <x v="825"/>
    <s v="1b053"/>
    <s v="finished"/>
    <d v="2019-05-01T00:00:00"/>
    <s v="direct"/>
  </r>
  <r>
    <s v="UK"/>
    <x v="826"/>
    <n v="80597"/>
    <s v="finished"/>
    <d v="2019-02-04T00:00:00"/>
    <s v="others"/>
  </r>
  <r>
    <s v="UK"/>
    <x v="827"/>
    <s v="b7951"/>
    <s v="finished"/>
    <d v="2019-04-23T00:00:00"/>
    <s v="social"/>
  </r>
  <r>
    <s v="UK"/>
    <x v="828"/>
    <s v="4f48d"/>
    <s v="finished"/>
    <d v="2019-03-31T00:00:00"/>
    <s v="others"/>
  </r>
  <r>
    <s v="USA"/>
    <x v="829"/>
    <n v="86958"/>
    <s v="finished"/>
    <d v="2019-04-14T00:00:00"/>
    <s v="google"/>
  </r>
  <r>
    <s v="USA"/>
    <x v="829"/>
    <s v="d3b87"/>
    <s v="finished"/>
    <d v="2019-04-21T00:00:00"/>
    <s v="others"/>
  </r>
  <r>
    <s v="USA"/>
    <x v="829"/>
    <s v="ae8e2"/>
    <s v="finished"/>
    <d v="2019-05-06T00:00:00"/>
    <s v="direct"/>
  </r>
  <r>
    <s v="UK"/>
    <x v="830"/>
    <n v="48572"/>
    <s v="finished"/>
    <d v="2019-03-28T00:00:00"/>
    <s v="social"/>
  </r>
  <r>
    <s v="UK"/>
    <x v="831"/>
    <s v="abd31"/>
    <s v="finished"/>
    <d v="2019-05-10T00:00:00"/>
    <s v="google"/>
  </r>
  <r>
    <s v="UK"/>
    <x v="831"/>
    <s v="fd5d7"/>
    <s v="finished"/>
    <d v="2019-05-10T00:00:00"/>
    <s v="google"/>
  </r>
  <r>
    <s v="UK"/>
    <x v="832"/>
    <s v="e8c4f"/>
    <s v="finished"/>
    <d v="2019-04-08T00:00:00"/>
    <s v="direct"/>
  </r>
  <r>
    <s v="UK"/>
    <x v="833"/>
    <s v="2995b"/>
    <s v="finished"/>
    <d v="2019-05-15T00:00:00"/>
    <s v="google"/>
  </r>
  <r>
    <s v="UK"/>
    <x v="834"/>
    <s v="efecb"/>
    <s v="finished"/>
    <d v="2019-03-21T00:00:00"/>
    <s v="direct"/>
  </r>
  <r>
    <s v="UK"/>
    <x v="835"/>
    <s v="3a699"/>
    <s v="finished"/>
    <d v="2019-01-21T00:00:00"/>
    <s v="google"/>
  </r>
  <r>
    <s v="UK"/>
    <x v="836"/>
    <s v="4ce13"/>
    <s v="finished"/>
    <d v="2019-01-24T00:00:00"/>
    <s v="google"/>
  </r>
  <r>
    <s v="UK"/>
    <x v="837"/>
    <s v="c4d81"/>
    <s v="cancelled"/>
    <d v="2019-03-02T00:00:00"/>
    <s v="others"/>
  </r>
  <r>
    <s v="UK"/>
    <x v="838"/>
    <n v="32600"/>
    <s v="finished"/>
    <d v="2019-03-30T00:00:00"/>
    <s v="direct"/>
  </r>
  <r>
    <s v="UK"/>
    <x v="839"/>
    <s v="5d280"/>
    <s v="finished"/>
    <d v="2019-05-16T00:00:00"/>
    <s v="social"/>
  </r>
  <r>
    <s v="UK"/>
    <x v="840"/>
    <s v="f88d3"/>
    <s v="cancelled"/>
    <d v="2019-02-27T00:00:00"/>
    <s v="others"/>
  </r>
  <r>
    <s v="UK"/>
    <x v="841"/>
    <s v="0e7f3"/>
    <s v="finished"/>
    <d v="2019-04-12T00:00:00"/>
    <s v="social"/>
  </r>
  <r>
    <s v="UK"/>
    <x v="842"/>
    <s v="f5dc2"/>
    <s v="finished"/>
    <d v="2019-02-03T00:00:00"/>
    <s v="direct"/>
  </r>
  <r>
    <s v="UK"/>
    <x v="842"/>
    <s v="1d5da"/>
    <s v="finished"/>
    <d v="2019-02-10T00:00:00"/>
    <s v="others"/>
  </r>
  <r>
    <s v="UK"/>
    <x v="843"/>
    <s v="0746e"/>
    <s v="finished"/>
    <d v="2019-05-05T00:00:00"/>
    <s v="google"/>
  </r>
  <r>
    <s v="UK"/>
    <x v="844"/>
    <s v="a593f"/>
    <s v="cancelled"/>
    <d v="2019-04-22T00:00:00"/>
    <s v="social"/>
  </r>
  <r>
    <s v="UK"/>
    <x v="845"/>
    <s v="e25e5"/>
    <s v="finished"/>
    <d v="2019-04-20T00:00:00"/>
    <s v="social"/>
  </r>
  <r>
    <s v="UK"/>
    <x v="846"/>
    <s v="1db85"/>
    <s v="finished"/>
    <d v="2019-05-01T00:00:00"/>
    <s v="google"/>
  </r>
  <r>
    <s v="USA"/>
    <x v="847"/>
    <s v="77fa5"/>
    <s v="cancelled"/>
    <d v="2019-05-14T00:00:00"/>
    <s v="direct"/>
  </r>
  <r>
    <s v="USA"/>
    <x v="847"/>
    <s v="f93ad"/>
    <s v="cancelled"/>
    <d v="2019-05-14T00:00:00"/>
    <s v="others"/>
  </r>
  <r>
    <s v="UK"/>
    <x v="848"/>
    <s v="2582b"/>
    <s v="finished"/>
    <d v="2019-01-22T00:00:00"/>
    <s v="direct"/>
  </r>
  <r>
    <s v="UK"/>
    <x v="849"/>
    <s v="d3d32"/>
    <s v="finished"/>
    <d v="2019-04-09T00:00:00"/>
    <s v="others"/>
  </r>
  <r>
    <s v="UK"/>
    <x v="849"/>
    <s v="fe214"/>
    <s v="finished"/>
    <d v="2019-05-02T00:00:00"/>
    <s v="google"/>
  </r>
  <r>
    <s v="UK"/>
    <x v="850"/>
    <s v="9ab13"/>
    <s v="finished"/>
    <d v="2019-02-21T00:00:00"/>
    <s v="others"/>
  </r>
  <r>
    <s v="UK"/>
    <x v="851"/>
    <s v="e6c41"/>
    <s v="finished"/>
    <d v="2019-05-13T00:00:00"/>
    <s v="social"/>
  </r>
  <r>
    <s v="UK"/>
    <x v="852"/>
    <s v="3d6cb"/>
    <s v="finished"/>
    <d v="2019-01-31T00:00:00"/>
    <s v="direct"/>
  </r>
  <r>
    <s v="UK"/>
    <x v="853"/>
    <s v="ea947"/>
    <s v="finished"/>
    <d v="2019-02-14T00:00:00"/>
    <s v="direct"/>
  </r>
  <r>
    <s v="UK"/>
    <x v="854"/>
    <s v="094eb"/>
    <s v="finished"/>
    <d v="2019-04-21T00:00:00"/>
    <s v="others"/>
  </r>
  <r>
    <s v="UK"/>
    <x v="855"/>
    <s v="cd6bc"/>
    <s v="finished"/>
    <d v="2019-01-11T00:00:00"/>
    <s v="direct"/>
  </r>
  <r>
    <s v="UK"/>
    <x v="856"/>
    <s v="9ea09"/>
    <s v="finished"/>
    <d v="2019-04-17T00:00:00"/>
    <s v="direct"/>
  </r>
  <r>
    <s v="UK"/>
    <x v="857"/>
    <s v="c5cea"/>
    <s v="finished"/>
    <d v="2019-01-05T00:00:00"/>
    <s v="google"/>
  </r>
  <r>
    <s v="UK"/>
    <x v="858"/>
    <s v="3dedf"/>
    <s v="finished"/>
    <d v="2019-05-12T00:00:00"/>
    <s v="social"/>
  </r>
  <r>
    <s v="UK"/>
    <x v="859"/>
    <s v="94aa3"/>
    <s v="finished"/>
    <d v="2019-04-27T00:00:00"/>
    <s v="google"/>
  </r>
  <r>
    <s v="UK"/>
    <x v="860"/>
    <s v="4679d"/>
    <s v="cancelled"/>
    <d v="2019-02-25T00:00:00"/>
    <s v="others"/>
  </r>
  <r>
    <s v="UK"/>
    <x v="861"/>
    <s v="f307b"/>
    <s v="finished"/>
    <d v="2019-01-21T00:00:00"/>
    <s v="google"/>
  </r>
  <r>
    <s v="UK"/>
    <x v="862"/>
    <s v="a6e16"/>
    <s v="finished"/>
    <d v="2019-04-19T00:00:00"/>
    <s v="social"/>
  </r>
  <r>
    <s v="UK"/>
    <x v="863"/>
    <s v="9d28c"/>
    <s v="cancelled"/>
    <d v="2019-03-02T00:00:00"/>
    <s v="others"/>
  </r>
  <r>
    <s v="UK"/>
    <x v="864"/>
    <n v="8595"/>
    <s v="finished"/>
    <d v="2019-05-04T00:00:00"/>
    <s v="direct"/>
  </r>
  <r>
    <s v="UK"/>
    <x v="865"/>
    <s v="703f3"/>
    <s v="cancelled"/>
    <d v="2019-01-21T00:00:00"/>
    <s v="google"/>
  </r>
  <r>
    <s v="USA"/>
    <x v="866"/>
    <n v="9.9999999999999994E+104"/>
    <s v="finished"/>
    <d v="2019-05-07T00:00:00"/>
    <s v="direct"/>
  </r>
  <r>
    <s v="UK"/>
    <x v="867"/>
    <s v="395d4"/>
    <s v="finished"/>
    <d v="2019-04-15T00:00:00"/>
    <s v="social"/>
  </r>
  <r>
    <s v="UK"/>
    <x v="868"/>
    <s v="86da4"/>
    <s v="finished"/>
    <d v="2019-04-25T00:00:00"/>
    <s v="google"/>
  </r>
  <r>
    <s v="UK"/>
    <x v="868"/>
    <s v="b98ca"/>
    <s v="cancelled"/>
    <d v="2019-04-26T00:00:00"/>
    <s v="google"/>
  </r>
  <r>
    <s v="UK"/>
    <x v="868"/>
    <s v="9a60b"/>
    <s v="cancelled"/>
    <d v="2019-04-26T00:00:00"/>
    <s v="google"/>
  </r>
  <r>
    <s v="UK"/>
    <x v="869"/>
    <s v="d1886"/>
    <s v="finished"/>
    <d v="2019-02-10T00:00:00"/>
    <s v="others"/>
  </r>
  <r>
    <s v="UK"/>
    <x v="870"/>
    <n v="87888"/>
    <s v="finished"/>
    <d v="2019-01-31T00:00:00"/>
    <s v="direct"/>
  </r>
  <r>
    <s v="UK"/>
    <x v="871"/>
    <s v="8c838"/>
    <s v="cancelled"/>
    <d v="2019-01-21T00:00:00"/>
    <s v="google"/>
  </r>
  <r>
    <s v="UK"/>
    <x v="872"/>
    <s v="77a3c"/>
    <s v="cancelled"/>
    <d v="2019-02-15T00:00:00"/>
    <s v="direct"/>
  </r>
  <r>
    <s v="UK"/>
    <x v="872"/>
    <s v="3d49c"/>
    <s v="cancelled"/>
    <d v="2019-05-16T00:00:00"/>
    <s v="social"/>
  </r>
  <r>
    <s v="UK"/>
    <x v="872"/>
    <s v="06dd6"/>
    <s v="finished"/>
    <d v="2019-02-22T00:00:00"/>
    <s v="direct"/>
  </r>
  <r>
    <s v="UK"/>
    <x v="873"/>
    <s v="efe78"/>
    <s v="cancelled"/>
    <d v="2019-04-24T00:00:00"/>
    <s v="social"/>
  </r>
  <r>
    <s v="UK"/>
    <x v="874"/>
    <s v="512d6"/>
    <s v="finished"/>
    <d v="2019-02-02T00:00:00"/>
    <s v="google"/>
  </r>
  <r>
    <s v="UK"/>
    <x v="875"/>
    <s v="1227e"/>
    <s v="finished"/>
    <d v="2019-04-19T00:00:00"/>
    <s v="google"/>
  </r>
  <r>
    <s v="UK"/>
    <x v="876"/>
    <s v="54d05"/>
    <s v="finished"/>
    <d v="2019-05-10T00:00:00"/>
    <s v="google"/>
  </r>
  <r>
    <s v="UK"/>
    <x v="877"/>
    <s v="c68d0"/>
    <s v="finished"/>
    <d v="2019-02-07T00:00:00"/>
    <s v="google"/>
  </r>
  <r>
    <s v="UK"/>
    <x v="878"/>
    <s v="339a4"/>
    <s v="finished"/>
    <d v="2019-03-23T00:00:00"/>
    <s v="social"/>
  </r>
  <r>
    <s v="UK"/>
    <x v="879"/>
    <s v="a6dbf"/>
    <s v="finished"/>
    <d v="2019-05-10T00:00:00"/>
    <s v="direct"/>
  </r>
  <r>
    <s v="UK"/>
    <x v="880"/>
    <s v="3976f"/>
    <s v="finished"/>
    <d v="2019-03-20T00:00:00"/>
    <s v="google"/>
  </r>
  <r>
    <s v="UK"/>
    <x v="881"/>
    <n v="37632"/>
    <s v="cancelled"/>
    <d v="2018-11-23T00:00:00"/>
    <s v="direct"/>
  </r>
  <r>
    <s v="UK"/>
    <x v="882"/>
    <s v="df192"/>
    <s v="finished"/>
    <d v="2019-01-21T00:00:00"/>
    <s v="direct"/>
  </r>
  <r>
    <s v="UK"/>
    <x v="883"/>
    <s v="04ec6"/>
    <s v="finished"/>
    <d v="2019-01-22T00:00:00"/>
    <s v="others"/>
  </r>
  <r>
    <s v="UK"/>
    <x v="884"/>
    <s v="f6158"/>
    <s v="finished"/>
    <d v="2018-12-22T00:00:00"/>
    <s v="others"/>
  </r>
  <r>
    <s v="UK"/>
    <x v="885"/>
    <s v="8bf5a"/>
    <s v="cancelled"/>
    <d v="2019-02-13T00:00:00"/>
    <s v="others"/>
  </r>
  <r>
    <s v="UK"/>
    <x v="885"/>
    <s v="d2744"/>
    <s v="finished"/>
    <d v="2019-02-19T00:00:00"/>
    <s v="direct"/>
  </r>
  <r>
    <s v="UK"/>
    <x v="886"/>
    <s v="e1947"/>
    <s v="finished"/>
    <d v="2019-01-11T00:00:00"/>
    <s v="direct"/>
  </r>
  <r>
    <s v="UK"/>
    <x v="886"/>
    <s v="054c1"/>
    <s v="finished"/>
    <d v="2019-03-18T00:00:00"/>
    <s v="others"/>
  </r>
  <r>
    <s v="UK"/>
    <x v="887"/>
    <s v="f0a1b"/>
    <s v="finished"/>
    <d v="2019-04-09T00:00:00"/>
    <s v="direct"/>
  </r>
  <r>
    <s v="UK"/>
    <x v="888"/>
    <s v="95b4a"/>
    <s v="finished"/>
    <d v="2019-03-17T00:00:00"/>
    <s v="direct"/>
  </r>
  <r>
    <s v="UK"/>
    <x v="888"/>
    <s v="ff551"/>
    <s v="finished"/>
    <d v="2019-04-22T00:00:00"/>
    <s v="others"/>
  </r>
  <r>
    <s v="UK"/>
    <x v="889"/>
    <s v="100ec"/>
    <s v="finished"/>
    <d v="2019-04-13T00:00:00"/>
    <s v="social"/>
  </r>
  <r>
    <s v="UK"/>
    <x v="890"/>
    <s v="8631f"/>
    <s v="finished"/>
    <d v="2019-01-29T00:00:00"/>
    <s v="direct"/>
  </r>
  <r>
    <s v="UK"/>
    <x v="890"/>
    <s v="9fe00"/>
    <s v="finished"/>
    <d v="2019-02-20T00:00:00"/>
    <s v="others"/>
  </r>
  <r>
    <s v="UK"/>
    <x v="890"/>
    <s v="f6674"/>
    <s v="cancelled"/>
    <d v="2019-04-19T00:00:00"/>
    <s v="social"/>
  </r>
  <r>
    <s v="UK"/>
    <x v="891"/>
    <s v="c74bb"/>
    <s v="finished"/>
    <d v="2019-03-03T00:00:00"/>
    <s v="direct"/>
  </r>
  <r>
    <s v="UK"/>
    <x v="892"/>
    <s v="1198d"/>
    <s v="finished"/>
    <d v="2019-04-19T00:00:00"/>
    <s v="social"/>
  </r>
  <r>
    <s v="UK"/>
    <x v="893"/>
    <s v="adece"/>
    <s v="finished"/>
    <d v="2019-03-22T00:00:00"/>
    <s v="others"/>
  </r>
  <r>
    <s v="UK"/>
    <x v="894"/>
    <s v="964a9"/>
    <s v="finished"/>
    <d v="2019-03-24T00:00:00"/>
    <s v="google"/>
  </r>
  <r>
    <s v="UK"/>
    <x v="895"/>
    <s v="b3a9d"/>
    <s v="finished"/>
    <d v="2019-02-01T00:00:00"/>
    <s v="google"/>
  </r>
  <r>
    <s v="UK"/>
    <x v="895"/>
    <s v="d2811"/>
    <s v="finished"/>
    <d v="2019-02-01T00:00:00"/>
    <s v="google"/>
  </r>
  <r>
    <s v="UK"/>
    <x v="896"/>
    <s v="f6980"/>
    <s v="cancelled"/>
    <d v="2019-02-03T00:00:00"/>
    <s v="others"/>
  </r>
  <r>
    <s v="UK"/>
    <x v="897"/>
    <s v="88f45"/>
    <s v="finished"/>
    <d v="2019-04-22T00:00:00"/>
    <s v="social"/>
  </r>
  <r>
    <s v="UK"/>
    <x v="898"/>
    <s v="b1a2f"/>
    <s v="finished"/>
    <d v="2019-04-12T00:00:00"/>
    <s v="direct"/>
  </r>
  <r>
    <s v="UK"/>
    <x v="898"/>
    <n v="19916"/>
    <s v="finished"/>
    <d v="2019-04-19T00:00:00"/>
    <s v="direct"/>
  </r>
  <r>
    <s v="UK"/>
    <x v="899"/>
    <s v="ba4c8"/>
    <s v="finished"/>
    <d v="2019-03-24T00:00:00"/>
    <s v="social"/>
  </r>
  <r>
    <s v="UK"/>
    <x v="900"/>
    <s v="80f5a"/>
    <s v="finished"/>
    <d v="2019-02-04T00:00:00"/>
    <s v="direct"/>
  </r>
  <r>
    <s v="UK"/>
    <x v="900"/>
    <s v="6dde1"/>
    <s v="finished"/>
    <d v="2019-04-27T00:00:00"/>
    <s v="others"/>
  </r>
  <r>
    <s v="UK"/>
    <x v="900"/>
    <s v="1f345"/>
    <s v="finished"/>
    <d v="2019-05-16T00:00:00"/>
    <s v="social"/>
  </r>
  <r>
    <s v="UK"/>
    <x v="901"/>
    <s v="50a89"/>
    <s v="finished"/>
    <d v="2019-03-17T00:00:00"/>
    <s v="direct"/>
  </r>
  <r>
    <s v="UK"/>
    <x v="901"/>
    <s v="905da"/>
    <s v="finished"/>
    <d v="2019-04-16T00:00:00"/>
    <s v="others"/>
  </r>
  <r>
    <s v="UK"/>
    <x v="902"/>
    <s v="f8443"/>
    <s v="finished"/>
    <d v="2019-03-22T00:00:00"/>
    <s v="social"/>
  </r>
  <r>
    <s v="UK"/>
    <x v="903"/>
    <s v="a6461"/>
    <s v="finished"/>
    <d v="2019-03-29T00:00:00"/>
    <s v="direct"/>
  </r>
  <r>
    <s v="UK"/>
    <x v="904"/>
    <s v="d9e48"/>
    <s v="finished"/>
    <d v="2019-04-21T00:00:00"/>
    <s v="direct"/>
  </r>
  <r>
    <s v="USA"/>
    <x v="904"/>
    <s v="2e700"/>
    <s v="finished"/>
    <d v="2019-04-18T00:00:00"/>
    <s v="others"/>
  </r>
  <r>
    <s v="UK"/>
    <x v="905"/>
    <s v="205ba"/>
    <s v="finished"/>
    <d v="2019-02-03T00:00:00"/>
    <s v="others"/>
  </r>
  <r>
    <s v="UK"/>
    <x v="906"/>
    <s v="3904b"/>
    <s v="finished"/>
    <d v="2019-01-25T00:00:00"/>
    <s v="direct"/>
  </r>
  <r>
    <s v="UK"/>
    <x v="907"/>
    <s v="ae5bb"/>
    <s v="cancelled"/>
    <d v="2019-04-29T00:00:00"/>
    <s v="direct"/>
  </r>
  <r>
    <s v="UK"/>
    <x v="908"/>
    <s v="4a684"/>
    <s v="finished"/>
    <d v="2019-04-16T00:00:00"/>
    <s v="social"/>
  </r>
  <r>
    <s v="UK"/>
    <x v="909"/>
    <s v="f9d03"/>
    <s v="finished"/>
    <d v="2019-03-24T00:00:00"/>
    <s v="others"/>
  </r>
  <r>
    <s v="USA"/>
    <x v="910"/>
    <s v="8fe4b"/>
    <s v="finished"/>
    <d v="2019-04-16T00:00:00"/>
    <s v="direct"/>
  </r>
  <r>
    <s v="UK"/>
    <x v="911"/>
    <s v="6ed41"/>
    <s v="finished"/>
    <d v="2019-05-05T00:00:00"/>
    <s v="google"/>
  </r>
  <r>
    <s v="UK"/>
    <x v="912"/>
    <s v="d700c"/>
    <s v="finished"/>
    <d v="2019-05-14T00:00:00"/>
    <s v="direct"/>
  </r>
  <r>
    <s v="UK"/>
    <x v="913"/>
    <s v="e5ca9"/>
    <s v="cancelled"/>
    <d v="2018-12-12T00:00:00"/>
    <s v="google"/>
  </r>
  <r>
    <s v="UK"/>
    <x v="913"/>
    <s v="b3edb"/>
    <s v="finished"/>
    <d v="2018-12-28T00:00:00"/>
    <s v="google"/>
  </r>
  <r>
    <s v="UK"/>
    <x v="914"/>
    <s v="7ef92"/>
    <s v="finished"/>
    <d v="2019-04-29T00:00:00"/>
    <s v="direct"/>
  </r>
  <r>
    <s v="UK"/>
    <x v="914"/>
    <s v="8f864"/>
    <s v="finished"/>
    <d v="2019-05-08T00:00:00"/>
    <s v="social"/>
  </r>
  <r>
    <s v="UK"/>
    <x v="915"/>
    <s v="d6a2a"/>
    <s v="finished"/>
    <d v="2019-04-18T00:00:00"/>
    <s v="social"/>
  </r>
  <r>
    <s v="UK"/>
    <x v="916"/>
    <s v="690ac"/>
    <s v="finished"/>
    <d v="2019-03-18T00:00:00"/>
    <s v="direct"/>
  </r>
  <r>
    <s v="UK"/>
    <x v="917"/>
    <s v="ec11e"/>
    <s v="finished"/>
    <d v="2019-05-04T00:00:00"/>
    <s v="social"/>
  </r>
  <r>
    <s v="UK"/>
    <x v="918"/>
    <s v="b2735"/>
    <s v="finished"/>
    <d v="2019-04-25T00:00:00"/>
    <s v="others"/>
  </r>
  <r>
    <s v="UK"/>
    <x v="919"/>
    <s v="0063d"/>
    <s v="finished"/>
    <d v="2019-03-03T00:00:00"/>
    <s v="direct"/>
  </r>
  <r>
    <s v="USA"/>
    <x v="920"/>
    <s v="f22cd"/>
    <s v="finished"/>
    <d v="2019-04-29T00:00:00"/>
    <s v="others"/>
  </r>
  <r>
    <s v="USA"/>
    <x v="920"/>
    <s v="425c6"/>
    <s v="finished"/>
    <d v="2019-05-05T00:00:00"/>
    <s v="others"/>
  </r>
  <r>
    <s v="UK"/>
    <x v="921"/>
    <n v="78546"/>
    <s v="cancelled"/>
    <d v="2018-11-24T00:00:00"/>
    <s v="direct"/>
  </r>
  <r>
    <s v="UK"/>
    <x v="922"/>
    <s v="d518e"/>
    <s v="finished"/>
    <d v="2019-04-26T00:00:00"/>
    <s v="direct"/>
  </r>
  <r>
    <s v="UK"/>
    <x v="923"/>
    <s v="0543b"/>
    <s v="cancelled"/>
    <d v="2019-01-04T00:00:00"/>
    <s v="google"/>
  </r>
  <r>
    <s v="UK"/>
    <x v="924"/>
    <s v="eab5a"/>
    <s v="finished"/>
    <d v="2019-04-07T00:00:00"/>
    <s v="direct"/>
  </r>
  <r>
    <s v="UK"/>
    <x v="925"/>
    <s v="f847c"/>
    <s v="finished"/>
    <d v="2019-01-22T00:00:00"/>
    <s v="google"/>
  </r>
  <r>
    <s v="UK"/>
    <x v="926"/>
    <s v="5aa29"/>
    <s v="finished"/>
    <d v="2019-02-12T00:00:00"/>
    <s v="direct"/>
  </r>
  <r>
    <s v="UK"/>
    <x v="927"/>
    <s v="9b906"/>
    <s v="finished"/>
    <d v="2019-01-03T00:00:00"/>
    <s v="direct"/>
  </r>
  <r>
    <s v="UK"/>
    <x v="927"/>
    <s v="ba858"/>
    <s v="finished"/>
    <d v="2019-02-20T00:00:00"/>
    <s v="others"/>
  </r>
  <r>
    <s v="UK"/>
    <x v="928"/>
    <d v="2022-12-09T00:00:00"/>
    <s v="finished"/>
    <d v="2019-04-27T00:00:00"/>
    <s v="social"/>
  </r>
  <r>
    <s v="UK"/>
    <x v="929"/>
    <s v="0b4cb"/>
    <s v="cancelled"/>
    <d v="2019-01-22T00:00:00"/>
    <s v="others"/>
  </r>
  <r>
    <s v="UK"/>
    <x v="929"/>
    <s v="5015a"/>
    <s v="finished"/>
    <d v="2019-01-31T00:00:00"/>
    <s v="others"/>
  </r>
  <r>
    <s v="UK"/>
    <x v="929"/>
    <s v="ca6ba"/>
    <s v="finished"/>
    <d v="2019-02-04T00:00:00"/>
    <s v="others"/>
  </r>
  <r>
    <s v="UK"/>
    <x v="930"/>
    <s v="25dac"/>
    <s v="finished"/>
    <d v="2019-02-07T00:00:00"/>
    <s v="direct"/>
  </r>
  <r>
    <s v="UK"/>
    <x v="931"/>
    <s v="5271b"/>
    <s v="finished"/>
    <d v="2019-04-26T00:00:00"/>
    <s v="google"/>
  </r>
  <r>
    <s v="UK"/>
    <x v="932"/>
    <s v="f662b"/>
    <s v="cancelled"/>
    <d v="2019-03-05T00:00:00"/>
    <s v="direct"/>
  </r>
  <r>
    <s v="UK"/>
    <x v="933"/>
    <s v="2e2a9"/>
    <s v="finished"/>
    <d v="2019-03-04T00:00:00"/>
    <s v="direct"/>
  </r>
  <r>
    <s v="UK"/>
    <x v="934"/>
    <s v="247dc"/>
    <s v="finished"/>
    <d v="2019-03-04T00:00:00"/>
    <s v="social"/>
  </r>
  <r>
    <s v="UK"/>
    <x v="935"/>
    <s v="7af25"/>
    <s v="cancelled"/>
    <d v="2019-04-02T00:00:00"/>
    <s v="google"/>
  </r>
  <r>
    <s v="UK"/>
    <x v="935"/>
    <s v="80ec3"/>
    <s v="cancelled"/>
    <d v="2019-04-09T00:00:00"/>
    <s v="google"/>
  </r>
  <r>
    <s v="USA"/>
    <x v="936"/>
    <s v="e631d"/>
    <s v="finished"/>
    <d v="2019-05-01T00:00:00"/>
    <s v="social"/>
  </r>
  <r>
    <s v="UK"/>
    <x v="937"/>
    <s v="3696b"/>
    <s v="finished"/>
    <d v="2019-04-27T00:00:00"/>
    <s v="direct"/>
  </r>
  <r>
    <s v="UK"/>
    <x v="937"/>
    <s v="8597d"/>
    <s v="finished"/>
    <d v="2019-04-29T00:00:00"/>
    <s v="google"/>
  </r>
  <r>
    <s v="UK"/>
    <x v="938"/>
    <s v="7eccb"/>
    <s v="finished"/>
    <d v="2019-04-13T00:00:00"/>
    <s v="google"/>
  </r>
  <r>
    <s v="UK"/>
    <x v="938"/>
    <s v="5e4e2"/>
    <s v="finished"/>
    <d v="2019-04-16T00:00:00"/>
    <s v="social"/>
  </r>
  <r>
    <s v="UK"/>
    <x v="938"/>
    <s v="a54fe"/>
    <s v="finished"/>
    <d v="2019-04-16T00:00:00"/>
    <s v="social"/>
  </r>
  <r>
    <s v="USA"/>
    <x v="939"/>
    <s v="e49e2"/>
    <s v="finished"/>
    <d v="2019-04-14T00:00:00"/>
    <s v="google"/>
  </r>
  <r>
    <s v="USA"/>
    <x v="939"/>
    <s v="3e649"/>
    <s v="finished"/>
    <d v="2019-04-29T00:00:00"/>
    <s v="direct"/>
  </r>
  <r>
    <s v="UK"/>
    <x v="940"/>
    <s v="24ed6"/>
    <s v="finished"/>
    <d v="2019-04-20T00:00:00"/>
    <s v="social"/>
  </r>
  <r>
    <s v="UK"/>
    <x v="940"/>
    <s v="2158e"/>
    <s v="finished"/>
    <d v="2019-04-23T00:00:00"/>
    <s v="others"/>
  </r>
  <r>
    <s v="UK"/>
    <x v="941"/>
    <s v="f6dbb"/>
    <s v="cancelled"/>
    <d v="2019-01-18T00:00:00"/>
    <s v="direct"/>
  </r>
  <r>
    <s v="UK"/>
    <x v="941"/>
    <s v="4ba34"/>
    <s v="finished"/>
    <d v="2019-01-20T00:00:00"/>
    <s v="google"/>
  </r>
  <r>
    <s v="UK"/>
    <x v="941"/>
    <s v="da5a0"/>
    <s v="finished"/>
    <d v="2019-02-11T00:00:00"/>
    <s v="google"/>
  </r>
  <r>
    <s v="UK"/>
    <x v="942"/>
    <s v="79e7f"/>
    <s v="cancelled"/>
    <d v="2019-02-04T00:00:00"/>
    <s v="google"/>
  </r>
  <r>
    <s v="UK"/>
    <x v="942"/>
    <s v="4c1c3"/>
    <s v="cancelled"/>
    <d v="2019-03-17T00:00:00"/>
    <s v="direct"/>
  </r>
  <r>
    <s v="UK"/>
    <x v="943"/>
    <s v="4c92f"/>
    <s v="finished"/>
    <d v="2019-03-31T00:00:00"/>
    <s v="social"/>
  </r>
  <r>
    <s v="UK"/>
    <x v="944"/>
    <s v="f9e07"/>
    <s v="finished"/>
    <d v="2019-03-03T00:00:00"/>
    <s v="direct"/>
  </r>
  <r>
    <s v="UK"/>
    <x v="945"/>
    <n v="28521"/>
    <s v="finished"/>
    <d v="2019-05-12T00:00:00"/>
    <s v="social"/>
  </r>
  <r>
    <s v="UK"/>
    <x v="946"/>
    <n v="6.9999999999999997E+62"/>
    <s v="finished"/>
    <d v="2019-03-12T00:00:00"/>
    <s v="direct"/>
  </r>
  <r>
    <s v="UK"/>
    <x v="946"/>
    <s v="a1378"/>
    <s v="finished"/>
    <d v="2019-03-13T00:00:00"/>
    <s v="direct"/>
  </r>
  <r>
    <s v="UK"/>
    <x v="947"/>
    <s v="2879e"/>
    <s v="finished"/>
    <d v="2019-05-13T00:00:00"/>
    <s v="social"/>
  </r>
  <r>
    <s v="UK"/>
    <x v="948"/>
    <s v="7eecd"/>
    <s v="finished"/>
    <d v="2019-05-07T00:00:00"/>
    <s v="google"/>
  </r>
  <r>
    <s v="UK"/>
    <x v="949"/>
    <s v="15d87"/>
    <s v="cancelled"/>
    <d v="2019-01-22T00:00:00"/>
    <s v="google"/>
  </r>
  <r>
    <s v="UK"/>
    <x v="950"/>
    <n v="67698"/>
    <s v="finished"/>
    <d v="2019-02-13T00:00:00"/>
    <s v="direct"/>
  </r>
  <r>
    <s v="UK"/>
    <x v="951"/>
    <s v="ad4cb"/>
    <s v="finished"/>
    <d v="2019-03-12T00:00:00"/>
    <s v="direct"/>
  </r>
  <r>
    <s v="USA"/>
    <x v="952"/>
    <s v="ff736"/>
    <s v="finished"/>
    <d v="2019-04-26T00:00:00"/>
    <s v="direct"/>
  </r>
  <r>
    <s v="UK"/>
    <x v="953"/>
    <s v="0a6fd"/>
    <s v="finished"/>
    <d v="2019-03-27T00:00:00"/>
    <s v="others"/>
  </r>
  <r>
    <s v="UK"/>
    <x v="954"/>
    <s v="5c9e9"/>
    <s v="finished"/>
    <d v="2019-04-12T00:00:00"/>
    <s v="google"/>
  </r>
  <r>
    <s v="UK"/>
    <x v="955"/>
    <s v="68c31"/>
    <s v="finished"/>
    <d v="2019-04-27T00:00:00"/>
    <s v="social"/>
  </r>
  <r>
    <s v="UK"/>
    <x v="956"/>
    <s v="f5733"/>
    <s v="finished"/>
    <d v="2019-05-14T00:00:00"/>
    <s v="social"/>
  </r>
  <r>
    <s v="UK"/>
    <x v="957"/>
    <n v="73182"/>
    <s v="finished"/>
    <d v="2019-03-23T00:00:00"/>
    <s v="google"/>
  </r>
  <r>
    <s v="UK"/>
    <x v="958"/>
    <s v="e8269"/>
    <s v="cancelled"/>
    <d v="2019-04-26T00:00:00"/>
    <s v="google"/>
  </r>
  <r>
    <s v="UK"/>
    <x v="959"/>
    <s v="fae00"/>
    <s v="finished"/>
    <d v="2019-02-27T00:00:00"/>
    <s v="direct"/>
  </r>
  <r>
    <s v="UK"/>
    <x v="960"/>
    <s v="09b4e"/>
    <s v="finished"/>
    <d v="2019-05-14T00:00:00"/>
    <s v="direct"/>
  </r>
  <r>
    <s v="UK"/>
    <x v="961"/>
    <s v="ebce6"/>
    <s v="finished"/>
    <d v="2019-03-29T00:00:00"/>
    <s v="direct"/>
  </r>
  <r>
    <s v="USA"/>
    <x v="962"/>
    <n v="47678"/>
    <s v="finished"/>
    <d v="2019-03-29T00:00:00"/>
    <s v="social"/>
  </r>
  <r>
    <s v="UK"/>
    <x v="963"/>
    <s v="7980f"/>
    <s v="cancelled"/>
    <d v="2019-03-24T00:00:00"/>
    <s v="direct"/>
  </r>
  <r>
    <s v="UK"/>
    <x v="963"/>
    <s v="6a8c7"/>
    <s v="finished"/>
    <d v="2019-03-27T00:00:00"/>
    <s v="direct"/>
  </r>
  <r>
    <s v="UK"/>
    <x v="964"/>
    <s v="039a8"/>
    <s v="finished"/>
    <d v="2019-04-06T00:00:00"/>
    <s v="google"/>
  </r>
  <r>
    <s v="UK"/>
    <x v="965"/>
    <s v="7c6bf"/>
    <s v="finished"/>
    <d v="2019-05-07T00:00:00"/>
    <s v="google"/>
  </r>
  <r>
    <s v="UK"/>
    <x v="966"/>
    <n v="95226"/>
    <s v="finished"/>
    <d v="2019-02-25T00:00:00"/>
    <s v="direct"/>
  </r>
  <r>
    <s v="UK"/>
    <x v="967"/>
    <s v="0162e"/>
    <s v="finished"/>
    <d v="2019-01-16T00:00:00"/>
    <s v="google"/>
  </r>
  <r>
    <s v="UK"/>
    <x v="967"/>
    <s v="3f5f1"/>
    <s v="finished"/>
    <d v="2019-02-16T00:00:00"/>
    <s v="google"/>
  </r>
  <r>
    <s v="UK"/>
    <x v="967"/>
    <s v="f3db2"/>
    <s v="finished"/>
    <d v="2019-03-04T00:00:00"/>
    <s v="others"/>
  </r>
  <r>
    <s v="UK"/>
    <x v="968"/>
    <s v="910d8"/>
    <s v="cancelled"/>
    <d v="2019-01-02T00:00:00"/>
    <s v="direct"/>
  </r>
  <r>
    <s v="UK"/>
    <x v="969"/>
    <s v="59c8e"/>
    <s v="finished"/>
    <d v="2019-05-13T00:00:00"/>
    <s v="google"/>
  </r>
  <r>
    <s v="UK"/>
    <x v="970"/>
    <s v="4fab3"/>
    <s v="finished"/>
    <d v="2019-04-07T00:00:00"/>
    <s v="social"/>
  </r>
  <r>
    <s v="USA"/>
    <x v="971"/>
    <n v="80554"/>
    <s v="finished"/>
    <d v="2019-03-26T00:00:00"/>
    <s v="direct"/>
  </r>
  <r>
    <s v="UK"/>
    <x v="972"/>
    <s v="eda7d"/>
    <s v="cancelled"/>
    <d v="2019-04-15T00:00:00"/>
    <s v="social"/>
  </r>
  <r>
    <s v="USA"/>
    <x v="973"/>
    <s v="df9fc"/>
    <s v="finished"/>
    <d v="2019-03-26T00:00:00"/>
    <s v="direct"/>
  </r>
  <r>
    <s v="USA"/>
    <x v="973"/>
    <s v="f025d"/>
    <s v="finished"/>
    <d v="2019-04-10T00:00:00"/>
    <s v="direct"/>
  </r>
  <r>
    <s v="USA"/>
    <x v="973"/>
    <s v="9dc27"/>
    <s v="finished"/>
    <d v="2019-04-14T00:00:00"/>
    <s v="direct"/>
  </r>
  <r>
    <s v="USA"/>
    <x v="973"/>
    <s v="9eddf"/>
    <s v="cancelled"/>
    <d v="2019-05-04T00:00:00"/>
    <s v="direct"/>
  </r>
  <r>
    <s v="USA"/>
    <x v="974"/>
    <s v="16dc2"/>
    <s v="finished"/>
    <d v="2019-04-26T00:00:00"/>
    <s v="direct"/>
  </r>
  <r>
    <s v="UK"/>
    <x v="975"/>
    <s v="205a2"/>
    <s v="finished"/>
    <d v="2019-04-03T00:00:00"/>
    <s v="social"/>
  </r>
  <r>
    <s v="UK"/>
    <x v="976"/>
    <s v="b027a"/>
    <s v="finished"/>
    <d v="2018-12-08T00:00:00"/>
    <s v="direct"/>
  </r>
  <r>
    <s v="UK"/>
    <x v="977"/>
    <s v="452fc"/>
    <s v="finished"/>
    <d v="2019-03-31T00:00:00"/>
    <s v="social"/>
  </r>
  <r>
    <s v="UK"/>
    <x v="977"/>
    <s v="12c2b"/>
    <s v="finished"/>
    <d v="2019-04-17T00:00:00"/>
    <s v="google"/>
  </r>
  <r>
    <s v="UK"/>
    <x v="978"/>
    <s v="d0efe"/>
    <s v="finished"/>
    <d v="2019-01-21T00:00:00"/>
    <s v="direct"/>
  </r>
  <r>
    <s v="USA"/>
    <x v="979"/>
    <s v="b60b2"/>
    <s v="cancelled"/>
    <d v="2019-04-27T00:00:00"/>
    <s v="direct"/>
  </r>
  <r>
    <s v="USA"/>
    <x v="979"/>
    <s v="912b4"/>
    <s v="finished"/>
    <d v="2019-04-29T00:00:00"/>
    <s v="others"/>
  </r>
  <r>
    <s v="UK"/>
    <x v="980"/>
    <s v="3172e"/>
    <s v="finished"/>
    <d v="2019-01-21T00:00:00"/>
    <s v="google"/>
  </r>
  <r>
    <s v="UK"/>
    <x v="981"/>
    <s v="6b5bf"/>
    <s v="finished"/>
    <d v="2019-04-23T00:00:00"/>
    <s v="social"/>
  </r>
  <r>
    <s v="UK"/>
    <x v="981"/>
    <s v="4057c"/>
    <s v="finished"/>
    <d v="2019-04-23T00:00:00"/>
    <s v="google"/>
  </r>
  <r>
    <s v="UK"/>
    <x v="982"/>
    <s v="d225c"/>
    <s v="finished"/>
    <d v="2019-01-23T00:00:00"/>
    <s v="google"/>
  </r>
  <r>
    <s v="UK"/>
    <x v="983"/>
    <n v="94840"/>
    <s v="finished"/>
    <d v="2019-05-13T00:00:00"/>
    <s v="google"/>
  </r>
  <r>
    <s v="UK"/>
    <x v="984"/>
    <s v="a7461"/>
    <s v="finished"/>
    <d v="2019-04-11T00:00:00"/>
    <s v="google"/>
  </r>
  <r>
    <s v="UK"/>
    <x v="985"/>
    <s v="c9d6c"/>
    <s v="cancelled"/>
    <d v="2019-03-16T00:00:00"/>
    <s v="google"/>
  </r>
  <r>
    <s v="UK"/>
    <x v="986"/>
    <s v="f89da"/>
    <s v="cancelled"/>
    <d v="2018-12-13T00:00:00"/>
    <s v="direct"/>
  </r>
  <r>
    <s v="UK"/>
    <x v="986"/>
    <s v="1245f"/>
    <s v="finished"/>
    <d v="2018-12-13T00:00:00"/>
    <s v="direct"/>
  </r>
  <r>
    <s v="UK"/>
    <x v="986"/>
    <s v="81b28"/>
    <s v="finished"/>
    <d v="2019-01-15T00:00:00"/>
    <s v="direct"/>
  </r>
  <r>
    <s v="UK"/>
    <x v="987"/>
    <s v="5cb87"/>
    <s v="finished"/>
    <d v="2019-04-04T00:00:00"/>
    <s v="google"/>
  </r>
  <r>
    <s v="UK"/>
    <x v="988"/>
    <s v="a4e59"/>
    <s v="finished"/>
    <d v="2019-01-20T00:00:00"/>
    <s v="social"/>
  </r>
  <r>
    <s v="UK"/>
    <x v="989"/>
    <s v="2a91c"/>
    <s v="finished"/>
    <d v="2019-02-05T00:00:00"/>
    <s v="others"/>
  </r>
  <r>
    <s v="UK"/>
    <x v="990"/>
    <s v="cce4c"/>
    <s v="finished"/>
    <d v="2019-04-26T00:00:00"/>
    <s v="social"/>
  </r>
  <r>
    <s v="USA"/>
    <x v="991"/>
    <s v="7bdf5"/>
    <s v="cancelled"/>
    <d v="2019-04-03T00:00:00"/>
    <s v="direct"/>
  </r>
  <r>
    <s v="UK"/>
    <x v="992"/>
    <s v="a92d1"/>
    <s v="finished"/>
    <d v="2019-02-19T00:00:00"/>
    <s v="direct"/>
  </r>
  <r>
    <s v="UK"/>
    <x v="993"/>
    <s v="cc562"/>
    <s v="finished"/>
    <d v="2019-04-14T00:00:00"/>
    <s v="others"/>
  </r>
  <r>
    <s v="UK"/>
    <x v="994"/>
    <s v="5028e"/>
    <s v="finished"/>
    <d v="2019-01-20T00:00:00"/>
    <s v="social"/>
  </r>
  <r>
    <s v="UK"/>
    <x v="994"/>
    <s v="1dcb9"/>
    <s v="finished"/>
    <d v="2019-01-25T00:00:00"/>
    <s v="social"/>
  </r>
  <r>
    <s v="UK"/>
    <x v="994"/>
    <s v="7988c"/>
    <s v="finished"/>
    <d v="2019-04-16T00:00:00"/>
    <s v="others"/>
  </r>
  <r>
    <s v="UK"/>
    <x v="994"/>
    <n v="76888"/>
    <s v="finished"/>
    <d v="2019-05-07T00:00:00"/>
    <s v="google"/>
  </r>
  <r>
    <s v="UK"/>
    <x v="994"/>
    <s v="2d7ca"/>
    <s v="finished"/>
    <d v="2019-05-15T00:00:00"/>
    <s v="google"/>
  </r>
  <r>
    <s v="UK"/>
    <x v="995"/>
    <s v="5d2ae"/>
    <s v="finished"/>
    <d v="2019-03-20T00:00:00"/>
    <s v="google"/>
  </r>
  <r>
    <s v="UK"/>
    <x v="996"/>
    <s v="2496a"/>
    <s v="finished"/>
    <d v="2019-03-02T00:00:00"/>
    <s v="direct"/>
  </r>
  <r>
    <s v="USA"/>
    <x v="997"/>
    <n v="64067"/>
    <s v="finished"/>
    <d v="2019-03-09T00:00:00"/>
    <s v="direct"/>
  </r>
  <r>
    <s v="UK"/>
    <x v="998"/>
    <s v="1a194"/>
    <s v="cancelled"/>
    <d v="2019-04-21T00:00:00"/>
    <s v="google"/>
  </r>
  <r>
    <s v="UK"/>
    <x v="999"/>
    <s v="3a854"/>
    <s v="cancelled"/>
    <d v="2019-03-10T00:00:00"/>
    <s v="social"/>
  </r>
  <r>
    <s v="UK"/>
    <x v="1000"/>
    <s v="8c548"/>
    <s v="finished"/>
    <d v="2019-03-27T00:00:00"/>
    <s v="direct"/>
  </r>
  <r>
    <s v="UK"/>
    <x v="1001"/>
    <s v="4c094"/>
    <s v="finished"/>
    <d v="2019-02-25T00:00:00"/>
    <s v="direct"/>
  </r>
  <r>
    <s v="UK"/>
    <x v="1002"/>
    <s v="5cc17"/>
    <s v="finished"/>
    <d v="2019-02-17T00:00:00"/>
    <s v="direct"/>
  </r>
  <r>
    <s v="UK"/>
    <x v="1003"/>
    <s v="84a42"/>
    <s v="cancelled"/>
    <d v="2019-05-10T00:00:00"/>
    <s v="others"/>
  </r>
  <r>
    <s v="UK"/>
    <x v="1003"/>
    <s v="365fe"/>
    <s v="finished"/>
    <d v="2019-05-10T00:00:00"/>
    <s v="others"/>
  </r>
  <r>
    <s v="UK"/>
    <x v="1004"/>
    <s v="4c912"/>
    <s v="finished"/>
    <d v="2019-04-22T00:00:00"/>
    <s v="social"/>
  </r>
  <r>
    <s v="UK"/>
    <x v="1005"/>
    <s v="87c1d"/>
    <s v="finished"/>
    <d v="2019-03-21T00:00:00"/>
    <s v="google"/>
  </r>
  <r>
    <s v="UK"/>
    <x v="1006"/>
    <s v="c3e24"/>
    <s v="finished"/>
    <d v="2019-03-14T00:00:00"/>
    <s v="google"/>
  </r>
  <r>
    <s v="UK"/>
    <x v="1007"/>
    <s v="d716d"/>
    <s v="cancelled"/>
    <d v="2019-04-27T00:00:00"/>
    <s v="google"/>
  </r>
  <r>
    <s v="UK"/>
    <x v="1008"/>
    <s v="ed73a"/>
    <s v="finished"/>
    <d v="2019-05-13T00:00:00"/>
    <s v="others"/>
  </r>
  <r>
    <s v="UK"/>
    <x v="1009"/>
    <s v="f1dbd"/>
    <s v="finished"/>
    <d v="2019-01-03T00:00:00"/>
    <s v="direct"/>
  </r>
  <r>
    <s v="UK"/>
    <x v="1009"/>
    <s v="f0a5f"/>
    <s v="finished"/>
    <d v="2019-01-25T00:00:00"/>
    <s v="others"/>
  </r>
  <r>
    <s v="UK"/>
    <x v="1010"/>
    <s v="ef0fa"/>
    <s v="cancelled"/>
    <d v="2019-04-08T00:00:00"/>
    <s v="direct"/>
  </r>
  <r>
    <s v="UK"/>
    <x v="1011"/>
    <s v="f56b6"/>
    <s v="finished"/>
    <d v="2019-04-04T00:00:00"/>
    <s v="social"/>
  </r>
  <r>
    <s v="UK"/>
    <x v="1011"/>
    <s v="710f0"/>
    <s v="finished"/>
    <d v="2019-04-04T00:00:00"/>
    <s v="social"/>
  </r>
  <r>
    <s v="UK"/>
    <x v="1011"/>
    <s v="18baf"/>
    <s v="finished"/>
    <d v="2019-04-04T00:00:00"/>
    <s v="social"/>
  </r>
  <r>
    <s v="UK"/>
    <x v="1012"/>
    <n v="7000"/>
    <s v="finished"/>
    <d v="2019-02-10T00:00:00"/>
    <s v="direct"/>
  </r>
  <r>
    <s v="UK"/>
    <x v="1012"/>
    <s v="aba55"/>
    <s v="finished"/>
    <d v="2019-03-16T00:00:00"/>
    <s v="direct"/>
  </r>
  <r>
    <s v="UK"/>
    <x v="1013"/>
    <n v="75284"/>
    <s v="cancelled"/>
    <d v="2019-04-03T00:00:00"/>
    <s v="social"/>
  </r>
  <r>
    <s v="UK"/>
    <x v="1014"/>
    <s v="876f0"/>
    <s v="finished"/>
    <d v="2019-01-09T00:00:00"/>
    <s v="direct"/>
  </r>
  <r>
    <s v="UK"/>
    <x v="1015"/>
    <s v="552d4"/>
    <s v="finished"/>
    <d v="2019-04-02T00:00:00"/>
    <s v="google"/>
  </r>
  <r>
    <s v="UK"/>
    <x v="1016"/>
    <s v="96d5d"/>
    <s v="finished"/>
    <d v="2019-01-28T00:00:00"/>
    <s v="direct"/>
  </r>
  <r>
    <s v="UK"/>
    <x v="1017"/>
    <s v="ef214"/>
    <s v="finished"/>
    <d v="2019-01-03T00:00:00"/>
    <s v="direct"/>
  </r>
  <r>
    <s v="UK"/>
    <x v="1017"/>
    <s v="903f5"/>
    <s v="finished"/>
    <d v="2019-03-16T00:00:00"/>
    <s v="others"/>
  </r>
  <r>
    <s v="UK"/>
    <x v="1017"/>
    <n v="78052"/>
    <s v="finished"/>
    <d v="2019-04-03T00:00:00"/>
    <s v="social"/>
  </r>
  <r>
    <s v="UK"/>
    <x v="1017"/>
    <s v="493bf"/>
    <s v="finished"/>
    <d v="2019-04-27T00:00:00"/>
    <s v="direct"/>
  </r>
  <r>
    <s v="UK"/>
    <x v="1018"/>
    <s v="be924"/>
    <s v="finished"/>
    <d v="2019-04-16T00:00:00"/>
    <s v="social"/>
  </r>
  <r>
    <s v="UK"/>
    <x v="1019"/>
    <s v="3ea3b"/>
    <s v="finished"/>
    <d v="2019-05-06T00:00:00"/>
    <s v="google"/>
  </r>
  <r>
    <s v="UK"/>
    <x v="1020"/>
    <s v="a6a5a"/>
    <s v="finished"/>
    <d v="2019-04-20T00:00:00"/>
    <s v="google"/>
  </r>
  <r>
    <s v="UK"/>
    <x v="1021"/>
    <s v="cff17"/>
    <s v="cancelled"/>
    <d v="2019-03-17T00:00:00"/>
    <s v="others"/>
  </r>
  <r>
    <s v="UK"/>
    <x v="1021"/>
    <s v="4f8e8"/>
    <s v="finished"/>
    <d v="2019-03-17T00:00:00"/>
    <s v="others"/>
  </r>
  <r>
    <s v="UK"/>
    <x v="1022"/>
    <n v="94143"/>
    <s v="finished"/>
    <d v="2019-02-14T00:00:00"/>
    <s v="others"/>
  </r>
  <r>
    <s v="UK"/>
    <x v="1023"/>
    <s v="5197a"/>
    <s v="finished"/>
    <d v="2019-04-04T00:00:00"/>
    <s v="social"/>
  </r>
  <r>
    <s v="UK"/>
    <x v="1024"/>
    <s v="0eea9"/>
    <s v="finished"/>
    <d v="2019-04-05T00:00:00"/>
    <s v="direct"/>
  </r>
  <r>
    <s v="UK"/>
    <x v="1024"/>
    <s v="579ec"/>
    <s v="cancelled"/>
    <d v="2019-04-27T00:00:00"/>
    <s v="others"/>
  </r>
  <r>
    <s v="UK"/>
    <x v="1024"/>
    <s v="5b27c"/>
    <s v="finished"/>
    <d v="2019-04-27T00:00:00"/>
    <s v="others"/>
  </r>
  <r>
    <s v="UK"/>
    <x v="1025"/>
    <s v="fc545"/>
    <s v="finished"/>
    <d v="2019-01-04T00:00:00"/>
    <s v="google"/>
  </r>
  <r>
    <s v="UK"/>
    <x v="1026"/>
    <s v="9fa93"/>
    <s v="cancelled"/>
    <d v="2019-02-02T00:00:00"/>
    <s v="direct"/>
  </r>
  <r>
    <s v="UK"/>
    <x v="1026"/>
    <s v="646de"/>
    <s v="cancelled"/>
    <d v="2019-02-24T00:00:00"/>
    <s v="direct"/>
  </r>
  <r>
    <s v="UK"/>
    <x v="1026"/>
    <s v="b4fcb"/>
    <s v="cancelled"/>
    <d v="2019-03-16T00:00:00"/>
    <s v="google"/>
  </r>
  <r>
    <s v="UK"/>
    <x v="1027"/>
    <s v="c6b70"/>
    <s v="finished"/>
    <d v="2019-02-27T00:00:00"/>
    <s v="others"/>
  </r>
  <r>
    <s v="UK"/>
    <x v="1027"/>
    <s v="e42b3"/>
    <s v="cancelled"/>
    <d v="2019-02-27T00:00:00"/>
    <s v="direct"/>
  </r>
  <r>
    <s v="USA"/>
    <x v="1028"/>
    <s v="e3cc7"/>
    <s v="finished"/>
    <d v="2019-04-06T00:00:00"/>
    <s v="direct"/>
  </r>
  <r>
    <s v="UK"/>
    <x v="1029"/>
    <s v="7444e"/>
    <s v="finished"/>
    <d v="2019-04-26T00:00:00"/>
    <s v="direct"/>
  </r>
  <r>
    <s v="UK"/>
    <x v="1029"/>
    <s v="e4283"/>
    <s v="finished"/>
    <d v="2019-04-28T00:00:00"/>
    <s v="google"/>
  </r>
  <r>
    <s v="UK"/>
    <x v="1030"/>
    <s v="c23a3"/>
    <s v="cancelled"/>
    <d v="2019-04-22T00:00:00"/>
    <s v="social"/>
  </r>
  <r>
    <s v="UK"/>
    <x v="1031"/>
    <s v="266b5"/>
    <s v="finished"/>
    <d v="2019-03-22T00:00:00"/>
    <s v="direct"/>
  </r>
  <r>
    <s v="UK"/>
    <x v="1032"/>
    <s v="ee273"/>
    <s v="finished"/>
    <d v="2019-04-28T00:00:00"/>
    <s v="google"/>
  </r>
  <r>
    <s v="UK"/>
    <x v="1033"/>
    <s v="ebaf4"/>
    <s v="finished"/>
    <d v="2019-04-27T00:00:00"/>
    <s v="others"/>
  </r>
  <r>
    <s v="UK"/>
    <x v="1033"/>
    <s v="33ec8"/>
    <s v="finished"/>
    <d v="2019-05-11T00:00:00"/>
    <s v="social"/>
  </r>
  <r>
    <s v="UK"/>
    <x v="1033"/>
    <s v="af9c7"/>
    <s v="finished"/>
    <d v="2019-05-11T00:00:00"/>
    <s v="google"/>
  </r>
  <r>
    <s v="UK"/>
    <x v="1034"/>
    <s v="1b2ff"/>
    <s v="finished"/>
    <d v="2019-02-22T00:00:00"/>
    <s v="others"/>
  </r>
  <r>
    <s v="UK"/>
    <x v="1034"/>
    <s v="5a1d6"/>
    <s v="finished"/>
    <d v="2019-05-07T00:00:00"/>
    <s v="google"/>
  </r>
  <r>
    <s v="UK"/>
    <x v="1035"/>
    <s v="cede3"/>
    <s v="cancelled"/>
    <d v="2019-04-24T00:00:00"/>
    <s v="social"/>
  </r>
  <r>
    <s v="UK"/>
    <x v="1036"/>
    <s v="2ecb9"/>
    <s v="cancelled"/>
    <d v="2019-04-19T00:00:00"/>
    <s v="social"/>
  </r>
  <r>
    <s v="UK"/>
    <x v="1037"/>
    <s v="1572e"/>
    <s v="cancelled"/>
    <d v="2019-03-11T00:00:00"/>
    <s v="google"/>
  </r>
  <r>
    <s v="UK"/>
    <x v="1038"/>
    <s v="e0952"/>
    <s v="finished"/>
    <d v="2019-02-25T00:00:00"/>
    <s v="others"/>
  </r>
  <r>
    <s v="UK"/>
    <x v="1038"/>
    <n v="18529"/>
    <s v="finished"/>
    <d v="2019-03-17T00:00:00"/>
    <s v="direct"/>
  </r>
  <r>
    <s v="UK"/>
    <x v="1038"/>
    <s v="929b4"/>
    <s v="finished"/>
    <d v="2019-04-02T00:00:00"/>
    <s v="direct"/>
  </r>
  <r>
    <s v="UK"/>
    <x v="1039"/>
    <s v="0e6f5"/>
    <s v="finished"/>
    <d v="2019-01-17T00:00:00"/>
    <s v="direct"/>
  </r>
  <r>
    <s v="UK"/>
    <x v="1040"/>
    <s v="da475"/>
    <s v="finished"/>
    <d v="2019-05-10T00:00:00"/>
    <s v="others"/>
  </r>
  <r>
    <s v="UK"/>
    <x v="1041"/>
    <s v="d2428"/>
    <s v="finished"/>
    <d v="2019-01-26T00:00:00"/>
    <s v="others"/>
  </r>
  <r>
    <s v="UK"/>
    <x v="1041"/>
    <s v="c7e2e"/>
    <s v="finished"/>
    <d v="2019-03-04T00:00:00"/>
    <s v="direct"/>
  </r>
  <r>
    <s v="UK"/>
    <x v="1042"/>
    <s v="050ff"/>
    <s v="finished"/>
    <d v="2019-04-02T00:00:00"/>
    <s v="others"/>
  </r>
  <r>
    <s v="UK"/>
    <x v="1042"/>
    <s v="8eb75"/>
    <s v="finished"/>
    <d v="2019-04-22T00:00:00"/>
    <s v="others"/>
  </r>
  <r>
    <s v="UK"/>
    <x v="1043"/>
    <s v="3352d"/>
    <s v="cancelled"/>
    <d v="2019-02-02T00:00:00"/>
    <s v="direct"/>
  </r>
  <r>
    <s v="UK"/>
    <x v="1044"/>
    <s v="734ce"/>
    <s v="finished"/>
    <d v="2019-03-12T00:00:00"/>
    <s v="google"/>
  </r>
  <r>
    <s v="UK"/>
    <x v="1045"/>
    <s v="f591f"/>
    <s v="finished"/>
    <d v="2019-05-11T00:00:00"/>
    <s v="google"/>
  </r>
  <r>
    <s v="UK"/>
    <x v="1046"/>
    <s v="eda07"/>
    <s v="finished"/>
    <d v="2019-05-12T00:00:00"/>
    <s v="google"/>
  </r>
  <r>
    <s v="UK"/>
    <x v="1047"/>
    <s v="a810e"/>
    <s v="cancelled"/>
    <d v="2019-05-02T00:00:00"/>
    <s v="others"/>
  </r>
  <r>
    <s v="UK"/>
    <x v="1048"/>
    <s v="7d77c"/>
    <s v="cancelled"/>
    <d v="2019-02-13T00:00:00"/>
    <s v="google"/>
  </r>
  <r>
    <s v="UK"/>
    <x v="1049"/>
    <s v="e5bf0"/>
    <s v="cancelled"/>
    <d v="2019-04-21T00:00:00"/>
    <s v="others"/>
  </r>
  <r>
    <s v="UK"/>
    <x v="1050"/>
    <s v="967b4"/>
    <s v="cancelled"/>
    <d v="2019-05-06T00:00:00"/>
    <s v="direct"/>
  </r>
  <r>
    <s v="UK"/>
    <x v="1051"/>
    <s v="b7f96"/>
    <s v="finished"/>
    <d v="2019-04-06T00:00:00"/>
    <s v="social"/>
  </r>
  <r>
    <s v="UK"/>
    <x v="1051"/>
    <s v="e457b"/>
    <s v="finished"/>
    <d v="2019-04-06T00:00:00"/>
    <s v="others"/>
  </r>
  <r>
    <s v="UK"/>
    <x v="1052"/>
    <s v="6f149"/>
    <s v="finished"/>
    <d v="2019-01-18T00:00:00"/>
    <s v="google"/>
  </r>
  <r>
    <s v="UK"/>
    <x v="1053"/>
    <s v="78be8"/>
    <s v="finished"/>
    <d v="2019-02-01T00:00:00"/>
    <s v="direct"/>
  </r>
  <r>
    <s v="UK"/>
    <x v="1054"/>
    <s v="3afde"/>
    <s v="finished"/>
    <d v="2019-01-20T00:00:00"/>
    <s v="google"/>
  </r>
  <r>
    <s v="UK"/>
    <x v="1054"/>
    <s v="29a3f"/>
    <s v="finished"/>
    <d v="2019-03-17T00:00:00"/>
    <s v="direct"/>
  </r>
  <r>
    <s v="UK"/>
    <x v="1055"/>
    <s v="4931d"/>
    <s v="finished"/>
    <d v="2019-05-10T00:00:00"/>
    <s v="direct"/>
  </r>
  <r>
    <s v="UK"/>
    <x v="1056"/>
    <s v="aeb0f"/>
    <s v="finished"/>
    <d v="2019-04-19T00:00:00"/>
    <s v="google"/>
  </r>
  <r>
    <s v="UK"/>
    <x v="1057"/>
    <s v="38a18"/>
    <s v="finished"/>
    <d v="2019-05-04T00:00:00"/>
    <s v="others"/>
  </r>
  <r>
    <s v="UK"/>
    <x v="1058"/>
    <n v="79030"/>
    <s v="finished"/>
    <d v="2019-02-26T00:00:00"/>
    <s v="others"/>
  </r>
  <r>
    <s v="UK"/>
    <x v="1058"/>
    <s v="00c0e"/>
    <s v="finished"/>
    <d v="2019-03-01T00:00:00"/>
    <s v="others"/>
  </r>
  <r>
    <s v="UK"/>
    <x v="1059"/>
    <s v="a29be"/>
    <s v="finished"/>
    <d v="2019-02-16T00:00:00"/>
    <s v="direct"/>
  </r>
  <r>
    <s v="UK"/>
    <x v="1060"/>
    <s v="abc46"/>
    <s v="finished"/>
    <d v="2019-02-20T00:00:00"/>
    <s v="direct"/>
  </r>
  <r>
    <s v="UK"/>
    <x v="1061"/>
    <s v="8192b"/>
    <s v="finished"/>
    <d v="2019-04-20T00:00:00"/>
    <s v="direct"/>
  </r>
  <r>
    <s v="UK"/>
    <x v="1061"/>
    <s v="c526e"/>
    <s v="finished"/>
    <d v="2019-04-23T00:00:00"/>
    <s v="social"/>
  </r>
  <r>
    <s v="UK"/>
    <x v="1062"/>
    <s v="6df5c"/>
    <s v="cancelled"/>
    <d v="2019-03-01T00:00:00"/>
    <s v="direct"/>
  </r>
  <r>
    <s v="UK"/>
    <x v="1063"/>
    <s v="6316c"/>
    <s v="finished"/>
    <d v="2019-01-06T00:00:00"/>
    <s v="others"/>
  </r>
  <r>
    <s v="UK"/>
    <x v="1064"/>
    <s v="6cac4"/>
    <s v="finished"/>
    <d v="2019-05-02T00:00:00"/>
    <s v="social"/>
  </r>
  <r>
    <s v="UK"/>
    <x v="1065"/>
    <n v="3E+36"/>
    <s v="finished"/>
    <d v="2019-04-15T00:00:00"/>
    <s v="social"/>
  </r>
  <r>
    <s v="UK"/>
    <x v="1066"/>
    <s v="9365a"/>
    <s v="finished"/>
    <d v="2019-04-16T00:00:00"/>
    <s v="social"/>
  </r>
  <r>
    <s v="UK"/>
    <x v="1067"/>
    <s v="cdfb3"/>
    <s v="finished"/>
    <d v="2019-05-16T00:00:00"/>
    <s v="social"/>
  </r>
  <r>
    <s v="UK"/>
    <x v="1068"/>
    <s v="315d0"/>
    <s v="finished"/>
    <d v="2019-02-12T00:00:00"/>
    <s v="direct"/>
  </r>
  <r>
    <s v="UK"/>
    <x v="1068"/>
    <s v="0b739"/>
    <s v="finished"/>
    <d v="2019-02-16T00:00:00"/>
    <s v="others"/>
  </r>
  <r>
    <s v="UK"/>
    <x v="1068"/>
    <s v="78b0b"/>
    <s v="finished"/>
    <d v="2019-02-20T00:00:00"/>
    <s v="direct"/>
  </r>
  <r>
    <s v="UK"/>
    <x v="1069"/>
    <s v="53fb6"/>
    <s v="finished"/>
    <d v="2019-03-21T00:00:00"/>
    <s v="google"/>
  </r>
  <r>
    <s v="UK"/>
    <x v="1070"/>
    <s v="71dcb"/>
    <s v="finished"/>
    <d v="2019-05-06T00:00:00"/>
    <s v="google"/>
  </r>
  <r>
    <s v="UK"/>
    <x v="1071"/>
    <s v="fdbe6"/>
    <s v="cancelled"/>
    <d v="2019-03-18T00:00:00"/>
    <s v="direct"/>
  </r>
  <r>
    <s v="USA"/>
    <x v="1072"/>
    <s v="564f7"/>
    <s v="finished"/>
    <d v="2019-03-28T00:00:00"/>
    <s v="others"/>
  </r>
  <r>
    <s v="UK"/>
    <x v="1073"/>
    <n v="20158"/>
    <s v="finished"/>
    <d v="2019-04-24T00:00:00"/>
    <s v="social"/>
  </r>
  <r>
    <s v="UK"/>
    <x v="1073"/>
    <s v="d25b1"/>
    <s v="finished"/>
    <d v="2019-05-14T00:00:00"/>
    <s v="social"/>
  </r>
  <r>
    <s v="UK"/>
    <x v="1074"/>
    <s v="5b9c4"/>
    <s v="finished"/>
    <d v="2019-04-04T00:00:00"/>
    <s v="google"/>
  </r>
  <r>
    <s v="UK"/>
    <x v="1075"/>
    <s v="642a6"/>
    <s v="finished"/>
    <d v="2019-03-23T00:00:00"/>
    <s v="others"/>
  </r>
  <r>
    <s v="UK"/>
    <x v="1076"/>
    <s v="5a5e3"/>
    <s v="finished"/>
    <d v="2019-02-07T00:00:00"/>
    <s v="google"/>
  </r>
  <r>
    <s v="UK"/>
    <x v="1077"/>
    <s v="cc40c"/>
    <s v="finished"/>
    <d v="2019-03-24T00:00:00"/>
    <s v="google"/>
  </r>
  <r>
    <s v="UK"/>
    <x v="1077"/>
    <s v="a7d0e"/>
    <s v="finished"/>
    <d v="2019-04-15T00:00:00"/>
    <s v="google"/>
  </r>
  <r>
    <s v="UK"/>
    <x v="1078"/>
    <s v="5b384"/>
    <s v="finished"/>
    <d v="2019-04-19T00:00:00"/>
    <s v="social"/>
  </r>
  <r>
    <s v="UK"/>
    <x v="1079"/>
    <s v="d74d3"/>
    <s v="finished"/>
    <d v="2019-03-17T00:00:00"/>
    <s v="direct"/>
  </r>
  <r>
    <s v="UK"/>
    <x v="1080"/>
    <s v="fe6f9"/>
    <s v="cancelled"/>
    <d v="2019-04-15T00:00:00"/>
    <s v="social"/>
  </r>
  <r>
    <s v="UK"/>
    <x v="1081"/>
    <s v="5602f"/>
    <s v="finished"/>
    <d v="2019-04-26T00:00:00"/>
    <s v="google"/>
  </r>
  <r>
    <s v="UK"/>
    <x v="1082"/>
    <s v="0a3f3"/>
    <s v="finished"/>
    <d v="2019-01-30T00:00:00"/>
    <s v="direct"/>
  </r>
  <r>
    <s v="UK"/>
    <x v="1083"/>
    <s v="540b0"/>
    <s v="finished"/>
    <d v="2019-01-18T00:00:00"/>
    <s v="direct"/>
  </r>
  <r>
    <s v="UK"/>
    <x v="1083"/>
    <s v="8750d"/>
    <s v="finished"/>
    <d v="2019-01-22T00:00:00"/>
    <s v="direct"/>
  </r>
  <r>
    <s v="UK"/>
    <x v="1083"/>
    <s v="12d7b"/>
    <s v="finished"/>
    <d v="2019-01-30T00:00:00"/>
    <s v="direct"/>
  </r>
  <r>
    <s v="UK"/>
    <x v="1084"/>
    <s v="2427e"/>
    <s v="finished"/>
    <d v="2019-05-03T00:00:00"/>
    <s v="others"/>
  </r>
  <r>
    <s v="UK"/>
    <x v="1084"/>
    <s v="00aab"/>
    <s v="finished"/>
    <d v="2019-05-03T00:00:00"/>
    <s v="google"/>
  </r>
  <r>
    <s v="UK"/>
    <x v="1085"/>
    <s v="ae696"/>
    <s v="finished"/>
    <d v="2019-01-21T00:00:00"/>
    <s v="direct"/>
  </r>
  <r>
    <s v="UK"/>
    <x v="1086"/>
    <s v="a05ae"/>
    <s v="finished"/>
    <d v="2019-01-21T00:00:00"/>
    <s v="direct"/>
  </r>
  <r>
    <s v="UK"/>
    <x v="1087"/>
    <s v="399a1"/>
    <s v="finished"/>
    <d v="2019-01-25T00:00:00"/>
    <s v="google"/>
  </r>
  <r>
    <s v="UK"/>
    <x v="1087"/>
    <s v="864f7"/>
    <s v="finished"/>
    <d v="2019-01-29T00:00:00"/>
    <s v="google"/>
  </r>
  <r>
    <s v="UK"/>
    <x v="1087"/>
    <s v="957ba"/>
    <s v="finished"/>
    <d v="2019-02-19T00:00:00"/>
    <s v="direct"/>
  </r>
  <r>
    <s v="UK"/>
    <x v="1087"/>
    <s v="2a7b7"/>
    <s v="finished"/>
    <d v="2019-03-16T00:00:00"/>
    <s v="others"/>
  </r>
  <r>
    <s v="UK"/>
    <x v="1088"/>
    <s v="1ecb2"/>
    <s v="finished"/>
    <d v="2019-04-27T00:00:00"/>
    <s v="social"/>
  </r>
  <r>
    <s v="UK"/>
    <x v="1088"/>
    <s v="2f835"/>
    <s v="finished"/>
    <d v="2019-04-30T00:00:00"/>
    <s v="social"/>
  </r>
  <r>
    <s v="USA"/>
    <x v="1089"/>
    <s v="0854e"/>
    <s v="finished"/>
    <d v="2019-04-10T00:00:00"/>
    <s v="direct"/>
  </r>
  <r>
    <s v="UK"/>
    <x v="1090"/>
    <s v="481f5"/>
    <s v="finished"/>
    <d v="2019-01-04T00:00:00"/>
    <s v="others"/>
  </r>
  <r>
    <s v="UK"/>
    <x v="1091"/>
    <s v="bd7b2"/>
    <s v="finished"/>
    <d v="2019-04-22T00:00:00"/>
    <s v="others"/>
  </r>
  <r>
    <s v="UK"/>
    <x v="1091"/>
    <s v="0f813"/>
    <s v="finished"/>
    <d v="2019-04-26T00:00:00"/>
    <s v="others"/>
  </r>
  <r>
    <s v="UK"/>
    <x v="1091"/>
    <n v="22449"/>
    <s v="finished"/>
    <d v="2019-04-28T00:00:00"/>
    <s v="social"/>
  </r>
  <r>
    <s v="UK"/>
    <x v="1092"/>
    <s v="bf6cc"/>
    <s v="finished"/>
    <d v="2019-04-13T00:00:00"/>
    <s v="social"/>
  </r>
  <r>
    <s v="UK"/>
    <x v="1093"/>
    <s v="34fa2"/>
    <s v="finished"/>
    <d v="2019-04-04T00:00:00"/>
    <s v="google"/>
  </r>
  <r>
    <s v="UK"/>
    <x v="1094"/>
    <s v="c32b7"/>
    <s v="finished"/>
    <d v="2019-03-07T00:00:00"/>
    <s v="google"/>
  </r>
  <r>
    <s v="UK"/>
    <x v="1095"/>
    <n v="93990"/>
    <s v="cancelled"/>
    <d v="2019-03-09T00:00:00"/>
    <s v="google"/>
  </r>
  <r>
    <s v="UK"/>
    <x v="1095"/>
    <s v="9ce42"/>
    <s v="cancelled"/>
    <d v="2019-03-09T00:00:00"/>
    <s v="google"/>
  </r>
  <r>
    <s v="UK"/>
    <x v="1095"/>
    <s v="5f882"/>
    <s v="cancelled"/>
    <d v="2019-03-09T00:00:00"/>
    <s v="google"/>
  </r>
  <r>
    <s v="UK"/>
    <x v="1095"/>
    <s v="d4ee1"/>
    <s v="cancelled"/>
    <d v="2019-03-09T00:00:00"/>
    <s v="google"/>
  </r>
  <r>
    <s v="UK"/>
    <x v="1096"/>
    <s v="715de"/>
    <s v="cancelled"/>
    <d v="2019-04-12T00:00:00"/>
    <s v="social"/>
  </r>
  <r>
    <s v="USA"/>
    <x v="1097"/>
    <s v="fc729"/>
    <s v="cancelled"/>
    <d v="2019-04-07T00:00:00"/>
    <s v="google"/>
  </r>
  <r>
    <s v="USA"/>
    <x v="1098"/>
    <s v="8b317"/>
    <s v="finished"/>
    <d v="2019-04-07T00:00:00"/>
    <s v="direct"/>
  </r>
  <r>
    <s v="UK"/>
    <x v="1099"/>
    <n v="59865"/>
    <s v="finished"/>
    <d v="2019-02-01T00:00:00"/>
    <s v="direct"/>
  </r>
  <r>
    <s v="USA"/>
    <x v="1100"/>
    <s v="d71cb"/>
    <s v="finished"/>
    <d v="2019-05-13T00:00:00"/>
    <s v="social"/>
  </r>
  <r>
    <s v="UK"/>
    <x v="1101"/>
    <s v="99d9e"/>
    <s v="finished"/>
    <d v="2018-11-23T00:00:00"/>
    <s v="direct"/>
  </r>
  <r>
    <s v="UK"/>
    <x v="1102"/>
    <s v="a71f9"/>
    <s v="finished"/>
    <d v="2019-04-23T00:00:00"/>
    <s v="social"/>
  </r>
  <r>
    <s v="UK"/>
    <x v="1102"/>
    <s v="8e25e"/>
    <s v="finished"/>
    <d v="2019-04-30T00:00:00"/>
    <s v="others"/>
  </r>
  <r>
    <s v="UK"/>
    <x v="1103"/>
    <s v="782aa"/>
    <s v="finished"/>
    <d v="2019-03-04T00:00:00"/>
    <s v="direct"/>
  </r>
  <r>
    <s v="UK"/>
    <x v="1104"/>
    <s v="b8eb5"/>
    <s v="finished"/>
    <d v="2019-05-03T00:00:00"/>
    <s v="google"/>
  </r>
  <r>
    <s v="UK"/>
    <x v="1105"/>
    <s v="aebc5"/>
    <s v="finished"/>
    <d v="2019-02-18T00:00:00"/>
    <s v="google"/>
  </r>
  <r>
    <s v="UK"/>
    <x v="1106"/>
    <s v="d9856"/>
    <s v="finished"/>
    <d v="2019-01-16T00:00:00"/>
    <s v="direct"/>
  </r>
  <r>
    <s v="UK"/>
    <x v="1107"/>
    <n v="56012"/>
    <s v="finished"/>
    <d v="2019-01-02T00:00:00"/>
    <s v="direct"/>
  </r>
  <r>
    <s v="UK"/>
    <x v="1108"/>
    <s v="026cb"/>
    <s v="finished"/>
    <d v="2019-03-10T00:00:00"/>
    <s v="social"/>
  </r>
  <r>
    <s v="UK"/>
    <x v="1108"/>
    <s v="b4c45"/>
    <s v="finished"/>
    <d v="2019-03-25T00:00:00"/>
    <s v="direct"/>
  </r>
  <r>
    <s v="UK"/>
    <x v="1109"/>
    <s v="d8c45"/>
    <s v="finished"/>
    <d v="2019-02-25T00:00:00"/>
    <s v="direct"/>
  </r>
  <r>
    <s v="UK"/>
    <x v="1109"/>
    <s v="f84fa"/>
    <s v="finished"/>
    <d v="2019-04-20T00:00:00"/>
    <s v="direct"/>
  </r>
  <r>
    <s v="UK"/>
    <x v="1110"/>
    <n v="91537"/>
    <s v="finished"/>
    <d v="2019-04-03T00:00:00"/>
    <s v="social"/>
  </r>
  <r>
    <s v="UK"/>
    <x v="1111"/>
    <s v="07ff3"/>
    <s v="finished"/>
    <d v="2019-03-03T00:00:00"/>
    <s v="google"/>
  </r>
  <r>
    <s v="UK"/>
    <x v="1112"/>
    <s v="10f4a"/>
    <s v="finished"/>
    <d v="2019-04-19T00:00:00"/>
    <s v="direct"/>
  </r>
  <r>
    <s v="UK"/>
    <x v="1113"/>
    <s v="62c99"/>
    <s v="finished"/>
    <d v="2019-01-02T00:00:00"/>
    <s v="direct"/>
  </r>
  <r>
    <s v="UK"/>
    <x v="1114"/>
    <s v="af6ce"/>
    <s v="cancelled"/>
    <d v="2019-04-17T00:00:00"/>
    <s v="google"/>
  </r>
  <r>
    <s v="UK"/>
    <x v="1115"/>
    <s v="2ba76"/>
    <s v="finished"/>
    <d v="2019-04-16T00:00:00"/>
    <s v="social"/>
  </r>
  <r>
    <s v="UK"/>
    <x v="1116"/>
    <s v="e851f"/>
    <s v="finished"/>
    <d v="2019-04-28T00:00:00"/>
    <s v="social"/>
  </r>
  <r>
    <s v="UK"/>
    <x v="1117"/>
    <s v="a04d2"/>
    <s v="finished"/>
    <d v="2019-04-19T00:00:00"/>
    <s v="google"/>
  </r>
  <r>
    <s v="UK"/>
    <x v="1118"/>
    <s v="073bd"/>
    <s v="finished"/>
    <d v="2019-04-28T00:00:00"/>
    <s v="google"/>
  </r>
  <r>
    <s v="UK"/>
    <x v="1119"/>
    <s v="f04e0"/>
    <s v="finished"/>
    <d v="2019-04-02T00:00:00"/>
    <s v="direct"/>
  </r>
  <r>
    <s v="UK"/>
    <x v="1120"/>
    <s v="db646"/>
    <s v="finished"/>
    <d v="2019-03-05T00:00:00"/>
    <s v="others"/>
  </r>
  <r>
    <s v="UK"/>
    <x v="1121"/>
    <s v="ebc7e"/>
    <s v="finished"/>
    <d v="2019-03-25T00:00:00"/>
    <s v="direct"/>
  </r>
  <r>
    <s v="UK"/>
    <x v="1122"/>
    <s v="95dec"/>
    <s v="finished"/>
    <d v="2019-02-26T00:00:00"/>
    <s v="direct"/>
  </r>
  <r>
    <s v="UK"/>
    <x v="1123"/>
    <s v="d3909"/>
    <s v="finished"/>
    <d v="2019-05-10T00:00:00"/>
    <s v="social"/>
  </r>
  <r>
    <s v="UK"/>
    <x v="1123"/>
    <s v="e9751"/>
    <s v="finished"/>
    <d v="2019-05-16T00:00:00"/>
    <s v="google"/>
  </r>
  <r>
    <s v="UK"/>
    <x v="1124"/>
    <n v="15751"/>
    <s v="finished"/>
    <d v="2019-04-16T00:00:00"/>
    <s v="social"/>
  </r>
  <r>
    <s v="UK"/>
    <x v="1125"/>
    <s v="2bae8"/>
    <s v="finished"/>
    <d v="2019-01-20T00:00:00"/>
    <s v="google"/>
  </r>
  <r>
    <s v="UK"/>
    <x v="1126"/>
    <s v="ee74d"/>
    <s v="finished"/>
    <d v="2019-04-09T00:00:00"/>
    <s v="social"/>
  </r>
  <r>
    <s v="UK"/>
    <x v="1127"/>
    <s v="1e7ea"/>
    <s v="finished"/>
    <d v="2019-01-21T00:00:00"/>
    <s v="direct"/>
  </r>
  <r>
    <s v="UK"/>
    <x v="1128"/>
    <s v="cf580"/>
    <s v="finished"/>
    <d v="2019-04-28T00:00:00"/>
    <s v="google"/>
  </r>
  <r>
    <s v="UK"/>
    <x v="1129"/>
    <n v="60900"/>
    <s v="finished"/>
    <d v="2019-01-26T00:00:00"/>
    <s v="google"/>
  </r>
  <r>
    <s v="UK"/>
    <x v="1130"/>
    <s v="79ba7"/>
    <s v="finished"/>
    <d v="2019-04-06T00:00:00"/>
    <s v="direct"/>
  </r>
  <r>
    <s v="UK"/>
    <x v="1131"/>
    <s v="fe66a"/>
    <s v="finished"/>
    <d v="2019-03-27T00:00:00"/>
    <s v="direct"/>
  </r>
  <r>
    <s v="USA"/>
    <x v="1132"/>
    <s v="2b952"/>
    <s v="finished"/>
    <d v="2019-05-05T00:00:00"/>
    <s v="direct"/>
  </r>
  <r>
    <s v="USA"/>
    <x v="1132"/>
    <s v="df139"/>
    <s v="finished"/>
    <d v="2019-05-13T00:00:00"/>
    <s v="others"/>
  </r>
  <r>
    <s v="UK"/>
    <x v="1133"/>
    <s v="93fc0"/>
    <s v="finished"/>
    <d v="2019-03-19T00:00:00"/>
    <s v="direct"/>
  </r>
  <r>
    <s v="UK"/>
    <x v="1134"/>
    <s v="54d8e"/>
    <s v="finished"/>
    <d v="2019-01-22T00:00:00"/>
    <s v="direct"/>
  </r>
  <r>
    <s v="UK"/>
    <x v="1135"/>
    <s v="de427"/>
    <s v="finished"/>
    <d v="2019-01-19T00:00:00"/>
    <s v="social"/>
  </r>
  <r>
    <s v="UK"/>
    <x v="1135"/>
    <s v="c1d80"/>
    <s v="finished"/>
    <d v="2019-04-20T00:00:00"/>
    <s v="social"/>
  </r>
  <r>
    <s v="UK"/>
    <x v="1135"/>
    <s v="96bb1"/>
    <s v="finished"/>
    <d v="2019-04-29T00:00:00"/>
    <s v="direct"/>
  </r>
  <r>
    <s v="UK"/>
    <x v="1136"/>
    <s v="ffb31"/>
    <s v="cancelled"/>
    <d v="2019-04-28T00:00:00"/>
    <s v="google"/>
  </r>
  <r>
    <s v="UK"/>
    <x v="1137"/>
    <n v="2262"/>
    <s v="finished"/>
    <d v="2019-03-26T00:00:00"/>
    <s v="social"/>
  </r>
  <r>
    <s v="UK"/>
    <x v="1138"/>
    <n v="8.0000000000000001E+86"/>
    <s v="finished"/>
    <d v="2019-02-01T00:00:00"/>
    <s v="direct"/>
  </r>
  <r>
    <s v="UK"/>
    <x v="1139"/>
    <s v="a74df"/>
    <s v="finished"/>
    <d v="2019-01-26T00:00:00"/>
    <s v="google"/>
  </r>
  <r>
    <s v="UK"/>
    <x v="1140"/>
    <s v="c2e39"/>
    <s v="finished"/>
    <d v="2019-05-15T00:00:00"/>
    <s v="direct"/>
  </r>
  <r>
    <s v="UK"/>
    <x v="1140"/>
    <s v="dbc67"/>
    <s v="finished"/>
    <d v="2019-05-15T00:00:00"/>
    <s v="google"/>
  </r>
  <r>
    <s v="UK"/>
    <x v="1141"/>
    <s v="8bef7"/>
    <s v="finished"/>
    <d v="2019-02-09T00:00:00"/>
    <s v="google"/>
  </r>
  <r>
    <s v="UK"/>
    <x v="1142"/>
    <s v="0b72c"/>
    <s v="finished"/>
    <d v="2019-04-19T00:00:00"/>
    <s v="social"/>
  </r>
  <r>
    <s v="UK"/>
    <x v="1143"/>
    <s v="cfaa6"/>
    <s v="finished"/>
    <d v="2019-05-11T00:00:00"/>
    <s v="google"/>
  </r>
  <r>
    <s v="UK"/>
    <x v="1144"/>
    <s v="6faf9"/>
    <s v="cancelled"/>
    <d v="2019-04-28T00:00:00"/>
    <s v="google"/>
  </r>
  <r>
    <s v="UK"/>
    <x v="1144"/>
    <s v="a93dc"/>
    <s v="finished"/>
    <d v="2019-04-28T00:00:00"/>
    <s v="google"/>
  </r>
  <r>
    <s v="USA"/>
    <x v="1145"/>
    <s v="bf071"/>
    <s v="cancelled"/>
    <d v="2019-03-29T00:00:00"/>
    <s v="direct"/>
  </r>
  <r>
    <s v="UK"/>
    <x v="1146"/>
    <s v="a095a"/>
    <s v="finished"/>
    <d v="2019-04-16T00:00:00"/>
    <s v="social"/>
  </r>
  <r>
    <s v="UK"/>
    <x v="1146"/>
    <s v="6b113"/>
    <s v="finished"/>
    <d v="2019-04-29T00:00:00"/>
    <s v="direct"/>
  </r>
  <r>
    <s v="USA"/>
    <x v="1147"/>
    <s v="cbcbd"/>
    <s v="finished"/>
    <d v="2019-04-14T00:00:00"/>
    <s v="google"/>
  </r>
  <r>
    <s v="USA"/>
    <x v="1147"/>
    <s v="de5a1"/>
    <s v="finished"/>
    <d v="2019-05-01T00:00:00"/>
    <s v="direct"/>
  </r>
  <r>
    <s v="UK"/>
    <x v="1148"/>
    <n v="96846"/>
    <s v="finished"/>
    <d v="2019-04-20T00:00:00"/>
    <s v="social"/>
  </r>
  <r>
    <s v="UK"/>
    <x v="1149"/>
    <n v="30194"/>
    <s v="finished"/>
    <d v="2019-04-27T00:00:00"/>
    <s v="google"/>
  </r>
  <r>
    <s v="UK"/>
    <x v="1150"/>
    <s v="bb93f"/>
    <s v="finished"/>
    <d v="2019-04-23T00:00:00"/>
    <s v="social"/>
  </r>
  <r>
    <s v="UK"/>
    <x v="1151"/>
    <s v="c573b"/>
    <s v="finished"/>
    <d v="2019-05-10T00:00:00"/>
    <s v="direct"/>
  </r>
  <r>
    <s v="UK"/>
    <x v="1152"/>
    <s v="de744"/>
    <s v="finished"/>
    <d v="2019-05-15T00:00:00"/>
    <s v="google"/>
  </r>
  <r>
    <s v="UK"/>
    <x v="1153"/>
    <s v="edb4b"/>
    <s v="finished"/>
    <d v="2019-05-07T00:00:00"/>
    <s v="social"/>
  </r>
  <r>
    <s v="UK"/>
    <x v="1154"/>
    <s v="7f268"/>
    <s v="finished"/>
    <d v="2019-02-25T00:00:00"/>
    <s v="direct"/>
  </r>
  <r>
    <s v="UK"/>
    <x v="1155"/>
    <s v="6d1c6"/>
    <s v="cancelled"/>
    <d v="2018-12-13T00:00:00"/>
    <s v="direct"/>
  </r>
  <r>
    <s v="UK"/>
    <x v="1156"/>
    <s v="7f6b6"/>
    <s v="finished"/>
    <d v="2019-02-01T00:00:00"/>
    <s v="direct"/>
  </r>
  <r>
    <s v="UK"/>
    <x v="1157"/>
    <n v="88591"/>
    <s v="cancelled"/>
    <d v="2019-04-16T00:00:00"/>
    <s v="social"/>
  </r>
  <r>
    <s v="UK"/>
    <x v="1158"/>
    <n v="44937"/>
    <s v="finished"/>
    <d v="2019-04-21T00:00:00"/>
    <s v="direct"/>
  </r>
  <r>
    <s v="USA"/>
    <x v="1159"/>
    <s v="0ec58"/>
    <s v="finished"/>
    <d v="2019-04-06T00:00:00"/>
    <s v="social"/>
  </r>
  <r>
    <s v="UK"/>
    <x v="1160"/>
    <s v="0c6d5"/>
    <s v="finished"/>
    <d v="2019-04-16T00:00:00"/>
    <s v="direct"/>
  </r>
  <r>
    <s v="UK"/>
    <x v="1161"/>
    <s v="730b0"/>
    <s v="finished"/>
    <d v="2019-03-20T00:00:00"/>
    <s v="google"/>
  </r>
  <r>
    <s v="UK"/>
    <x v="1162"/>
    <s v="0aeba"/>
    <s v="finished"/>
    <d v="2019-04-08T00:00:00"/>
    <s v="google"/>
  </r>
  <r>
    <s v="UK"/>
    <x v="1163"/>
    <s v="5898a"/>
    <s v="finished"/>
    <d v="2019-04-16T00:00:00"/>
    <s v="direct"/>
  </r>
  <r>
    <s v="UK"/>
    <x v="1164"/>
    <s v="154bd"/>
    <s v="cancelled"/>
    <d v="2019-05-03T00:00:00"/>
    <s v="social"/>
  </r>
  <r>
    <s v="UK"/>
    <x v="1165"/>
    <s v="c8b8f"/>
    <s v="finished"/>
    <d v="2019-04-20T00:00:00"/>
    <s v="social"/>
  </r>
  <r>
    <s v="UK"/>
    <x v="1166"/>
    <s v="8ee94"/>
    <s v="finished"/>
    <d v="2019-05-03T00:00:00"/>
    <s v="direct"/>
  </r>
  <r>
    <s v="UK"/>
    <x v="1167"/>
    <s v="c4923"/>
    <s v="finished"/>
    <d v="2019-02-21T00:00:00"/>
    <s v="direct"/>
  </r>
  <r>
    <s v="UK"/>
    <x v="1168"/>
    <s v="8a6af"/>
    <s v="finished"/>
    <d v="2019-03-01T00:00:00"/>
    <s v="direct"/>
  </r>
  <r>
    <s v="UK"/>
    <x v="1169"/>
    <n v="8.0000000000000004E+32"/>
    <s v="finished"/>
    <d v="2019-01-19T00:00:00"/>
    <s v="social"/>
  </r>
  <r>
    <s v="UK"/>
    <x v="1169"/>
    <s v="28e6d"/>
    <s v="finished"/>
    <d v="2019-02-24T00:00:00"/>
    <s v="google"/>
  </r>
  <r>
    <s v="UK"/>
    <x v="1169"/>
    <s v="a8359"/>
    <s v="finished"/>
    <d v="2019-02-24T00:00:00"/>
    <s v="direct"/>
  </r>
  <r>
    <s v="UK"/>
    <x v="1169"/>
    <s v="e1cdd"/>
    <s v="finished"/>
    <d v="2019-05-04T00:00:00"/>
    <s v="social"/>
  </r>
  <r>
    <s v="USA"/>
    <x v="1170"/>
    <s v="a4029"/>
    <s v="finished"/>
    <d v="2019-05-01T00:00:00"/>
    <s v="others"/>
  </r>
  <r>
    <s v="UK"/>
    <x v="1171"/>
    <s v="de6c4"/>
    <s v="finished"/>
    <d v="2019-01-20T00:00:00"/>
    <s v="others"/>
  </r>
  <r>
    <s v="UK"/>
    <x v="1172"/>
    <s v="adf06"/>
    <s v="cancelled"/>
    <d v="2019-04-27T00:00:00"/>
    <s v="direct"/>
  </r>
  <r>
    <s v="UK"/>
    <x v="1173"/>
    <s v="0d263"/>
    <s v="finished"/>
    <d v="2019-02-01T00:00:00"/>
    <s v="direct"/>
  </r>
  <r>
    <s v="UK"/>
    <x v="1174"/>
    <n v="55553"/>
    <s v="finished"/>
    <d v="2018-12-30T00:00:00"/>
    <s v="direct"/>
  </r>
  <r>
    <s v="UK"/>
    <x v="1174"/>
    <s v="6442d"/>
    <s v="finished"/>
    <d v="2019-03-12T00:00:00"/>
    <s v="google"/>
  </r>
  <r>
    <s v="UK"/>
    <x v="1174"/>
    <n v="87319"/>
    <s v="finished"/>
    <d v="2019-03-29T00:00:00"/>
    <s v="others"/>
  </r>
  <r>
    <s v="UK"/>
    <x v="1175"/>
    <s v="537a1"/>
    <s v="finished"/>
    <d v="2019-04-29T00:00:00"/>
    <s v="google"/>
  </r>
  <r>
    <s v="UK"/>
    <x v="1176"/>
    <s v="b238a"/>
    <s v="finished"/>
    <d v="2019-02-27T00:00:00"/>
    <s v="others"/>
  </r>
  <r>
    <s v="UK"/>
    <x v="1176"/>
    <s v="d7467"/>
    <s v="finished"/>
    <d v="2019-04-16T00:00:00"/>
    <s v="social"/>
  </r>
  <r>
    <s v="UK"/>
    <x v="1177"/>
    <n v="72964"/>
    <s v="finished"/>
    <d v="2019-04-29T00:00:00"/>
    <s v="direct"/>
  </r>
  <r>
    <s v="UK"/>
    <x v="1178"/>
    <s v="1d491"/>
    <s v="finished"/>
    <d v="2018-12-07T00:00:00"/>
    <s v="direct"/>
  </r>
  <r>
    <s v="USA"/>
    <x v="1179"/>
    <s v="0a8ca"/>
    <s v="finished"/>
    <d v="2019-03-25T00:00:00"/>
    <s v="social"/>
  </r>
  <r>
    <s v="USA"/>
    <x v="1179"/>
    <s v="811f9"/>
    <s v="finished"/>
    <d v="2019-04-17T00:00:00"/>
    <s v="google"/>
  </r>
  <r>
    <s v="UK"/>
    <x v="1180"/>
    <s v="2d938"/>
    <s v="finished"/>
    <d v="2018-12-14T00:00:00"/>
    <s v="others"/>
  </r>
  <r>
    <s v="USA"/>
    <x v="1181"/>
    <n v="2830000000"/>
    <s v="finished"/>
    <d v="2019-05-02T00:00:00"/>
    <s v="direct"/>
  </r>
  <r>
    <s v="UK"/>
    <x v="1182"/>
    <s v="e7e05"/>
    <s v="finished"/>
    <d v="2019-03-26T00:00:00"/>
    <s v="direct"/>
  </r>
  <r>
    <s v="UK"/>
    <x v="1183"/>
    <s v="fba86"/>
    <s v="finished"/>
    <d v="2019-04-29T00:00:00"/>
    <s v="google"/>
  </r>
  <r>
    <s v="UK"/>
    <x v="1184"/>
    <s v="5366f"/>
    <s v="finished"/>
    <d v="2019-05-16T00:00:00"/>
    <s v="direct"/>
  </r>
  <r>
    <s v="UK"/>
    <x v="1185"/>
    <s v="f8c41"/>
    <s v="cancelled"/>
    <d v="2019-04-29T00:00:00"/>
    <s v="direct"/>
  </r>
  <r>
    <s v="UK"/>
    <x v="1186"/>
    <s v="ae65f"/>
    <s v="cancelled"/>
    <d v="2018-12-23T00:00:00"/>
    <s v="others"/>
  </r>
  <r>
    <s v="UK"/>
    <x v="1186"/>
    <s v="c8673"/>
    <s v="cancelled"/>
    <d v="2019-03-17T00:00:00"/>
    <s v="direct"/>
  </r>
  <r>
    <s v="UK"/>
    <x v="1187"/>
    <s v="cf84f"/>
    <s v="finished"/>
    <d v="2019-01-20T00:00:00"/>
    <s v="social"/>
  </r>
  <r>
    <s v="UK"/>
    <x v="1188"/>
    <s v="ffe53"/>
    <s v="finished"/>
    <d v="2019-03-25T00:00:00"/>
    <s v="others"/>
  </r>
  <r>
    <s v="UK"/>
    <x v="1189"/>
    <s v="1af5d"/>
    <s v="cancelled"/>
    <d v="2019-04-19T00:00:00"/>
    <s v="social"/>
  </r>
  <r>
    <s v="UK"/>
    <x v="1189"/>
    <s v="c6314"/>
    <s v="cancelled"/>
    <d v="2019-04-19T00:00:00"/>
    <s v="social"/>
  </r>
  <r>
    <s v="UK"/>
    <x v="1189"/>
    <s v="aa5d0"/>
    <s v="finished"/>
    <d v="2019-04-19T00:00:00"/>
    <s v="social"/>
  </r>
  <r>
    <s v="UK"/>
    <x v="1189"/>
    <s v="4010a"/>
    <s v="finished"/>
    <d v="2019-04-21T00:00:00"/>
    <s v="social"/>
  </r>
  <r>
    <s v="UK"/>
    <x v="1189"/>
    <s v="c8d6f"/>
    <s v="cancelled"/>
    <d v="2019-04-26T00:00:00"/>
    <s v="social"/>
  </r>
  <r>
    <s v="UK"/>
    <x v="1189"/>
    <s v="b26c9"/>
    <s v="finished"/>
    <d v="2019-04-26T00:00:00"/>
    <s v="social"/>
  </r>
  <r>
    <s v="UK"/>
    <x v="1189"/>
    <s v="8925d"/>
    <s v="finished"/>
    <d v="2019-04-27T00:00:00"/>
    <s v="direct"/>
  </r>
  <r>
    <s v="UK"/>
    <x v="1189"/>
    <s v="39c9b"/>
    <s v="cancelled"/>
    <d v="2019-05-06T00:00:00"/>
    <s v="social"/>
  </r>
  <r>
    <s v="UK"/>
    <x v="1189"/>
    <s v="f51b4"/>
    <s v="finished"/>
    <d v="2019-05-06T00:00:00"/>
    <s v="google"/>
  </r>
  <r>
    <s v="UK"/>
    <x v="1189"/>
    <s v="8986c"/>
    <s v="cancelled"/>
    <d v="2019-05-08T00:00:00"/>
    <s v="social"/>
  </r>
  <r>
    <s v="UK"/>
    <x v="1189"/>
    <s v="9d399"/>
    <s v="cancelled"/>
    <d v="2019-05-08T00:00:00"/>
    <s v="social"/>
  </r>
  <r>
    <s v="UK"/>
    <x v="1189"/>
    <s v="d6fbb"/>
    <s v="finished"/>
    <d v="2019-05-08T00:00:00"/>
    <s v="social"/>
  </r>
  <r>
    <s v="UK"/>
    <x v="1189"/>
    <s v="6092d"/>
    <s v="finished"/>
    <d v="2019-05-14T00:00:00"/>
    <s v="social"/>
  </r>
  <r>
    <s v="UK"/>
    <x v="1190"/>
    <s v="a14b5"/>
    <s v="finished"/>
    <d v="2019-04-20T00:00:00"/>
    <s v="direct"/>
  </r>
  <r>
    <s v="UK"/>
    <x v="1191"/>
    <s v="9cf9f"/>
    <s v="finished"/>
    <d v="2019-03-17T00:00:00"/>
    <s v="direct"/>
  </r>
  <r>
    <s v="UK"/>
    <x v="1192"/>
    <s v="d73a5"/>
    <s v="cancelled"/>
    <d v="2019-03-06T00:00:00"/>
    <s v="others"/>
  </r>
  <r>
    <s v="UK"/>
    <x v="1193"/>
    <s v="319f8"/>
    <s v="cancelled"/>
    <d v="2019-03-27T00:00:00"/>
    <s v="direct"/>
  </r>
  <r>
    <s v="UK"/>
    <x v="1194"/>
    <s v="cfbe9"/>
    <s v="cancelled"/>
    <d v="2019-04-20T00:00:00"/>
    <s v="social"/>
  </r>
  <r>
    <s v="UK"/>
    <x v="1195"/>
    <s v="793f1"/>
    <s v="finished"/>
    <d v="2019-01-22T00:00:00"/>
    <s v="google"/>
  </r>
  <r>
    <s v="UK"/>
    <x v="1196"/>
    <s v="bce3e"/>
    <s v="finished"/>
    <d v="2019-04-22T00:00:00"/>
    <s v="social"/>
  </r>
  <r>
    <s v="USA"/>
    <x v="1197"/>
    <s v="e96c0"/>
    <s v="finished"/>
    <d v="2019-03-26T00:00:00"/>
    <s v="google"/>
  </r>
  <r>
    <s v="UK"/>
    <x v="1198"/>
    <s v="c80cf"/>
    <s v="cancelled"/>
    <d v="2019-02-12T00:00:00"/>
    <s v="others"/>
  </r>
  <r>
    <s v="UK"/>
    <x v="1199"/>
    <n v="45203"/>
    <s v="finished"/>
    <d v="2019-02-14T00:00:00"/>
    <s v="google"/>
  </r>
  <r>
    <s v="UK"/>
    <x v="1200"/>
    <s v="584ee"/>
    <s v="finished"/>
    <d v="2019-03-07T00:00:00"/>
    <s v="direct"/>
  </r>
  <r>
    <s v="UK"/>
    <x v="1201"/>
    <n v="39569"/>
    <s v="finished"/>
    <d v="2019-01-22T00:00:00"/>
    <s v="google"/>
  </r>
  <r>
    <s v="UK"/>
    <x v="1202"/>
    <n v="79750"/>
    <s v="finished"/>
    <d v="2019-04-28T00:00:00"/>
    <s v="google"/>
  </r>
  <r>
    <s v="UK"/>
    <x v="1203"/>
    <s v="e71e8"/>
    <s v="finished"/>
    <d v="2019-01-20T00:00:00"/>
    <s v="others"/>
  </r>
  <r>
    <s v="UK"/>
    <x v="1203"/>
    <s v="6d32a"/>
    <s v="finished"/>
    <d v="2019-01-28T00:00:00"/>
    <s v="direct"/>
  </r>
  <r>
    <s v="UK"/>
    <x v="1204"/>
    <n v="12185"/>
    <s v="finished"/>
    <d v="2019-05-10T00:00:00"/>
    <s v="social"/>
  </r>
  <r>
    <s v="UK"/>
    <x v="1205"/>
    <s v="460ee"/>
    <s v="finished"/>
    <d v="2019-03-08T00:00:00"/>
    <s v="direct"/>
  </r>
  <r>
    <s v="UK"/>
    <x v="1206"/>
    <s v="8b358"/>
    <s v="finished"/>
    <d v="2019-03-16T00:00:00"/>
    <s v="others"/>
  </r>
  <r>
    <s v="UK"/>
    <x v="1207"/>
    <s v="1cbcd"/>
    <s v="finished"/>
    <d v="2019-01-29T00:00:00"/>
    <s v="direct"/>
  </r>
  <r>
    <s v="UK"/>
    <x v="1208"/>
    <s v="3838c"/>
    <s v="finished"/>
    <d v="2019-03-18T00:00:00"/>
    <s v="others"/>
  </r>
  <r>
    <s v="UK"/>
    <x v="1209"/>
    <s v="9084b"/>
    <s v="cancelled"/>
    <d v="2018-12-03T00:00:00"/>
    <s v="others"/>
  </r>
  <r>
    <s v="UK"/>
    <x v="1210"/>
    <s v="12bff"/>
    <s v="cancelled"/>
    <d v="2019-01-12T00:00:00"/>
    <s v="direct"/>
  </r>
  <r>
    <s v="UK"/>
    <x v="1211"/>
    <s v="a7ddd"/>
    <s v="finished"/>
    <d v="2019-04-14T00:00:00"/>
    <s v="google"/>
  </r>
  <r>
    <s v="USA"/>
    <x v="1212"/>
    <s v="7f24c"/>
    <s v="cancelled"/>
    <d v="2019-04-19T00:00:00"/>
    <s v="google"/>
  </r>
  <r>
    <s v="UK"/>
    <x v="1213"/>
    <s v="4e03e"/>
    <s v="cancelled"/>
    <d v="2019-04-28T00:00:00"/>
    <s v="direct"/>
  </r>
  <r>
    <s v="UK"/>
    <x v="1213"/>
    <s v="47b4a"/>
    <s v="cancelled"/>
    <d v="2019-04-28T00:00:00"/>
    <s v="direct"/>
  </r>
  <r>
    <s v="UK"/>
    <x v="1213"/>
    <s v="2231e"/>
    <s v="cancelled"/>
    <d v="2019-04-28T00:00:00"/>
    <s v="others"/>
  </r>
  <r>
    <s v="UK"/>
    <x v="1213"/>
    <s v="f2941"/>
    <s v="cancelled"/>
    <d v="2019-04-28T00:00:00"/>
    <s v="others"/>
  </r>
  <r>
    <s v="UK"/>
    <x v="1213"/>
    <s v="07fe3"/>
    <s v="cancelled"/>
    <d v="2019-04-28T00:00:00"/>
    <s v="others"/>
  </r>
  <r>
    <s v="UK"/>
    <x v="1214"/>
    <s v="34ee2"/>
    <s v="finished"/>
    <d v="2019-04-02T00:00:00"/>
    <s v="direct"/>
  </r>
  <r>
    <s v="UK"/>
    <x v="1215"/>
    <n v="38879"/>
    <s v="finished"/>
    <d v="2019-04-17T00:00:00"/>
    <s v="social"/>
  </r>
  <r>
    <s v="UK"/>
    <x v="1216"/>
    <s v="e40fa"/>
    <s v="finished"/>
    <d v="2019-02-27T00:00:00"/>
    <s v="direct"/>
  </r>
  <r>
    <s v="UK"/>
    <x v="1217"/>
    <s v="3e25a"/>
    <s v="finished"/>
    <d v="2019-03-24T00:00:00"/>
    <s v="google"/>
  </r>
  <r>
    <s v="UK"/>
    <x v="1218"/>
    <s v="0b8f0"/>
    <s v="cancelled"/>
    <d v="2019-01-02T00:00:00"/>
    <s v="others"/>
  </r>
  <r>
    <s v="UK"/>
    <x v="1218"/>
    <s v="f57e3"/>
    <s v="finished"/>
    <d v="2019-01-02T00:00:00"/>
    <s v="others"/>
  </r>
  <r>
    <s v="UK"/>
    <x v="1219"/>
    <s v="3558e"/>
    <s v="finished"/>
    <d v="2019-03-03T00:00:00"/>
    <s v="google"/>
  </r>
  <r>
    <s v="UK"/>
    <x v="1220"/>
    <s v="edeaf"/>
    <s v="finished"/>
    <d v="2018-11-24T00:00:00"/>
    <s v="direct"/>
  </r>
  <r>
    <s v="UK"/>
    <x v="1221"/>
    <s v="bdfba"/>
    <s v="finished"/>
    <d v="2019-03-16T00:00:00"/>
    <s v="direct"/>
  </r>
  <r>
    <s v="UK"/>
    <x v="1221"/>
    <s v="537b1"/>
    <s v="finished"/>
    <d v="2019-04-14T00:00:00"/>
    <s v="google"/>
  </r>
  <r>
    <s v="UK"/>
    <x v="1222"/>
    <s v="ac51a"/>
    <s v="finished"/>
    <d v="2019-01-18T00:00:00"/>
    <s v="others"/>
  </r>
  <r>
    <s v="UK"/>
    <x v="1222"/>
    <s v="ae7ee"/>
    <s v="finished"/>
    <d v="2019-01-21T00:00:00"/>
    <s v="direct"/>
  </r>
  <r>
    <s v="UK"/>
    <x v="1222"/>
    <s v="bf242"/>
    <s v="finished"/>
    <d v="2019-03-15T00:00:00"/>
    <s v="direct"/>
  </r>
  <r>
    <s v="UK"/>
    <x v="1223"/>
    <s v="058bb"/>
    <s v="cancelled"/>
    <d v="2019-02-15T00:00:00"/>
    <s v="others"/>
  </r>
  <r>
    <s v="UK"/>
    <x v="1223"/>
    <s v="c5c6d"/>
    <s v="finished"/>
    <d v="2019-02-15T00:00:00"/>
    <s v="direct"/>
  </r>
  <r>
    <s v="UK"/>
    <x v="1223"/>
    <s v="d64e7"/>
    <s v="finished"/>
    <d v="2019-02-22T00:00:00"/>
    <s v="direct"/>
  </r>
  <r>
    <s v="UK"/>
    <x v="1224"/>
    <s v="b16b5"/>
    <s v="finished"/>
    <d v="2019-04-16T00:00:00"/>
    <s v="social"/>
  </r>
  <r>
    <s v="UK"/>
    <x v="1225"/>
    <s v="d6ee7"/>
    <s v="finished"/>
    <d v="2019-01-17T00:00:00"/>
    <s v="direct"/>
  </r>
  <r>
    <s v="UK"/>
    <x v="1225"/>
    <s v="f15d6"/>
    <s v="finished"/>
    <d v="2019-01-23T00:00:00"/>
    <s v="others"/>
  </r>
  <r>
    <s v="UK"/>
    <x v="1226"/>
    <s v="f96df"/>
    <s v="finished"/>
    <d v="2019-03-22T00:00:00"/>
    <s v="direct"/>
  </r>
  <r>
    <s v="UK"/>
    <x v="1227"/>
    <s v="b4d84"/>
    <s v="finished"/>
    <d v="2019-03-01T00:00:00"/>
    <s v="direct"/>
  </r>
  <r>
    <s v="UK"/>
    <x v="1228"/>
    <s v="94d12"/>
    <s v="finished"/>
    <d v="2019-04-22T00:00:00"/>
    <s v="direct"/>
  </r>
  <r>
    <s v="UK"/>
    <x v="1229"/>
    <s v="77bcc"/>
    <s v="finished"/>
    <d v="2019-04-03T00:00:00"/>
    <s v="google"/>
  </r>
  <r>
    <s v="UK"/>
    <x v="1230"/>
    <s v="04a3a"/>
    <s v="finished"/>
    <d v="2019-03-16T00:00:00"/>
    <s v="direct"/>
  </r>
  <r>
    <s v="UK"/>
    <x v="1230"/>
    <n v="66690"/>
    <s v="cancelled"/>
    <d v="2019-03-16T00:00:00"/>
    <s v="direct"/>
  </r>
  <r>
    <s v="UK"/>
    <x v="1231"/>
    <n v="75585"/>
    <s v="finished"/>
    <d v="2019-04-16T00:00:00"/>
    <s v="direct"/>
  </r>
  <r>
    <s v="UK"/>
    <x v="1232"/>
    <s v="b4a17"/>
    <s v="finished"/>
    <d v="2019-04-13T00:00:00"/>
    <s v="direct"/>
  </r>
  <r>
    <s v="USA"/>
    <x v="1233"/>
    <s v="d926d"/>
    <s v="finished"/>
    <d v="2019-04-25T00:00:00"/>
    <s v="google"/>
  </r>
  <r>
    <s v="USA"/>
    <x v="1233"/>
    <n v="3307"/>
    <s v="finished"/>
    <d v="2019-04-29T00:00:00"/>
    <s v="google"/>
  </r>
  <r>
    <s v="UK"/>
    <x v="1234"/>
    <s v="36d80"/>
    <s v="finished"/>
    <d v="2019-03-05T00:00:00"/>
    <s v="direct"/>
  </r>
  <r>
    <s v="UK"/>
    <x v="1235"/>
    <s v="6912a"/>
    <s v="finished"/>
    <d v="2019-02-24T00:00:00"/>
    <s v="direct"/>
  </r>
  <r>
    <s v="UK"/>
    <x v="1235"/>
    <s v="ebeb0"/>
    <s v="finished"/>
    <d v="2019-02-24T00:00:00"/>
    <s v="direct"/>
  </r>
  <r>
    <s v="UK"/>
    <x v="1236"/>
    <s v="aad62"/>
    <s v="finished"/>
    <d v="2019-04-21T00:00:00"/>
    <s v="direct"/>
  </r>
  <r>
    <s v="UK"/>
    <x v="1237"/>
    <s v="3d092"/>
    <s v="finished"/>
    <d v="2019-03-03T00:00:00"/>
    <s v="direct"/>
  </r>
  <r>
    <s v="UK"/>
    <x v="1237"/>
    <s v="bf65c"/>
    <s v="finished"/>
    <d v="2019-03-06T00:00:00"/>
    <s v="others"/>
  </r>
  <r>
    <s v="UK"/>
    <x v="1238"/>
    <s v="d70f1"/>
    <s v="cancelled"/>
    <d v="2019-01-18T00:00:00"/>
    <s v="google"/>
  </r>
  <r>
    <s v="UK"/>
    <x v="1239"/>
    <n v="99691"/>
    <s v="finished"/>
    <d v="2019-02-05T00:00:00"/>
    <s v="google"/>
  </r>
  <r>
    <s v="USA"/>
    <x v="1240"/>
    <s v="8cc13"/>
    <s v="finished"/>
    <d v="2019-05-04T00:00:00"/>
    <s v="others"/>
  </r>
  <r>
    <s v="USA"/>
    <x v="1240"/>
    <s v="7af24"/>
    <s v="finished"/>
    <d v="2019-05-12T00:00:00"/>
    <s v="others"/>
  </r>
  <r>
    <s v="UK"/>
    <x v="1241"/>
    <s v="c75b4"/>
    <s v="finished"/>
    <d v="2019-04-17T00:00:00"/>
    <s v="direct"/>
  </r>
  <r>
    <s v="USA"/>
    <x v="1242"/>
    <s v="52b93"/>
    <s v="cancelled"/>
    <d v="2019-03-14T00:00:00"/>
    <s v="direct"/>
  </r>
  <r>
    <s v="UK"/>
    <x v="1243"/>
    <n v="74316"/>
    <s v="finished"/>
    <d v="2019-02-27T00:00:00"/>
    <s v="direct"/>
  </r>
  <r>
    <s v="UK"/>
    <x v="1244"/>
    <s v="5db11"/>
    <s v="finished"/>
    <d v="2019-04-19T00:00:00"/>
    <s v="social"/>
  </r>
  <r>
    <s v="UK"/>
    <x v="1245"/>
    <s v="aaf94"/>
    <s v="finished"/>
    <d v="2019-04-25T00:00:00"/>
    <s v="direct"/>
  </r>
  <r>
    <s v="USA"/>
    <x v="1246"/>
    <n v="13705"/>
    <s v="finished"/>
    <d v="2019-04-06T00:00:00"/>
    <s v="direct"/>
  </r>
  <r>
    <s v="UK"/>
    <x v="1247"/>
    <s v="ff253"/>
    <s v="finished"/>
    <d v="2019-02-06T00:00:00"/>
    <s v="others"/>
  </r>
  <r>
    <s v="UK"/>
    <x v="1248"/>
    <s v="3c949"/>
    <s v="finished"/>
    <d v="2019-04-28T00:00:00"/>
    <s v="google"/>
  </r>
  <r>
    <s v="UK"/>
    <x v="1249"/>
    <s v="f29de"/>
    <s v="finished"/>
    <d v="2019-04-25T00:00:00"/>
    <s v="social"/>
  </r>
  <r>
    <s v="UK"/>
    <x v="1250"/>
    <s v="17a7f"/>
    <s v="finished"/>
    <d v="2019-05-01T00:00:00"/>
    <s v="google"/>
  </r>
  <r>
    <s v="UK"/>
    <x v="1251"/>
    <s v="c99a6"/>
    <s v="finished"/>
    <d v="2019-03-17T00:00:00"/>
    <s v="direct"/>
  </r>
  <r>
    <s v="UK"/>
    <x v="1251"/>
    <s v="b4981"/>
    <s v="finished"/>
    <d v="2019-04-16T00:00:00"/>
    <s v="social"/>
  </r>
  <r>
    <s v="UK"/>
    <x v="1252"/>
    <s v="4f669"/>
    <s v="finished"/>
    <d v="2019-02-08T00:00:00"/>
    <s v="direct"/>
  </r>
  <r>
    <s v="UK"/>
    <x v="1253"/>
    <s v="f3223"/>
    <s v="finished"/>
    <d v="2019-02-20T00:00:00"/>
    <s v="direct"/>
  </r>
  <r>
    <s v="USA"/>
    <x v="1254"/>
    <s v="4bbe6"/>
    <s v="cancelled"/>
    <d v="2019-04-03T00:00:00"/>
    <s v="others"/>
  </r>
  <r>
    <s v="UK"/>
    <x v="1255"/>
    <n v="50473"/>
    <s v="finished"/>
    <d v="2019-05-14T00:00:00"/>
    <s v="social"/>
  </r>
  <r>
    <s v="UK"/>
    <x v="1256"/>
    <n v="46479"/>
    <s v="finished"/>
    <d v="2019-01-05T00:00:00"/>
    <s v="direct"/>
  </r>
  <r>
    <s v="UK"/>
    <x v="1257"/>
    <s v="3fee8"/>
    <s v="finished"/>
    <d v="2019-02-16T00:00:00"/>
    <s v="google"/>
  </r>
  <r>
    <s v="UK"/>
    <x v="1258"/>
    <s v="c48de"/>
    <s v="finished"/>
    <d v="2019-01-08T00:00:00"/>
    <s v="direct"/>
  </r>
  <r>
    <s v="UK"/>
    <x v="1259"/>
    <s v="4c10e"/>
    <s v="cancelled"/>
    <d v="2018-11-21T00:00:00"/>
    <s v="direct"/>
  </r>
  <r>
    <s v="UK"/>
    <x v="1260"/>
    <s v="49d47"/>
    <s v="cancelled"/>
    <d v="2019-04-29T00:00:00"/>
    <s v="others"/>
  </r>
  <r>
    <s v="UK"/>
    <x v="1261"/>
    <s v="3884a"/>
    <s v="finished"/>
    <d v="2019-03-29T00:00:00"/>
    <s v="direct"/>
  </r>
  <r>
    <s v="UK"/>
    <x v="1262"/>
    <s v="c5ce9"/>
    <s v="finished"/>
    <d v="2019-05-12T00:00:00"/>
    <s v="social"/>
  </r>
  <r>
    <s v="UK"/>
    <x v="1263"/>
    <s v="e9b63"/>
    <s v="finished"/>
    <d v="2018-12-04T00:00:00"/>
    <s v="google"/>
  </r>
  <r>
    <s v="UK"/>
    <x v="1264"/>
    <s v="a9f06"/>
    <s v="finished"/>
    <d v="2019-01-25T00:00:00"/>
    <s v="direct"/>
  </r>
  <r>
    <s v="UK"/>
    <x v="1265"/>
    <s v="9301c"/>
    <s v="finished"/>
    <d v="2019-05-14T00:00:00"/>
    <s v="google"/>
  </r>
  <r>
    <s v="UK"/>
    <x v="1266"/>
    <s v="399b8"/>
    <s v="finished"/>
    <d v="2019-05-03T00:00:00"/>
    <s v="direct"/>
  </r>
  <r>
    <s v="USA"/>
    <x v="1267"/>
    <s v="b01d1"/>
    <s v="finished"/>
    <d v="2019-03-28T00:00:00"/>
    <s v="direct"/>
  </r>
  <r>
    <s v="UK"/>
    <x v="1268"/>
    <s v="72efc"/>
    <s v="cancelled"/>
    <d v="2019-03-13T00:00:00"/>
    <s v="direct"/>
  </r>
  <r>
    <s v="UK"/>
    <x v="1269"/>
    <s v="aa853"/>
    <s v="finished"/>
    <d v="2019-01-21T00:00:00"/>
    <s v="google"/>
  </r>
  <r>
    <s v="USA"/>
    <x v="1270"/>
    <s v="4ab2d"/>
    <s v="finished"/>
    <d v="2019-03-14T00:00:00"/>
    <s v="others"/>
  </r>
  <r>
    <s v="UK"/>
    <x v="1271"/>
    <s v="8691e"/>
    <s v="finished"/>
    <d v="2019-02-12T00:00:00"/>
    <s v="others"/>
  </r>
  <r>
    <s v="UK"/>
    <x v="1272"/>
    <s v="6d340"/>
    <s v="finished"/>
    <d v="2019-04-29T00:00:00"/>
    <s v="direct"/>
  </r>
  <r>
    <s v="UK"/>
    <x v="1273"/>
    <s v="8a11e"/>
    <s v="finished"/>
    <d v="2019-05-12T00:00:00"/>
    <s v="social"/>
  </r>
  <r>
    <s v="UK"/>
    <x v="1273"/>
    <s v="92b4e"/>
    <s v="finished"/>
    <d v="2019-05-12T00:00:00"/>
    <s v="social"/>
  </r>
  <r>
    <s v="UK"/>
    <x v="1274"/>
    <s v="79fc7"/>
    <s v="finished"/>
    <d v="2019-03-05T00:00:00"/>
    <s v="direct"/>
  </r>
  <r>
    <s v="UK"/>
    <x v="1275"/>
    <s v="8cee6"/>
    <s v="cancelled"/>
    <d v="2019-01-13T00:00:00"/>
    <s v="others"/>
  </r>
  <r>
    <s v="UK"/>
    <x v="1276"/>
    <n v="9888"/>
    <s v="finished"/>
    <d v="2019-04-21T00:00:00"/>
    <s v="direct"/>
  </r>
  <r>
    <s v="UK"/>
    <x v="1277"/>
    <s v="9d63f"/>
    <s v="finished"/>
    <d v="2019-05-02T00:00:00"/>
    <s v="google"/>
  </r>
  <r>
    <s v="UK"/>
    <x v="1278"/>
    <s v="774ab"/>
    <s v="cancelled"/>
    <d v="2019-04-02T00:00:00"/>
    <s v="social"/>
  </r>
  <r>
    <s v="UK"/>
    <x v="1279"/>
    <s v="d3350"/>
    <s v="cancelled"/>
    <d v="2019-01-09T00:00:00"/>
    <s v="direct"/>
  </r>
  <r>
    <s v="UK"/>
    <x v="1280"/>
    <s v="aea5a"/>
    <s v="finished"/>
    <d v="2019-03-04T00:00:00"/>
    <s v="google"/>
  </r>
  <r>
    <s v="USA"/>
    <x v="1281"/>
    <s v="4c6fe"/>
    <s v="finished"/>
    <d v="2019-04-07T00:00:00"/>
    <s v="social"/>
  </r>
  <r>
    <s v="UK"/>
    <x v="1282"/>
    <s v="f187e"/>
    <s v="finished"/>
    <d v="2019-01-18T00:00:00"/>
    <s v="direct"/>
  </r>
  <r>
    <s v="UK"/>
    <x v="1283"/>
    <s v="0d93c"/>
    <s v="finished"/>
    <d v="2019-03-15T00:00:00"/>
    <s v="google"/>
  </r>
  <r>
    <s v="UK"/>
    <x v="1283"/>
    <s v="51c59"/>
    <s v="finished"/>
    <d v="2019-03-18T00:00:00"/>
    <s v="others"/>
  </r>
  <r>
    <s v="UK"/>
    <x v="1284"/>
    <s v="9ee48"/>
    <s v="finished"/>
    <d v="2019-05-03T00:00:00"/>
    <s v="social"/>
  </r>
  <r>
    <s v="UK"/>
    <x v="1285"/>
    <s v="08bfe"/>
    <s v="cancelled"/>
    <d v="2019-04-01T00:00:00"/>
    <s v="social"/>
  </r>
  <r>
    <s v="UK"/>
    <x v="1286"/>
    <s v="4bd5a"/>
    <s v="finished"/>
    <d v="2019-02-25T00:00:00"/>
    <s v="direct"/>
  </r>
  <r>
    <s v="UK"/>
    <x v="1287"/>
    <s v="6a3a5"/>
    <s v="finished"/>
    <d v="2018-12-17T00:00:00"/>
    <s v="social"/>
  </r>
  <r>
    <s v="UK"/>
    <x v="1287"/>
    <s v="7cc67"/>
    <s v="cancelled"/>
    <d v="2019-02-27T00:00:00"/>
    <s v="google"/>
  </r>
  <r>
    <s v="UK"/>
    <x v="1288"/>
    <s v="e9c14"/>
    <s v="finished"/>
    <d v="2019-02-03T00:00:00"/>
    <s v="google"/>
  </r>
  <r>
    <s v="UK"/>
    <x v="1288"/>
    <s v="a9ff9"/>
    <s v="finished"/>
    <d v="2019-02-28T00:00:00"/>
    <s v="others"/>
  </r>
  <r>
    <s v="UK"/>
    <x v="1289"/>
    <s v="ec399"/>
    <s v="finished"/>
    <d v="2019-01-19T00:00:00"/>
    <s v="direct"/>
  </r>
  <r>
    <s v="UK"/>
    <x v="1290"/>
    <n v="80313"/>
    <s v="cancelled"/>
    <d v="2019-05-14T00:00:00"/>
    <s v="google"/>
  </r>
  <r>
    <s v="UK"/>
    <x v="1291"/>
    <s v="f66a0"/>
    <s v="finished"/>
    <d v="2019-04-25T00:00:00"/>
    <s v="social"/>
  </r>
  <r>
    <s v="UK"/>
    <x v="1292"/>
    <s v="b161b"/>
    <s v="finished"/>
    <d v="2019-04-11T00:00:00"/>
    <s v="social"/>
  </r>
  <r>
    <s v="UK"/>
    <x v="1293"/>
    <s v="5b1d2"/>
    <s v="finished"/>
    <d v="2019-02-09T00:00:00"/>
    <s v="others"/>
  </r>
  <r>
    <s v="UK"/>
    <x v="1293"/>
    <s v="de3a0"/>
    <s v="finished"/>
    <d v="2019-02-16T00:00:00"/>
    <s v="google"/>
  </r>
  <r>
    <s v="UK"/>
    <x v="1294"/>
    <s v="e7bf9"/>
    <s v="cancelled"/>
    <d v="2019-02-26T00:00:00"/>
    <s v="others"/>
  </r>
  <r>
    <s v="UK"/>
    <x v="1295"/>
    <s v="216aa"/>
    <s v="finished"/>
    <d v="2019-02-26T00:00:00"/>
    <s v="direct"/>
  </r>
  <r>
    <s v="UK"/>
    <x v="1295"/>
    <s v="df454"/>
    <s v="finished"/>
    <d v="2019-03-14T00:00:00"/>
    <s v="google"/>
  </r>
  <r>
    <s v="USA"/>
    <x v="1296"/>
    <s v="fa3dc"/>
    <s v="cancelled"/>
    <d v="2019-04-07T00:00:00"/>
    <s v="others"/>
  </r>
  <r>
    <s v="UK"/>
    <x v="1297"/>
    <s v="93a08"/>
    <s v="finished"/>
    <d v="2019-02-11T00:00:00"/>
    <s v="others"/>
  </r>
  <r>
    <s v="UK"/>
    <x v="1297"/>
    <s v="ff211"/>
    <s v="finished"/>
    <d v="2019-02-21T00:00:00"/>
    <s v="others"/>
  </r>
  <r>
    <s v="UK"/>
    <x v="1297"/>
    <s v="a1742"/>
    <s v="finished"/>
    <d v="2019-02-21T00:00:00"/>
    <s v="direct"/>
  </r>
  <r>
    <s v="UK"/>
    <x v="1298"/>
    <n v="193"/>
    <s v="cancelled"/>
    <d v="2019-04-15T00:00:00"/>
    <s v="social"/>
  </r>
  <r>
    <s v="UK"/>
    <x v="1298"/>
    <s v="43a44"/>
    <s v="finished"/>
    <d v="2019-05-03T00:00:00"/>
    <s v="google"/>
  </r>
  <r>
    <s v="UK"/>
    <x v="1299"/>
    <s v="faa37"/>
    <s v="finished"/>
    <d v="2019-05-07T00:00:00"/>
    <s v="google"/>
  </r>
  <r>
    <s v="UK"/>
    <x v="1300"/>
    <s v="67da4"/>
    <s v="finished"/>
    <d v="2019-04-17T00:00:00"/>
    <s v="direct"/>
  </r>
  <r>
    <s v="UK"/>
    <x v="1301"/>
    <n v="54477"/>
    <s v="finished"/>
    <d v="2019-03-02T00:00:00"/>
    <s v="google"/>
  </r>
  <r>
    <s v="UK"/>
    <x v="1301"/>
    <s v="d6262"/>
    <s v="finished"/>
    <d v="2019-03-14T00:00:00"/>
    <s v="direct"/>
  </r>
  <r>
    <s v="UK"/>
    <x v="1302"/>
    <s v="a40f7"/>
    <s v="finished"/>
    <d v="2019-03-05T00:00:00"/>
    <s v="direct"/>
  </r>
  <r>
    <s v="UK"/>
    <x v="1303"/>
    <s v="e6afd"/>
    <s v="cancelled"/>
    <d v="2019-02-27T00:00:00"/>
    <s v="direct"/>
  </r>
  <r>
    <s v="UK"/>
    <x v="1304"/>
    <s v="6d768"/>
    <s v="finished"/>
    <d v="2019-02-25T00:00:00"/>
    <s v="google"/>
  </r>
  <r>
    <s v="UK"/>
    <x v="1305"/>
    <s v="dc64e"/>
    <s v="finished"/>
    <d v="2019-03-23T00:00:00"/>
    <s v="direct"/>
  </r>
  <r>
    <s v="UK"/>
    <x v="1305"/>
    <s v="dfc16"/>
    <s v="cancelled"/>
    <d v="2019-04-01T00:00:00"/>
    <s v="social"/>
  </r>
  <r>
    <s v="UK"/>
    <x v="1305"/>
    <s v="db8cd"/>
    <s v="cancelled"/>
    <d v="2019-04-16T00:00:00"/>
    <s v="google"/>
  </r>
  <r>
    <s v="UK"/>
    <x v="1306"/>
    <s v="d2146"/>
    <s v="cancelled"/>
    <d v="2019-01-18T00:00:00"/>
    <s v="google"/>
  </r>
  <r>
    <s v="UK"/>
    <x v="1307"/>
    <s v="ef32b"/>
    <s v="cancelled"/>
    <d v="2019-01-18T00:00:00"/>
    <s v="direct"/>
  </r>
  <r>
    <s v="UK"/>
    <x v="1307"/>
    <s v="5098e"/>
    <s v="finished"/>
    <d v="2019-01-20T00:00:00"/>
    <s v="direct"/>
  </r>
  <r>
    <s v="UK"/>
    <x v="1307"/>
    <s v="4bd19"/>
    <s v="finished"/>
    <d v="2019-03-06T00:00:00"/>
    <s v="others"/>
  </r>
  <r>
    <s v="UK"/>
    <x v="1307"/>
    <s v="3b2e3"/>
    <s v="cancelled"/>
    <d v="2019-04-29T00:00:00"/>
    <s v="direct"/>
  </r>
  <r>
    <s v="UK"/>
    <x v="1308"/>
    <s v="09f30"/>
    <s v="cancelled"/>
    <d v="2019-03-20T00:00:00"/>
    <s v="google"/>
  </r>
  <r>
    <s v="UK"/>
    <x v="1308"/>
    <s v="d9bfa"/>
    <s v="finished"/>
    <d v="2019-03-20T00:00:00"/>
    <s v="google"/>
  </r>
  <r>
    <s v="USA"/>
    <x v="1309"/>
    <s v="bf6e4"/>
    <s v="cancelled"/>
    <d v="2019-04-16T00:00:00"/>
    <s v="others"/>
  </r>
  <r>
    <s v="UK"/>
    <x v="1310"/>
    <s v="7c4bb"/>
    <s v="finished"/>
    <d v="2019-02-13T00:00:00"/>
    <s v="direct"/>
  </r>
  <r>
    <s v="UK"/>
    <x v="1311"/>
    <s v="23fe5"/>
    <s v="finished"/>
    <d v="2019-03-23T00:00:00"/>
    <s v="others"/>
  </r>
  <r>
    <s v="UK"/>
    <x v="1312"/>
    <n v="67258"/>
    <s v="finished"/>
    <d v="2019-04-16T00:00:00"/>
    <s v="social"/>
  </r>
  <r>
    <s v="UK"/>
    <x v="1313"/>
    <s v="02bbc"/>
    <s v="cancelled"/>
    <d v="2019-03-05T00:00:00"/>
    <s v="direct"/>
  </r>
  <r>
    <s v="UK"/>
    <x v="1314"/>
    <s v="117cd"/>
    <s v="finished"/>
    <d v="2019-04-03T00:00:00"/>
    <s v="google"/>
  </r>
  <r>
    <s v="UK"/>
    <x v="1315"/>
    <s v="2eb96"/>
    <s v="finished"/>
    <d v="2019-04-23T00:00:00"/>
    <s v="social"/>
  </r>
  <r>
    <s v="UK"/>
    <x v="1316"/>
    <s v="5a3c3"/>
    <s v="finished"/>
    <d v="2019-03-06T00:00:00"/>
    <s v="direct"/>
  </r>
  <r>
    <s v="UK"/>
    <x v="1317"/>
    <s v="61c20"/>
    <s v="finished"/>
    <d v="2019-04-28T00:00:00"/>
    <s v="google"/>
  </r>
  <r>
    <s v="UK"/>
    <x v="1318"/>
    <s v="75ef2"/>
    <s v="finished"/>
    <d v="2019-04-26T00:00:00"/>
    <s v="social"/>
  </r>
  <r>
    <s v="UK"/>
    <x v="1319"/>
    <s v="499be"/>
    <s v="cancelled"/>
    <d v="2019-04-12T00:00:00"/>
    <s v="social"/>
  </r>
  <r>
    <s v="UK"/>
    <x v="1320"/>
    <s v="de292"/>
    <s v="cancelled"/>
    <d v="2019-04-17T00:00:00"/>
    <s v="social"/>
  </r>
  <r>
    <s v="UK"/>
    <x v="1321"/>
    <s v="0249d"/>
    <s v="finished"/>
    <d v="2019-02-13T00:00:00"/>
    <s v="direct"/>
  </r>
  <r>
    <s v="UK"/>
    <x v="1321"/>
    <s v="c91c4"/>
    <s v="finished"/>
    <d v="2019-03-18T00:00:00"/>
    <s v="others"/>
  </r>
  <r>
    <s v="UK"/>
    <x v="1322"/>
    <s v="3a10e"/>
    <s v="finished"/>
    <d v="2019-01-05T00:00:00"/>
    <s v="direct"/>
  </r>
  <r>
    <s v="UK"/>
    <x v="1323"/>
    <n v="13953"/>
    <s v="finished"/>
    <d v="2019-01-30T00:00:00"/>
    <s v="others"/>
  </r>
  <r>
    <s v="UK"/>
    <x v="1324"/>
    <s v="dc615"/>
    <s v="finished"/>
    <d v="2019-04-29T00:00:00"/>
    <s v="direct"/>
  </r>
  <r>
    <s v="UK"/>
    <x v="1325"/>
    <s v="ea2d4"/>
    <s v="finished"/>
    <d v="2019-01-15T00:00:00"/>
    <s v="others"/>
  </r>
  <r>
    <s v="UK"/>
    <x v="1325"/>
    <n v="89720"/>
    <s v="finished"/>
    <d v="2019-02-27T00:00:00"/>
    <s v="others"/>
  </r>
  <r>
    <s v="UK"/>
    <x v="1325"/>
    <s v="0e1d3"/>
    <s v="finished"/>
    <d v="2019-03-01T00:00:00"/>
    <s v="direct"/>
  </r>
  <r>
    <s v="UK"/>
    <x v="1326"/>
    <s v="7fd39"/>
    <s v="finished"/>
    <d v="2019-02-26T00:00:00"/>
    <s v="google"/>
  </r>
  <r>
    <s v="UK"/>
    <x v="1327"/>
    <s v="c6d65"/>
    <s v="finished"/>
    <d v="2019-04-08T00:00:00"/>
    <s v="google"/>
  </r>
  <r>
    <s v="UK"/>
    <x v="1328"/>
    <n v="26234"/>
    <s v="cancelled"/>
    <d v="2019-02-26T00:00:00"/>
    <s v="direct"/>
  </r>
  <r>
    <s v="UK"/>
    <x v="1329"/>
    <n v="97973"/>
    <s v="finished"/>
    <d v="2019-01-16T00:00:00"/>
    <s v="google"/>
  </r>
  <r>
    <s v="UK"/>
    <x v="1329"/>
    <s v="db10c"/>
    <s v="finished"/>
    <d v="2019-01-25T00:00:00"/>
    <s v="others"/>
  </r>
  <r>
    <s v="UK"/>
    <x v="1330"/>
    <n v="1200000000"/>
    <s v="finished"/>
    <d v="2019-01-21T00:00:00"/>
    <s v="google"/>
  </r>
  <r>
    <s v="UK"/>
    <x v="1331"/>
    <s v="dd14a"/>
    <s v="finished"/>
    <d v="2019-04-12T00:00:00"/>
    <s v="social"/>
  </r>
  <r>
    <s v="UK"/>
    <x v="1332"/>
    <s v="3d47d"/>
    <s v="finished"/>
    <d v="2019-02-01T00:00:00"/>
    <s v="others"/>
  </r>
  <r>
    <s v="UK"/>
    <x v="1333"/>
    <s v="a45e3"/>
    <s v="finished"/>
    <d v="2019-02-12T00:00:00"/>
    <s v="others"/>
  </r>
  <r>
    <s v="UK"/>
    <x v="1333"/>
    <s v="59dcd"/>
    <s v="finished"/>
    <d v="2019-05-14T00:00:00"/>
    <s v="direct"/>
  </r>
  <r>
    <s v="UK"/>
    <x v="1334"/>
    <s v="7a7d8"/>
    <s v="finished"/>
    <d v="2019-01-22T00:00:00"/>
    <s v="direct"/>
  </r>
  <r>
    <s v="UK"/>
    <x v="1335"/>
    <n v="1520"/>
    <s v="cancelled"/>
    <d v="2019-04-27T00:00:00"/>
    <s v="google"/>
  </r>
  <r>
    <s v="UK"/>
    <x v="1336"/>
    <s v="1f37a"/>
    <s v="cancelled"/>
    <d v="2019-03-04T00:00:00"/>
    <s v="google"/>
  </r>
  <r>
    <s v="UK"/>
    <x v="1337"/>
    <s v="c6c86"/>
    <s v="finished"/>
    <d v="2019-04-29T00:00:00"/>
    <s v="others"/>
  </r>
  <r>
    <s v="UK"/>
    <x v="1337"/>
    <s v="359d8"/>
    <s v="finished"/>
    <d v="2019-05-12T00:00:00"/>
    <s v="google"/>
  </r>
  <r>
    <s v="UK"/>
    <x v="1338"/>
    <s v="ab8ea"/>
    <s v="finished"/>
    <d v="2019-01-21T00:00:00"/>
    <s v="direct"/>
  </r>
  <r>
    <s v="UK"/>
    <x v="1339"/>
    <s v="e9371"/>
    <s v="finished"/>
    <d v="2019-02-12T00:00:00"/>
    <s v="direct"/>
  </r>
  <r>
    <s v="UK"/>
    <x v="1340"/>
    <s v="f6e6b"/>
    <s v="finished"/>
    <d v="2019-04-28T00:00:00"/>
    <s v="google"/>
  </r>
  <r>
    <s v="UK"/>
    <x v="1340"/>
    <s v="30a95"/>
    <s v="finished"/>
    <d v="2019-04-28T00:00:00"/>
    <s v="google"/>
  </r>
  <r>
    <s v="UK"/>
    <x v="1340"/>
    <s v="8df74"/>
    <s v="finished"/>
    <d v="2019-05-15T00:00:00"/>
    <s v="others"/>
  </r>
  <r>
    <s v="UK"/>
    <x v="1341"/>
    <s v="b002f"/>
    <s v="cancelled"/>
    <d v="2019-04-21T00:00:00"/>
    <s v="direct"/>
  </r>
  <r>
    <s v="UK"/>
    <x v="1342"/>
    <s v="193f6"/>
    <s v="finished"/>
    <d v="2019-03-25T00:00:00"/>
    <s v="google"/>
  </r>
  <r>
    <s v="UK"/>
    <x v="1343"/>
    <s v="6b37e"/>
    <s v="cancelled"/>
    <d v="2019-05-15T00:00:00"/>
    <s v="social"/>
  </r>
  <r>
    <s v="USA"/>
    <x v="1344"/>
    <s v="5908d"/>
    <s v="finished"/>
    <d v="2019-04-30T00:00:00"/>
    <s v="direct"/>
  </r>
  <r>
    <s v="UK"/>
    <x v="1345"/>
    <s v="258d4"/>
    <s v="finished"/>
    <d v="2019-03-16T00:00:00"/>
    <s v="direct"/>
  </r>
  <r>
    <s v="UK"/>
    <x v="1346"/>
    <s v="127f0"/>
    <s v="cancelled"/>
    <d v="2019-02-13T00:00:00"/>
    <s v="direct"/>
  </r>
  <r>
    <s v="UK"/>
    <x v="1346"/>
    <s v="20afd"/>
    <s v="cancelled"/>
    <d v="2019-05-10T00:00:00"/>
    <s v="others"/>
  </r>
  <r>
    <s v="UK"/>
    <x v="1347"/>
    <s v="73ca2"/>
    <s v="finished"/>
    <d v="2019-01-22T00:00:00"/>
    <s v="google"/>
  </r>
  <r>
    <s v="UK"/>
    <x v="1348"/>
    <s v="5bb46"/>
    <s v="finished"/>
    <d v="2019-05-16T00:00:00"/>
    <s v="social"/>
  </r>
  <r>
    <s v="UK"/>
    <x v="1349"/>
    <d v="2007-12-08T00:00:00"/>
    <s v="finished"/>
    <d v="2019-02-28T00:00:00"/>
    <s v="direct"/>
  </r>
  <r>
    <s v="UK"/>
    <x v="1350"/>
    <n v="4864"/>
    <s v="finished"/>
    <d v="2019-01-09T00:00:00"/>
    <s v="direct"/>
  </r>
  <r>
    <s v="UK"/>
    <x v="1351"/>
    <s v="6005a"/>
    <s v="finished"/>
    <d v="2019-02-09T00:00:00"/>
    <s v="direct"/>
  </r>
  <r>
    <s v="UK"/>
    <x v="1352"/>
    <s v="d1385"/>
    <s v="finished"/>
    <d v="2019-01-21T00:00:00"/>
    <s v="others"/>
  </r>
  <r>
    <s v="USA"/>
    <x v="1353"/>
    <s v="cecc7"/>
    <s v="finished"/>
    <d v="2019-05-01T00:00:00"/>
    <s v="social"/>
  </r>
  <r>
    <s v="UK"/>
    <x v="1354"/>
    <s v="61daf"/>
    <s v="finished"/>
    <d v="2019-03-22T00:00:00"/>
    <s v="direct"/>
  </r>
  <r>
    <s v="UK"/>
    <x v="1355"/>
    <s v="aef36"/>
    <s v="finished"/>
    <d v="2019-01-22T00:00:00"/>
    <s v="direct"/>
  </r>
  <r>
    <s v="USA"/>
    <x v="1356"/>
    <s v="cc750"/>
    <s v="cancelled"/>
    <d v="2019-04-06T00:00:00"/>
    <s v="direct"/>
  </r>
  <r>
    <s v="UK"/>
    <x v="1357"/>
    <n v="85432"/>
    <s v="finished"/>
    <d v="2019-04-02T00:00:00"/>
    <s v="social"/>
  </r>
  <r>
    <s v="UK"/>
    <x v="1358"/>
    <s v="cbb0d"/>
    <s v="finished"/>
    <d v="2019-02-26T00:00:00"/>
    <s v="direct"/>
  </r>
  <r>
    <s v="UK"/>
    <x v="1359"/>
    <s v="2c305"/>
    <s v="finished"/>
    <d v="2019-02-26T00:00:00"/>
    <s v="direct"/>
  </r>
  <r>
    <s v="UK"/>
    <x v="1360"/>
    <s v="cc32d"/>
    <s v="finished"/>
    <d v="2019-02-01T00:00:00"/>
    <s v="direct"/>
  </r>
  <r>
    <s v="UK"/>
    <x v="1361"/>
    <s v="bace0"/>
    <s v="finished"/>
    <d v="2019-01-20T00:00:00"/>
    <s v="social"/>
  </r>
  <r>
    <s v="UK"/>
    <x v="1362"/>
    <s v="0165a"/>
    <s v="finished"/>
    <d v="2019-01-22T00:00:00"/>
    <s v="others"/>
  </r>
  <r>
    <s v="UK"/>
    <x v="1363"/>
    <s v="0daed"/>
    <s v="finished"/>
    <d v="2019-03-23T00:00:00"/>
    <s v="google"/>
  </r>
  <r>
    <s v="UK"/>
    <x v="1363"/>
    <s v="4f0a6"/>
    <s v="finished"/>
    <d v="2019-04-28T00:00:00"/>
    <s v="social"/>
  </r>
  <r>
    <s v="USA"/>
    <x v="1364"/>
    <s v="8a5d3"/>
    <s v="finished"/>
    <d v="2019-04-01T00:00:00"/>
    <s v="direct"/>
  </r>
  <r>
    <s v="UK"/>
    <x v="1365"/>
    <s v="091f4"/>
    <s v="finished"/>
    <d v="2019-03-24T00:00:00"/>
    <s v="direct"/>
  </r>
  <r>
    <s v="UK"/>
    <x v="1366"/>
    <s v="5c647"/>
    <s v="cancelled"/>
    <d v="2019-02-13T00:00:00"/>
    <s v="direct"/>
  </r>
  <r>
    <s v="UK"/>
    <x v="1367"/>
    <s v="6ec5d"/>
    <s v="finished"/>
    <d v="2019-01-14T00:00:00"/>
    <s v="direct"/>
  </r>
  <r>
    <s v="UK"/>
    <x v="1368"/>
    <s v="98d56"/>
    <s v="finished"/>
    <d v="2019-03-22T00:00:00"/>
    <s v="social"/>
  </r>
  <r>
    <s v="UK"/>
    <x v="1369"/>
    <s v="37c4f"/>
    <s v="finished"/>
    <d v="2019-03-03T00:00:00"/>
    <s v="social"/>
  </r>
  <r>
    <s v="UK"/>
    <x v="1369"/>
    <s v="8f45d"/>
    <s v="finished"/>
    <d v="2019-04-23T00:00:00"/>
    <s v="social"/>
  </r>
  <r>
    <s v="UK"/>
    <x v="1370"/>
    <s v="7ea28"/>
    <s v="finished"/>
    <d v="2019-03-29T00:00:00"/>
    <s v="direct"/>
  </r>
  <r>
    <s v="UK"/>
    <x v="1371"/>
    <s v="9522e"/>
    <s v="finished"/>
    <d v="2019-03-08T00:00:00"/>
    <s v="google"/>
  </r>
  <r>
    <s v="UK"/>
    <x v="1372"/>
    <s v="805eb"/>
    <s v="finished"/>
    <d v="2019-04-15T00:00:00"/>
    <s v="social"/>
  </r>
  <r>
    <s v="UK"/>
    <x v="1373"/>
    <s v="57bb9"/>
    <s v="finished"/>
    <d v="2019-02-06T00:00:00"/>
    <s v="google"/>
  </r>
  <r>
    <s v="UK"/>
    <x v="1373"/>
    <s v="b14e2"/>
    <s v="finished"/>
    <d v="2019-02-20T00:00:00"/>
    <s v="google"/>
  </r>
  <r>
    <s v="UK"/>
    <x v="1374"/>
    <s v="6231f"/>
    <s v="finished"/>
    <d v="2019-05-04T00:00:00"/>
    <s v="social"/>
  </r>
  <r>
    <s v="UK"/>
    <x v="1374"/>
    <s v="0d831"/>
    <s v="finished"/>
    <d v="2019-05-06T00:00:00"/>
    <s v="google"/>
  </r>
  <r>
    <s v="USA"/>
    <x v="1375"/>
    <s v="9ff4e"/>
    <s v="finished"/>
    <d v="2019-03-13T00:00:00"/>
    <s v="direct"/>
  </r>
  <r>
    <s v="UK"/>
    <x v="1376"/>
    <s v="d8354"/>
    <s v="cancelled"/>
    <d v="2019-04-06T00:00:00"/>
    <s v="social"/>
  </r>
  <r>
    <s v="UK"/>
    <x v="1377"/>
    <s v="ee1d9"/>
    <s v="finished"/>
    <d v="2019-03-31T00:00:00"/>
    <s v="social"/>
  </r>
  <r>
    <s v="UK"/>
    <x v="1378"/>
    <s v="02b96"/>
    <s v="finished"/>
    <d v="2019-05-16T00:00:00"/>
    <s v="direct"/>
  </r>
  <r>
    <s v="UK"/>
    <x v="1379"/>
    <s v="c3a57"/>
    <s v="finished"/>
    <d v="2019-05-03T00:00:00"/>
    <s v="social"/>
  </r>
  <r>
    <s v="UK"/>
    <x v="1380"/>
    <s v="8ed1b"/>
    <s v="finished"/>
    <d v="2019-01-21T00:00:00"/>
    <s v="google"/>
  </r>
  <r>
    <s v="UK"/>
    <x v="1381"/>
    <s v="982b5"/>
    <s v="finished"/>
    <d v="2019-03-07T00:00:00"/>
    <s v="direct"/>
  </r>
  <r>
    <s v="UK"/>
    <x v="1381"/>
    <s v="2a417"/>
    <s v="finished"/>
    <d v="2019-03-07T00:00:00"/>
    <s v="google"/>
  </r>
  <r>
    <s v="USA"/>
    <x v="1382"/>
    <s v="f7a22"/>
    <s v="finished"/>
    <d v="2019-04-07T00:00:00"/>
    <s v="social"/>
  </r>
  <r>
    <s v="UK"/>
    <x v="1383"/>
    <s v="af6f3"/>
    <s v="finished"/>
    <d v="2019-04-26T00:00:00"/>
    <s v="others"/>
  </r>
  <r>
    <s v="UK"/>
    <x v="1384"/>
    <s v="015c5"/>
    <s v="finished"/>
    <d v="2019-04-22T00:00:00"/>
    <s v="others"/>
  </r>
  <r>
    <s v="UK"/>
    <x v="1385"/>
    <s v="68d5b"/>
    <s v="finished"/>
    <d v="2019-04-05T00:00:00"/>
    <s v="others"/>
  </r>
  <r>
    <s v="UK"/>
    <x v="1385"/>
    <s v="e4161"/>
    <s v="finished"/>
    <d v="2019-04-27T00:00:00"/>
    <s v="direct"/>
  </r>
  <r>
    <s v="UK"/>
    <x v="1386"/>
    <s v="5218a"/>
    <s v="finished"/>
    <d v="2019-04-22T00:00:00"/>
    <s v="social"/>
  </r>
  <r>
    <s v="UK"/>
    <x v="1387"/>
    <s v="a0a2c"/>
    <s v="finished"/>
    <d v="2019-04-16T00:00:00"/>
    <s v="social"/>
  </r>
  <r>
    <s v="UK"/>
    <x v="1388"/>
    <s v="2a7a0"/>
    <s v="finished"/>
    <d v="2019-03-25T00:00:00"/>
    <s v="direct"/>
  </r>
  <r>
    <s v="USA"/>
    <x v="1389"/>
    <s v="0197a"/>
    <s v="finished"/>
    <d v="2019-04-01T00:00:00"/>
    <s v="direct"/>
  </r>
  <r>
    <s v="UK"/>
    <x v="1390"/>
    <s v="58b7c"/>
    <s v="finished"/>
    <d v="2019-03-08T00:00:00"/>
    <s v="direct"/>
  </r>
  <r>
    <s v="UK"/>
    <x v="1391"/>
    <s v="ad6cc"/>
    <s v="finished"/>
    <d v="2019-04-10T00:00:00"/>
    <s v="social"/>
  </r>
  <r>
    <s v="UK"/>
    <x v="1392"/>
    <s v="b8f78"/>
    <s v="finished"/>
    <d v="2019-04-22T00:00:00"/>
    <s v="social"/>
  </r>
  <r>
    <s v="UK"/>
    <x v="1393"/>
    <s v="0b5aa"/>
    <s v="finished"/>
    <d v="2019-02-01T00:00:00"/>
    <s v="others"/>
  </r>
  <r>
    <s v="UK"/>
    <x v="1393"/>
    <s v="dea2a"/>
    <s v="finished"/>
    <d v="2019-02-19T00:00:00"/>
    <s v="others"/>
  </r>
  <r>
    <s v="UK"/>
    <x v="1394"/>
    <n v="14455"/>
    <s v="finished"/>
    <d v="2019-02-02T00:00:00"/>
    <s v="others"/>
  </r>
  <r>
    <s v="UK"/>
    <x v="1394"/>
    <s v="ff45e"/>
    <s v="finished"/>
    <d v="2019-04-21T00:00:00"/>
    <s v="social"/>
  </r>
  <r>
    <s v="UK"/>
    <x v="1395"/>
    <s v="5f5b6"/>
    <s v="finished"/>
    <d v="2019-04-26T00:00:00"/>
    <s v="google"/>
  </r>
  <r>
    <s v="UK"/>
    <x v="1396"/>
    <n v="78309"/>
    <s v="finished"/>
    <d v="2019-01-29T00:00:00"/>
    <s v="google"/>
  </r>
  <r>
    <s v="UK"/>
    <x v="1396"/>
    <s v="3e381"/>
    <s v="finished"/>
    <d v="2019-02-03T00:00:00"/>
    <s v="google"/>
  </r>
  <r>
    <s v="UK"/>
    <x v="1397"/>
    <s v="3d53e"/>
    <s v="finished"/>
    <d v="2019-01-21T00:00:00"/>
    <s v="direct"/>
  </r>
  <r>
    <s v="UK"/>
    <x v="1398"/>
    <n v="70320"/>
    <s v="finished"/>
    <d v="2019-05-06T00:00:00"/>
    <s v="google"/>
  </r>
  <r>
    <s v="UK"/>
    <x v="1398"/>
    <s v="cfed3"/>
    <s v="finished"/>
    <d v="2019-05-11T00:00:00"/>
    <s v="social"/>
  </r>
  <r>
    <s v="UK"/>
    <x v="1399"/>
    <s v="31c80"/>
    <s v="finished"/>
    <d v="2019-04-04T00:00:00"/>
    <s v="google"/>
  </r>
  <r>
    <s v="UK"/>
    <x v="1399"/>
    <n v="51575"/>
    <s v="finished"/>
    <d v="2019-04-12T00:00:00"/>
    <s v="social"/>
  </r>
  <r>
    <s v="UK"/>
    <x v="1400"/>
    <s v="c3e65"/>
    <s v="cancelled"/>
    <d v="2019-05-16T00:00:00"/>
    <s v="social"/>
  </r>
  <r>
    <s v="UK"/>
    <x v="1401"/>
    <s v="8b7f5"/>
    <s v="finished"/>
    <d v="2019-03-28T00:00:00"/>
    <s v="social"/>
  </r>
  <r>
    <s v="USA"/>
    <x v="1402"/>
    <s v="a0432"/>
    <s v="finished"/>
    <d v="2019-04-02T00:00:00"/>
    <s v="direct"/>
  </r>
  <r>
    <s v="UK"/>
    <x v="1403"/>
    <s v="03d15"/>
    <s v="finished"/>
    <d v="2019-01-22T00:00:00"/>
    <s v="google"/>
  </r>
  <r>
    <s v="UK"/>
    <x v="1403"/>
    <s v="9c2ac"/>
    <s v="finished"/>
    <d v="2019-02-16T00:00:00"/>
    <s v="others"/>
  </r>
  <r>
    <s v="UK"/>
    <x v="1404"/>
    <s v="d2a0c"/>
    <s v="finished"/>
    <d v="2019-04-23T00:00:00"/>
    <s v="social"/>
  </r>
  <r>
    <s v="UK"/>
    <x v="1404"/>
    <s v="166ef"/>
    <s v="finished"/>
    <d v="2019-05-01T00:00:00"/>
    <s v="direct"/>
  </r>
  <r>
    <s v="UK"/>
    <x v="1405"/>
    <s v="e4957"/>
    <s v="finished"/>
    <d v="2019-04-05T00:00:00"/>
    <s v="direct"/>
  </r>
  <r>
    <s v="UK"/>
    <x v="1406"/>
    <s v="2a2df"/>
    <s v="finished"/>
    <d v="2019-04-29T00:00:00"/>
    <s v="google"/>
  </r>
  <r>
    <s v="UK"/>
    <x v="1407"/>
    <s v="941ca"/>
    <s v="finished"/>
    <d v="2019-05-08T00:00:00"/>
    <s v="social"/>
  </r>
  <r>
    <s v="USA"/>
    <x v="1408"/>
    <s v="af412"/>
    <s v="finished"/>
    <d v="2019-05-14T00:00:00"/>
    <s v="others"/>
  </r>
  <r>
    <s v="UK"/>
    <x v="1409"/>
    <s v="4bf3f"/>
    <s v="finished"/>
    <d v="2019-03-08T00:00:00"/>
    <s v="google"/>
  </r>
  <r>
    <s v="UK"/>
    <x v="1410"/>
    <s v="9c754"/>
    <s v="finished"/>
    <d v="2019-04-27T00:00:00"/>
    <s v="others"/>
  </r>
  <r>
    <s v="UK"/>
    <x v="1411"/>
    <s v="c177b"/>
    <s v="finished"/>
    <d v="2019-01-21T00:00:00"/>
    <s v="google"/>
  </r>
  <r>
    <s v="UK"/>
    <x v="1411"/>
    <n v="92347"/>
    <s v="finished"/>
    <d v="2019-01-29T00:00:00"/>
    <s v="direct"/>
  </r>
  <r>
    <s v="UK"/>
    <x v="1411"/>
    <s v="046ff"/>
    <s v="finished"/>
    <d v="2019-03-21T00:00:00"/>
    <s v="google"/>
  </r>
  <r>
    <s v="UK"/>
    <x v="1412"/>
    <s v="7ab2b"/>
    <s v="finished"/>
    <d v="2019-04-22T00:00:00"/>
    <s v="social"/>
  </r>
  <r>
    <s v="UK"/>
    <x v="1413"/>
    <s v="6222d"/>
    <s v="finished"/>
    <d v="2019-03-26T00:00:00"/>
    <s v="others"/>
  </r>
  <r>
    <s v="UK"/>
    <x v="1413"/>
    <s v="89c54"/>
    <s v="finished"/>
    <d v="2019-04-04T00:00:00"/>
    <s v="social"/>
  </r>
  <r>
    <s v="UK"/>
    <x v="1413"/>
    <s v="eefd3"/>
    <s v="finished"/>
    <d v="2019-04-12T00:00:00"/>
    <s v="social"/>
  </r>
  <r>
    <s v="UK"/>
    <x v="1414"/>
    <s v="3dfa1"/>
    <s v="finished"/>
    <d v="2019-04-14T00:00:00"/>
    <s v="google"/>
  </r>
  <r>
    <s v="UK"/>
    <x v="1415"/>
    <s v="95b47"/>
    <s v="finished"/>
    <d v="2019-04-19T00:00:00"/>
    <s v="social"/>
  </r>
  <r>
    <s v="UK"/>
    <x v="1416"/>
    <s v="2cd6d"/>
    <s v="finished"/>
    <d v="2019-04-12T00:00:00"/>
    <s v="google"/>
  </r>
  <r>
    <s v="UK"/>
    <x v="1417"/>
    <s v="cbd63"/>
    <s v="finished"/>
    <d v="2019-02-09T00:00:00"/>
    <s v="direct"/>
  </r>
  <r>
    <s v="UK"/>
    <x v="1417"/>
    <s v="5840f"/>
    <s v="finished"/>
    <d v="2019-03-03T00:00:00"/>
    <s v="google"/>
  </r>
  <r>
    <s v="UK"/>
    <x v="1418"/>
    <s v="e3e3c"/>
    <s v="cancelled"/>
    <d v="2019-04-22T00:00:00"/>
    <s v="social"/>
  </r>
  <r>
    <s v="UK"/>
    <x v="1418"/>
    <s v="8f703"/>
    <s v="cancelled"/>
    <d v="2019-04-29T00:00:00"/>
    <s v="direct"/>
  </r>
  <r>
    <s v="UK"/>
    <x v="1418"/>
    <s v="4d281"/>
    <s v="cancelled"/>
    <d v="2019-04-29T00:00:00"/>
    <s v="others"/>
  </r>
  <r>
    <s v="UK"/>
    <x v="1418"/>
    <s v="8ea58"/>
    <s v="cancelled"/>
    <d v="2019-05-13T00:00:00"/>
    <s v="others"/>
  </r>
  <r>
    <s v="UK"/>
    <x v="1418"/>
    <s v="81f92"/>
    <s v="finished"/>
    <d v="2019-05-15T00:00:00"/>
    <s v="direct"/>
  </r>
  <r>
    <s v="UK"/>
    <x v="1418"/>
    <s v="8e676"/>
    <s v="cancelled"/>
    <d v="2019-05-15T00:00:00"/>
    <s v="direct"/>
  </r>
  <r>
    <s v="UK"/>
    <x v="1419"/>
    <s v="97ae1"/>
    <s v="finished"/>
    <d v="2019-01-25T00:00:00"/>
    <s v="google"/>
  </r>
  <r>
    <s v="UK"/>
    <x v="1420"/>
    <s v="25ed6"/>
    <s v="finished"/>
    <d v="2019-03-17T00:00:00"/>
    <s v="direct"/>
  </r>
  <r>
    <s v="UK"/>
    <x v="1421"/>
    <n v="31049"/>
    <s v="finished"/>
    <d v="2019-04-19T00:00:00"/>
    <s v="social"/>
  </r>
  <r>
    <s v="UK"/>
    <x v="1421"/>
    <s v="88cb0"/>
    <s v="finished"/>
    <d v="2019-05-06T00:00:00"/>
    <s v="google"/>
  </r>
  <r>
    <s v="UK"/>
    <x v="1422"/>
    <n v="486"/>
    <s v="finished"/>
    <d v="2019-04-13T00:00:00"/>
    <s v="social"/>
  </r>
  <r>
    <s v="USA"/>
    <x v="1423"/>
    <s v="af6b1"/>
    <s v="finished"/>
    <d v="2019-03-25T00:00:00"/>
    <s v="direct"/>
  </r>
  <r>
    <s v="UK"/>
    <x v="1424"/>
    <s v="20a1b"/>
    <s v="finished"/>
    <d v="2019-02-19T00:00:00"/>
    <s v="direct"/>
  </r>
  <r>
    <s v="UK"/>
    <x v="1425"/>
    <s v="bd47e"/>
    <s v="finished"/>
    <d v="2019-04-15T00:00:00"/>
    <s v="social"/>
  </r>
  <r>
    <s v="UK"/>
    <x v="1425"/>
    <s v="02c6a"/>
    <s v="finished"/>
    <d v="2019-04-26T00:00:00"/>
    <s v="others"/>
  </r>
  <r>
    <s v="UK"/>
    <x v="1426"/>
    <s v="f9109"/>
    <s v="cancelled"/>
    <d v="2019-05-14T00:00:00"/>
    <s v="others"/>
  </r>
  <r>
    <s v="UK"/>
    <x v="1426"/>
    <s v="03edb"/>
    <s v="finished"/>
    <d v="2019-05-16T00:00:00"/>
    <s v="social"/>
  </r>
  <r>
    <s v="UK"/>
    <x v="1427"/>
    <s v="d3e50"/>
    <s v="finished"/>
    <d v="2019-01-21T00:00:00"/>
    <s v="google"/>
  </r>
  <r>
    <s v="UK"/>
    <x v="1428"/>
    <s v="e3783"/>
    <s v="cancelled"/>
    <d v="2019-01-09T00:00:00"/>
    <s v="others"/>
  </r>
  <r>
    <s v="UK"/>
    <x v="1428"/>
    <n v="69646"/>
    <s v="cancelled"/>
    <d v="2019-05-04T00:00:00"/>
    <s v="social"/>
  </r>
  <r>
    <s v="UK"/>
    <x v="1429"/>
    <n v="14048"/>
    <s v="cancelled"/>
    <d v="2019-04-23T00:00:00"/>
    <s v="google"/>
  </r>
  <r>
    <s v="UK"/>
    <x v="1430"/>
    <s v="0dcee"/>
    <s v="finished"/>
    <d v="2019-04-17T00:00:00"/>
    <s v="direct"/>
  </r>
  <r>
    <s v="UK"/>
    <x v="1430"/>
    <s v="202a6"/>
    <s v="finished"/>
    <d v="2019-05-01T00:00:00"/>
    <s v="google"/>
  </r>
  <r>
    <s v="UK"/>
    <x v="1431"/>
    <s v="6c30d"/>
    <s v="finished"/>
    <d v="2019-03-10T00:00:00"/>
    <s v="google"/>
  </r>
  <r>
    <s v="UK"/>
    <x v="1432"/>
    <s v="ae1a0"/>
    <s v="finished"/>
    <d v="2019-01-30T00:00:00"/>
    <s v="direct"/>
  </r>
  <r>
    <s v="UK"/>
    <x v="1432"/>
    <s v="a7835"/>
    <s v="finished"/>
    <d v="2019-02-14T00:00:00"/>
    <s v="google"/>
  </r>
  <r>
    <s v="UK"/>
    <x v="1433"/>
    <s v="eddba"/>
    <s v="cancelled"/>
    <d v="2019-03-05T00:00:00"/>
    <s v="direct"/>
  </r>
  <r>
    <s v="UK"/>
    <x v="1433"/>
    <s v="6c568"/>
    <s v="cancelled"/>
    <d v="2019-03-05T00:00:00"/>
    <s v="direct"/>
  </r>
  <r>
    <s v="UK"/>
    <x v="1433"/>
    <s v="c8c93"/>
    <s v="cancelled"/>
    <d v="2019-03-05T00:00:00"/>
    <s v="others"/>
  </r>
  <r>
    <s v="UK"/>
    <x v="1433"/>
    <s v="6d6c0"/>
    <s v="finished"/>
    <d v="2019-03-05T00:00:00"/>
    <s v="others"/>
  </r>
  <r>
    <s v="UK"/>
    <x v="1433"/>
    <n v="43862"/>
    <s v="finished"/>
    <d v="2019-03-30T00:00:00"/>
    <s v="direct"/>
  </r>
  <r>
    <s v="UK"/>
    <x v="1433"/>
    <s v="91f6f"/>
    <s v="finished"/>
    <d v="2019-05-04T00:00:00"/>
    <s v="direct"/>
  </r>
  <r>
    <s v="UK"/>
    <x v="1434"/>
    <s v="5c56c"/>
    <s v="finished"/>
    <d v="2019-02-14T00:00:00"/>
    <s v="direct"/>
  </r>
  <r>
    <s v="UK"/>
    <x v="1434"/>
    <s v="e8d3b"/>
    <s v="cancelled"/>
    <d v="2019-04-13T00:00:00"/>
    <s v="social"/>
  </r>
  <r>
    <s v="UK"/>
    <x v="1434"/>
    <s v="d780d"/>
    <s v="finished"/>
    <d v="2019-04-14T00:00:00"/>
    <s v="social"/>
  </r>
  <r>
    <s v="UK"/>
    <x v="1434"/>
    <n v="10483"/>
    <s v="finished"/>
    <d v="2019-05-13T00:00:00"/>
    <s v="others"/>
  </r>
  <r>
    <s v="UK"/>
    <x v="1435"/>
    <s v="c050e"/>
    <s v="cancelled"/>
    <d v="2018-11-20T00:00:00"/>
    <s v="google"/>
  </r>
  <r>
    <s v="UK"/>
    <x v="1436"/>
    <s v="cc4d0"/>
    <s v="finished"/>
    <d v="2019-02-28T00:00:00"/>
    <s v="google"/>
  </r>
  <r>
    <s v="UK"/>
    <x v="1436"/>
    <s v="0a265"/>
    <s v="finished"/>
    <d v="2019-03-03T00:00:00"/>
    <s v="social"/>
  </r>
  <r>
    <s v="UK"/>
    <x v="1437"/>
    <s v="6e51f"/>
    <s v="finished"/>
    <d v="2018-12-05T00:00:00"/>
    <s v="google"/>
  </r>
  <r>
    <s v="UK"/>
    <x v="1438"/>
    <s v="35fa1"/>
    <s v="finished"/>
    <d v="2019-04-11T00:00:00"/>
    <s v="social"/>
  </r>
  <r>
    <s v="UK"/>
    <x v="1439"/>
    <s v="481ca"/>
    <s v="finished"/>
    <d v="2019-01-28T00:00:00"/>
    <s v="direct"/>
  </r>
  <r>
    <s v="UK"/>
    <x v="1440"/>
    <s v="d3f5e"/>
    <s v="cancelled"/>
    <d v="2019-01-15T00:00:00"/>
    <s v="google"/>
  </r>
  <r>
    <s v="UK"/>
    <x v="1441"/>
    <s v="7d92e"/>
    <s v="finished"/>
    <d v="2019-04-25T00:00:00"/>
    <s v="google"/>
  </r>
  <r>
    <s v="UK"/>
    <x v="1442"/>
    <s v="83d87"/>
    <s v="finished"/>
    <d v="2019-04-17T00:00:00"/>
    <s v="direct"/>
  </r>
  <r>
    <s v="UK"/>
    <x v="1442"/>
    <s v="64a96"/>
    <s v="finished"/>
    <d v="2019-04-17T00:00:00"/>
    <s v="direct"/>
  </r>
  <r>
    <s v="UK"/>
    <x v="1443"/>
    <s v="ca3c4"/>
    <s v="finished"/>
    <d v="2019-04-05T00:00:00"/>
    <s v="direct"/>
  </r>
  <r>
    <s v="UK"/>
    <x v="1444"/>
    <s v="eed7a"/>
    <s v="finished"/>
    <d v="2019-03-27T00:00:00"/>
    <s v="google"/>
  </r>
  <r>
    <s v="UK"/>
    <x v="1444"/>
    <s v="4c572"/>
    <s v="finished"/>
    <d v="2019-04-01T00:00:00"/>
    <s v="social"/>
  </r>
  <r>
    <s v="UK"/>
    <x v="1444"/>
    <s v="de944"/>
    <s v="finished"/>
    <d v="2019-04-07T00:00:00"/>
    <s v="google"/>
  </r>
  <r>
    <s v="UK"/>
    <x v="1444"/>
    <s v="a60d4"/>
    <s v="finished"/>
    <d v="2019-04-15T00:00:00"/>
    <s v="direct"/>
  </r>
  <r>
    <s v="UK"/>
    <x v="1444"/>
    <s v="a2060"/>
    <s v="finished"/>
    <d v="2019-04-19T00:00:00"/>
    <s v="google"/>
  </r>
  <r>
    <s v="UK"/>
    <x v="1444"/>
    <s v="740a8"/>
    <s v="finished"/>
    <d v="2019-05-16T00:00:00"/>
    <s v="social"/>
  </r>
  <r>
    <s v="UK"/>
    <x v="1445"/>
    <s v="5b57b"/>
    <s v="finished"/>
    <d v="2019-02-09T00:00:00"/>
    <s v="google"/>
  </r>
  <r>
    <s v="UK"/>
    <x v="1445"/>
    <s v="12b48"/>
    <s v="finished"/>
    <d v="2019-02-17T00:00:00"/>
    <s v="others"/>
  </r>
  <r>
    <s v="UK"/>
    <x v="1445"/>
    <s v="f8984"/>
    <s v="finished"/>
    <d v="2019-02-26T00:00:00"/>
    <s v="others"/>
  </r>
  <r>
    <s v="UK"/>
    <x v="1446"/>
    <s v="0c6f5"/>
    <s v="finished"/>
    <d v="2019-05-13T00:00:00"/>
    <s v="social"/>
  </r>
  <r>
    <s v="UK"/>
    <x v="1447"/>
    <n v="745000000000"/>
    <s v="finished"/>
    <d v="2019-04-09T00:00:00"/>
    <s v="google"/>
  </r>
  <r>
    <s v="UK"/>
    <x v="1448"/>
    <s v="e3fa4"/>
    <s v="finished"/>
    <d v="2019-05-06T00:00:00"/>
    <s v="direct"/>
  </r>
  <r>
    <s v="UK"/>
    <x v="1449"/>
    <s v="f035d"/>
    <s v="finished"/>
    <d v="2019-02-10T00:00:00"/>
    <s v="others"/>
  </r>
  <r>
    <s v="UK"/>
    <x v="1449"/>
    <s v="88f28"/>
    <s v="finished"/>
    <d v="2019-02-10T00:00:00"/>
    <s v="direct"/>
  </r>
  <r>
    <s v="UK"/>
    <x v="1450"/>
    <s v="4ec45"/>
    <s v="cancelled"/>
    <d v="2019-01-21T00:00:00"/>
    <s v="google"/>
  </r>
  <r>
    <s v="UK"/>
    <x v="1451"/>
    <s v="a8696"/>
    <s v="finished"/>
    <d v="2019-04-01T00:00:00"/>
    <s v="google"/>
  </r>
  <r>
    <s v="UK"/>
    <x v="1452"/>
    <s v="9e87f"/>
    <s v="cancelled"/>
    <d v="2019-01-21T00:00:00"/>
    <s v="others"/>
  </r>
  <r>
    <s v="UK"/>
    <x v="1453"/>
    <s v="e07e3"/>
    <s v="cancelled"/>
    <d v="2019-03-08T00:00:00"/>
    <s v="direct"/>
  </r>
  <r>
    <s v="UK"/>
    <x v="1454"/>
    <s v="5e7b7"/>
    <s v="finished"/>
    <d v="2019-02-04T00:00:00"/>
    <s v="direct"/>
  </r>
  <r>
    <s v="UK"/>
    <x v="1455"/>
    <s v="2909f"/>
    <s v="finished"/>
    <d v="2019-04-28T00:00:00"/>
    <s v="google"/>
  </r>
  <r>
    <s v="UK"/>
    <x v="1455"/>
    <s v="d102c"/>
    <s v="finished"/>
    <d v="2019-05-07T00:00:00"/>
    <s v="google"/>
  </r>
  <r>
    <s v="UK"/>
    <x v="1456"/>
    <s v="5bfcc"/>
    <s v="finished"/>
    <d v="2019-03-17T00:00:00"/>
    <s v="direct"/>
  </r>
  <r>
    <s v="UK"/>
    <x v="1457"/>
    <s v="7d1ed"/>
    <s v="finished"/>
    <d v="2019-03-25T00:00:00"/>
    <s v="google"/>
  </r>
  <r>
    <s v="UK"/>
    <x v="1458"/>
    <s v="613f8"/>
    <s v="finished"/>
    <d v="2019-04-17T00:00:00"/>
    <s v="google"/>
  </r>
  <r>
    <s v="UK"/>
    <x v="1459"/>
    <s v="8e684"/>
    <s v="finished"/>
    <d v="2019-05-11T00:00:00"/>
    <s v="google"/>
  </r>
  <r>
    <s v="UK"/>
    <x v="1460"/>
    <s v="9c5e1"/>
    <s v="finished"/>
    <d v="2019-03-04T00:00:00"/>
    <s v="others"/>
  </r>
  <r>
    <s v="UK"/>
    <x v="1461"/>
    <s v="022ff"/>
    <s v="finished"/>
    <d v="2019-03-07T00:00:00"/>
    <s v="direct"/>
  </r>
  <r>
    <s v="UK"/>
    <x v="1462"/>
    <s v="3b173"/>
    <s v="finished"/>
    <d v="2019-03-21T00:00:00"/>
    <s v="direct"/>
  </r>
  <r>
    <s v="UK"/>
    <x v="1463"/>
    <s v="67c42"/>
    <s v="finished"/>
    <d v="2019-04-20T00:00:00"/>
    <s v="google"/>
  </r>
  <r>
    <s v="UK"/>
    <x v="1463"/>
    <s v="2cd14"/>
    <s v="finished"/>
    <d v="2019-04-26T00:00:00"/>
    <s v="others"/>
  </r>
  <r>
    <s v="UK"/>
    <x v="1464"/>
    <n v="44928"/>
    <s v="cancelled"/>
    <d v="2019-04-17T00:00:00"/>
    <s v="others"/>
  </r>
  <r>
    <s v="UK"/>
    <x v="1465"/>
    <s v="2bc19"/>
    <s v="cancelled"/>
    <d v="2019-05-04T00:00:00"/>
    <s v="google"/>
  </r>
  <r>
    <s v="UK"/>
    <x v="1466"/>
    <s v="22a3e"/>
    <s v="finished"/>
    <d v="2019-01-11T00:00:00"/>
    <s v="direct"/>
  </r>
  <r>
    <s v="UK"/>
    <x v="1467"/>
    <n v="4.0999999999999996E+72"/>
    <s v="finished"/>
    <d v="2019-03-31T00:00:00"/>
    <s v="google"/>
  </r>
  <r>
    <s v="UK"/>
    <x v="1467"/>
    <s v="dc946"/>
    <s v="finished"/>
    <d v="2019-04-28T00:00:00"/>
    <s v="google"/>
  </r>
  <r>
    <s v="UK"/>
    <x v="1468"/>
    <s v="1a92a"/>
    <s v="finished"/>
    <d v="2019-05-07T00:00:00"/>
    <s v="google"/>
  </r>
  <r>
    <s v="UK"/>
    <x v="1469"/>
    <s v="76c9e"/>
    <s v="cancelled"/>
    <d v="2019-02-19T00:00:00"/>
    <s v="direct"/>
  </r>
  <r>
    <s v="UK"/>
    <x v="1470"/>
    <s v="ca867"/>
    <s v="finished"/>
    <d v="2019-02-25T00:00:00"/>
    <s v="others"/>
  </r>
  <r>
    <s v="UK"/>
    <x v="1471"/>
    <s v="d81c2"/>
    <s v="finished"/>
    <d v="2019-04-19T00:00:00"/>
    <s v="direct"/>
  </r>
  <r>
    <s v="UK"/>
    <x v="1472"/>
    <s v="5c420"/>
    <s v="finished"/>
    <d v="2019-04-20T00:00:00"/>
    <s v="direct"/>
  </r>
  <r>
    <s v="UK"/>
    <x v="1473"/>
    <s v="c7099"/>
    <s v="cancelled"/>
    <d v="2019-02-25T00:00:00"/>
    <s v="others"/>
  </r>
  <r>
    <s v="UK"/>
    <x v="1473"/>
    <s v="7463c"/>
    <s v="finished"/>
    <d v="2019-03-12T00:00:00"/>
    <s v="social"/>
  </r>
  <r>
    <s v="UK"/>
    <x v="1474"/>
    <s v="e912b"/>
    <s v="finished"/>
    <d v="2019-02-11T00:00:00"/>
    <s v="direct"/>
  </r>
  <r>
    <s v="UK"/>
    <x v="1475"/>
    <s v="0f9a2"/>
    <s v="finished"/>
    <d v="2019-01-09T00:00:00"/>
    <s v="google"/>
  </r>
  <r>
    <s v="UK"/>
    <x v="1476"/>
    <s v="f4f23"/>
    <s v="finished"/>
    <d v="2019-05-15T00:00:00"/>
    <s v="social"/>
  </r>
  <r>
    <s v="UK"/>
    <x v="1477"/>
    <s v="17d21"/>
    <s v="finished"/>
    <d v="2019-03-23T00:00:00"/>
    <s v="google"/>
  </r>
  <r>
    <s v="UK"/>
    <x v="1477"/>
    <s v="d675b"/>
    <s v="finished"/>
    <d v="2019-03-27T00:00:00"/>
    <s v="google"/>
  </r>
  <r>
    <s v="UK"/>
    <x v="1478"/>
    <s v="5e7de"/>
    <s v="finished"/>
    <d v="2019-04-11T00:00:00"/>
    <s v="social"/>
  </r>
  <r>
    <s v="UK"/>
    <x v="1479"/>
    <s v="6b151"/>
    <s v="finished"/>
    <d v="2019-03-14T00:00:00"/>
    <s v="google"/>
  </r>
  <r>
    <s v="UK"/>
    <x v="1479"/>
    <s v="1ca7a"/>
    <s v="cancelled"/>
    <d v="2019-03-14T00:00:00"/>
    <s v="others"/>
  </r>
  <r>
    <s v="UK"/>
    <x v="1479"/>
    <s v="0d184"/>
    <s v="cancelled"/>
    <d v="2019-03-14T00:00:00"/>
    <s v="google"/>
  </r>
  <r>
    <s v="UK"/>
    <x v="1479"/>
    <s v="7c447"/>
    <s v="finished"/>
    <d v="2019-03-16T00:00:00"/>
    <s v="direct"/>
  </r>
  <r>
    <s v="USA"/>
    <x v="1480"/>
    <s v="60ed7"/>
    <s v="cancelled"/>
    <d v="2019-04-07T00:00:00"/>
    <s v="others"/>
  </r>
  <r>
    <s v="UK"/>
    <x v="1481"/>
    <s v="29d6c"/>
    <s v="finished"/>
    <d v="2019-05-11T00:00:00"/>
    <s v="social"/>
  </r>
  <r>
    <s v="UK"/>
    <x v="1481"/>
    <s v="c1588"/>
    <s v="cancelled"/>
    <d v="2019-05-11T00:00:00"/>
    <s v="social"/>
  </r>
  <r>
    <s v="UK"/>
    <x v="1482"/>
    <s v="0ba68"/>
    <s v="finished"/>
    <d v="2019-01-27T00:00:00"/>
    <s v="google"/>
  </r>
  <r>
    <s v="UK"/>
    <x v="1483"/>
    <n v="17311"/>
    <s v="cancelled"/>
    <d v="2019-02-27T00:00:00"/>
    <s v="direct"/>
  </r>
  <r>
    <s v="UK"/>
    <x v="1484"/>
    <s v="434c1"/>
    <s v="finished"/>
    <d v="2019-03-03T00:00:00"/>
    <s v="google"/>
  </r>
  <r>
    <s v="UK"/>
    <x v="1485"/>
    <s v="3ad62"/>
    <s v="finished"/>
    <d v="2019-03-14T00:00:00"/>
    <s v="direct"/>
  </r>
  <r>
    <s v="USA"/>
    <x v="1486"/>
    <s v="aa329"/>
    <s v="cancelled"/>
    <d v="2019-04-20T00:00:00"/>
    <s v="others"/>
  </r>
  <r>
    <s v="USA"/>
    <x v="1486"/>
    <s v="5c185"/>
    <s v="finished"/>
    <d v="2019-04-27T00:00:00"/>
    <s v="others"/>
  </r>
  <r>
    <s v="UK"/>
    <x v="1487"/>
    <s v="4bf4e"/>
    <s v="cancelled"/>
    <d v="2018-12-19T00:00:00"/>
    <s v="direct"/>
  </r>
  <r>
    <s v="UK"/>
    <x v="1487"/>
    <s v="5098e"/>
    <s v="cancelled"/>
    <d v="2019-04-16T00:00:00"/>
    <s v="social"/>
  </r>
  <r>
    <s v="USA"/>
    <x v="1488"/>
    <s v="92ddb"/>
    <s v="finished"/>
    <d v="2019-03-14T00:00:00"/>
    <s v="google"/>
  </r>
  <r>
    <s v="USA"/>
    <x v="1488"/>
    <s v="267c0"/>
    <s v="finished"/>
    <d v="2019-05-06T00:00:00"/>
    <s v="others"/>
  </r>
  <r>
    <s v="UK"/>
    <x v="1489"/>
    <n v="8623"/>
    <s v="cancelled"/>
    <d v="2019-04-28T00:00:00"/>
    <s v="google"/>
  </r>
  <r>
    <s v="UK"/>
    <x v="1490"/>
    <s v="e1097"/>
    <s v="finished"/>
    <d v="2019-01-25T00:00:00"/>
    <s v="direct"/>
  </r>
  <r>
    <s v="UK"/>
    <x v="1491"/>
    <s v="caa7c"/>
    <s v="cancelled"/>
    <d v="2019-05-12T00:00:00"/>
    <s v="google"/>
  </r>
  <r>
    <s v="UK"/>
    <x v="1492"/>
    <s v="9b277"/>
    <s v="finished"/>
    <d v="2019-01-24T00:00:00"/>
    <s v="google"/>
  </r>
  <r>
    <s v="UK"/>
    <x v="1492"/>
    <s v="76d76"/>
    <s v="finished"/>
    <d v="2019-03-22T00:00:00"/>
    <s v="google"/>
  </r>
  <r>
    <s v="UK"/>
    <x v="1493"/>
    <s v="460ee"/>
    <s v="cancelled"/>
    <d v="2019-02-27T00:00:00"/>
    <s v="direct"/>
  </r>
  <r>
    <s v="UK"/>
    <x v="1494"/>
    <s v="37a7d"/>
    <s v="finished"/>
    <d v="2019-04-16T00:00:00"/>
    <s v="google"/>
  </r>
  <r>
    <s v="UK"/>
    <x v="1495"/>
    <s v="b5c7d"/>
    <s v="finished"/>
    <d v="2019-05-14T00:00:00"/>
    <s v="direct"/>
  </r>
  <r>
    <s v="UK"/>
    <x v="1496"/>
    <s v="a431a"/>
    <s v="cancelled"/>
    <d v="2019-03-02T00:00:00"/>
    <s v="google"/>
  </r>
  <r>
    <s v="UK"/>
    <x v="1497"/>
    <s v="0c99f"/>
    <s v="finished"/>
    <d v="2019-03-22T00:00:00"/>
    <s v="google"/>
  </r>
  <r>
    <s v="UK"/>
    <x v="1497"/>
    <s v="cb1c6"/>
    <s v="finished"/>
    <d v="2019-03-22T00:00:00"/>
    <s v="others"/>
  </r>
  <r>
    <s v="UK"/>
    <x v="1498"/>
    <n v="2.8E+74"/>
    <s v="finished"/>
    <d v="2019-03-26T00:00:00"/>
    <s v="direct"/>
  </r>
  <r>
    <s v="UK"/>
    <x v="1499"/>
    <s v="c4a7f"/>
    <s v="finished"/>
    <d v="2019-03-07T00:00:00"/>
    <s v="social"/>
  </r>
  <r>
    <s v="UK"/>
    <x v="1500"/>
    <s v="adeb2"/>
    <s v="cancelled"/>
    <d v="2019-03-02T00:00:00"/>
    <s v="others"/>
  </r>
  <r>
    <s v="USA"/>
    <x v="1501"/>
    <n v="64088"/>
    <s v="cancelled"/>
    <d v="2019-03-22T00:00:00"/>
    <s v="others"/>
  </r>
  <r>
    <s v="UK"/>
    <x v="1502"/>
    <s v="2c013"/>
    <s v="cancelled"/>
    <d v="2019-05-13T00:00:00"/>
    <s v="social"/>
  </r>
  <r>
    <s v="UK"/>
    <x v="1502"/>
    <n v="52818"/>
    <s v="cancelled"/>
    <d v="2019-05-13T00:00:00"/>
    <s v="google"/>
  </r>
  <r>
    <s v="UK"/>
    <x v="1503"/>
    <s v="9318e"/>
    <s v="finished"/>
    <d v="2019-04-06T00:00:00"/>
    <s v="direct"/>
  </r>
  <r>
    <s v="UK"/>
    <x v="1504"/>
    <s v="febac"/>
    <s v="cancelled"/>
    <d v="2019-03-17T00:00:00"/>
    <s v="google"/>
  </r>
  <r>
    <s v="UK"/>
    <x v="1505"/>
    <s v="f36a3"/>
    <s v="finished"/>
    <d v="2019-03-21T00:00:00"/>
    <s v="direct"/>
  </r>
  <r>
    <s v="UK"/>
    <x v="1505"/>
    <s v="83ddc"/>
    <s v="finished"/>
    <d v="2019-03-23T00:00:00"/>
    <s v="direct"/>
  </r>
  <r>
    <s v="UK"/>
    <x v="1506"/>
    <s v="6c824"/>
    <s v="finished"/>
    <d v="2019-04-09T00:00:00"/>
    <s v="google"/>
  </r>
  <r>
    <s v="UK"/>
    <x v="1507"/>
    <s v="713f6"/>
    <s v="finished"/>
    <d v="2019-03-05T00:00:00"/>
    <s v="social"/>
  </r>
  <r>
    <s v="UK"/>
    <x v="1508"/>
    <n v="81153"/>
    <s v="cancelled"/>
    <d v="2018-12-15T00:00:00"/>
    <s v="direct"/>
  </r>
  <r>
    <s v="UK"/>
    <x v="1509"/>
    <s v="511dc"/>
    <s v="finished"/>
    <d v="2019-02-09T00:00:00"/>
    <s v="direct"/>
  </r>
  <r>
    <s v="UK"/>
    <x v="1510"/>
    <n v="24492"/>
    <s v="finished"/>
    <d v="2019-01-21T00:00:00"/>
    <s v="google"/>
  </r>
  <r>
    <s v="UK"/>
    <x v="1511"/>
    <s v="823fd"/>
    <s v="finished"/>
    <d v="2019-01-30T00:00:00"/>
    <s v="direct"/>
  </r>
  <r>
    <s v="UK"/>
    <x v="1512"/>
    <s v="d9457"/>
    <s v="finished"/>
    <d v="2018-12-09T00:00:00"/>
    <s v="google"/>
  </r>
  <r>
    <s v="UK"/>
    <x v="1513"/>
    <s v="7c1cf"/>
    <s v="finished"/>
    <d v="2019-01-22T00:00:00"/>
    <s v="direct"/>
  </r>
  <r>
    <s v="UK"/>
    <x v="1513"/>
    <s v="95bf1"/>
    <s v="finished"/>
    <d v="2019-01-22T00:00:00"/>
    <s v="direct"/>
  </r>
  <r>
    <s v="UK"/>
    <x v="1514"/>
    <s v="dc5ff"/>
    <s v="finished"/>
    <d v="2019-02-01T00:00:00"/>
    <s v="direct"/>
  </r>
  <r>
    <s v="UK"/>
    <x v="1515"/>
    <s v="d9dae"/>
    <s v="finished"/>
    <d v="2019-02-19T00:00:00"/>
    <s v="direct"/>
  </r>
  <r>
    <s v="UK"/>
    <x v="1516"/>
    <s v="b1ed5"/>
    <s v="finished"/>
    <d v="2019-04-28T00:00:00"/>
    <s v="social"/>
  </r>
  <r>
    <s v="UK"/>
    <x v="1516"/>
    <s v="a2e57"/>
    <s v="finished"/>
    <d v="2019-05-12T00:00:00"/>
    <s v="google"/>
  </r>
  <r>
    <s v="UK"/>
    <x v="1517"/>
    <s v="d247a"/>
    <s v="finished"/>
    <d v="2019-01-11T00:00:00"/>
    <s v="direct"/>
  </r>
  <r>
    <s v="UK"/>
    <x v="1518"/>
    <n v="7272"/>
    <s v="finished"/>
    <d v="2019-04-08T00:00:00"/>
    <s v="direct"/>
  </r>
  <r>
    <s v="UK"/>
    <x v="1519"/>
    <s v="09dc4"/>
    <s v="finished"/>
    <d v="2019-02-08T00:00:00"/>
    <s v="others"/>
  </r>
  <r>
    <s v="UK"/>
    <x v="1520"/>
    <s v="e4ec7"/>
    <s v="finished"/>
    <d v="2019-01-06T00:00:00"/>
    <s v="google"/>
  </r>
  <r>
    <s v="UK"/>
    <x v="1520"/>
    <s v="8f2e4"/>
    <s v="finished"/>
    <d v="2019-02-19T00:00:00"/>
    <s v="others"/>
  </r>
  <r>
    <s v="UK"/>
    <x v="1521"/>
    <s v="1a365"/>
    <s v="finished"/>
    <d v="2019-03-24T00:00:00"/>
    <s v="direct"/>
  </r>
  <r>
    <s v="UK"/>
    <x v="1522"/>
    <s v="8cec7"/>
    <s v="finished"/>
    <d v="2019-01-21T00:00:00"/>
    <s v="direct"/>
  </r>
  <r>
    <s v="UK"/>
    <x v="1523"/>
    <s v="f9c1c"/>
    <s v="finished"/>
    <d v="2019-04-02T00:00:00"/>
    <s v="direct"/>
  </r>
  <r>
    <s v="UK"/>
    <x v="1524"/>
    <s v="e4f91"/>
    <s v="finished"/>
    <d v="2019-04-23T00:00:00"/>
    <s v="social"/>
  </r>
  <r>
    <s v="UK"/>
    <x v="1525"/>
    <s v="b4284"/>
    <s v="cancelled"/>
    <d v="2019-04-20T00:00:00"/>
    <s v="others"/>
  </r>
  <r>
    <s v="UK"/>
    <x v="1525"/>
    <s v="21cc8"/>
    <s v="cancelled"/>
    <d v="2019-04-27T00:00:00"/>
    <s v="direct"/>
  </r>
  <r>
    <s v="UK"/>
    <x v="1526"/>
    <s v="370c8"/>
    <s v="finished"/>
    <d v="2019-04-17T00:00:00"/>
    <s v="google"/>
  </r>
  <r>
    <s v="UK"/>
    <x v="1527"/>
    <s v="7d204"/>
    <s v="finished"/>
    <d v="2019-02-04T00:00:00"/>
    <s v="others"/>
  </r>
  <r>
    <s v="UK"/>
    <x v="1528"/>
    <s v="dc2df"/>
    <s v="finished"/>
    <d v="2019-04-06T00:00:00"/>
    <s v="google"/>
  </r>
  <r>
    <s v="UK"/>
    <x v="1528"/>
    <s v="98d2b"/>
    <s v="finished"/>
    <d v="2019-04-19T00:00:00"/>
    <s v="google"/>
  </r>
  <r>
    <s v="UK"/>
    <x v="1528"/>
    <s v="36c21"/>
    <s v="finished"/>
    <d v="2019-04-20T00:00:00"/>
    <s v="social"/>
  </r>
  <r>
    <s v="UK"/>
    <x v="1529"/>
    <s v="947d7"/>
    <s v="finished"/>
    <d v="2019-01-04T00:00:00"/>
    <s v="google"/>
  </r>
  <r>
    <s v="UK"/>
    <x v="1530"/>
    <s v="51e8a"/>
    <s v="finished"/>
    <d v="2019-01-21T00:00:00"/>
    <s v="google"/>
  </r>
  <r>
    <s v="UK"/>
    <x v="1531"/>
    <s v="143ff"/>
    <s v="finished"/>
    <d v="2019-02-23T00:00:00"/>
    <s v="others"/>
  </r>
  <r>
    <s v="UK"/>
    <x v="1531"/>
    <s v="48cfa"/>
    <s v="cancelled"/>
    <d v="2019-04-19T00:00:00"/>
    <s v="direct"/>
  </r>
  <r>
    <s v="UK"/>
    <x v="1532"/>
    <s v="5445f"/>
    <s v="finished"/>
    <d v="2018-11-23T00:00:00"/>
    <s v="direct"/>
  </r>
  <r>
    <s v="UK"/>
    <x v="1533"/>
    <s v="d0386"/>
    <s v="finished"/>
    <d v="2019-04-16T00:00:00"/>
    <s v="direct"/>
  </r>
  <r>
    <s v="USA"/>
    <x v="1534"/>
    <n v="4.3000000000000001E+68"/>
    <s v="finished"/>
    <d v="2019-04-14T00:00:00"/>
    <s v="direct"/>
  </r>
  <r>
    <s v="UK"/>
    <x v="1535"/>
    <s v="90e4b"/>
    <s v="finished"/>
    <d v="2019-03-17T00:00:00"/>
    <s v="others"/>
  </r>
  <r>
    <s v="UK"/>
    <x v="1536"/>
    <s v="d2b21"/>
    <s v="cancelled"/>
    <d v="2019-04-04T00:00:00"/>
    <s v="social"/>
  </r>
  <r>
    <s v="UK"/>
    <x v="1537"/>
    <s v="5fe23"/>
    <s v="finished"/>
    <d v="2019-05-12T00:00:00"/>
    <s v="others"/>
  </r>
  <r>
    <s v="UK"/>
    <x v="1537"/>
    <s v="3332e"/>
    <s v="finished"/>
    <d v="2019-05-14T00:00:00"/>
    <s v="google"/>
  </r>
  <r>
    <s v="UK"/>
    <x v="1537"/>
    <s v="0307c"/>
    <s v="finished"/>
    <d v="2019-05-14T00:00:00"/>
    <s v="google"/>
  </r>
  <r>
    <s v="UK"/>
    <x v="1537"/>
    <s v="f788e"/>
    <s v="finished"/>
    <d v="2019-05-14T00:00:00"/>
    <s v="google"/>
  </r>
  <r>
    <s v="UK"/>
    <x v="1537"/>
    <s v="f6d99"/>
    <s v="finished"/>
    <d v="2019-05-15T00:00:00"/>
    <s v="social"/>
  </r>
  <r>
    <s v="UK"/>
    <x v="1537"/>
    <s v="ec4de"/>
    <s v="finished"/>
    <d v="2019-05-16T00:00:00"/>
    <s v="social"/>
  </r>
  <r>
    <s v="UK"/>
    <x v="1538"/>
    <s v="a49cf"/>
    <s v="finished"/>
    <d v="2019-04-28T00:00:00"/>
    <s v="direct"/>
  </r>
  <r>
    <s v="UK"/>
    <x v="1539"/>
    <n v="8391"/>
    <s v="finished"/>
    <d v="2019-01-06T00:00:00"/>
    <s v="google"/>
  </r>
  <r>
    <s v="UK"/>
    <x v="1540"/>
    <s v="48ea8"/>
    <s v="finished"/>
    <d v="2019-03-12T00:00:00"/>
    <s v="google"/>
  </r>
  <r>
    <s v="UK"/>
    <x v="1541"/>
    <s v="e2b43"/>
    <s v="finished"/>
    <d v="2019-04-30T00:00:00"/>
    <s v="others"/>
  </r>
  <r>
    <s v="UK"/>
    <x v="1542"/>
    <s v="ca7cb"/>
    <s v="finished"/>
    <d v="2019-02-07T00:00:00"/>
    <s v="direct"/>
  </r>
  <r>
    <s v="UK"/>
    <x v="1543"/>
    <s v="f812b"/>
    <s v="finished"/>
    <d v="2019-01-06T00:00:00"/>
    <s v="direct"/>
  </r>
  <r>
    <s v="UK"/>
    <x v="1544"/>
    <s v="8889c"/>
    <s v="finished"/>
    <d v="2019-04-23T00:00:00"/>
    <s v="social"/>
  </r>
  <r>
    <s v="USA"/>
    <x v="1545"/>
    <s v="b850b"/>
    <s v="finished"/>
    <d v="2019-05-06T00:00:00"/>
    <s v="others"/>
  </r>
  <r>
    <s v="USA"/>
    <x v="1545"/>
    <s v="fd661"/>
    <s v="finished"/>
    <d v="2019-05-06T00:00:00"/>
    <s v="others"/>
  </r>
  <r>
    <s v="USA"/>
    <x v="1546"/>
    <n v="61900"/>
    <s v="finished"/>
    <d v="2019-04-23T00:00:00"/>
    <s v="others"/>
  </r>
  <r>
    <s v="USA"/>
    <x v="1546"/>
    <n v="78481"/>
    <s v="finished"/>
    <d v="2019-05-06T00:00:00"/>
    <s v="direct"/>
  </r>
  <r>
    <s v="UK"/>
    <x v="1547"/>
    <s v="7d280"/>
    <s v="cancelled"/>
    <d v="2019-05-07T00:00:00"/>
    <s v="google"/>
  </r>
  <r>
    <s v="UK"/>
    <x v="1548"/>
    <s v="6178b"/>
    <s v="finished"/>
    <d v="2019-02-03T00:00:00"/>
    <s v="direct"/>
  </r>
  <r>
    <s v="UK"/>
    <x v="1548"/>
    <s v="b39a0"/>
    <s v="finished"/>
    <d v="2019-04-02T00:00:00"/>
    <s v="others"/>
  </r>
  <r>
    <s v="UK"/>
    <x v="1549"/>
    <s v="8ade4"/>
    <s v="finished"/>
    <d v="2019-01-21T00:00:00"/>
    <s v="google"/>
  </r>
  <r>
    <s v="UK"/>
    <x v="1550"/>
    <s v="6db37"/>
    <s v="finished"/>
    <d v="2019-04-28T00:00:00"/>
    <s v="google"/>
  </r>
  <r>
    <s v="UK"/>
    <x v="1551"/>
    <s v="e279c"/>
    <s v="finished"/>
    <d v="2018-12-31T00:00:00"/>
    <s v="direct"/>
  </r>
  <r>
    <s v="UK"/>
    <x v="1552"/>
    <s v="6c0c7"/>
    <s v="finished"/>
    <d v="2019-03-16T00:00:00"/>
    <s v="direct"/>
  </r>
  <r>
    <s v="UK"/>
    <x v="1553"/>
    <s v="8e2a8"/>
    <s v="finished"/>
    <d v="2019-03-27T00:00:00"/>
    <s v="direct"/>
  </r>
  <r>
    <s v="UK"/>
    <x v="1554"/>
    <s v="dd318"/>
    <s v="finished"/>
    <d v="2019-04-19T00:00:00"/>
    <s v="social"/>
  </r>
  <r>
    <s v="UK"/>
    <x v="1554"/>
    <s v="61b03"/>
    <s v="finished"/>
    <d v="2019-04-19T00:00:00"/>
    <s v="direct"/>
  </r>
  <r>
    <s v="UK"/>
    <x v="1555"/>
    <s v="80e7e"/>
    <s v="finished"/>
    <d v="2019-04-08T00:00:00"/>
    <s v="google"/>
  </r>
  <r>
    <s v="UK"/>
    <x v="1556"/>
    <s v="3423b"/>
    <s v="finished"/>
    <d v="2019-05-07T00:00:00"/>
    <s v="social"/>
  </r>
  <r>
    <s v="UK"/>
    <x v="1557"/>
    <s v="8ee10"/>
    <s v="finished"/>
    <d v="2019-03-24T00:00:00"/>
    <s v="social"/>
  </r>
  <r>
    <s v="UK"/>
    <x v="1558"/>
    <s v="df13e"/>
    <s v="finished"/>
    <d v="2019-04-28T00:00:00"/>
    <s v="google"/>
  </r>
  <r>
    <s v="UK"/>
    <x v="1559"/>
    <n v="7711"/>
    <s v="finished"/>
    <d v="2019-05-10T00:00:00"/>
    <s v="direct"/>
  </r>
  <r>
    <s v="UK"/>
    <x v="1560"/>
    <n v="93315"/>
    <s v="finished"/>
    <d v="2018-12-02T00:00:00"/>
    <s v="direct"/>
  </r>
  <r>
    <s v="UK"/>
    <x v="1560"/>
    <s v="c41b2"/>
    <s v="cancelled"/>
    <d v="2018-12-23T00:00:00"/>
    <s v="direct"/>
  </r>
  <r>
    <s v="USA"/>
    <x v="1561"/>
    <s v="7294a"/>
    <s v="finished"/>
    <d v="2019-03-25T00:00:00"/>
    <s v="direct"/>
  </r>
  <r>
    <s v="UK"/>
    <x v="1562"/>
    <s v="def4e"/>
    <s v="finished"/>
    <d v="2019-02-12T00:00:00"/>
    <s v="direct"/>
  </r>
  <r>
    <s v="UK"/>
    <x v="1563"/>
    <s v="2753b"/>
    <s v="finished"/>
    <d v="2019-04-12T00:00:00"/>
    <s v="social"/>
  </r>
  <r>
    <s v="UK"/>
    <x v="1564"/>
    <s v="e3426"/>
    <s v="cancelled"/>
    <d v="2019-04-19T00:00:00"/>
    <s v="google"/>
  </r>
  <r>
    <s v="UK"/>
    <x v="1565"/>
    <s v="d1758"/>
    <s v="finished"/>
    <d v="2019-04-19T00:00:00"/>
    <s v="direct"/>
  </r>
  <r>
    <s v="UK"/>
    <x v="1566"/>
    <s v="09fc2"/>
    <s v="finished"/>
    <d v="2019-03-12T00:00:00"/>
    <s v="direct"/>
  </r>
  <r>
    <s v="UK"/>
    <x v="1566"/>
    <s v="b66c3"/>
    <s v="finished"/>
    <d v="2019-04-11T00:00:00"/>
    <s v="social"/>
  </r>
  <r>
    <s v="UK"/>
    <x v="1567"/>
    <s v="b3dc7"/>
    <s v="cancelled"/>
    <d v="2018-12-20T00:00:00"/>
    <s v="direct"/>
  </r>
  <r>
    <s v="UK"/>
    <x v="1568"/>
    <s v="5ce7e"/>
    <s v="finished"/>
    <d v="2019-04-17T00:00:00"/>
    <s v="direct"/>
  </r>
  <r>
    <s v="USA"/>
    <x v="1569"/>
    <s v="2135c"/>
    <s v="cancelled"/>
    <d v="2019-04-07T00:00:00"/>
    <s v="social"/>
  </r>
  <r>
    <s v="UK"/>
    <x v="1570"/>
    <s v="d89f6"/>
    <s v="finished"/>
    <d v="2019-04-12T00:00:00"/>
    <s v="social"/>
  </r>
  <r>
    <s v="UK"/>
    <x v="1571"/>
    <s v="4e447"/>
    <s v="finished"/>
    <d v="2019-04-05T00:00:00"/>
    <s v="social"/>
  </r>
  <r>
    <s v="UK"/>
    <x v="1572"/>
    <s v="1fa59"/>
    <s v="finished"/>
    <d v="2019-04-05T00:00:00"/>
    <s v="direct"/>
  </r>
  <r>
    <s v="UK"/>
    <x v="1572"/>
    <s v="026ed"/>
    <s v="finished"/>
    <d v="2019-05-07T00:00:00"/>
    <s v="google"/>
  </r>
  <r>
    <s v="USA"/>
    <x v="1573"/>
    <s v="72d7a"/>
    <s v="finished"/>
    <d v="2019-04-21T00:00:00"/>
    <s v="direct"/>
  </r>
  <r>
    <s v="UK"/>
    <x v="1574"/>
    <s v="4528b"/>
    <s v="cancelled"/>
    <d v="2019-02-24T00:00:00"/>
    <s v="direct"/>
  </r>
  <r>
    <s v="UK"/>
    <x v="1574"/>
    <s v="47bdb"/>
    <s v="cancelled"/>
    <d v="2019-02-24T00:00:00"/>
    <s v="direct"/>
  </r>
  <r>
    <s v="UK"/>
    <x v="1575"/>
    <s v="93a42"/>
    <s v="finished"/>
    <d v="2019-04-16T00:00:00"/>
    <s v="direct"/>
  </r>
  <r>
    <s v="UK"/>
    <x v="1576"/>
    <s v="ddf80"/>
    <s v="finished"/>
    <d v="2019-02-22T00:00:00"/>
    <s v="direct"/>
  </r>
  <r>
    <s v="UK"/>
    <x v="1577"/>
    <s v="662c5"/>
    <s v="cancelled"/>
    <d v="2018-11-21T00:00:00"/>
    <s v="others"/>
  </r>
  <r>
    <s v="UK"/>
    <x v="1577"/>
    <s v="e4539"/>
    <s v="finished"/>
    <d v="2019-05-02T00:00:00"/>
    <s v="social"/>
  </r>
  <r>
    <s v="UK"/>
    <x v="1578"/>
    <s v="0a4ca"/>
    <s v="finished"/>
    <d v="2019-04-03T00:00:00"/>
    <s v="google"/>
  </r>
  <r>
    <s v="UK"/>
    <x v="1579"/>
    <s v="b884f"/>
    <s v="finished"/>
    <d v="2019-02-14T00:00:00"/>
    <s v="direct"/>
  </r>
  <r>
    <s v="UK"/>
    <x v="1580"/>
    <s v="79b43"/>
    <s v="finished"/>
    <d v="2019-04-24T00:00:00"/>
    <s v="social"/>
  </r>
  <r>
    <s v="UK"/>
    <x v="1580"/>
    <s v="df4dd"/>
    <s v="finished"/>
    <d v="2019-04-29T00:00:00"/>
    <s v="others"/>
  </r>
  <r>
    <s v="UK"/>
    <x v="1581"/>
    <s v="4d754"/>
    <s v="finished"/>
    <d v="2019-02-06T00:00:00"/>
    <s v="google"/>
  </r>
  <r>
    <s v="UK"/>
    <x v="1582"/>
    <s v="35a30"/>
    <s v="finished"/>
    <d v="2019-04-28T00:00:00"/>
    <s v="google"/>
  </r>
  <r>
    <s v="UK"/>
    <x v="1583"/>
    <s v="942b1"/>
    <s v="finished"/>
    <d v="2019-02-06T00:00:00"/>
    <s v="others"/>
  </r>
  <r>
    <s v="UK"/>
    <x v="1584"/>
    <s v="b64c3"/>
    <s v="cancelled"/>
    <d v="2019-01-18T00:00:00"/>
    <s v="direct"/>
  </r>
  <r>
    <s v="UK"/>
    <x v="1584"/>
    <s v="f87b5"/>
    <s v="cancelled"/>
    <d v="2019-01-18T00:00:00"/>
    <s v="direct"/>
  </r>
  <r>
    <s v="UK"/>
    <x v="1585"/>
    <s v="d8b93"/>
    <s v="cancelled"/>
    <d v="2019-03-16T00:00:00"/>
    <s v="google"/>
  </r>
  <r>
    <s v="UK"/>
    <x v="1586"/>
    <n v="97430"/>
    <s v="finished"/>
    <d v="2019-01-22T00:00:00"/>
    <s v="google"/>
  </r>
  <r>
    <s v="UK"/>
    <x v="1587"/>
    <s v="7797d"/>
    <s v="finished"/>
    <d v="2019-05-15T00:00:00"/>
    <s v="social"/>
  </r>
  <r>
    <s v="UK"/>
    <x v="1588"/>
    <s v="6505b"/>
    <s v="finished"/>
    <d v="2019-02-08T00:00:00"/>
    <s v="google"/>
  </r>
  <r>
    <s v="UK"/>
    <x v="1589"/>
    <s v="d67c0"/>
    <s v="finished"/>
    <d v="2019-01-23T00:00:00"/>
    <s v="google"/>
  </r>
  <r>
    <s v="UK"/>
    <x v="1590"/>
    <s v="9fcbc"/>
    <s v="finished"/>
    <d v="2018-12-16T00:00:00"/>
    <s v="direct"/>
  </r>
  <r>
    <s v="UK"/>
    <x v="1591"/>
    <s v="af46b"/>
    <s v="finished"/>
    <d v="2019-04-08T00:00:00"/>
    <s v="direct"/>
  </r>
  <r>
    <s v="UK"/>
    <x v="1592"/>
    <s v="4bf8e"/>
    <s v="finished"/>
    <d v="2019-04-24T00:00:00"/>
    <s v="direct"/>
  </r>
  <r>
    <s v="UK"/>
    <x v="1592"/>
    <s v="2681e"/>
    <s v="finished"/>
    <d v="2019-04-28T00:00:00"/>
    <s v="direct"/>
  </r>
  <r>
    <s v="UK"/>
    <x v="1593"/>
    <s v="7ab36"/>
    <s v="cancelled"/>
    <d v="2018-12-28T00:00:00"/>
    <s v="others"/>
  </r>
  <r>
    <s v="UK"/>
    <x v="1594"/>
    <s v="3a0bc"/>
    <s v="finished"/>
    <d v="2019-03-28T00:00:00"/>
    <s v="google"/>
  </r>
  <r>
    <s v="USA"/>
    <x v="1595"/>
    <n v="28542"/>
    <s v="cancelled"/>
    <d v="2019-04-20T00:00:00"/>
    <s v="direct"/>
  </r>
  <r>
    <s v="USA"/>
    <x v="1595"/>
    <n v="59987"/>
    <s v="finished"/>
    <d v="2019-04-20T00:00:00"/>
    <s v="others"/>
  </r>
  <r>
    <s v="UK"/>
    <x v="1596"/>
    <s v="0cda6"/>
    <s v="cancelled"/>
    <d v="2019-04-14T00:00:00"/>
    <s v="others"/>
  </r>
  <r>
    <s v="UK"/>
    <x v="1597"/>
    <s v="cec06"/>
    <s v="finished"/>
    <d v="2019-04-16T00:00:00"/>
    <s v="direct"/>
  </r>
  <r>
    <s v="UK"/>
    <x v="1598"/>
    <s v="23a04"/>
    <s v="finished"/>
    <d v="2019-03-14T00:00:00"/>
    <s v="social"/>
  </r>
  <r>
    <s v="UK"/>
    <x v="1598"/>
    <s v="12fea"/>
    <s v="finished"/>
    <d v="2019-04-11T00:00:00"/>
    <s v="social"/>
  </r>
  <r>
    <s v="UK"/>
    <x v="1598"/>
    <n v="7.9999999999999996E+74"/>
    <s v="finished"/>
    <d v="2019-04-19T00:00:00"/>
    <s v="social"/>
  </r>
  <r>
    <s v="UK"/>
    <x v="1598"/>
    <s v="c60bd"/>
    <s v="finished"/>
    <d v="2019-05-14T00:00:00"/>
    <s v="google"/>
  </r>
  <r>
    <s v="UK"/>
    <x v="1598"/>
    <s v="bf260"/>
    <s v="finished"/>
    <d v="2019-05-15T00:00:00"/>
    <s v="google"/>
  </r>
  <r>
    <s v="UK"/>
    <x v="1599"/>
    <s v="2cfae"/>
    <s v="finished"/>
    <d v="2019-04-27T00:00:00"/>
    <s v="google"/>
  </r>
  <r>
    <s v="UK"/>
    <x v="1599"/>
    <n v="37544"/>
    <s v="finished"/>
    <d v="2019-04-29T00:00:00"/>
    <s v="google"/>
  </r>
  <r>
    <s v="UK"/>
    <x v="1600"/>
    <s v="a524d"/>
    <s v="finished"/>
    <d v="2019-03-19T00:00:00"/>
    <s v="others"/>
  </r>
  <r>
    <s v="UK"/>
    <x v="1601"/>
    <s v="8d392"/>
    <s v="finished"/>
    <d v="2019-03-31T00:00:00"/>
    <s v="direct"/>
  </r>
  <r>
    <s v="UK"/>
    <x v="1602"/>
    <s v="36f92"/>
    <s v="finished"/>
    <d v="2019-02-14T00:00:00"/>
    <s v="others"/>
  </r>
  <r>
    <s v="UK"/>
    <x v="1603"/>
    <s v="5bd0f"/>
    <s v="finished"/>
    <d v="2019-05-03T00:00:00"/>
    <s v="social"/>
  </r>
  <r>
    <s v="UK"/>
    <x v="1604"/>
    <s v="f83ff"/>
    <s v="finished"/>
    <d v="2019-02-13T00:00:00"/>
    <s v="direct"/>
  </r>
  <r>
    <s v="UK"/>
    <x v="1605"/>
    <s v="d7296"/>
    <s v="finished"/>
    <d v="2019-02-27T00:00:00"/>
    <s v="direct"/>
  </r>
  <r>
    <s v="UK"/>
    <x v="1606"/>
    <s v="f746e"/>
    <s v="finished"/>
    <d v="2019-04-06T00:00:00"/>
    <s v="direct"/>
  </r>
  <r>
    <s v="UK"/>
    <x v="1607"/>
    <s v="b1ab8"/>
    <s v="finished"/>
    <d v="2019-05-16T00:00:00"/>
    <s v="google"/>
  </r>
  <r>
    <s v="USA"/>
    <x v="1608"/>
    <s v="6af27"/>
    <s v="finished"/>
    <d v="2019-03-13T00:00:00"/>
    <s v="google"/>
  </r>
  <r>
    <s v="UK"/>
    <x v="1609"/>
    <s v="c6740"/>
    <s v="finished"/>
    <d v="2019-05-12T00:00:00"/>
    <s v="social"/>
  </r>
  <r>
    <s v="UK"/>
    <x v="1609"/>
    <s v="704c8"/>
    <s v="finished"/>
    <d v="2019-05-12T00:00:00"/>
    <s v="social"/>
  </r>
  <r>
    <s v="UK"/>
    <x v="1610"/>
    <n v="40984"/>
    <s v="finished"/>
    <d v="2019-02-26T00:00:00"/>
    <s v="google"/>
  </r>
  <r>
    <s v="UK"/>
    <x v="1610"/>
    <s v="b0514"/>
    <s v="finished"/>
    <d v="2019-02-28T00:00:00"/>
    <s v="google"/>
  </r>
  <r>
    <s v="UK"/>
    <x v="1611"/>
    <s v="d65da"/>
    <s v="cancelled"/>
    <d v="2019-04-20T00:00:00"/>
    <s v="google"/>
  </r>
  <r>
    <s v="UK"/>
    <x v="1612"/>
    <s v="8845d"/>
    <s v="finished"/>
    <d v="2019-04-27T00:00:00"/>
    <s v="direct"/>
  </r>
  <r>
    <s v="UK"/>
    <x v="1613"/>
    <s v="f8365"/>
    <s v="finished"/>
    <d v="2019-04-23T00:00:00"/>
    <s v="others"/>
  </r>
  <r>
    <s v="UK"/>
    <x v="1614"/>
    <s v="c6414"/>
    <s v="finished"/>
    <d v="2019-04-19T00:00:00"/>
    <s v="others"/>
  </r>
  <r>
    <s v="UK"/>
    <x v="1615"/>
    <s v="67af9"/>
    <s v="finished"/>
    <d v="2019-04-12T00:00:00"/>
    <s v="social"/>
  </r>
  <r>
    <s v="UK"/>
    <x v="1616"/>
    <s v="ee3d8"/>
    <s v="cancelled"/>
    <d v="2019-01-22T00:00:00"/>
    <s v="google"/>
  </r>
  <r>
    <s v="UK"/>
    <x v="1617"/>
    <s v="fba35"/>
    <s v="finished"/>
    <d v="2018-12-07T00:00:00"/>
    <s v="direct"/>
  </r>
  <r>
    <s v="UK"/>
    <x v="1618"/>
    <s v="4179b"/>
    <s v="finished"/>
    <d v="2019-04-21T00:00:00"/>
    <s v="direct"/>
  </r>
  <r>
    <s v="UK"/>
    <x v="1619"/>
    <s v="3bd1e"/>
    <s v="finished"/>
    <d v="2019-03-08T00:00:00"/>
    <s v="others"/>
  </r>
  <r>
    <s v="UK"/>
    <x v="1619"/>
    <s v="b859c"/>
    <s v="finished"/>
    <d v="2019-04-11T00:00:00"/>
    <s v="others"/>
  </r>
  <r>
    <s v="UK"/>
    <x v="1620"/>
    <s v="2b6c0"/>
    <s v="cancelled"/>
    <d v="2019-03-21T00:00:00"/>
    <s v="google"/>
  </r>
  <r>
    <s v="UK"/>
    <x v="1621"/>
    <s v="f24f1"/>
    <s v="finished"/>
    <d v="2019-03-18T00:00:00"/>
    <s v="google"/>
  </r>
  <r>
    <s v="UK"/>
    <x v="1621"/>
    <s v="aae15"/>
    <s v="finished"/>
    <d v="2019-04-14T00:00:00"/>
    <s v="google"/>
  </r>
  <r>
    <s v="UK"/>
    <x v="1622"/>
    <n v="93528"/>
    <s v="finished"/>
    <d v="2019-04-22T00:00:00"/>
    <s v="social"/>
  </r>
  <r>
    <s v="UK"/>
    <x v="1623"/>
    <s v="ef745"/>
    <s v="finished"/>
    <d v="2019-02-10T00:00:00"/>
    <s v="others"/>
  </r>
  <r>
    <s v="UK"/>
    <x v="1624"/>
    <s v="0d5bd"/>
    <s v="finished"/>
    <d v="2019-04-20T00:00:00"/>
    <s v="google"/>
  </r>
  <r>
    <s v="UK"/>
    <x v="1625"/>
    <s v="c42f7"/>
    <s v="finished"/>
    <d v="2019-01-22T00:00:00"/>
    <s v="google"/>
  </r>
  <r>
    <s v="UK"/>
    <x v="1626"/>
    <s v="f1195"/>
    <s v="finished"/>
    <d v="2019-02-01T00:00:00"/>
    <s v="direct"/>
  </r>
  <r>
    <s v="UK"/>
    <x v="1627"/>
    <s v="0f74c"/>
    <s v="finished"/>
    <d v="2019-02-28T00:00:00"/>
    <s v="direct"/>
  </r>
  <r>
    <s v="UK"/>
    <x v="1628"/>
    <s v="111d4"/>
    <s v="finished"/>
    <d v="2019-04-17T00:00:00"/>
    <s v="direct"/>
  </r>
  <r>
    <s v="UK"/>
    <x v="1629"/>
    <s v="eae96"/>
    <s v="finished"/>
    <d v="2019-01-18T00:00:00"/>
    <s v="direct"/>
  </r>
  <r>
    <s v="UK"/>
    <x v="1629"/>
    <s v="117b8"/>
    <s v="finished"/>
    <d v="2019-02-01T00:00:00"/>
    <s v="others"/>
  </r>
  <r>
    <s v="UK"/>
    <x v="1630"/>
    <s v="fb355"/>
    <s v="finished"/>
    <d v="2018-12-28T00:00:00"/>
    <s v="google"/>
  </r>
  <r>
    <s v="UK"/>
    <x v="1630"/>
    <s v="e6d49"/>
    <s v="finished"/>
    <d v="2019-04-15T00:00:00"/>
    <s v="social"/>
  </r>
  <r>
    <s v="UK"/>
    <x v="1631"/>
    <s v="5857f"/>
    <s v="finished"/>
    <d v="2019-02-14T00:00:00"/>
    <s v="direct"/>
  </r>
  <r>
    <s v="UK"/>
    <x v="1632"/>
    <s v="f27fc"/>
    <s v="cancelled"/>
    <d v="2018-12-23T00:00:00"/>
    <s v="direct"/>
  </r>
  <r>
    <s v="UK"/>
    <x v="1633"/>
    <s v="1cd78"/>
    <s v="finished"/>
    <d v="2019-03-22T00:00:00"/>
    <s v="others"/>
  </r>
  <r>
    <s v="UK"/>
    <x v="1633"/>
    <n v="85782"/>
    <s v="finished"/>
    <d v="2019-03-26T00:00:00"/>
    <s v="others"/>
  </r>
  <r>
    <s v="UK"/>
    <x v="1634"/>
    <s v="3f66c"/>
    <s v="finished"/>
    <d v="2019-01-12T00:00:00"/>
    <s v="direct"/>
  </r>
  <r>
    <s v="UK"/>
    <x v="1635"/>
    <s v="e123c"/>
    <s v="cancelled"/>
    <d v="2019-02-12T00:00:00"/>
    <s v="direct"/>
  </r>
  <r>
    <s v="UK"/>
    <x v="1636"/>
    <s v="0b050"/>
    <s v="finished"/>
    <d v="2019-01-25T00:00:00"/>
    <s v="others"/>
  </r>
  <r>
    <s v="UK"/>
    <x v="1637"/>
    <s v="6657d"/>
    <s v="finished"/>
    <d v="2019-03-27T00:00:00"/>
    <s v="others"/>
  </r>
  <r>
    <s v="USA"/>
    <x v="1638"/>
    <s v="bae8b"/>
    <s v="finished"/>
    <d v="2019-05-14T00:00:00"/>
    <s v="direct"/>
  </r>
  <r>
    <s v="UK"/>
    <x v="1639"/>
    <s v="810ec"/>
    <s v="finished"/>
    <d v="2019-04-28T00:00:00"/>
    <s v="google"/>
  </r>
  <r>
    <s v="UK"/>
    <x v="1640"/>
    <n v="47563"/>
    <s v="finished"/>
    <d v="2019-05-01T00:00:00"/>
    <s v="social"/>
  </r>
  <r>
    <s v="UK"/>
    <x v="1641"/>
    <s v="d3e2e"/>
    <s v="cancelled"/>
    <d v="2019-01-21T00:00:00"/>
    <s v="direct"/>
  </r>
  <r>
    <s v="UK"/>
    <x v="1641"/>
    <s v="ff777"/>
    <s v="finished"/>
    <d v="2019-01-21T00:00:00"/>
    <s v="others"/>
  </r>
  <r>
    <s v="UK"/>
    <x v="1641"/>
    <s v="59ab5"/>
    <s v="finished"/>
    <d v="2019-02-09T00:00:00"/>
    <s v="google"/>
  </r>
  <r>
    <s v="UK"/>
    <x v="1642"/>
    <s v="00c0a"/>
    <s v="finished"/>
    <d v="2019-01-25T00:00:00"/>
    <s v="google"/>
  </r>
  <r>
    <s v="UK"/>
    <x v="1643"/>
    <n v="19157"/>
    <s v="finished"/>
    <d v="2019-04-19T00:00:00"/>
    <s v="social"/>
  </r>
  <r>
    <s v="UK"/>
    <x v="1644"/>
    <s v="f26bc"/>
    <s v="cancelled"/>
    <d v="2019-03-23T00:00:00"/>
    <s v="others"/>
  </r>
  <r>
    <s v="UK"/>
    <x v="1645"/>
    <s v="6182f"/>
    <s v="finished"/>
    <d v="2019-03-22T00:00:00"/>
    <s v="google"/>
  </r>
  <r>
    <s v="UK"/>
    <x v="1645"/>
    <s v="68eec"/>
    <s v="finished"/>
    <d v="2019-03-31T00:00:00"/>
    <s v="social"/>
  </r>
  <r>
    <s v="USA"/>
    <x v="1646"/>
    <s v="f4d98"/>
    <s v="cancelled"/>
    <d v="2019-05-14T00:00:00"/>
    <s v="others"/>
  </r>
  <r>
    <s v="UK"/>
    <x v="1647"/>
    <s v="ac369"/>
    <s v="finished"/>
    <d v="2019-03-16T00:00:00"/>
    <s v="social"/>
  </r>
  <r>
    <s v="UK"/>
    <x v="1648"/>
    <s v="9c16c"/>
    <s v="finished"/>
    <d v="2019-04-12T00:00:00"/>
    <s v="social"/>
  </r>
  <r>
    <s v="UK"/>
    <x v="1649"/>
    <s v="36a7c"/>
    <s v="finished"/>
    <d v="2019-04-12T00:00:00"/>
    <s v="google"/>
  </r>
  <r>
    <s v="UK"/>
    <x v="1650"/>
    <s v="106b8"/>
    <s v="finished"/>
    <d v="2019-03-21T00:00:00"/>
    <s v="social"/>
  </r>
  <r>
    <s v="UK"/>
    <x v="1650"/>
    <n v="41308"/>
    <s v="finished"/>
    <d v="2019-04-01T00:00:00"/>
    <s v="others"/>
  </r>
  <r>
    <s v="USA"/>
    <x v="1651"/>
    <s v="274cd"/>
    <s v="finished"/>
    <d v="2019-05-13T00:00:00"/>
    <s v="direct"/>
  </r>
  <r>
    <s v="UK"/>
    <x v="1652"/>
    <s v="18e3d"/>
    <s v="cancelled"/>
    <d v="2019-03-27T00:00:00"/>
    <s v="google"/>
  </r>
  <r>
    <s v="UK"/>
    <x v="1653"/>
    <s v="9d29d"/>
    <s v="finished"/>
    <d v="2019-03-21T00:00:00"/>
    <s v="direct"/>
  </r>
  <r>
    <s v="UK"/>
    <x v="1653"/>
    <s v="88fc5"/>
    <s v="finished"/>
    <d v="2019-04-28T00:00:00"/>
    <s v="direct"/>
  </r>
  <r>
    <s v="UK"/>
    <x v="1654"/>
    <n v="1.6999999999999999E+76"/>
    <s v="finished"/>
    <d v="2019-03-31T00:00:00"/>
    <s v="social"/>
  </r>
  <r>
    <s v="UK"/>
    <x v="1655"/>
    <s v="eebfc"/>
    <s v="finished"/>
    <d v="2019-05-11T00:00:00"/>
    <s v="google"/>
  </r>
  <r>
    <s v="UK"/>
    <x v="1656"/>
    <s v="65f4e"/>
    <s v="cancelled"/>
    <d v="2019-04-22T00:00:00"/>
    <s v="social"/>
  </r>
  <r>
    <s v="UK"/>
    <x v="1657"/>
    <n v="15005"/>
    <s v="finished"/>
    <d v="2019-04-13T00:00:00"/>
    <s v="direct"/>
  </r>
  <r>
    <s v="UK"/>
    <x v="1658"/>
    <s v="60d79"/>
    <s v="cancelled"/>
    <d v="2019-03-31T00:00:00"/>
    <s v="social"/>
  </r>
  <r>
    <s v="UK"/>
    <x v="1659"/>
    <n v="5475"/>
    <s v="finished"/>
    <d v="2019-05-01T00:00:00"/>
    <s v="social"/>
  </r>
  <r>
    <s v="UK"/>
    <x v="1660"/>
    <s v="ff377"/>
    <s v="finished"/>
    <d v="2019-04-05T00:00:00"/>
    <s v="direct"/>
  </r>
  <r>
    <s v="USA"/>
    <x v="1661"/>
    <s v="ac29f"/>
    <s v="finished"/>
    <d v="2019-03-29T00:00:00"/>
    <s v="direct"/>
  </r>
  <r>
    <s v="UK"/>
    <x v="1662"/>
    <s v="2aa3d"/>
    <s v="finished"/>
    <d v="2019-04-08T00:00:00"/>
    <s v="direct"/>
  </r>
  <r>
    <s v="UK"/>
    <x v="1662"/>
    <s v="af3c9"/>
    <s v="finished"/>
    <d v="2019-04-11T00:00:00"/>
    <s v="direct"/>
  </r>
  <r>
    <s v="UK"/>
    <x v="1663"/>
    <d v="2005-02-03T00:00:00"/>
    <s v="finished"/>
    <d v="2019-02-02T00:00:00"/>
    <s v="direct"/>
  </r>
  <r>
    <s v="UK"/>
    <x v="1664"/>
    <s v="2e75a"/>
    <s v="finished"/>
    <d v="2019-02-05T00:00:00"/>
    <s v="google"/>
  </r>
  <r>
    <s v="UK"/>
    <x v="1664"/>
    <s v="7ce6e"/>
    <s v="finished"/>
    <d v="2019-02-20T00:00:00"/>
    <s v="direct"/>
  </r>
  <r>
    <s v="UK"/>
    <x v="1665"/>
    <n v="15400"/>
    <s v="finished"/>
    <d v="2019-02-12T00:00:00"/>
    <s v="direct"/>
  </r>
  <r>
    <s v="UK"/>
    <x v="1666"/>
    <s v="57fb9"/>
    <s v="finished"/>
    <d v="2019-01-21T00:00:00"/>
    <s v="google"/>
  </r>
  <r>
    <s v="UK"/>
    <x v="1667"/>
    <s v="27b9d"/>
    <s v="finished"/>
    <d v="2019-04-02T00:00:00"/>
    <s v="social"/>
  </r>
  <r>
    <s v="UK"/>
    <x v="1668"/>
    <s v="77f53"/>
    <s v="finished"/>
    <d v="2019-04-21T00:00:00"/>
    <s v="direct"/>
  </r>
  <r>
    <s v="UK"/>
    <x v="1668"/>
    <s v="69d90"/>
    <s v="finished"/>
    <d v="2019-04-30T00:00:00"/>
    <s v="google"/>
  </r>
  <r>
    <s v="UK"/>
    <x v="1669"/>
    <n v="28408"/>
    <s v="finished"/>
    <d v="2019-03-14T00:00:00"/>
    <s v="direct"/>
  </r>
  <r>
    <s v="UK"/>
    <x v="1670"/>
    <s v="29db3"/>
    <s v="cancelled"/>
    <d v="2019-04-04T00:00:00"/>
    <s v="google"/>
  </r>
  <r>
    <s v="UK"/>
    <x v="1671"/>
    <s v="f9555"/>
    <s v="finished"/>
    <d v="2019-05-08T00:00:00"/>
    <s v="direct"/>
  </r>
  <r>
    <s v="UK"/>
    <x v="1671"/>
    <s v="3d8d7"/>
    <s v="finished"/>
    <d v="2019-05-12T00:00:00"/>
    <s v="others"/>
  </r>
  <r>
    <s v="UK"/>
    <x v="1671"/>
    <s v="719c2"/>
    <s v="finished"/>
    <d v="2019-05-14T00:00:00"/>
    <s v="direct"/>
  </r>
  <r>
    <s v="UK"/>
    <x v="1672"/>
    <s v="c9df9"/>
    <s v="finished"/>
    <d v="2019-05-10T00:00:00"/>
    <s v="google"/>
  </r>
  <r>
    <s v="UK"/>
    <x v="1673"/>
    <s v="02f46"/>
    <s v="finished"/>
    <d v="2019-03-08T00:00:00"/>
    <s v="google"/>
  </r>
  <r>
    <s v="UK"/>
    <x v="1674"/>
    <s v="0dd2b"/>
    <s v="finished"/>
    <d v="2019-01-09T00:00:00"/>
    <s v="others"/>
  </r>
  <r>
    <s v="UK"/>
    <x v="1674"/>
    <s v="ef29c"/>
    <s v="finished"/>
    <d v="2019-04-16T00:00:00"/>
    <s v="social"/>
  </r>
  <r>
    <s v="UK"/>
    <x v="1675"/>
    <n v="83279"/>
    <s v="finished"/>
    <d v="2019-03-20T00:00:00"/>
    <s v="others"/>
  </r>
  <r>
    <s v="UK"/>
    <x v="1676"/>
    <s v="573b5"/>
    <s v="cancelled"/>
    <d v="2019-02-24T00:00:00"/>
    <s v="direct"/>
  </r>
  <r>
    <s v="UK"/>
    <x v="1677"/>
    <s v="8cef0"/>
    <s v="cancelled"/>
    <d v="2019-04-25T00:00:00"/>
    <s v="social"/>
  </r>
  <r>
    <s v="UK"/>
    <x v="1678"/>
    <s v="4b977"/>
    <s v="finished"/>
    <d v="2019-05-13T00:00:00"/>
    <s v="social"/>
  </r>
  <r>
    <s v="UK"/>
    <x v="1679"/>
    <s v="606bc"/>
    <s v="finished"/>
    <d v="2019-04-29T00:00:00"/>
    <s v="google"/>
  </r>
  <r>
    <s v="UK"/>
    <x v="1680"/>
    <s v="e21b4"/>
    <s v="finished"/>
    <d v="2019-04-24T00:00:00"/>
    <s v="google"/>
  </r>
  <r>
    <s v="UK"/>
    <x v="1681"/>
    <s v="b9814"/>
    <s v="finished"/>
    <d v="2019-05-12T00:00:00"/>
    <s v="direct"/>
  </r>
  <r>
    <s v="UK"/>
    <x v="1682"/>
    <s v="f741e"/>
    <s v="finished"/>
    <d v="2019-04-27T00:00:00"/>
    <s v="direct"/>
  </r>
  <r>
    <s v="UK"/>
    <x v="1682"/>
    <s v="d2d22"/>
    <s v="finished"/>
    <d v="2019-04-28T00:00:00"/>
    <s v="google"/>
  </r>
  <r>
    <s v="UK"/>
    <x v="1683"/>
    <s v="34a81"/>
    <s v="finished"/>
    <d v="2019-04-27T00:00:00"/>
    <s v="others"/>
  </r>
  <r>
    <s v="UK"/>
    <x v="1684"/>
    <s v="be2a6"/>
    <s v="finished"/>
    <d v="2018-11-23T00:00:00"/>
    <s v="direct"/>
  </r>
  <r>
    <s v="UK"/>
    <x v="1684"/>
    <s v="584c8"/>
    <s v="finished"/>
    <d v="2019-01-22T00:00:00"/>
    <s v="google"/>
  </r>
  <r>
    <s v="UK"/>
    <x v="1685"/>
    <s v="f732f"/>
    <s v="finished"/>
    <d v="2019-03-26T00:00:00"/>
    <s v="direct"/>
  </r>
  <r>
    <s v="USA"/>
    <x v="1686"/>
    <s v="6cded"/>
    <s v="cancelled"/>
    <d v="2019-03-26T00:00:00"/>
    <s v="others"/>
  </r>
  <r>
    <s v="UK"/>
    <x v="1687"/>
    <s v="3e2c5"/>
    <s v="finished"/>
    <d v="2019-05-03T00:00:00"/>
    <s v="google"/>
  </r>
  <r>
    <s v="UK"/>
    <x v="1688"/>
    <s v="0274a"/>
    <s v="finished"/>
    <d v="2018-12-29T00:00:00"/>
    <s v="google"/>
  </r>
  <r>
    <s v="UK"/>
    <x v="1689"/>
    <s v="ece64"/>
    <s v="finished"/>
    <d v="2019-01-21T00:00:00"/>
    <s v="social"/>
  </r>
  <r>
    <s v="UK"/>
    <x v="1690"/>
    <s v="a73ad"/>
    <s v="finished"/>
    <d v="2019-04-12T00:00:00"/>
    <s v="social"/>
  </r>
  <r>
    <s v="UK"/>
    <x v="1691"/>
    <s v="1e914"/>
    <s v="finished"/>
    <d v="2019-04-02T00:00:00"/>
    <s v="direct"/>
  </r>
  <r>
    <s v="UK"/>
    <x v="1691"/>
    <s v="654d3"/>
    <s v="finished"/>
    <d v="2019-04-27T00:00:00"/>
    <s v="others"/>
  </r>
  <r>
    <s v="UK"/>
    <x v="1692"/>
    <s v="62d98"/>
    <s v="finished"/>
    <d v="2019-04-13T00:00:00"/>
    <s v="social"/>
  </r>
  <r>
    <s v="UK"/>
    <x v="1693"/>
    <s v="d57bf"/>
    <s v="finished"/>
    <d v="2019-05-12T00:00:00"/>
    <s v="direct"/>
  </r>
  <r>
    <s v="UK"/>
    <x v="1694"/>
    <s v="e926b"/>
    <s v="finished"/>
    <d v="2019-05-15T00:00:00"/>
    <s v="social"/>
  </r>
  <r>
    <s v="USA"/>
    <x v="1695"/>
    <s v="6f83d"/>
    <s v="finished"/>
    <d v="2019-04-07T00:00:00"/>
    <s v="direct"/>
  </r>
  <r>
    <s v="UK"/>
    <x v="1696"/>
    <s v="893ee"/>
    <s v="finished"/>
    <d v="2019-04-08T00:00:00"/>
    <s v="direct"/>
  </r>
  <r>
    <s v="UK"/>
    <x v="1697"/>
    <n v="46101"/>
    <s v="finished"/>
    <d v="2019-05-13T00:00:00"/>
    <s v="google"/>
  </r>
  <r>
    <s v="USA"/>
    <x v="1698"/>
    <s v="e5245"/>
    <s v="cancelled"/>
    <d v="2019-03-20T00:00:00"/>
    <s v="direct"/>
  </r>
  <r>
    <s v="UK"/>
    <x v="1699"/>
    <s v="cade6"/>
    <s v="finished"/>
    <d v="2019-04-13T00:00:00"/>
    <s v="social"/>
  </r>
  <r>
    <s v="UK"/>
    <x v="1700"/>
    <n v="53445"/>
    <s v="finished"/>
    <d v="2019-03-04T00:00:00"/>
    <s v="others"/>
  </r>
  <r>
    <s v="UK"/>
    <x v="1700"/>
    <s v="5fcc5"/>
    <s v="finished"/>
    <d v="2019-03-05T00:00:00"/>
    <s v="google"/>
  </r>
  <r>
    <s v="UK"/>
    <x v="1701"/>
    <s v="ed674"/>
    <s v="finished"/>
    <d v="2019-01-20T00:00:00"/>
    <s v="social"/>
  </r>
  <r>
    <s v="UK"/>
    <x v="1701"/>
    <s v="a8d40"/>
    <s v="finished"/>
    <d v="2019-03-21T00:00:00"/>
    <s v="google"/>
  </r>
  <r>
    <s v="UK"/>
    <x v="1702"/>
    <s v="8aefe"/>
    <s v="cancelled"/>
    <d v="2019-02-01T00:00:00"/>
    <s v="others"/>
  </r>
  <r>
    <s v="UK"/>
    <x v="1703"/>
    <s v="aa24c"/>
    <s v="finished"/>
    <d v="2019-01-22T00:00:00"/>
    <s v="direct"/>
  </r>
  <r>
    <s v="UK"/>
    <x v="1704"/>
    <s v="4c65a"/>
    <s v="finished"/>
    <d v="2019-04-12T00:00:00"/>
    <s v="google"/>
  </r>
  <r>
    <s v="USA"/>
    <x v="1705"/>
    <s v="a44d8"/>
    <s v="finished"/>
    <d v="2019-03-23T00:00:00"/>
    <s v="direct"/>
  </r>
  <r>
    <s v="USA"/>
    <x v="1705"/>
    <s v="e453b"/>
    <s v="finished"/>
    <d v="2019-05-01T00:00:00"/>
    <s v="social"/>
  </r>
  <r>
    <s v="UK"/>
    <x v="1706"/>
    <s v="dba3e"/>
    <s v="finished"/>
    <d v="2019-04-26T00:00:00"/>
    <s v="direct"/>
  </r>
  <r>
    <s v="UK"/>
    <x v="1707"/>
    <s v="5fefe"/>
    <s v="finished"/>
    <d v="2019-05-16T00:00:00"/>
    <s v="social"/>
  </r>
  <r>
    <s v="UK"/>
    <x v="1708"/>
    <n v="50333"/>
    <s v="finished"/>
    <d v="2019-05-06T00:00:00"/>
    <s v="google"/>
  </r>
  <r>
    <s v="UK"/>
    <x v="1709"/>
    <s v="a3612"/>
    <s v="cancelled"/>
    <d v="2018-11-29T00:00:00"/>
    <s v="google"/>
  </r>
  <r>
    <s v="UK"/>
    <x v="1709"/>
    <n v="72632"/>
    <s v="finished"/>
    <d v="2018-11-29T00:00:00"/>
    <s v="direct"/>
  </r>
  <r>
    <s v="UK"/>
    <x v="1710"/>
    <n v="68399"/>
    <s v="cancelled"/>
    <d v="2019-02-22T00:00:00"/>
    <s v="google"/>
  </r>
  <r>
    <s v="UK"/>
    <x v="1711"/>
    <s v="971fb"/>
    <s v="finished"/>
    <d v="2019-01-22T00:00:00"/>
    <s v="google"/>
  </r>
  <r>
    <s v="UK"/>
    <x v="1711"/>
    <s v="41df0"/>
    <s v="finished"/>
    <d v="2019-04-15T00:00:00"/>
    <s v="google"/>
  </r>
  <r>
    <s v="UK"/>
    <x v="1712"/>
    <s v="d33bc"/>
    <s v="finished"/>
    <d v="2019-04-16T00:00:00"/>
    <s v="direct"/>
  </r>
  <r>
    <s v="UK"/>
    <x v="1713"/>
    <s v="147b0"/>
    <s v="finished"/>
    <d v="2019-02-03T00:00:00"/>
    <s v="direct"/>
  </r>
  <r>
    <s v="UK"/>
    <x v="1714"/>
    <s v="83b79"/>
    <s v="cancelled"/>
    <d v="2019-01-05T00:00:00"/>
    <s v="google"/>
  </r>
  <r>
    <s v="UK"/>
    <x v="1714"/>
    <s v="f9dfc"/>
    <s v="finished"/>
    <d v="2019-04-19T00:00:00"/>
    <s v="social"/>
  </r>
  <r>
    <s v="UK"/>
    <x v="1715"/>
    <s v="1d348"/>
    <s v="finished"/>
    <d v="2019-02-18T00:00:00"/>
    <s v="google"/>
  </r>
  <r>
    <s v="UK"/>
    <x v="1716"/>
    <s v="5ccb3"/>
    <s v="cancelled"/>
    <d v="2019-03-30T00:00:00"/>
    <s v="social"/>
  </r>
  <r>
    <s v="UK"/>
    <x v="1717"/>
    <s v="2ae1c"/>
    <s v="finished"/>
    <d v="2019-04-08T00:00:00"/>
    <s v="direct"/>
  </r>
  <r>
    <s v="UK"/>
    <x v="1718"/>
    <n v="12682"/>
    <s v="finished"/>
    <d v="2019-04-29T00:00:00"/>
    <s v="direct"/>
  </r>
  <r>
    <s v="UK"/>
    <x v="1719"/>
    <s v="af96f"/>
    <s v="finished"/>
    <d v="2019-05-16T00:00:00"/>
    <s v="social"/>
  </r>
  <r>
    <s v="UK"/>
    <x v="1720"/>
    <s v="d5943"/>
    <s v="finished"/>
    <d v="2019-05-08T00:00:00"/>
    <s v="direct"/>
  </r>
  <r>
    <s v="UK"/>
    <x v="1721"/>
    <s v="406b3"/>
    <s v="finished"/>
    <d v="2019-04-07T00:00:00"/>
    <s v="google"/>
  </r>
  <r>
    <s v="USA"/>
    <x v="1722"/>
    <s v="9af08"/>
    <s v="cancelled"/>
    <d v="2019-04-28T00:00:00"/>
    <s v="direct"/>
  </r>
  <r>
    <s v="UK"/>
    <x v="1723"/>
    <s v="ecbf2"/>
    <s v="finished"/>
    <d v="2018-12-29T00:00:00"/>
    <s v="google"/>
  </r>
  <r>
    <s v="UK"/>
    <x v="1723"/>
    <s v="8aed8"/>
    <s v="finished"/>
    <d v="2019-01-22T00:00:00"/>
    <s v="google"/>
  </r>
  <r>
    <s v="UK"/>
    <x v="1724"/>
    <s v="b563c"/>
    <s v="finished"/>
    <d v="2019-02-05T00:00:00"/>
    <s v="direct"/>
  </r>
  <r>
    <s v="UK"/>
    <x v="1725"/>
    <s v="03cde"/>
    <s v="finished"/>
    <d v="2019-02-26T00:00:00"/>
    <s v="google"/>
  </r>
  <r>
    <s v="UK"/>
    <x v="1725"/>
    <s v="517f3"/>
    <s v="finished"/>
    <d v="2019-03-14T00:00:00"/>
    <s v="google"/>
  </r>
  <r>
    <s v="UK"/>
    <x v="1726"/>
    <s v="4aaa8"/>
    <s v="finished"/>
    <d v="2019-03-27T00:00:00"/>
    <s v="others"/>
  </r>
  <r>
    <s v="UK"/>
    <x v="1726"/>
    <s v="dd6d8"/>
    <s v="finished"/>
    <d v="2019-04-05T00:00:00"/>
    <s v="others"/>
  </r>
  <r>
    <s v="UK"/>
    <x v="1727"/>
    <s v="26f4a"/>
    <s v="finished"/>
    <d v="2019-04-29T00:00:00"/>
    <s v="google"/>
  </r>
  <r>
    <s v="USA"/>
    <x v="1728"/>
    <s v="e7588"/>
    <s v="finished"/>
    <d v="2019-03-26T00:00:00"/>
    <s v="direct"/>
  </r>
  <r>
    <s v="UK"/>
    <x v="1729"/>
    <s v="e5465"/>
    <s v="cancelled"/>
    <d v="2019-04-23T00:00:00"/>
    <s v="google"/>
  </r>
  <r>
    <s v="UK"/>
    <x v="1730"/>
    <s v="a0db2"/>
    <s v="finished"/>
    <d v="2019-01-25T00:00:00"/>
    <s v="direct"/>
  </r>
  <r>
    <s v="UK"/>
    <x v="1730"/>
    <s v="4b1ec"/>
    <s v="cancelled"/>
    <d v="2019-01-30T00:00:00"/>
    <s v="google"/>
  </r>
  <r>
    <s v="UK"/>
    <x v="1730"/>
    <s v="efca7"/>
    <s v="finished"/>
    <d v="2019-01-31T00:00:00"/>
    <s v="others"/>
  </r>
  <r>
    <s v="UK"/>
    <x v="1731"/>
    <s v="d6b5a"/>
    <s v="cancelled"/>
    <d v="2019-02-12T00:00:00"/>
    <s v="others"/>
  </r>
  <r>
    <s v="UK"/>
    <x v="1732"/>
    <n v="40753"/>
    <s v="finished"/>
    <d v="2019-01-25T00:00:00"/>
    <s v="direct"/>
  </r>
  <r>
    <s v="UK"/>
    <x v="1733"/>
    <s v="5d399"/>
    <s v="finished"/>
    <d v="2019-04-07T00:00:00"/>
    <s v="google"/>
  </r>
  <r>
    <s v="UK"/>
    <x v="1734"/>
    <s v="38ccd"/>
    <s v="cancelled"/>
    <d v="2019-04-23T00:00:00"/>
    <s v="social"/>
  </r>
  <r>
    <s v="UK"/>
    <x v="1735"/>
    <s v="a1939"/>
    <s v="finished"/>
    <d v="2019-01-13T00:00:00"/>
    <s v="direct"/>
  </r>
  <r>
    <s v="UK"/>
    <x v="1736"/>
    <s v="82fbf"/>
    <s v="finished"/>
    <d v="2019-02-04T00:00:00"/>
    <s v="direct"/>
  </r>
  <r>
    <s v="UK"/>
    <x v="1737"/>
    <s v="13ec8"/>
    <s v="finished"/>
    <d v="2019-01-22T00:00:00"/>
    <s v="direct"/>
  </r>
  <r>
    <s v="UK"/>
    <x v="1738"/>
    <s v="91ba5"/>
    <s v="finished"/>
    <d v="2019-05-01T00:00:00"/>
    <s v="google"/>
  </r>
  <r>
    <s v="UK"/>
    <x v="1739"/>
    <s v="3a912"/>
    <s v="finished"/>
    <d v="2019-04-16T00:00:00"/>
    <s v="google"/>
  </r>
  <r>
    <s v="UK"/>
    <x v="1740"/>
    <s v="a744e"/>
    <s v="finished"/>
    <d v="2019-01-26T00:00:00"/>
    <s v="google"/>
  </r>
  <r>
    <s v="UK"/>
    <x v="1740"/>
    <s v="1d2bd"/>
    <s v="finished"/>
    <d v="2019-04-17T00:00:00"/>
    <s v="others"/>
  </r>
  <r>
    <s v="UK"/>
    <x v="1740"/>
    <s v="62a93"/>
    <s v="finished"/>
    <d v="2019-05-10T00:00:00"/>
    <s v="others"/>
  </r>
  <r>
    <s v="UK"/>
    <x v="1741"/>
    <s v="f05e2"/>
    <s v="finished"/>
    <d v="2019-04-27T00:00:00"/>
    <s v="direct"/>
  </r>
  <r>
    <s v="UK"/>
    <x v="1742"/>
    <s v="5537f"/>
    <s v="finished"/>
    <d v="2019-01-18T00:00:00"/>
    <s v="direct"/>
  </r>
  <r>
    <s v="UK"/>
    <x v="1743"/>
    <s v="a2152"/>
    <s v="finished"/>
    <d v="2019-01-16T00:00:00"/>
    <s v="google"/>
  </r>
  <r>
    <s v="UK"/>
    <x v="1744"/>
    <n v="0"/>
    <s v="cancelled"/>
    <d v="2018-12-12T00:00:00"/>
    <s v="others"/>
  </r>
  <r>
    <s v="UK"/>
    <x v="1744"/>
    <s v="51a07"/>
    <s v="cancelled"/>
    <d v="2018-12-16T00:00:00"/>
    <s v="google"/>
  </r>
  <r>
    <s v="UK"/>
    <x v="1745"/>
    <s v="ea816"/>
    <s v="finished"/>
    <d v="2019-05-11T00:00:00"/>
    <s v="google"/>
  </r>
  <r>
    <s v="UK"/>
    <x v="1745"/>
    <s v="074a3"/>
    <s v="finished"/>
    <d v="2019-05-15T00:00:00"/>
    <s v="direct"/>
  </r>
  <r>
    <s v="UK"/>
    <x v="1746"/>
    <n v="1470000"/>
    <s v="finished"/>
    <d v="2019-01-21T00:00:00"/>
    <s v="google"/>
  </r>
  <r>
    <s v="UK"/>
    <x v="1746"/>
    <s v="1922a"/>
    <s v="finished"/>
    <d v="2019-02-16T00:00:00"/>
    <s v="others"/>
  </r>
  <r>
    <s v="UK"/>
    <x v="1747"/>
    <s v="7fef1"/>
    <s v="finished"/>
    <d v="2019-05-11T00:00:00"/>
    <s v="direct"/>
  </r>
  <r>
    <s v="UK"/>
    <x v="1748"/>
    <s v="faf3f"/>
    <s v="finished"/>
    <d v="2019-03-03T00:00:00"/>
    <s v="direct"/>
  </r>
  <r>
    <s v="UK"/>
    <x v="1749"/>
    <s v="b1071"/>
    <s v="finished"/>
    <d v="2019-04-27T00:00:00"/>
    <s v="direct"/>
  </r>
  <r>
    <s v="UK"/>
    <x v="1750"/>
    <s v="bb24d"/>
    <s v="finished"/>
    <d v="2019-05-09T00:00:00"/>
    <s v="social"/>
  </r>
  <r>
    <s v="UK"/>
    <x v="1750"/>
    <n v="13262"/>
    <s v="finished"/>
    <d v="2019-05-09T00:00:00"/>
    <s v="social"/>
  </r>
  <r>
    <s v="UK"/>
    <x v="1751"/>
    <s v="fb5fa"/>
    <s v="finished"/>
    <d v="2019-01-26T00:00:00"/>
    <s v="google"/>
  </r>
  <r>
    <s v="USA"/>
    <x v="1752"/>
    <s v="23c1a"/>
    <s v="finished"/>
    <d v="2019-04-03T00:00:00"/>
    <s v="direct"/>
  </r>
  <r>
    <s v="UK"/>
    <x v="1753"/>
    <s v="f2e95"/>
    <s v="finished"/>
    <d v="2019-04-19T00:00:00"/>
    <s v="social"/>
  </r>
  <r>
    <s v="UK"/>
    <x v="1753"/>
    <s v="c65e3"/>
    <s v="finished"/>
    <d v="2019-05-11T00:00:00"/>
    <s v="google"/>
  </r>
  <r>
    <s v="UK"/>
    <x v="1754"/>
    <s v="36c18"/>
    <s v="finished"/>
    <d v="2019-03-02T00:00:00"/>
    <s v="direct"/>
  </r>
  <r>
    <s v="UK"/>
    <x v="1755"/>
    <s v="96c0c"/>
    <s v="cancelled"/>
    <d v="2019-03-03T00:00:00"/>
    <s v="google"/>
  </r>
  <r>
    <s v="UK"/>
    <x v="1756"/>
    <s v="adc9e"/>
    <s v="finished"/>
    <d v="2019-04-12T00:00:00"/>
    <s v="social"/>
  </r>
  <r>
    <s v="UK"/>
    <x v="1756"/>
    <s v="6adb7"/>
    <s v="finished"/>
    <d v="2019-04-14T00:00:00"/>
    <s v="social"/>
  </r>
  <r>
    <s v="UK"/>
    <x v="1757"/>
    <s v="a53de"/>
    <s v="finished"/>
    <d v="2018-11-19T00:00:00"/>
    <s v="google"/>
  </r>
  <r>
    <s v="UK"/>
    <x v="1757"/>
    <s v="bc153"/>
    <s v="finished"/>
    <d v="2019-01-22T00:00:00"/>
    <s v="google"/>
  </r>
  <r>
    <s v="UK"/>
    <x v="1757"/>
    <s v="1e747"/>
    <s v="cancelled"/>
    <d v="2019-03-02T00:00:00"/>
    <s v="google"/>
  </r>
  <r>
    <s v="UK"/>
    <x v="1758"/>
    <n v="95315"/>
    <s v="finished"/>
    <d v="2019-03-07T00:00:00"/>
    <s v="google"/>
  </r>
  <r>
    <s v="UK"/>
    <x v="1759"/>
    <s v="9894e"/>
    <s v="finished"/>
    <d v="2019-01-01T00:00:00"/>
    <s v="direct"/>
  </r>
  <r>
    <s v="UK"/>
    <x v="1759"/>
    <s v="b057b"/>
    <s v="finished"/>
    <d v="2019-01-12T00:00:00"/>
    <s v="direct"/>
  </r>
  <r>
    <s v="UK"/>
    <x v="1760"/>
    <s v="7bb96"/>
    <s v="finished"/>
    <d v="2019-04-09T00:00:00"/>
    <s v="others"/>
  </r>
  <r>
    <s v="UK"/>
    <x v="1760"/>
    <s v="30f0d"/>
    <s v="finished"/>
    <d v="2019-04-11T00:00:00"/>
    <s v="others"/>
  </r>
  <r>
    <s v="UK"/>
    <x v="1761"/>
    <s v="ac574"/>
    <s v="finished"/>
    <d v="2019-04-15T00:00:00"/>
    <s v="social"/>
  </r>
  <r>
    <s v="UK"/>
    <x v="1761"/>
    <s v="8a42c"/>
    <s v="finished"/>
    <d v="2019-04-15T00:00:00"/>
    <s v="social"/>
  </r>
  <r>
    <s v="UK"/>
    <x v="1762"/>
    <s v="d6a64"/>
    <s v="cancelled"/>
    <d v="2019-04-19T00:00:00"/>
    <s v="direct"/>
  </r>
  <r>
    <s v="UK"/>
    <x v="1763"/>
    <s v="f7a77"/>
    <s v="finished"/>
    <d v="2019-03-28T00:00:00"/>
    <s v="google"/>
  </r>
  <r>
    <s v="UK"/>
    <x v="1764"/>
    <n v="83624"/>
    <s v="finished"/>
    <d v="2019-03-06T00:00:00"/>
    <s v="others"/>
  </r>
  <r>
    <s v="UK"/>
    <x v="1765"/>
    <s v="7a292"/>
    <s v="finished"/>
    <d v="2019-02-02T00:00:00"/>
    <s v="others"/>
  </r>
  <r>
    <s v="UK"/>
    <x v="1765"/>
    <s v="b519b"/>
    <s v="finished"/>
    <d v="2019-02-02T00:00:00"/>
    <s v="others"/>
  </r>
  <r>
    <s v="UK"/>
    <x v="1765"/>
    <s v="102eb"/>
    <s v="finished"/>
    <d v="2019-02-02T00:00:00"/>
    <s v="direct"/>
  </r>
  <r>
    <s v="UK"/>
    <x v="1766"/>
    <s v="cee1d"/>
    <s v="finished"/>
    <d v="2019-01-18T00:00:00"/>
    <s v="direct"/>
  </r>
  <r>
    <s v="UK"/>
    <x v="1767"/>
    <s v="13ae3"/>
    <s v="finished"/>
    <d v="2019-03-31T00:00:00"/>
    <s v="others"/>
  </r>
  <r>
    <s v="USA"/>
    <x v="1768"/>
    <s v="830ca"/>
    <s v="finished"/>
    <d v="2019-04-09T00:00:00"/>
    <s v="social"/>
  </r>
  <r>
    <s v="USA"/>
    <x v="1768"/>
    <s v="d5b09"/>
    <s v="finished"/>
    <d v="2019-04-21T00:00:00"/>
    <s v="others"/>
  </r>
  <r>
    <s v="USA"/>
    <x v="1768"/>
    <s v="e5f59"/>
    <s v="finished"/>
    <d v="2019-04-26T00:00:00"/>
    <s v="others"/>
  </r>
  <r>
    <s v="USA"/>
    <x v="1769"/>
    <s v="24c3e"/>
    <s v="finished"/>
    <d v="2019-04-01T00:00:00"/>
    <s v="direct"/>
  </r>
  <r>
    <s v="UK"/>
    <x v="1770"/>
    <s v="854aa"/>
    <s v="finished"/>
    <d v="2019-05-16T00:00:00"/>
    <s v="social"/>
  </r>
  <r>
    <s v="UK"/>
    <x v="1771"/>
    <s v="7557a"/>
    <s v="finished"/>
    <d v="2019-05-05T00:00:00"/>
    <s v="social"/>
  </r>
  <r>
    <s v="UK"/>
    <x v="1772"/>
    <s v="939a2"/>
    <s v="finished"/>
    <d v="2019-05-12T00:00:00"/>
    <s v="social"/>
  </r>
  <r>
    <s v="UK"/>
    <x v="1773"/>
    <s v="f4812"/>
    <s v="finished"/>
    <d v="2019-03-09T00:00:00"/>
    <s v="google"/>
  </r>
  <r>
    <s v="UK"/>
    <x v="1774"/>
    <s v="9125a"/>
    <s v="cancelled"/>
    <d v="2019-04-28T00:00:00"/>
    <s v="google"/>
  </r>
  <r>
    <s v="UK"/>
    <x v="1775"/>
    <s v="4956c"/>
    <s v="finished"/>
    <d v="2019-04-19T00:00:00"/>
    <s v="social"/>
  </r>
  <r>
    <s v="UK"/>
    <x v="1776"/>
    <s v="84aba"/>
    <s v="cancelled"/>
    <d v="2019-01-21T00:00:00"/>
    <s v="google"/>
  </r>
  <r>
    <s v="UK"/>
    <x v="1776"/>
    <s v="28c0c"/>
    <s v="finished"/>
    <d v="2019-01-21T00:00:00"/>
    <s v="google"/>
  </r>
  <r>
    <s v="UK"/>
    <x v="1777"/>
    <s v="2ccf8"/>
    <s v="finished"/>
    <d v="2019-03-23T00:00:00"/>
    <s v="direct"/>
  </r>
  <r>
    <s v="UK"/>
    <x v="1778"/>
    <n v="63002"/>
    <s v="finished"/>
    <d v="2019-04-03T00:00:00"/>
    <s v="google"/>
  </r>
  <r>
    <s v="UK"/>
    <x v="1779"/>
    <s v="8ae67"/>
    <s v="finished"/>
    <d v="2019-02-14T00:00:00"/>
    <s v="direct"/>
  </r>
  <r>
    <s v="UK"/>
    <x v="1780"/>
    <s v="bf357"/>
    <s v="finished"/>
    <d v="2019-02-26T00:00:00"/>
    <s v="google"/>
  </r>
  <r>
    <s v="USA"/>
    <x v="1781"/>
    <n v="59638"/>
    <s v="cancelled"/>
    <d v="2019-04-23T00:00:00"/>
    <s v="social"/>
  </r>
  <r>
    <s v="UK"/>
    <x v="1782"/>
    <s v="07b4d"/>
    <s v="finished"/>
    <d v="2019-02-13T00:00:00"/>
    <s v="direct"/>
  </r>
  <r>
    <s v="UK"/>
    <x v="1782"/>
    <s v="8f10f"/>
    <s v="finished"/>
    <d v="2019-04-08T00:00:00"/>
    <s v="google"/>
  </r>
  <r>
    <s v="UK"/>
    <x v="1783"/>
    <s v="911b8"/>
    <s v="finished"/>
    <d v="2019-01-12T00:00:00"/>
    <s v="google"/>
  </r>
  <r>
    <s v="UK"/>
    <x v="1784"/>
    <s v="fd890"/>
    <s v="finished"/>
    <d v="2019-02-25T00:00:00"/>
    <s v="direct"/>
  </r>
  <r>
    <s v="UK"/>
    <x v="1785"/>
    <s v="f0c76"/>
    <s v="finished"/>
    <d v="2019-03-08T00:00:00"/>
    <s v="direct"/>
  </r>
  <r>
    <s v="UK"/>
    <x v="1786"/>
    <s v="02d09"/>
    <s v="finished"/>
    <d v="2019-02-19T00:00:00"/>
    <s v="others"/>
  </r>
  <r>
    <s v="USA"/>
    <x v="1787"/>
    <s v="ef143"/>
    <s v="finished"/>
    <d v="2019-03-24T00:00:00"/>
    <s v="social"/>
  </r>
  <r>
    <s v="USA"/>
    <x v="1787"/>
    <s v="eda8a"/>
    <s v="finished"/>
    <d v="2019-03-26T00:00:00"/>
    <s v="others"/>
  </r>
  <r>
    <s v="USA"/>
    <x v="1787"/>
    <s v="c4684"/>
    <s v="finished"/>
    <d v="2019-04-20T00:00:00"/>
    <s v="google"/>
  </r>
  <r>
    <s v="UK"/>
    <x v="1788"/>
    <s v="c835d"/>
    <s v="finished"/>
    <d v="2019-03-06T00:00:00"/>
    <s v="direct"/>
  </r>
  <r>
    <s v="UK"/>
    <x v="1788"/>
    <s v="b0aee"/>
    <s v="finished"/>
    <d v="2019-03-06T00:00:00"/>
    <s v="google"/>
  </r>
  <r>
    <s v="UK"/>
    <x v="1788"/>
    <s v="bcf1e"/>
    <s v="finished"/>
    <d v="2019-05-11T00:00:00"/>
    <s v="social"/>
  </r>
  <r>
    <s v="UK"/>
    <x v="1789"/>
    <s v="8fa09"/>
    <s v="finished"/>
    <d v="2019-04-26T00:00:00"/>
    <s v="social"/>
  </r>
  <r>
    <s v="UK"/>
    <x v="1790"/>
    <s v="3f696"/>
    <s v="cancelled"/>
    <d v="2019-04-15T00:00:00"/>
    <s v="google"/>
  </r>
  <r>
    <s v="UK"/>
    <x v="1790"/>
    <n v="3.3000000000000002E+39"/>
    <s v="cancelled"/>
    <d v="2019-04-15T00:00:00"/>
    <s v="social"/>
  </r>
  <r>
    <s v="UK"/>
    <x v="1791"/>
    <s v="a5411"/>
    <s v="cancelled"/>
    <d v="2018-12-08T00:00:00"/>
    <s v="direct"/>
  </r>
  <r>
    <s v="UK"/>
    <x v="1791"/>
    <s v="2b018"/>
    <s v="finished"/>
    <d v="2019-02-26T00:00:00"/>
    <s v="others"/>
  </r>
  <r>
    <s v="UK"/>
    <x v="1792"/>
    <s v="aa059"/>
    <s v="finished"/>
    <d v="2019-05-14T00:00:00"/>
    <s v="social"/>
  </r>
  <r>
    <s v="UK"/>
    <x v="1793"/>
    <s v="4c813"/>
    <s v="finished"/>
    <d v="2019-03-05T00:00:00"/>
    <s v="direct"/>
  </r>
  <r>
    <s v="UK"/>
    <x v="1794"/>
    <s v="f5456"/>
    <s v="finished"/>
    <d v="2019-04-21T00:00:00"/>
    <s v="social"/>
  </r>
  <r>
    <s v="UK"/>
    <x v="1794"/>
    <s v="4b8f6"/>
    <s v="finished"/>
    <d v="2019-05-12T00:00:00"/>
    <s v="social"/>
  </r>
  <r>
    <s v="UK"/>
    <x v="1795"/>
    <s v="026ea"/>
    <s v="finished"/>
    <d v="2018-12-05T00:00:00"/>
    <s v="direct"/>
  </r>
  <r>
    <s v="UK"/>
    <x v="1795"/>
    <n v="55429"/>
    <s v="finished"/>
    <d v="2019-03-03T00:00:00"/>
    <s v="social"/>
  </r>
  <r>
    <s v="UK"/>
    <x v="1796"/>
    <s v="5c6de"/>
    <s v="cancelled"/>
    <d v="2019-01-19T00:00:00"/>
    <s v="others"/>
  </r>
  <r>
    <s v="UK"/>
    <x v="1797"/>
    <s v="27b9d"/>
    <s v="finished"/>
    <d v="2019-05-11T00:00:00"/>
    <s v="google"/>
  </r>
  <r>
    <s v="USA"/>
    <x v="1798"/>
    <s v="ee9e2"/>
    <s v="finished"/>
    <d v="2019-03-29T00:00:00"/>
    <s v="direct"/>
  </r>
  <r>
    <s v="UK"/>
    <x v="1799"/>
    <s v="0ec7a"/>
    <s v="finished"/>
    <d v="2019-05-11T00:00:00"/>
    <s v="direct"/>
  </r>
  <r>
    <s v="UK"/>
    <x v="1800"/>
    <s v="000f8"/>
    <s v="finished"/>
    <d v="2019-01-22T00:00:00"/>
    <s v="google"/>
  </r>
  <r>
    <s v="UK"/>
    <x v="1800"/>
    <s v="a3a6c"/>
    <s v="finished"/>
    <d v="2019-05-10T00:00:00"/>
    <s v="direct"/>
  </r>
  <r>
    <s v="USA"/>
    <x v="1801"/>
    <s v="374f1"/>
    <s v="finished"/>
    <d v="2019-04-17T00:00:00"/>
    <s v="direct"/>
  </r>
  <r>
    <s v="UK"/>
    <x v="1802"/>
    <n v="46800"/>
    <s v="finished"/>
    <d v="2019-05-06T00:00:00"/>
    <s v="google"/>
  </r>
  <r>
    <s v="UK"/>
    <x v="1802"/>
    <s v="e9b02"/>
    <s v="finished"/>
    <d v="2019-05-15T00:00:00"/>
    <s v="social"/>
  </r>
  <r>
    <s v="UK"/>
    <x v="1803"/>
    <s v="77f97"/>
    <s v="finished"/>
    <d v="2019-04-28T00:00:00"/>
    <s v="google"/>
  </r>
  <r>
    <s v="UK"/>
    <x v="1803"/>
    <s v="afa7f"/>
    <s v="finished"/>
    <d v="2019-05-01T00:00:00"/>
    <s v="social"/>
  </r>
  <r>
    <s v="UK"/>
    <x v="1804"/>
    <n v="75389"/>
    <s v="finished"/>
    <d v="2019-04-04T00:00:00"/>
    <s v="google"/>
  </r>
  <r>
    <s v="UK"/>
    <x v="1804"/>
    <s v="b20c1"/>
    <s v="finished"/>
    <d v="2019-04-15T00:00:00"/>
    <s v="social"/>
  </r>
  <r>
    <s v="UK"/>
    <x v="1805"/>
    <s v="8b026"/>
    <s v="finished"/>
    <d v="2019-03-17T00:00:00"/>
    <s v="social"/>
  </r>
  <r>
    <s v="USA"/>
    <x v="1806"/>
    <s v="19ff8"/>
    <s v="finished"/>
    <d v="2019-03-28T00:00:00"/>
    <s v="direct"/>
  </r>
  <r>
    <s v="UK"/>
    <x v="1807"/>
    <s v="9f8c4"/>
    <s v="finished"/>
    <d v="2019-05-02T00:00:00"/>
    <s v="google"/>
  </r>
  <r>
    <s v="UK"/>
    <x v="1807"/>
    <s v="3e35f"/>
    <s v="finished"/>
    <d v="2019-05-03T00:00:00"/>
    <s v="google"/>
  </r>
  <r>
    <s v="UK"/>
    <x v="1808"/>
    <s v="fc1a9"/>
    <s v="finished"/>
    <d v="2019-02-11T00:00:00"/>
    <s v="direct"/>
  </r>
  <r>
    <s v="UK"/>
    <x v="1809"/>
    <s v="3ce64"/>
    <s v="finished"/>
    <d v="2019-01-19T00:00:00"/>
    <s v="direct"/>
  </r>
  <r>
    <s v="UK"/>
    <x v="1810"/>
    <s v="255b4"/>
    <s v="finished"/>
    <d v="2019-03-09T00:00:00"/>
    <s v="direct"/>
  </r>
  <r>
    <s v="UK"/>
    <x v="1810"/>
    <s v="e3d5f"/>
    <s v="finished"/>
    <d v="2019-04-17T00:00:00"/>
    <s v="google"/>
  </r>
  <r>
    <s v="UK"/>
    <x v="1811"/>
    <n v="88002"/>
    <s v="finished"/>
    <d v="2019-01-20T00:00:00"/>
    <s v="others"/>
  </r>
  <r>
    <s v="UK"/>
    <x v="1811"/>
    <s v="7b4cb"/>
    <s v="finished"/>
    <d v="2019-05-13T00:00:00"/>
    <s v="google"/>
  </r>
  <r>
    <s v="UK"/>
    <x v="1812"/>
    <s v="e28b2"/>
    <s v="finished"/>
    <d v="2019-05-07T00:00:00"/>
    <s v="google"/>
  </r>
  <r>
    <s v="UK"/>
    <x v="1813"/>
    <s v="b4ea0"/>
    <s v="finished"/>
    <d v="2019-03-20T00:00:00"/>
    <s v="google"/>
  </r>
  <r>
    <s v="UK"/>
    <x v="1814"/>
    <s v="d38ff"/>
    <s v="finished"/>
    <d v="2019-04-16T00:00:00"/>
    <s v="direct"/>
  </r>
  <r>
    <s v="UK"/>
    <x v="1815"/>
    <s v="455db"/>
    <s v="finished"/>
    <d v="2019-05-12T00:00:00"/>
    <s v="google"/>
  </r>
  <r>
    <s v="UK"/>
    <x v="1816"/>
    <n v="23946"/>
    <s v="finished"/>
    <d v="2019-02-12T00:00:00"/>
    <s v="direct"/>
  </r>
  <r>
    <s v="USA"/>
    <x v="1817"/>
    <s v="f5ee7"/>
    <s v="finished"/>
    <d v="2019-04-29T00:00:00"/>
    <s v="others"/>
  </r>
  <r>
    <s v="UK"/>
    <x v="1818"/>
    <s v="7f291"/>
    <s v="finished"/>
    <d v="2019-04-23T00:00:00"/>
    <s v="social"/>
  </r>
  <r>
    <s v="UK"/>
    <x v="1819"/>
    <s v="9e6db"/>
    <s v="cancelled"/>
    <d v="2019-04-15T00:00:00"/>
    <s v="social"/>
  </r>
  <r>
    <s v="UK"/>
    <x v="1820"/>
    <s v="c32ea"/>
    <s v="finished"/>
    <d v="2019-03-14T00:00:00"/>
    <s v="direct"/>
  </r>
  <r>
    <s v="UK"/>
    <x v="1820"/>
    <s v="498b2"/>
    <s v="finished"/>
    <d v="2019-03-14T00:00:00"/>
    <s v="google"/>
  </r>
  <r>
    <s v="UK"/>
    <x v="1821"/>
    <s v="3f434"/>
    <s v="finished"/>
    <d v="2019-03-15T00:00:00"/>
    <s v="social"/>
  </r>
  <r>
    <s v="UK"/>
    <x v="1822"/>
    <s v="0ebe1"/>
    <s v="finished"/>
    <d v="2019-04-29T00:00:00"/>
    <s v="others"/>
  </r>
  <r>
    <s v="UK"/>
    <x v="1823"/>
    <s v="ab202"/>
    <s v="finished"/>
    <d v="2019-04-02T00:00:00"/>
    <s v="direct"/>
  </r>
  <r>
    <s v="UK"/>
    <x v="1823"/>
    <s v="cca5a"/>
    <s v="finished"/>
    <d v="2019-04-15T00:00:00"/>
    <s v="social"/>
  </r>
  <r>
    <s v="UK"/>
    <x v="1824"/>
    <n v="59550"/>
    <s v="cancelled"/>
    <d v="2019-04-19T00:00:00"/>
    <s v="google"/>
  </r>
  <r>
    <s v="UK"/>
    <x v="1825"/>
    <s v="bc9ed"/>
    <s v="finished"/>
    <d v="2019-04-29T00:00:00"/>
    <s v="others"/>
  </r>
  <r>
    <s v="UK"/>
    <x v="1825"/>
    <s v="a9b24"/>
    <s v="finished"/>
    <d v="2019-05-07T00:00:00"/>
    <s v="google"/>
  </r>
  <r>
    <s v="UK"/>
    <x v="1826"/>
    <s v="a9716"/>
    <s v="cancelled"/>
    <d v="2018-11-28T00:00:00"/>
    <s v="google"/>
  </r>
  <r>
    <s v="UK"/>
    <x v="1827"/>
    <s v="26d09"/>
    <s v="finished"/>
    <d v="2019-03-07T00:00:00"/>
    <s v="social"/>
  </r>
  <r>
    <s v="UK"/>
    <x v="1828"/>
    <s v="81b19"/>
    <s v="finished"/>
    <d v="2019-01-12T00:00:00"/>
    <s v="google"/>
  </r>
  <r>
    <s v="UK"/>
    <x v="1829"/>
    <s v="98b4f"/>
    <s v="finished"/>
    <d v="2019-03-12T00:00:00"/>
    <s v="direct"/>
  </r>
  <r>
    <s v="UK"/>
    <x v="1830"/>
    <s v="64f4d"/>
    <s v="finished"/>
    <d v="2019-04-08T00:00:00"/>
    <s v="direct"/>
  </r>
  <r>
    <s v="UK"/>
    <x v="1831"/>
    <s v="e8acd"/>
    <s v="finished"/>
    <d v="2019-04-03T00:00:00"/>
    <s v="direct"/>
  </r>
  <r>
    <s v="UK"/>
    <x v="1832"/>
    <s v="f25bb"/>
    <s v="finished"/>
    <d v="2019-02-26T00:00:00"/>
    <s v="direct"/>
  </r>
  <r>
    <s v="USA"/>
    <x v="1833"/>
    <s v="a83bf"/>
    <s v="finished"/>
    <d v="2019-04-07T00:00:00"/>
    <s v="direct"/>
  </r>
  <r>
    <s v="UK"/>
    <x v="1834"/>
    <s v="9b195"/>
    <s v="cancelled"/>
    <d v="2019-05-11T00:00:00"/>
    <s v="google"/>
  </r>
  <r>
    <s v="UK"/>
    <x v="1835"/>
    <s v="0db4b"/>
    <s v="cancelled"/>
    <d v="2019-03-20T00:00:00"/>
    <s v="google"/>
  </r>
  <r>
    <s v="UK"/>
    <x v="1836"/>
    <s v="e8073"/>
    <s v="finished"/>
    <d v="2019-04-16T00:00:00"/>
    <s v="social"/>
  </r>
  <r>
    <s v="UK"/>
    <x v="1837"/>
    <s v="2b1c1"/>
    <s v="finished"/>
    <d v="2019-03-20T00:00:00"/>
    <s v="google"/>
  </r>
  <r>
    <s v="UK"/>
    <x v="1838"/>
    <s v="3651e"/>
    <s v="finished"/>
    <d v="2019-02-01T00:00:00"/>
    <s v="direct"/>
  </r>
  <r>
    <s v="UK"/>
    <x v="1839"/>
    <s v="aefc6"/>
    <s v="finished"/>
    <d v="2019-03-17T00:00:00"/>
    <s v="direct"/>
  </r>
  <r>
    <s v="UK"/>
    <x v="1840"/>
    <s v="5396d"/>
    <s v="finished"/>
    <d v="2019-02-16T00:00:00"/>
    <s v="others"/>
  </r>
  <r>
    <s v="UK"/>
    <x v="1841"/>
    <s v="ffe00"/>
    <s v="finished"/>
    <d v="2019-02-04T00:00:00"/>
    <s v="google"/>
  </r>
  <r>
    <s v="UK"/>
    <x v="1842"/>
    <s v="df375"/>
    <s v="finished"/>
    <d v="2019-04-19T00:00:00"/>
    <s v="social"/>
  </r>
  <r>
    <s v="UK"/>
    <x v="1843"/>
    <s v="4ae7c"/>
    <s v="finished"/>
    <d v="2019-04-16T00:00:00"/>
    <s v="others"/>
  </r>
  <r>
    <s v="UK"/>
    <x v="1844"/>
    <n v="64941"/>
    <s v="finished"/>
    <d v="2019-02-18T00:00:00"/>
    <s v="direct"/>
  </r>
  <r>
    <s v="UK"/>
    <x v="1845"/>
    <s v="3888b"/>
    <s v="finished"/>
    <d v="2018-12-17T00:00:00"/>
    <s v="google"/>
  </r>
  <r>
    <s v="UK"/>
    <x v="1845"/>
    <n v="93540"/>
    <s v="finished"/>
    <d v="2019-02-17T00:00:00"/>
    <s v="others"/>
  </r>
  <r>
    <s v="UK"/>
    <x v="1846"/>
    <s v="9cf8d"/>
    <s v="finished"/>
    <d v="2019-03-22T00:00:00"/>
    <s v="others"/>
  </r>
  <r>
    <s v="UK"/>
    <x v="1847"/>
    <s v="41f92"/>
    <s v="finished"/>
    <d v="2019-03-07T00:00:00"/>
    <s v="others"/>
  </r>
  <r>
    <s v="UK"/>
    <x v="1848"/>
    <n v="1520000000"/>
    <s v="finished"/>
    <d v="2019-01-15T00:00:00"/>
    <s v="direct"/>
  </r>
  <r>
    <s v="UK"/>
    <x v="1848"/>
    <s v="2f2ac"/>
    <s v="finished"/>
    <d v="2019-03-22T00:00:00"/>
    <s v="direct"/>
  </r>
  <r>
    <s v="UK"/>
    <x v="1848"/>
    <s v="ea247"/>
    <s v="finished"/>
    <d v="2019-03-26T00:00:00"/>
    <s v="others"/>
  </r>
  <r>
    <s v="UK"/>
    <x v="1849"/>
    <s v="a26d6"/>
    <s v="cancelled"/>
    <d v="2018-12-10T00:00:00"/>
    <s v="direct"/>
  </r>
  <r>
    <s v="UK"/>
    <x v="1850"/>
    <n v="38695"/>
    <s v="finished"/>
    <d v="2019-02-26T00:00:00"/>
    <s v="direct"/>
  </r>
  <r>
    <s v="UK"/>
    <x v="1851"/>
    <s v="a73d5"/>
    <s v="finished"/>
    <d v="2019-05-11T00:00:00"/>
    <s v="direct"/>
  </r>
  <r>
    <s v="UK"/>
    <x v="1852"/>
    <s v="f3ea9"/>
    <s v="cancelled"/>
    <d v="2019-03-30T00:00:00"/>
    <s v="others"/>
  </r>
  <r>
    <s v="UK"/>
    <x v="1853"/>
    <n v="39365"/>
    <s v="finished"/>
    <d v="2019-01-20T00:00:00"/>
    <s v="social"/>
  </r>
  <r>
    <s v="UK"/>
    <x v="1853"/>
    <s v="175f9"/>
    <s v="finished"/>
    <d v="2019-03-16T00:00:00"/>
    <s v="google"/>
  </r>
  <r>
    <s v="UK"/>
    <x v="1854"/>
    <s v="e47aa"/>
    <s v="finished"/>
    <d v="2019-04-13T00:00:00"/>
    <s v="direct"/>
  </r>
  <r>
    <s v="UK"/>
    <x v="1855"/>
    <s v="eaa7f"/>
    <s v="finished"/>
    <d v="2019-04-09T00:00:00"/>
    <s v="others"/>
  </r>
  <r>
    <s v="UK"/>
    <x v="1856"/>
    <s v="bf966"/>
    <s v="finished"/>
    <d v="2019-04-15T00:00:00"/>
    <s v="google"/>
  </r>
  <r>
    <s v="UK"/>
    <x v="1856"/>
    <n v="68102"/>
    <s v="finished"/>
    <d v="2019-04-15T00:00:00"/>
    <s v="direct"/>
  </r>
  <r>
    <s v="UK"/>
    <x v="1856"/>
    <s v="6d77d"/>
    <s v="finished"/>
    <d v="2019-05-15T00:00:00"/>
    <s v="direct"/>
  </r>
  <r>
    <s v="UK"/>
    <x v="1857"/>
    <s v="c35d1"/>
    <s v="finished"/>
    <d v="2019-03-22T00:00:00"/>
    <s v="direct"/>
  </r>
  <r>
    <s v="UK"/>
    <x v="1858"/>
    <s v="c97be"/>
    <s v="finished"/>
    <d v="2018-12-29T00:00:00"/>
    <s v="google"/>
  </r>
  <r>
    <s v="UK"/>
    <x v="1858"/>
    <s v="98d49"/>
    <s v="finished"/>
    <d v="2019-01-03T00:00:00"/>
    <s v="google"/>
  </r>
  <r>
    <s v="UK"/>
    <x v="1859"/>
    <s v="7c73f"/>
    <s v="cancelled"/>
    <d v="2019-04-06T00:00:00"/>
    <s v="google"/>
  </r>
  <r>
    <s v="UK"/>
    <x v="1859"/>
    <s v="7cdf6"/>
    <s v="cancelled"/>
    <d v="2019-04-06T00:00:00"/>
    <s v="google"/>
  </r>
  <r>
    <s v="UK"/>
    <x v="1859"/>
    <s v="f0c47"/>
    <s v="finished"/>
    <d v="2019-04-06T00:00:00"/>
    <s v="google"/>
  </r>
  <r>
    <s v="UK"/>
    <x v="1860"/>
    <s v="0748c"/>
    <s v="cancelled"/>
    <d v="2019-02-10T00:00:00"/>
    <s v="direct"/>
  </r>
  <r>
    <s v="UK"/>
    <x v="1861"/>
    <s v="7fded"/>
    <s v="finished"/>
    <d v="2019-04-28T00:00:00"/>
    <s v="direct"/>
  </r>
  <r>
    <s v="UK"/>
    <x v="1862"/>
    <s v="b254a"/>
    <s v="finished"/>
    <d v="2019-02-19T00:00:00"/>
    <s v="google"/>
  </r>
  <r>
    <s v="UK"/>
    <x v="1863"/>
    <s v="c9783"/>
    <s v="cancelled"/>
    <d v="2018-12-07T00:00:00"/>
    <s v="direct"/>
  </r>
  <r>
    <s v="UK"/>
    <x v="1864"/>
    <s v="ec613"/>
    <s v="cancelled"/>
    <d v="2019-04-06T00:00:00"/>
    <s v="others"/>
  </r>
  <r>
    <s v="UK"/>
    <x v="1865"/>
    <s v="9bf02"/>
    <s v="finished"/>
    <d v="2019-04-15T00:00:00"/>
    <s v="social"/>
  </r>
  <r>
    <s v="UK"/>
    <x v="1866"/>
    <s v="c3ae5"/>
    <s v="finished"/>
    <d v="2019-04-21T00:00:00"/>
    <s v="direct"/>
  </r>
  <r>
    <s v="UK"/>
    <x v="1867"/>
    <s v="4c31d"/>
    <s v="finished"/>
    <d v="2019-05-08T00:00:00"/>
    <s v="google"/>
  </r>
  <r>
    <s v="UK"/>
    <x v="1868"/>
    <s v="a0128"/>
    <s v="finished"/>
    <d v="2019-03-22T00:00:00"/>
    <s v="direct"/>
  </r>
  <r>
    <s v="UK"/>
    <x v="1869"/>
    <s v="8aacc"/>
    <s v="finished"/>
    <d v="2019-02-12T00:00:00"/>
    <s v="others"/>
  </r>
  <r>
    <s v="UK"/>
    <x v="1870"/>
    <s v="4dcdf"/>
    <s v="finished"/>
    <d v="2019-01-21T00:00:00"/>
    <s v="google"/>
  </r>
  <r>
    <s v="USA"/>
    <x v="1871"/>
    <n v="37041"/>
    <s v="cancelled"/>
    <d v="2019-04-07T00:00:00"/>
    <s v="direct"/>
  </r>
  <r>
    <s v="UK"/>
    <x v="1872"/>
    <s v="38adc"/>
    <s v="finished"/>
    <d v="2019-03-22T00:00:00"/>
    <s v="direct"/>
  </r>
  <r>
    <s v="UK"/>
    <x v="1872"/>
    <s v="ff74a"/>
    <s v="finished"/>
    <d v="2019-03-22T00:00:00"/>
    <s v="direct"/>
  </r>
  <r>
    <s v="UK"/>
    <x v="1873"/>
    <s v="a2bb7"/>
    <s v="cancelled"/>
    <d v="2019-03-21T00:00:00"/>
    <s v="others"/>
  </r>
  <r>
    <s v="UK"/>
    <x v="1873"/>
    <s v="3657d"/>
    <s v="finished"/>
    <d v="2019-05-15T00:00:00"/>
    <s v="others"/>
  </r>
  <r>
    <s v="UK"/>
    <x v="1874"/>
    <s v="4cdae"/>
    <s v="finished"/>
    <d v="2019-04-05T00:00:00"/>
    <s v="direct"/>
  </r>
  <r>
    <s v="UK"/>
    <x v="1874"/>
    <s v="b7e4d"/>
    <s v="finished"/>
    <d v="2019-05-16T00:00:00"/>
    <s v="others"/>
  </r>
  <r>
    <s v="UK"/>
    <x v="1875"/>
    <s v="ecdd2"/>
    <s v="finished"/>
    <d v="2019-04-28T00:00:00"/>
    <s v="google"/>
  </r>
  <r>
    <s v="UK"/>
    <x v="1876"/>
    <s v="0b8c5"/>
    <s v="finished"/>
    <d v="2019-01-10T00:00:00"/>
    <s v="others"/>
  </r>
  <r>
    <s v="UK"/>
    <x v="1877"/>
    <s v="510de"/>
    <s v="finished"/>
    <d v="2019-01-08T00:00:00"/>
    <s v="direct"/>
  </r>
  <r>
    <s v="UK"/>
    <x v="1878"/>
    <s v="4672e"/>
    <s v="finished"/>
    <d v="2019-05-10T00:00:00"/>
    <s v="google"/>
  </r>
  <r>
    <s v="UK"/>
    <x v="1879"/>
    <s v="ccc12"/>
    <s v="finished"/>
    <d v="2019-05-16T00:00:00"/>
    <s v="google"/>
  </r>
  <r>
    <s v="UK"/>
    <x v="1879"/>
    <s v="67b80"/>
    <s v="finished"/>
    <d v="2019-05-16T00:00:00"/>
    <s v="google"/>
  </r>
  <r>
    <s v="UK"/>
    <x v="1880"/>
    <s v="d5242"/>
    <s v="cancelled"/>
    <d v="2019-03-05T00:00:00"/>
    <s v="direct"/>
  </r>
  <r>
    <s v="UK"/>
    <x v="1881"/>
    <s v="1f80a"/>
    <s v="finished"/>
    <d v="2019-04-16T00:00:00"/>
    <s v="others"/>
  </r>
  <r>
    <s v="UK"/>
    <x v="1881"/>
    <s v="626d3"/>
    <s v="finished"/>
    <d v="2019-04-23T00:00:00"/>
    <s v="google"/>
  </r>
  <r>
    <s v="UK"/>
    <x v="1882"/>
    <s v="d5fcf"/>
    <s v="finished"/>
    <d v="2019-04-04T00:00:00"/>
    <s v="google"/>
  </r>
  <r>
    <s v="UK"/>
    <x v="1883"/>
    <n v="60161"/>
    <s v="finished"/>
    <d v="2019-01-14T00:00:00"/>
    <s v="direct"/>
  </r>
  <r>
    <s v="UK"/>
    <x v="1883"/>
    <s v="d710f"/>
    <s v="finished"/>
    <d v="2019-01-19T00:00:00"/>
    <s v="direct"/>
  </r>
  <r>
    <s v="UK"/>
    <x v="1884"/>
    <s v="d7c44"/>
    <s v="finished"/>
    <d v="2019-03-14T00:00:00"/>
    <s v="google"/>
  </r>
  <r>
    <s v="UK"/>
    <x v="1885"/>
    <n v="21648"/>
    <s v="finished"/>
    <d v="2019-03-26T00:00:00"/>
    <s v="direct"/>
  </r>
  <r>
    <s v="UK"/>
    <x v="1885"/>
    <n v="82887"/>
    <s v="finished"/>
    <d v="2019-05-13T00:00:00"/>
    <s v="social"/>
  </r>
  <r>
    <s v="UK"/>
    <x v="1886"/>
    <s v="e8929"/>
    <s v="finished"/>
    <d v="2019-03-22T00:00:00"/>
    <s v="direct"/>
  </r>
  <r>
    <s v="UK"/>
    <x v="1887"/>
    <s v="bc6c5"/>
    <s v="cancelled"/>
    <d v="2019-05-07T00:00:00"/>
    <s v="google"/>
  </r>
  <r>
    <s v="UK"/>
    <x v="1888"/>
    <s v="5d539"/>
    <s v="cancelled"/>
    <d v="2019-02-07T00:00:00"/>
    <s v="direct"/>
  </r>
  <r>
    <s v="UK"/>
    <x v="1888"/>
    <n v="93803"/>
    <s v="finished"/>
    <d v="2019-02-07T00:00:00"/>
    <s v="others"/>
  </r>
  <r>
    <s v="UK"/>
    <x v="1889"/>
    <n v="9953"/>
    <s v="finished"/>
    <d v="2019-03-18T00:00:00"/>
    <s v="google"/>
  </r>
  <r>
    <s v="USA"/>
    <x v="1890"/>
    <s v="8c37c"/>
    <s v="finished"/>
    <d v="2019-04-14T00:00:00"/>
    <s v="direct"/>
  </r>
  <r>
    <s v="USA"/>
    <x v="1890"/>
    <s v="ed48a"/>
    <s v="cancelled"/>
    <d v="2019-04-25T00:00:00"/>
    <s v="google"/>
  </r>
  <r>
    <s v="UK"/>
    <x v="1890"/>
    <s v="0164a"/>
    <s v="finished"/>
    <d v="2019-04-27T00:00:00"/>
    <s v="others"/>
  </r>
  <r>
    <s v="USA"/>
    <x v="1891"/>
    <s v="33cf0"/>
    <s v="finished"/>
    <d v="2019-04-03T00:00:00"/>
    <s v="direct"/>
  </r>
  <r>
    <s v="UK"/>
    <x v="1892"/>
    <s v="efca3"/>
    <s v="finished"/>
    <d v="2019-04-07T00:00:00"/>
    <s v="google"/>
  </r>
  <r>
    <s v="UK"/>
    <x v="1893"/>
    <s v="73eea"/>
    <s v="cancelled"/>
    <d v="2019-03-21T00:00:00"/>
    <s v="google"/>
  </r>
  <r>
    <s v="UK"/>
    <x v="1894"/>
    <s v="0928f"/>
    <s v="finished"/>
    <d v="2019-05-07T00:00:00"/>
    <s v="google"/>
  </r>
  <r>
    <s v="UK"/>
    <x v="1895"/>
    <s v="8f337"/>
    <s v="finished"/>
    <d v="2019-05-12T00:00:00"/>
    <s v="social"/>
  </r>
  <r>
    <s v="UK"/>
    <x v="1896"/>
    <s v="3e3ab"/>
    <s v="finished"/>
    <d v="2018-12-26T00:00:00"/>
    <s v="direct"/>
  </r>
  <r>
    <s v="UK"/>
    <x v="1896"/>
    <s v="e1c8b"/>
    <s v="finished"/>
    <d v="2019-04-28T00:00:00"/>
    <s v="google"/>
  </r>
  <r>
    <s v="UK"/>
    <x v="1897"/>
    <s v="51d9c"/>
    <s v="finished"/>
    <d v="2019-01-25T00:00:00"/>
    <s v="direct"/>
  </r>
  <r>
    <s v="UK"/>
    <x v="1897"/>
    <s v="36b42"/>
    <s v="finished"/>
    <d v="2019-02-09T00:00:00"/>
    <s v="direct"/>
  </r>
  <r>
    <s v="UK"/>
    <x v="1898"/>
    <s v="d9ce6"/>
    <s v="finished"/>
    <d v="2019-04-20T00:00:00"/>
    <s v="social"/>
  </r>
  <r>
    <s v="UK"/>
    <x v="1899"/>
    <n v="77130"/>
    <s v="finished"/>
    <d v="2019-02-07T00:00:00"/>
    <s v="google"/>
  </r>
  <r>
    <s v="UK"/>
    <x v="1900"/>
    <s v="ff640"/>
    <s v="cancelled"/>
    <d v="2019-03-15T00:00:00"/>
    <s v="social"/>
  </r>
  <r>
    <s v="UK"/>
    <x v="1901"/>
    <s v="466d7"/>
    <s v="finished"/>
    <d v="2019-03-16T00:00:00"/>
    <s v="direct"/>
  </r>
  <r>
    <s v="UK"/>
    <x v="1902"/>
    <s v="8d6f0"/>
    <s v="finished"/>
    <d v="2019-04-21T00:00:00"/>
    <s v="social"/>
  </r>
  <r>
    <s v="UK"/>
    <x v="1903"/>
    <s v="c8708"/>
    <s v="finished"/>
    <d v="2019-04-27T00:00:00"/>
    <s v="google"/>
  </r>
  <r>
    <s v="UK"/>
    <x v="1904"/>
    <s v="4546e"/>
    <s v="finished"/>
    <d v="2018-11-27T00:00:00"/>
    <s v="google"/>
  </r>
  <r>
    <s v="UK"/>
    <x v="1905"/>
    <s v="bf8c0"/>
    <s v="finished"/>
    <d v="2019-02-11T00:00:00"/>
    <s v="direct"/>
  </r>
  <r>
    <s v="UK"/>
    <x v="1906"/>
    <s v="7d57f"/>
    <s v="finished"/>
    <d v="2019-03-08T00:00:00"/>
    <s v="others"/>
  </r>
  <r>
    <s v="UK"/>
    <x v="1907"/>
    <s v="6e595"/>
    <s v="finished"/>
    <d v="2019-03-16T00:00:00"/>
    <s v="others"/>
  </r>
  <r>
    <s v="UK"/>
    <x v="1908"/>
    <s v="9dc70"/>
    <s v="finished"/>
    <d v="2019-04-04T00:00:00"/>
    <s v="social"/>
  </r>
  <r>
    <s v="UK"/>
    <x v="1909"/>
    <s v="b4944"/>
    <s v="finished"/>
    <d v="2019-03-18T00:00:00"/>
    <s v="direct"/>
  </r>
  <r>
    <s v="UK"/>
    <x v="1910"/>
    <s v="24e6a"/>
    <s v="finished"/>
    <d v="2019-04-17T00:00:00"/>
    <s v="direct"/>
  </r>
  <r>
    <s v="UK"/>
    <x v="1911"/>
    <s v="d7e77"/>
    <s v="finished"/>
    <d v="2019-02-25T00:00:00"/>
    <s v="others"/>
  </r>
  <r>
    <s v="UK"/>
    <x v="1911"/>
    <s v="2cfb4"/>
    <s v="finished"/>
    <d v="2019-05-07T00:00:00"/>
    <s v="google"/>
  </r>
  <r>
    <s v="UK"/>
    <x v="1912"/>
    <n v="75479"/>
    <s v="finished"/>
    <d v="2019-05-13T00:00:00"/>
    <s v="social"/>
  </r>
  <r>
    <s v="USA"/>
    <x v="1913"/>
    <n v="6226"/>
    <s v="cancelled"/>
    <d v="2019-03-25T00:00:00"/>
    <s v="direct"/>
  </r>
  <r>
    <s v="UK"/>
    <x v="1914"/>
    <s v="c69d2"/>
    <s v="finished"/>
    <d v="2019-04-03T00:00:00"/>
    <s v="direct"/>
  </r>
  <r>
    <s v="UK"/>
    <x v="1914"/>
    <n v="4967"/>
    <s v="finished"/>
    <d v="2019-04-07T00:00:00"/>
    <s v="direct"/>
  </r>
  <r>
    <s v="UK"/>
    <x v="1915"/>
    <s v="c89e4"/>
    <s v="cancelled"/>
    <d v="2019-02-07T00:00:00"/>
    <s v="others"/>
  </r>
  <r>
    <s v="UK"/>
    <x v="1915"/>
    <s v="a0a0e"/>
    <s v="finished"/>
    <d v="2019-02-10T00:00:00"/>
    <s v="others"/>
  </r>
  <r>
    <s v="UK"/>
    <x v="1916"/>
    <s v="90abe"/>
    <s v="finished"/>
    <d v="2019-04-20T00:00:00"/>
    <s v="social"/>
  </r>
  <r>
    <s v="UK"/>
    <x v="1917"/>
    <s v="5df8d"/>
    <s v="finished"/>
    <d v="2019-01-21T00:00:00"/>
    <s v="direct"/>
  </r>
  <r>
    <s v="UK"/>
    <x v="1917"/>
    <s v="809ab"/>
    <s v="finished"/>
    <d v="2019-01-23T00:00:00"/>
    <s v="others"/>
  </r>
  <r>
    <s v="UK"/>
    <x v="1918"/>
    <n v="33900000"/>
    <s v="finished"/>
    <d v="2019-02-03T00:00:00"/>
    <s v="direct"/>
  </r>
  <r>
    <s v="UK"/>
    <x v="1919"/>
    <s v="9fb05"/>
    <s v="finished"/>
    <d v="2018-12-15T00:00:00"/>
    <s v="direct"/>
  </r>
  <r>
    <s v="UK"/>
    <x v="1919"/>
    <s v="e2c1d"/>
    <s v="finished"/>
    <d v="2019-03-26T00:00:00"/>
    <s v="direct"/>
  </r>
  <r>
    <s v="UK"/>
    <x v="1920"/>
    <s v="4f8b8"/>
    <s v="finished"/>
    <d v="2019-04-17T00:00:00"/>
    <s v="social"/>
  </r>
  <r>
    <s v="UK"/>
    <x v="1921"/>
    <s v="fa411"/>
    <s v="finished"/>
    <d v="2019-04-22T00:00:00"/>
    <s v="social"/>
  </r>
  <r>
    <s v="UK"/>
    <x v="1922"/>
    <s v="74d91"/>
    <s v="finished"/>
    <d v="2019-03-16T00:00:00"/>
    <s v="direct"/>
  </r>
  <r>
    <s v="UK"/>
    <x v="1923"/>
    <s v="cb102"/>
    <s v="cancelled"/>
    <d v="2018-12-22T00:00:00"/>
    <s v="direct"/>
  </r>
  <r>
    <s v="UK"/>
    <x v="1924"/>
    <s v="290a7"/>
    <s v="finished"/>
    <d v="2019-03-08T00:00:00"/>
    <s v="others"/>
  </r>
  <r>
    <s v="UK"/>
    <x v="1925"/>
    <s v="687a3"/>
    <s v="finished"/>
    <d v="2019-05-06T00:00:00"/>
    <s v="google"/>
  </r>
  <r>
    <s v="UK"/>
    <x v="1925"/>
    <s v="77c71"/>
    <s v="finished"/>
    <d v="2019-05-13T00:00:00"/>
    <s v="google"/>
  </r>
  <r>
    <s v="UK"/>
    <x v="1926"/>
    <s v="f2310"/>
    <s v="cancelled"/>
    <d v="2019-04-12T00:00:00"/>
    <s v="google"/>
  </r>
  <r>
    <s v="UK"/>
    <x v="1927"/>
    <s v="b5495"/>
    <s v="finished"/>
    <d v="2019-04-27T00:00:00"/>
    <s v="direct"/>
  </r>
  <r>
    <s v="UK"/>
    <x v="1927"/>
    <s v="681f1"/>
    <s v="finished"/>
    <d v="2019-05-15T00:00:00"/>
    <s v="social"/>
  </r>
  <r>
    <s v="UK"/>
    <x v="1928"/>
    <s v="0fa8f"/>
    <s v="finished"/>
    <d v="2019-04-21T00:00:00"/>
    <s v="direct"/>
  </r>
  <r>
    <s v="UK"/>
    <x v="1929"/>
    <s v="505de"/>
    <s v="finished"/>
    <d v="2019-05-01T00:00:00"/>
    <s v="others"/>
  </r>
  <r>
    <s v="UK"/>
    <x v="1930"/>
    <s v="a3aba"/>
    <s v="finished"/>
    <d v="2018-12-22T00:00:00"/>
    <s v="google"/>
  </r>
  <r>
    <s v="UK"/>
    <x v="1930"/>
    <s v="f0277"/>
    <s v="finished"/>
    <d v="2019-04-17T00:00:00"/>
    <s v="others"/>
  </r>
  <r>
    <s v="UK"/>
    <x v="1931"/>
    <s v="cdc4d"/>
    <s v="cancelled"/>
    <d v="2019-01-22T00:00:00"/>
    <s v="direct"/>
  </r>
  <r>
    <s v="USA"/>
    <x v="1932"/>
    <s v="5061e"/>
    <s v="cancelled"/>
    <d v="2019-04-24T00:00:00"/>
    <s v="google"/>
  </r>
  <r>
    <s v="UK"/>
    <x v="1933"/>
    <s v="df69a"/>
    <s v="cancelled"/>
    <d v="2019-01-22T00:00:00"/>
    <s v="direct"/>
  </r>
  <r>
    <s v="UK"/>
    <x v="1934"/>
    <s v="f90d1"/>
    <s v="finished"/>
    <d v="2019-04-22T00:00:00"/>
    <s v="social"/>
  </r>
  <r>
    <s v="UK"/>
    <x v="1935"/>
    <s v="ec4e3"/>
    <s v="cancelled"/>
    <d v="2018-12-15T00:00:00"/>
    <s v="direct"/>
  </r>
  <r>
    <s v="UK"/>
    <x v="1936"/>
    <s v="8b6ed"/>
    <s v="finished"/>
    <d v="2019-01-20T00:00:00"/>
    <s v="social"/>
  </r>
  <r>
    <s v="USA"/>
    <x v="1937"/>
    <s v="5531a"/>
    <s v="finished"/>
    <d v="2019-04-30T00:00:00"/>
    <s v="direct"/>
  </r>
  <r>
    <s v="UK"/>
    <x v="1938"/>
    <s v="3bedc"/>
    <s v="finished"/>
    <d v="2019-03-27T00:00:00"/>
    <s v="others"/>
  </r>
  <r>
    <s v="UK"/>
    <x v="1939"/>
    <s v="dd788"/>
    <s v="finished"/>
    <d v="2019-04-15T00:00:00"/>
    <s v="social"/>
  </r>
  <r>
    <s v="USA"/>
    <x v="1940"/>
    <s v="69a0f"/>
    <s v="finished"/>
    <d v="2019-05-15T00:00:00"/>
    <s v="direct"/>
  </r>
  <r>
    <s v="UK"/>
    <x v="1941"/>
    <s v="e033b"/>
    <s v="finished"/>
    <d v="2019-03-07T00:00:00"/>
    <s v="others"/>
  </r>
  <r>
    <s v="UK"/>
    <x v="1941"/>
    <s v="cbf8b"/>
    <s v="finished"/>
    <d v="2019-03-25T00:00:00"/>
    <s v="google"/>
  </r>
  <r>
    <s v="UK"/>
    <x v="1942"/>
    <s v="068ad"/>
    <s v="finished"/>
    <d v="2019-04-14T00:00:00"/>
    <s v="direct"/>
  </r>
  <r>
    <s v="UK"/>
    <x v="1943"/>
    <n v="82541"/>
    <s v="finished"/>
    <d v="2019-04-27T00:00:00"/>
    <s v="direct"/>
  </r>
  <r>
    <s v="UK"/>
    <x v="1944"/>
    <s v="c1fb3"/>
    <s v="finished"/>
    <d v="2019-02-01T00:00:00"/>
    <s v="direct"/>
  </r>
  <r>
    <s v="UK"/>
    <x v="1945"/>
    <s v="4eb82"/>
    <s v="finished"/>
    <d v="2019-04-07T00:00:00"/>
    <s v="google"/>
  </r>
  <r>
    <s v="UK"/>
    <x v="1945"/>
    <s v="d25e1"/>
    <s v="finished"/>
    <d v="2019-05-16T00:00:00"/>
    <s v="social"/>
  </r>
  <r>
    <s v="UK"/>
    <x v="1946"/>
    <s v="c942c"/>
    <s v="finished"/>
    <d v="2019-03-04T00:00:00"/>
    <s v="others"/>
  </r>
  <r>
    <s v="UK"/>
    <x v="1947"/>
    <s v="9a687"/>
    <s v="finished"/>
    <d v="2019-03-02T00:00:00"/>
    <s v="direct"/>
  </r>
  <r>
    <s v="UK"/>
    <x v="1948"/>
    <s v="ab117"/>
    <s v="finished"/>
    <d v="2019-01-15T00:00:00"/>
    <s v="google"/>
  </r>
  <r>
    <s v="UK"/>
    <x v="1949"/>
    <n v="21780"/>
    <s v="finished"/>
    <d v="2019-05-03T00:00:00"/>
    <s v="social"/>
  </r>
  <r>
    <s v="UK"/>
    <x v="1950"/>
    <n v="57868"/>
    <s v="cancelled"/>
    <d v="2019-02-02T00:00:00"/>
    <s v="google"/>
  </r>
  <r>
    <s v="UK"/>
    <x v="1950"/>
    <n v="7725"/>
    <s v="cancelled"/>
    <d v="2019-02-27T00:00:00"/>
    <s v="others"/>
  </r>
  <r>
    <s v="UK"/>
    <x v="1951"/>
    <s v="b8831"/>
    <s v="finished"/>
    <d v="2019-04-27T00:00:00"/>
    <s v="social"/>
  </r>
  <r>
    <s v="UK"/>
    <x v="1952"/>
    <s v="d18bc"/>
    <s v="finished"/>
    <d v="2019-04-20T00:00:00"/>
    <s v="social"/>
  </r>
  <r>
    <s v="UK"/>
    <x v="1952"/>
    <s v="f77f4"/>
    <s v="finished"/>
    <d v="2019-04-20T00:00:00"/>
    <s v="direct"/>
  </r>
  <r>
    <s v="UK"/>
    <x v="1953"/>
    <s v="e5d0b"/>
    <s v="cancelled"/>
    <d v="2019-04-20T00:00:00"/>
    <s v="social"/>
  </r>
  <r>
    <s v="UK"/>
    <x v="1954"/>
    <s v="e02a7"/>
    <s v="finished"/>
    <d v="2019-04-19T00:00:00"/>
    <s v="social"/>
  </r>
  <r>
    <s v="UK"/>
    <x v="1955"/>
    <s v="1c804"/>
    <s v="finished"/>
    <d v="2019-04-28T00:00:00"/>
    <s v="google"/>
  </r>
  <r>
    <s v="USA"/>
    <x v="1956"/>
    <s v="14b23"/>
    <s v="cancelled"/>
    <d v="2019-05-14T00:00:00"/>
    <s v="others"/>
  </r>
  <r>
    <s v="UK"/>
    <x v="1957"/>
    <s v="d0f57"/>
    <s v="finished"/>
    <d v="2019-04-23T00:00:00"/>
    <s v="google"/>
  </r>
  <r>
    <s v="UK"/>
    <x v="1958"/>
    <s v="0f346"/>
    <s v="finished"/>
    <d v="2019-05-01T00:00:00"/>
    <s v="social"/>
  </r>
  <r>
    <s v="UK"/>
    <x v="1959"/>
    <s v="7e344"/>
    <s v="finished"/>
    <d v="2019-04-04T00:00:00"/>
    <s v="google"/>
  </r>
  <r>
    <s v="UK"/>
    <x v="1960"/>
    <s v="6e521"/>
    <s v="cancelled"/>
    <d v="2019-02-15T00:00:00"/>
    <s v="direct"/>
  </r>
  <r>
    <s v="UK"/>
    <x v="1960"/>
    <s v="382bd"/>
    <s v="finished"/>
    <d v="2019-02-20T00:00:00"/>
    <s v="others"/>
  </r>
  <r>
    <s v="UK"/>
    <x v="1960"/>
    <s v="ccde4"/>
    <s v="finished"/>
    <d v="2019-02-24T00:00:00"/>
    <s v="direct"/>
  </r>
  <r>
    <s v="USA"/>
    <x v="1961"/>
    <s v="0acd9"/>
    <s v="finished"/>
    <d v="2019-04-07T00:00:00"/>
    <s v="social"/>
  </r>
  <r>
    <s v="UK"/>
    <x v="1962"/>
    <s v="42b65"/>
    <s v="finished"/>
    <d v="2019-04-04T00:00:00"/>
    <s v="google"/>
  </r>
  <r>
    <s v="UK"/>
    <x v="1963"/>
    <s v="695b9"/>
    <s v="finished"/>
    <d v="2019-01-22T00:00:00"/>
    <s v="google"/>
  </r>
  <r>
    <s v="UK"/>
    <x v="1964"/>
    <n v="26667"/>
    <s v="finished"/>
    <d v="2019-05-16T00:00:00"/>
    <s v="google"/>
  </r>
  <r>
    <s v="UK"/>
    <x v="1965"/>
    <s v="5d4f9"/>
    <s v="finished"/>
    <d v="2019-05-07T00:00:00"/>
    <s v="google"/>
  </r>
  <r>
    <s v="UK"/>
    <x v="1966"/>
    <s v="b3e7d"/>
    <s v="finished"/>
    <d v="2019-04-16T00:00:00"/>
    <s v="social"/>
  </r>
  <r>
    <s v="UK"/>
    <x v="1967"/>
    <s v="7f46a"/>
    <s v="finished"/>
    <d v="2019-02-09T00:00:00"/>
    <s v="direct"/>
  </r>
  <r>
    <s v="UK"/>
    <x v="1968"/>
    <n v="47794"/>
    <s v="finished"/>
    <d v="2019-04-24T00:00:00"/>
    <s v="social"/>
  </r>
  <r>
    <s v="UK"/>
    <x v="1968"/>
    <s v="b38ce"/>
    <s v="finished"/>
    <d v="2019-05-07T00:00:00"/>
    <s v="google"/>
  </r>
  <r>
    <s v="UK"/>
    <x v="1969"/>
    <s v="44d4b"/>
    <s v="cancelled"/>
    <d v="2019-04-26T00:00:00"/>
    <s v="google"/>
  </r>
  <r>
    <s v="UK"/>
    <x v="1970"/>
    <n v="66419"/>
    <s v="finished"/>
    <d v="2019-02-01T00:00:00"/>
    <s v="others"/>
  </r>
  <r>
    <s v="UK"/>
    <x v="1970"/>
    <n v="47911"/>
    <s v="finished"/>
    <d v="2019-02-26T00:00:00"/>
    <s v="others"/>
  </r>
  <r>
    <s v="UK"/>
    <x v="1971"/>
    <s v="66bc4"/>
    <s v="finished"/>
    <d v="2019-03-17T00:00:00"/>
    <s v="direct"/>
  </r>
  <r>
    <s v="UK"/>
    <x v="1972"/>
    <s v="cd4d7"/>
    <s v="finished"/>
    <d v="2019-01-21T00:00:00"/>
    <s v="direct"/>
  </r>
  <r>
    <s v="UK"/>
    <x v="1972"/>
    <n v="940000"/>
    <s v="finished"/>
    <d v="2019-01-21T00:00:00"/>
    <s v="others"/>
  </r>
  <r>
    <s v="UK"/>
    <x v="1972"/>
    <s v="8b089"/>
    <s v="finished"/>
    <d v="2019-01-27T00:00:00"/>
    <s v="direct"/>
  </r>
  <r>
    <s v="UK"/>
    <x v="1972"/>
    <s v="65d4b"/>
    <s v="finished"/>
    <d v="2019-02-01T00:00:00"/>
    <s v="direct"/>
  </r>
  <r>
    <s v="UK"/>
    <x v="1973"/>
    <s v="15f8d"/>
    <s v="finished"/>
    <d v="2019-01-18T00:00:00"/>
    <s v="google"/>
  </r>
  <r>
    <s v="UK"/>
    <x v="1974"/>
    <s v="4be73"/>
    <s v="finished"/>
    <d v="2019-01-21T00:00:00"/>
    <s v="direct"/>
  </r>
  <r>
    <s v="UK"/>
    <x v="1975"/>
    <n v="3000000"/>
    <s v="finished"/>
    <d v="2019-03-11T00:00:00"/>
    <s v="google"/>
  </r>
  <r>
    <s v="UK"/>
    <x v="1975"/>
    <s v="726cc"/>
    <s v="finished"/>
    <d v="2019-03-13T00:00:00"/>
    <s v="google"/>
  </r>
  <r>
    <s v="UK"/>
    <x v="1975"/>
    <s v="62c98"/>
    <s v="finished"/>
    <d v="2019-04-05T00:00:00"/>
    <s v="google"/>
  </r>
  <r>
    <s v="UK"/>
    <x v="1976"/>
    <s v="87e0a"/>
    <s v="finished"/>
    <d v="2019-01-22T00:00:00"/>
    <s v="google"/>
  </r>
  <r>
    <s v="UK"/>
    <x v="1976"/>
    <s v="a2779"/>
    <s v="finished"/>
    <d v="2019-03-17T00:00:00"/>
    <s v="direct"/>
  </r>
  <r>
    <s v="USA"/>
    <x v="1977"/>
    <s v="d013f"/>
    <s v="finished"/>
    <d v="2019-05-14T00:00:00"/>
    <s v="direct"/>
  </r>
  <r>
    <s v="UK"/>
    <x v="1978"/>
    <s v="4fb2e"/>
    <s v="finished"/>
    <d v="2019-02-24T00:00:00"/>
    <s v="others"/>
  </r>
  <r>
    <s v="UK"/>
    <x v="1978"/>
    <s v="efab3"/>
    <s v="finished"/>
    <d v="2019-03-03T00:00:00"/>
    <s v="others"/>
  </r>
  <r>
    <s v="UK"/>
    <x v="1979"/>
    <s v="8c5cb"/>
    <s v="finished"/>
    <d v="2019-01-07T00:00:00"/>
    <s v="direct"/>
  </r>
  <r>
    <s v="UK"/>
    <x v="1980"/>
    <s v="3748e"/>
    <s v="finished"/>
    <d v="2019-03-21T00:00:00"/>
    <s v="google"/>
  </r>
  <r>
    <s v="UK"/>
    <x v="1981"/>
    <n v="35190"/>
    <s v="cancelled"/>
    <d v="2018-11-26T00:00:00"/>
    <s v="direct"/>
  </r>
  <r>
    <s v="UK"/>
    <x v="1981"/>
    <s v="1a0be"/>
    <s v="finished"/>
    <d v="2019-01-03T00:00:00"/>
    <s v="others"/>
  </r>
  <r>
    <s v="UK"/>
    <x v="1982"/>
    <s v="2371d"/>
    <s v="finished"/>
    <d v="2019-01-23T00:00:00"/>
    <s v="others"/>
  </r>
  <r>
    <s v="UK"/>
    <x v="1983"/>
    <s v="127ea"/>
    <s v="finished"/>
    <d v="2019-04-12T00:00:00"/>
    <s v="google"/>
  </r>
  <r>
    <s v="UK"/>
    <x v="1984"/>
    <s v="54ac1"/>
    <s v="finished"/>
    <d v="2019-02-11T00:00:00"/>
    <s v="others"/>
  </r>
  <r>
    <s v="UK"/>
    <x v="1985"/>
    <s v="d68c4"/>
    <s v="finished"/>
    <d v="2019-02-25T00:00:00"/>
    <s v="direct"/>
  </r>
  <r>
    <s v="UK"/>
    <x v="1986"/>
    <s v="34ff9"/>
    <s v="finished"/>
    <d v="2019-05-04T00:00:00"/>
    <s v="social"/>
  </r>
  <r>
    <s v="UK"/>
    <x v="1987"/>
    <s v="437f5"/>
    <s v="finished"/>
    <d v="2019-03-29T00:00:00"/>
    <s v="direct"/>
  </r>
  <r>
    <s v="UK"/>
    <x v="1988"/>
    <s v="efdd7"/>
    <s v="cancelled"/>
    <d v="2019-05-02T00:00:00"/>
    <s v="social"/>
  </r>
  <r>
    <s v="UK"/>
    <x v="1989"/>
    <s v="8fc8c"/>
    <s v="finished"/>
    <d v="2019-05-02T00:00:00"/>
    <s v="google"/>
  </r>
  <r>
    <s v="UK"/>
    <x v="1990"/>
    <n v="58006"/>
    <s v="finished"/>
    <d v="2019-01-13T00:00:00"/>
    <s v="direct"/>
  </r>
  <r>
    <s v="UK"/>
    <x v="1990"/>
    <s v="1f1f3"/>
    <s v="finished"/>
    <d v="2019-01-19T00:00:00"/>
    <s v="direct"/>
  </r>
  <r>
    <s v="UK"/>
    <x v="1991"/>
    <n v="74288"/>
    <s v="finished"/>
    <d v="2019-01-17T00:00:00"/>
    <s v="direct"/>
  </r>
  <r>
    <s v="UK"/>
    <x v="1992"/>
    <s v="6372d"/>
    <s v="finished"/>
    <d v="2019-03-17T00:00:00"/>
    <s v="direct"/>
  </r>
  <r>
    <s v="UK"/>
    <x v="1993"/>
    <s v="d3d20"/>
    <s v="finished"/>
    <d v="2019-04-02T00:00:00"/>
    <s v="direct"/>
  </r>
  <r>
    <s v="UK"/>
    <x v="1994"/>
    <s v="ea67d"/>
    <s v="cancelled"/>
    <d v="2019-03-11T00:00:00"/>
    <s v="google"/>
  </r>
  <r>
    <s v="UK"/>
    <x v="1995"/>
    <s v="499b1"/>
    <s v="finished"/>
    <d v="2019-03-24T00:00:00"/>
    <s v="social"/>
  </r>
  <r>
    <s v="UK"/>
    <x v="1996"/>
    <s v="7cf8b"/>
    <s v="finished"/>
    <d v="2019-04-02T00:00:00"/>
    <s v="others"/>
  </r>
  <r>
    <s v="UK"/>
    <x v="1997"/>
    <s v="a7c50"/>
    <s v="finished"/>
    <d v="2019-02-11T00:00:00"/>
    <s v="others"/>
  </r>
  <r>
    <s v="UK"/>
    <x v="1997"/>
    <s v="6d405"/>
    <s v="finished"/>
    <d v="2019-02-15T00:00:00"/>
    <s v="others"/>
  </r>
  <r>
    <s v="UK"/>
    <x v="1998"/>
    <n v="56024"/>
    <s v="finished"/>
    <d v="2019-03-23T00:00:00"/>
    <s v="social"/>
  </r>
  <r>
    <s v="UK"/>
    <x v="1999"/>
    <s v="a5e37"/>
    <s v="cancelled"/>
    <d v="2019-02-20T00:00:00"/>
    <s v="google"/>
  </r>
  <r>
    <s v="UK"/>
    <x v="2000"/>
    <s v="33c48"/>
    <s v="finished"/>
    <d v="2019-01-01T00:00:00"/>
    <s v="others"/>
  </r>
  <r>
    <s v="UK"/>
    <x v="2001"/>
    <n v="4.2999999999999996E+84"/>
    <s v="finished"/>
    <d v="2019-01-22T00:00:00"/>
    <s v="google"/>
  </r>
  <r>
    <s v="UK"/>
    <x v="2002"/>
    <s v="4e63c"/>
    <s v="finished"/>
    <d v="2019-03-22T00:00:00"/>
    <s v="direct"/>
  </r>
  <r>
    <s v="UK"/>
    <x v="2003"/>
    <s v="6adcc"/>
    <s v="cancelled"/>
    <d v="2019-03-17T00:00:00"/>
    <s v="google"/>
  </r>
  <r>
    <s v="UK"/>
    <x v="2004"/>
    <n v="29024"/>
    <s v="finished"/>
    <d v="2019-04-06T00:00:00"/>
    <s v="direct"/>
  </r>
  <r>
    <s v="UK"/>
    <x v="2005"/>
    <s v="3da93"/>
    <s v="finished"/>
    <d v="2019-03-24T00:00:00"/>
    <s v="direct"/>
  </r>
  <r>
    <s v="UK"/>
    <x v="2005"/>
    <s v="7327b"/>
    <s v="finished"/>
    <d v="2019-04-06T00:00:00"/>
    <s v="social"/>
  </r>
  <r>
    <s v="UK"/>
    <x v="2005"/>
    <s v="a7b61"/>
    <s v="finished"/>
    <d v="2019-04-09T00:00:00"/>
    <s v="social"/>
  </r>
  <r>
    <s v="USA"/>
    <x v="2006"/>
    <s v="c9336"/>
    <s v="cancelled"/>
    <d v="2019-03-09T00:00:00"/>
    <s v="google"/>
  </r>
  <r>
    <s v="USA"/>
    <x v="2006"/>
    <s v="e5983"/>
    <s v="finished"/>
    <d v="2019-03-17T00:00:00"/>
    <s v="others"/>
  </r>
  <r>
    <s v="UK"/>
    <x v="2007"/>
    <s v="42a0a"/>
    <s v="cancelled"/>
    <d v="2019-01-18T00:00:00"/>
    <s v="direct"/>
  </r>
  <r>
    <s v="UK"/>
    <x v="2008"/>
    <n v="16338"/>
    <s v="finished"/>
    <d v="2019-04-11T00:00:00"/>
    <s v="social"/>
  </r>
  <r>
    <s v="UK"/>
    <x v="2009"/>
    <n v="61381"/>
    <s v="finished"/>
    <d v="2019-04-23T00:00:00"/>
    <s v="social"/>
  </r>
  <r>
    <s v="UK"/>
    <x v="2010"/>
    <s v="9d44c"/>
    <s v="finished"/>
    <d v="2019-04-12T00:00:00"/>
    <s v="social"/>
  </r>
  <r>
    <s v="UK"/>
    <x v="2011"/>
    <s v="b420b"/>
    <s v="finished"/>
    <d v="2019-03-06T00:00:00"/>
    <s v="google"/>
  </r>
  <r>
    <s v="UK"/>
    <x v="2011"/>
    <n v="31180"/>
    <s v="finished"/>
    <d v="2019-04-28T00:00:00"/>
    <s v="others"/>
  </r>
  <r>
    <s v="UK"/>
    <x v="2012"/>
    <s v="3b93c"/>
    <s v="cancelled"/>
    <d v="2019-05-07T00:00:00"/>
    <s v="google"/>
  </r>
  <r>
    <s v="UK"/>
    <x v="2013"/>
    <s v="d78a2"/>
    <s v="finished"/>
    <d v="2019-03-26T00:00:00"/>
    <s v="direct"/>
  </r>
  <r>
    <s v="UK"/>
    <x v="2013"/>
    <s v="eb300"/>
    <s v="finished"/>
    <d v="2019-04-02T00:00:00"/>
    <s v="others"/>
  </r>
  <r>
    <s v="UK"/>
    <x v="2014"/>
    <s v="119eb"/>
    <s v="finished"/>
    <d v="2019-02-28T00:00:00"/>
    <s v="direct"/>
  </r>
  <r>
    <s v="UK"/>
    <x v="2014"/>
    <s v="5072b"/>
    <s v="finished"/>
    <d v="2019-02-28T00:00:00"/>
    <s v="direct"/>
  </r>
  <r>
    <s v="UK"/>
    <x v="2015"/>
    <s v="44a16"/>
    <s v="cancelled"/>
    <d v="2018-12-15T00:00:00"/>
    <s v="google"/>
  </r>
  <r>
    <s v="UK"/>
    <x v="2015"/>
    <s v="6efb1"/>
    <s v="finished"/>
    <d v="2019-03-29T00:00:00"/>
    <s v="others"/>
  </r>
  <r>
    <s v="UK"/>
    <x v="2016"/>
    <s v="9ba2b"/>
    <s v="finished"/>
    <d v="2019-05-12T00:00:00"/>
    <s v="social"/>
  </r>
  <r>
    <s v="UK"/>
    <x v="2017"/>
    <s v="fc858"/>
    <s v="finished"/>
    <d v="2019-04-25T00:00:00"/>
    <s v="social"/>
  </r>
  <r>
    <s v="UK"/>
    <x v="2018"/>
    <s v="2618d"/>
    <s v="finished"/>
    <d v="2019-02-25T00:00:00"/>
    <s v="direct"/>
  </r>
  <r>
    <s v="USA"/>
    <x v="2019"/>
    <s v="a15c8"/>
    <s v="cancelled"/>
    <d v="2019-05-07T00:00:00"/>
    <s v="others"/>
  </r>
  <r>
    <s v="UK"/>
    <x v="2020"/>
    <s v="ddf3d"/>
    <s v="finished"/>
    <d v="2019-04-14T00:00:00"/>
    <s v="direct"/>
  </r>
  <r>
    <s v="UK"/>
    <x v="2020"/>
    <n v="92476"/>
    <s v="finished"/>
    <d v="2019-05-11T00:00:00"/>
    <s v="direct"/>
  </r>
  <r>
    <s v="UK"/>
    <x v="2021"/>
    <s v="360ba"/>
    <s v="finished"/>
    <d v="2019-03-23T00:00:00"/>
    <s v="others"/>
  </r>
  <r>
    <s v="UK"/>
    <x v="2021"/>
    <n v="5.0000000000000004E+242"/>
    <s v="finished"/>
    <d v="2019-04-05T00:00:00"/>
    <s v="others"/>
  </r>
  <r>
    <s v="UK"/>
    <x v="2022"/>
    <s v="d7958"/>
    <s v="finished"/>
    <d v="2019-03-04T00:00:00"/>
    <s v="direct"/>
  </r>
  <r>
    <s v="UK"/>
    <x v="2023"/>
    <s v="d5406"/>
    <s v="finished"/>
    <d v="2019-03-01T00:00:00"/>
    <s v="others"/>
  </r>
  <r>
    <s v="UK"/>
    <x v="2024"/>
    <s v="fbbf6"/>
    <s v="cancelled"/>
    <d v="2019-02-01T00:00:00"/>
    <s v="direct"/>
  </r>
  <r>
    <s v="UK"/>
    <x v="2025"/>
    <s v="f88f4"/>
    <s v="cancelled"/>
    <d v="2019-01-22T00:00:00"/>
    <s v="direct"/>
  </r>
  <r>
    <s v="UK"/>
    <x v="2026"/>
    <s v="f69ac"/>
    <s v="finished"/>
    <d v="2019-03-17T00:00:00"/>
    <s v="direct"/>
  </r>
  <r>
    <s v="UK"/>
    <x v="2027"/>
    <s v="3f5b7"/>
    <s v="finished"/>
    <d v="2019-04-22T00:00:00"/>
    <s v="social"/>
  </r>
  <r>
    <s v="UK"/>
    <x v="2028"/>
    <s v="8d67c"/>
    <s v="finished"/>
    <d v="2019-02-03T00:00:00"/>
    <s v="others"/>
  </r>
  <r>
    <s v="UK"/>
    <x v="2028"/>
    <n v="99772"/>
    <s v="finished"/>
    <d v="2019-03-08T00:00:00"/>
    <s v="others"/>
  </r>
  <r>
    <s v="UK"/>
    <x v="2029"/>
    <s v="0453d"/>
    <s v="finished"/>
    <d v="2019-04-17T00:00:00"/>
    <s v="direct"/>
  </r>
  <r>
    <s v="UK"/>
    <x v="2030"/>
    <s v="214df"/>
    <s v="finished"/>
    <d v="2019-05-01T00:00:00"/>
    <s v="google"/>
  </r>
  <r>
    <s v="UK"/>
    <x v="2031"/>
    <s v="b176e"/>
    <s v="finished"/>
    <d v="2019-02-10T00:00:00"/>
    <s v="direct"/>
  </r>
  <r>
    <s v="UK"/>
    <x v="2032"/>
    <s v="42f29"/>
    <s v="finished"/>
    <d v="2019-04-02T00:00:00"/>
    <s v="direct"/>
  </r>
  <r>
    <s v="UK"/>
    <x v="2033"/>
    <s v="c62da"/>
    <s v="finished"/>
    <d v="2019-03-31T00:00:00"/>
    <s v="social"/>
  </r>
  <r>
    <s v="UK"/>
    <x v="2033"/>
    <n v="22922"/>
    <s v="finished"/>
    <d v="2019-04-19T00:00:00"/>
    <s v="social"/>
  </r>
  <r>
    <s v="UK"/>
    <x v="2033"/>
    <s v="2217e"/>
    <s v="finished"/>
    <d v="2019-04-27T00:00:00"/>
    <s v="direct"/>
  </r>
  <r>
    <s v="UK"/>
    <x v="2034"/>
    <s v="e7fae"/>
    <s v="finished"/>
    <d v="2019-05-02T00:00:00"/>
    <s v="social"/>
  </r>
  <r>
    <s v="UK"/>
    <x v="2035"/>
    <s v="0cd8f"/>
    <s v="finished"/>
    <d v="2019-04-29T00:00:00"/>
    <s v="others"/>
  </r>
  <r>
    <s v="UK"/>
    <x v="2036"/>
    <s v="358f6"/>
    <s v="finished"/>
    <d v="2019-02-01T00:00:00"/>
    <s v="direct"/>
  </r>
  <r>
    <s v="UK"/>
    <x v="2037"/>
    <s v="5ea9e"/>
    <s v="finished"/>
    <d v="2019-01-22T00:00:00"/>
    <s v="google"/>
  </r>
  <r>
    <s v="UK"/>
    <x v="2037"/>
    <s v="54bd1"/>
    <s v="finished"/>
    <d v="2019-03-02T00:00:00"/>
    <s v="google"/>
  </r>
  <r>
    <s v="UK"/>
    <x v="2038"/>
    <s v="fa9a1"/>
    <s v="finished"/>
    <d v="2019-04-09T00:00:00"/>
    <s v="direct"/>
  </r>
  <r>
    <s v="UK"/>
    <x v="2039"/>
    <s v="0438f"/>
    <s v="finished"/>
    <d v="2019-04-16T00:00:00"/>
    <s v="direct"/>
  </r>
  <r>
    <s v="UK"/>
    <x v="2040"/>
    <s v="1aec8"/>
    <s v="finished"/>
    <d v="2019-05-12T00:00:00"/>
    <s v="social"/>
  </r>
  <r>
    <s v="UK"/>
    <x v="2041"/>
    <s v="d3604"/>
    <s v="finished"/>
    <d v="2019-05-02T00:00:00"/>
    <s v="social"/>
  </r>
  <r>
    <s v="UK"/>
    <x v="2042"/>
    <s v="e5ea4"/>
    <s v="finished"/>
    <d v="2019-05-05T00:00:00"/>
    <s v="google"/>
  </r>
  <r>
    <s v="USA"/>
    <x v="2043"/>
    <n v="99430"/>
    <s v="cancelled"/>
    <d v="2019-04-08T00:00:00"/>
    <s v="direct"/>
  </r>
  <r>
    <s v="UK"/>
    <x v="2044"/>
    <s v="d5652"/>
    <s v="finished"/>
    <d v="2019-04-03T00:00:00"/>
    <s v="social"/>
  </r>
  <r>
    <s v="UK"/>
    <x v="2045"/>
    <s v="4a467"/>
    <s v="finished"/>
    <d v="2019-04-30T00:00:00"/>
    <s v="social"/>
  </r>
  <r>
    <s v="USA"/>
    <x v="2046"/>
    <s v="ec388"/>
    <s v="finished"/>
    <d v="2019-03-25T00:00:00"/>
    <s v="others"/>
  </r>
  <r>
    <s v="UK"/>
    <x v="2047"/>
    <s v="e232c"/>
    <s v="finished"/>
    <d v="2019-03-06T00:00:00"/>
    <s v="direct"/>
  </r>
  <r>
    <s v="USA"/>
    <x v="2048"/>
    <s v="0fa33"/>
    <s v="finished"/>
    <d v="2019-04-02T00:00:00"/>
    <s v="direct"/>
  </r>
  <r>
    <s v="UK"/>
    <x v="2049"/>
    <s v="e8709"/>
    <s v="finished"/>
    <d v="2019-02-28T00:00:00"/>
    <s v="direct"/>
  </r>
  <r>
    <s v="UK"/>
    <x v="2049"/>
    <s v="d51c4"/>
    <s v="finished"/>
    <d v="2019-03-19T00:00:00"/>
    <s v="direct"/>
  </r>
  <r>
    <s v="UK"/>
    <x v="2050"/>
    <s v="f5941"/>
    <s v="finished"/>
    <d v="2019-01-25T00:00:00"/>
    <s v="google"/>
  </r>
  <r>
    <s v="UK"/>
    <x v="2051"/>
    <n v="38445"/>
    <s v="cancelled"/>
    <d v="2019-04-11T00:00:00"/>
    <s v="social"/>
  </r>
  <r>
    <s v="UK"/>
    <x v="2051"/>
    <s v="cf122"/>
    <s v="finished"/>
    <d v="2019-04-12T00:00:00"/>
    <s v="social"/>
  </r>
  <r>
    <s v="UK"/>
    <x v="2052"/>
    <s v="8687f"/>
    <s v="finished"/>
    <d v="2019-02-20T00:00:00"/>
    <s v="direct"/>
  </r>
  <r>
    <s v="UK"/>
    <x v="2053"/>
    <s v="6e8cd"/>
    <s v="finished"/>
    <d v="2019-03-06T00:00:00"/>
    <s v="google"/>
  </r>
  <r>
    <s v="UK"/>
    <x v="2053"/>
    <s v="787b4"/>
    <s v="finished"/>
    <d v="2019-03-11T00:00:00"/>
    <s v="google"/>
  </r>
  <r>
    <s v="UK"/>
    <x v="2053"/>
    <s v="e0c84"/>
    <s v="finished"/>
    <d v="2019-03-16T00:00:00"/>
    <s v="google"/>
  </r>
  <r>
    <s v="UK"/>
    <x v="2054"/>
    <s v="8159d"/>
    <s v="finished"/>
    <d v="2019-04-28T00:00:00"/>
    <s v="google"/>
  </r>
  <r>
    <s v="UK"/>
    <x v="2055"/>
    <s v="25d02"/>
    <s v="finished"/>
    <d v="2019-03-23T00:00:00"/>
    <s v="google"/>
  </r>
  <r>
    <s v="UK"/>
    <x v="2056"/>
    <s v="5f421"/>
    <s v="finished"/>
    <d v="2018-12-22T00:00:00"/>
    <s v="direct"/>
  </r>
  <r>
    <s v="UK"/>
    <x v="2056"/>
    <s v="175ae"/>
    <s v="finished"/>
    <d v="2019-01-02T00:00:00"/>
    <s v="direct"/>
  </r>
  <r>
    <s v="UK"/>
    <x v="2057"/>
    <s v="a99bc"/>
    <s v="cancelled"/>
    <d v="2019-03-07T00:00:00"/>
    <s v="social"/>
  </r>
  <r>
    <s v="USA"/>
    <x v="2058"/>
    <s v="3f111"/>
    <s v="finished"/>
    <d v="2019-04-16T00:00:00"/>
    <s v="direct"/>
  </r>
  <r>
    <s v="UK"/>
    <x v="2059"/>
    <s v="67cbd"/>
    <s v="finished"/>
    <d v="2019-04-12T00:00:00"/>
    <s v="google"/>
  </r>
  <r>
    <s v="USA"/>
    <x v="2060"/>
    <s v="45b52"/>
    <s v="finished"/>
    <d v="2019-04-06T00:00:00"/>
    <s v="direct"/>
  </r>
  <r>
    <s v="UK"/>
    <x v="2061"/>
    <s v="09c04"/>
    <s v="finished"/>
    <d v="2019-01-15T00:00:00"/>
    <s v="direct"/>
  </r>
  <r>
    <s v="UK"/>
    <x v="2062"/>
    <s v="b4654"/>
    <s v="finished"/>
    <d v="2019-04-25T00:00:00"/>
    <s v="direct"/>
  </r>
  <r>
    <s v="UK"/>
    <x v="2063"/>
    <s v="d1755"/>
    <s v="finished"/>
    <d v="2019-04-27T00:00:00"/>
    <s v="others"/>
  </r>
  <r>
    <s v="UK"/>
    <x v="2064"/>
    <s v="e5ad1"/>
    <s v="finished"/>
    <d v="2019-02-20T00:00:00"/>
    <s v="direct"/>
  </r>
  <r>
    <s v="UK"/>
    <x v="2065"/>
    <s v="e2575"/>
    <s v="cancelled"/>
    <d v="2019-03-22T00:00:00"/>
    <s v="direct"/>
  </r>
  <r>
    <s v="UK"/>
    <x v="2066"/>
    <s v="bae52"/>
    <s v="finished"/>
    <d v="2019-04-26T00:00:00"/>
    <s v="google"/>
  </r>
  <r>
    <s v="UK"/>
    <x v="2067"/>
    <s v="b2f32"/>
    <s v="finished"/>
    <d v="2018-12-26T00:00:00"/>
    <s v="others"/>
  </r>
  <r>
    <s v="UK"/>
    <x v="2067"/>
    <s v="769b2"/>
    <s v="finished"/>
    <d v="2019-03-14T00:00:00"/>
    <s v="google"/>
  </r>
  <r>
    <s v="UK"/>
    <x v="2068"/>
    <s v="52c5f"/>
    <s v="finished"/>
    <d v="2019-02-22T00:00:00"/>
    <s v="others"/>
  </r>
  <r>
    <s v="UK"/>
    <x v="2069"/>
    <s v="69d40"/>
    <s v="finished"/>
    <d v="2019-04-11T00:00:00"/>
    <s v="social"/>
  </r>
  <r>
    <s v="UK"/>
    <x v="2070"/>
    <s v="608ea"/>
    <s v="finished"/>
    <d v="2019-01-18T00:00:00"/>
    <s v="others"/>
  </r>
  <r>
    <s v="UK"/>
    <x v="2070"/>
    <s v="3b2cb"/>
    <s v="finished"/>
    <d v="2019-03-15T00:00:00"/>
    <s v="direct"/>
  </r>
  <r>
    <s v="UK"/>
    <x v="2070"/>
    <s v="eff64"/>
    <s v="finished"/>
    <d v="2019-04-27T00:00:00"/>
    <s v="direct"/>
  </r>
  <r>
    <s v="UK"/>
    <x v="2071"/>
    <s v="ab609"/>
    <s v="finished"/>
    <d v="2019-04-17T00:00:00"/>
    <s v="direct"/>
  </r>
  <r>
    <s v="UK"/>
    <x v="2072"/>
    <n v="16359"/>
    <s v="finished"/>
    <d v="2019-05-16T00:00:00"/>
    <s v="social"/>
  </r>
  <r>
    <s v="USA"/>
    <x v="2073"/>
    <s v="4b06f"/>
    <s v="finished"/>
    <d v="2019-05-14T00:00:00"/>
    <s v="direct"/>
  </r>
  <r>
    <s v="USA"/>
    <x v="2074"/>
    <s v="57e1e"/>
    <s v="finished"/>
    <d v="2019-04-17T00:00:00"/>
    <s v="direct"/>
  </r>
  <r>
    <s v="UK"/>
    <x v="2075"/>
    <s v="8a5a4"/>
    <s v="finished"/>
    <d v="2019-02-19T00:00:00"/>
    <s v="direct"/>
  </r>
  <r>
    <s v="UK"/>
    <x v="2075"/>
    <s v="ea168"/>
    <s v="cancelled"/>
    <d v="2019-02-26T00:00:00"/>
    <s v="google"/>
  </r>
  <r>
    <s v="UK"/>
    <x v="2076"/>
    <s v="ac4ce"/>
    <s v="finished"/>
    <d v="2019-04-22T00:00:00"/>
    <s v="social"/>
  </r>
  <r>
    <s v="UK"/>
    <x v="2077"/>
    <s v="602df"/>
    <s v="finished"/>
    <d v="2019-03-31T00:00:00"/>
    <s v="social"/>
  </r>
  <r>
    <s v="UK"/>
    <x v="2078"/>
    <s v="21dd4"/>
    <s v="cancelled"/>
    <d v="2019-04-23T00:00:00"/>
    <s v="social"/>
  </r>
  <r>
    <s v="UK"/>
    <x v="2079"/>
    <s v="5700a"/>
    <s v="cancelled"/>
    <d v="2019-02-21T00:00:00"/>
    <s v="direct"/>
  </r>
  <r>
    <s v="UK"/>
    <x v="2080"/>
    <n v="23872"/>
    <s v="finished"/>
    <d v="2019-02-01T00:00:00"/>
    <s v="direct"/>
  </r>
  <r>
    <s v="UK"/>
    <x v="2081"/>
    <s v="8c205"/>
    <s v="finished"/>
    <d v="2019-03-05T00:00:00"/>
    <s v="others"/>
  </r>
  <r>
    <s v="UK"/>
    <x v="2082"/>
    <s v="cfd5d"/>
    <s v="finished"/>
    <d v="2019-04-28T00:00:00"/>
    <s v="social"/>
  </r>
  <r>
    <s v="UK"/>
    <x v="2083"/>
    <s v="5e953"/>
    <s v="finished"/>
    <d v="2019-01-03T00:00:00"/>
    <s v="direct"/>
  </r>
  <r>
    <s v="UK"/>
    <x v="2083"/>
    <n v="42273"/>
    <s v="finished"/>
    <d v="2019-01-09T00:00:00"/>
    <s v="direct"/>
  </r>
  <r>
    <s v="UK"/>
    <x v="2084"/>
    <s v="83ddc"/>
    <s v="cancelled"/>
    <d v="2019-03-05T00:00:00"/>
    <s v="direct"/>
  </r>
  <r>
    <s v="UK"/>
    <x v="2084"/>
    <s v="9b49b"/>
    <s v="finished"/>
    <d v="2019-04-16T00:00:00"/>
    <s v="direct"/>
  </r>
  <r>
    <s v="USA"/>
    <x v="2085"/>
    <s v="4618d"/>
    <s v="finished"/>
    <d v="2019-04-08T00:00:00"/>
    <s v="social"/>
  </r>
  <r>
    <s v="USA"/>
    <x v="2085"/>
    <n v="3088"/>
    <s v="finished"/>
    <d v="2019-05-06T00:00:00"/>
    <s v="others"/>
  </r>
  <r>
    <s v="USA"/>
    <x v="2085"/>
    <s v="9d811"/>
    <s v="finished"/>
    <d v="2019-05-14T00:00:00"/>
    <s v="direct"/>
  </r>
  <r>
    <s v="UK"/>
    <x v="2086"/>
    <s v="0705e"/>
    <s v="finished"/>
    <d v="2019-04-16T00:00:00"/>
    <s v="social"/>
  </r>
  <r>
    <s v="UK"/>
    <x v="2087"/>
    <s v="ddee5"/>
    <s v="cancelled"/>
    <d v="2018-12-17T00:00:00"/>
    <s v="direct"/>
  </r>
  <r>
    <s v="UK"/>
    <x v="2088"/>
    <s v="5a378"/>
    <s v="finished"/>
    <d v="2019-04-19T00:00:00"/>
    <s v="social"/>
  </r>
  <r>
    <s v="UK"/>
    <x v="2089"/>
    <s v="584a7"/>
    <s v="finished"/>
    <d v="2019-02-25T00:00:00"/>
    <s v="direct"/>
  </r>
  <r>
    <s v="UK"/>
    <x v="2090"/>
    <s v="51f8b"/>
    <s v="finished"/>
    <d v="2019-05-12T00:00:00"/>
    <s v="google"/>
  </r>
  <r>
    <s v="UK"/>
    <x v="2091"/>
    <s v="8b449"/>
    <s v="finished"/>
    <d v="2019-05-06T00:00:00"/>
    <s v="google"/>
  </r>
  <r>
    <s v="UK"/>
    <x v="2092"/>
    <s v="b7433"/>
    <s v="finished"/>
    <d v="2019-04-28T00:00:00"/>
    <s v="google"/>
  </r>
  <r>
    <s v="UK"/>
    <x v="2093"/>
    <s v="a8200"/>
    <s v="cancelled"/>
    <d v="2019-04-29T00:00:00"/>
    <s v="direct"/>
  </r>
  <r>
    <s v="UK"/>
    <x v="2094"/>
    <s v="e9d1a"/>
    <s v="finished"/>
    <d v="2019-04-29T00:00:00"/>
    <s v="google"/>
  </r>
  <r>
    <s v="UK"/>
    <x v="2094"/>
    <s v="5a682"/>
    <s v="finished"/>
    <d v="2019-05-09T00:00:00"/>
    <s v="others"/>
  </r>
  <r>
    <s v="USA"/>
    <x v="2095"/>
    <s v="f68f7"/>
    <s v="finished"/>
    <d v="2019-05-06T00:00:00"/>
    <s v="direct"/>
  </r>
  <r>
    <s v="USA"/>
    <x v="2095"/>
    <s v="63d4a"/>
    <s v="finished"/>
    <d v="2019-05-09T00:00:00"/>
    <s v="others"/>
  </r>
  <r>
    <s v="USA"/>
    <x v="2096"/>
    <s v="8350b"/>
    <s v="finished"/>
    <d v="2019-03-17T00:00:00"/>
    <s v="direct"/>
  </r>
  <r>
    <s v="UK"/>
    <x v="2097"/>
    <s v="fd37a"/>
    <s v="finished"/>
    <d v="2019-02-27T00:00:00"/>
    <s v="direct"/>
  </r>
  <r>
    <s v="UK"/>
    <x v="2097"/>
    <s v="e3351"/>
    <s v="finished"/>
    <d v="2019-03-03T00:00:00"/>
    <s v="direct"/>
  </r>
  <r>
    <s v="UK"/>
    <x v="2098"/>
    <s v="34d0c"/>
    <s v="finished"/>
    <d v="2019-04-02T00:00:00"/>
    <s v="social"/>
  </r>
  <r>
    <s v="UK"/>
    <x v="2098"/>
    <s v="1d520"/>
    <s v="finished"/>
    <d v="2019-04-24T00:00:00"/>
    <s v="social"/>
  </r>
  <r>
    <s v="UK"/>
    <x v="2099"/>
    <s v="d1da5"/>
    <s v="finished"/>
    <d v="2019-04-29T00:00:00"/>
    <s v="google"/>
  </r>
  <r>
    <s v="UK"/>
    <x v="2100"/>
    <s v="6a218"/>
    <s v="finished"/>
    <d v="2019-04-03T00:00:00"/>
    <s v="google"/>
  </r>
  <r>
    <s v="UK"/>
    <x v="2101"/>
    <s v="8045f"/>
    <s v="finished"/>
    <d v="2019-04-28T00:00:00"/>
    <s v="google"/>
  </r>
  <r>
    <s v="UK"/>
    <x v="2102"/>
    <s v="ee026"/>
    <s v="finished"/>
    <d v="2019-03-16T00:00:00"/>
    <s v="direct"/>
  </r>
  <r>
    <s v="UK"/>
    <x v="2103"/>
    <s v="014f1"/>
    <s v="finished"/>
    <d v="2019-04-13T00:00:00"/>
    <s v="social"/>
  </r>
  <r>
    <s v="UK"/>
    <x v="2104"/>
    <s v="d2eb4"/>
    <s v="finished"/>
    <d v="2019-03-24T00:00:00"/>
    <s v="google"/>
  </r>
  <r>
    <s v="UK"/>
    <x v="2105"/>
    <s v="d16a1"/>
    <s v="cancelled"/>
    <d v="2019-04-07T00:00:00"/>
    <s v="google"/>
  </r>
  <r>
    <s v="UK"/>
    <x v="2105"/>
    <s v="a80e5"/>
    <s v="cancelled"/>
    <d v="2019-04-07T00:00:00"/>
    <s v="google"/>
  </r>
  <r>
    <s v="UK"/>
    <x v="2105"/>
    <n v="65949"/>
    <s v="cancelled"/>
    <d v="2019-04-07T00:00:00"/>
    <s v="social"/>
  </r>
  <r>
    <s v="UK"/>
    <x v="2105"/>
    <s v="7b29d"/>
    <s v="cancelled"/>
    <d v="2019-05-04T00:00:00"/>
    <s v="social"/>
  </r>
  <r>
    <s v="UK"/>
    <x v="2105"/>
    <n v="66411"/>
    <s v="cancelled"/>
    <d v="2019-05-04T00:00:00"/>
    <s v="social"/>
  </r>
  <r>
    <s v="UK"/>
    <x v="2105"/>
    <s v="6d01f"/>
    <s v="cancelled"/>
    <d v="2019-05-07T00:00:00"/>
    <s v="google"/>
  </r>
  <r>
    <s v="UK"/>
    <x v="2106"/>
    <s v="6c7ea"/>
    <s v="finished"/>
    <d v="2019-03-04T00:00:00"/>
    <s v="others"/>
  </r>
  <r>
    <s v="UK"/>
    <x v="2107"/>
    <s v="6e559"/>
    <s v="finished"/>
    <d v="2019-03-04T00:00:00"/>
    <s v="direct"/>
  </r>
  <r>
    <s v="USA"/>
    <x v="2108"/>
    <n v="7.9000000000000003E+31"/>
    <s v="finished"/>
    <d v="2019-04-06T00:00:00"/>
    <s v="social"/>
  </r>
  <r>
    <s v="USA"/>
    <x v="2108"/>
    <s v="1f30e"/>
    <s v="finished"/>
    <d v="2019-05-14T00:00:00"/>
    <s v="others"/>
  </r>
  <r>
    <s v="USA"/>
    <x v="2109"/>
    <s v="aadbc"/>
    <s v="finished"/>
    <d v="2019-03-25T00:00:00"/>
    <s v="direct"/>
  </r>
  <r>
    <s v="UK"/>
    <x v="2110"/>
    <s v="ee549"/>
    <s v="finished"/>
    <d v="2018-12-11T00:00:00"/>
    <s v="direct"/>
  </r>
  <r>
    <s v="UK"/>
    <x v="2110"/>
    <s v="2eb90"/>
    <s v="finished"/>
    <d v="2018-12-18T00:00:00"/>
    <s v="google"/>
  </r>
  <r>
    <s v="USA"/>
    <x v="2111"/>
    <s v="d8310"/>
    <s v="finished"/>
    <d v="2019-04-30T00:00:00"/>
    <s v="direct"/>
  </r>
  <r>
    <s v="USA"/>
    <x v="2112"/>
    <s v="99ab3"/>
    <s v="finished"/>
    <d v="2019-03-20T00:00:00"/>
    <s v="direct"/>
  </r>
  <r>
    <s v="UK"/>
    <x v="2113"/>
    <s v="ee605"/>
    <s v="cancelled"/>
    <d v="2019-02-27T00:00:00"/>
    <s v="direct"/>
  </r>
  <r>
    <s v="UK"/>
    <x v="2114"/>
    <s v="1dfcb"/>
    <s v="finished"/>
    <d v="2019-01-23T00:00:00"/>
    <s v="google"/>
  </r>
  <r>
    <s v="UK"/>
    <x v="2115"/>
    <n v="1.2999999999999999E+72"/>
    <s v="finished"/>
    <d v="2018-12-26T00:00:00"/>
    <s v="direct"/>
  </r>
  <r>
    <s v="UK"/>
    <x v="2115"/>
    <s v="784aa"/>
    <s v="cancelled"/>
    <d v="2019-02-10T00:00:00"/>
    <s v="others"/>
  </r>
  <r>
    <s v="UK"/>
    <x v="2115"/>
    <s v="3a334"/>
    <s v="finished"/>
    <d v="2019-02-12T00:00:00"/>
    <s v="google"/>
  </r>
  <r>
    <s v="USA"/>
    <x v="2116"/>
    <s v="e1e62"/>
    <s v="finished"/>
    <d v="2019-05-06T00:00:00"/>
    <s v="direct"/>
  </r>
  <r>
    <s v="UK"/>
    <x v="2117"/>
    <s v="6897d"/>
    <s v="finished"/>
    <d v="2019-01-21T00:00:00"/>
    <s v="google"/>
  </r>
  <r>
    <s v="UK"/>
    <x v="2118"/>
    <s v="853bb"/>
    <s v="finished"/>
    <d v="2019-03-13T00:00:00"/>
    <s v="direct"/>
  </r>
  <r>
    <s v="UK"/>
    <x v="2119"/>
    <s v="638a5"/>
    <s v="finished"/>
    <d v="2019-02-11T00:00:00"/>
    <s v="direct"/>
  </r>
  <r>
    <s v="UK"/>
    <x v="2120"/>
    <s v="dbed1"/>
    <s v="finished"/>
    <d v="2019-03-10T00:00:00"/>
    <s v="social"/>
  </r>
  <r>
    <s v="UK"/>
    <x v="2121"/>
    <s v="d4758"/>
    <s v="cancelled"/>
    <d v="2019-01-14T00:00:00"/>
    <s v="google"/>
  </r>
  <r>
    <s v="UK"/>
    <x v="2121"/>
    <s v="7329a"/>
    <s v="finished"/>
    <d v="2019-01-18T00:00:00"/>
    <s v="google"/>
  </r>
  <r>
    <s v="UK"/>
    <x v="2122"/>
    <s v="7073e"/>
    <s v="finished"/>
    <d v="2019-03-23T00:00:00"/>
    <s v="others"/>
  </r>
  <r>
    <s v="UK"/>
    <x v="2123"/>
    <s v="d3023"/>
    <s v="finished"/>
    <d v="2018-12-05T00:00:00"/>
    <s v="direct"/>
  </r>
  <r>
    <s v="USA"/>
    <x v="2124"/>
    <s v="2369f"/>
    <s v="finished"/>
    <d v="2019-04-10T00:00:00"/>
    <s v="direct"/>
  </r>
  <r>
    <s v="UK"/>
    <x v="2125"/>
    <n v="89629"/>
    <s v="finished"/>
    <d v="2019-04-16T00:00:00"/>
    <s v="social"/>
  </r>
  <r>
    <s v="UK"/>
    <x v="2126"/>
    <s v="d4369"/>
    <s v="finished"/>
    <d v="2019-03-25T00:00:00"/>
    <s v="google"/>
  </r>
  <r>
    <s v="UK"/>
    <x v="2127"/>
    <n v="93088"/>
    <s v="finished"/>
    <d v="2019-05-08T00:00:00"/>
    <s v="google"/>
  </r>
  <r>
    <s v="UK"/>
    <x v="2128"/>
    <s v="cbff3"/>
    <s v="finished"/>
    <d v="2019-02-25T00:00:00"/>
    <s v="others"/>
  </r>
  <r>
    <s v="UK"/>
    <x v="2128"/>
    <s v="29b9b"/>
    <s v="finished"/>
    <d v="2019-03-08T00:00:00"/>
    <s v="direct"/>
  </r>
  <r>
    <s v="UK"/>
    <x v="2129"/>
    <s v="25b8e"/>
    <s v="finished"/>
    <d v="2019-03-12T00:00:00"/>
    <s v="direct"/>
  </r>
  <r>
    <s v="UK"/>
    <x v="2130"/>
    <s v="7fcde"/>
    <s v="finished"/>
    <d v="2019-05-12T00:00:00"/>
    <s v="google"/>
  </r>
  <r>
    <s v="UK"/>
    <x v="2131"/>
    <s v="38ac7"/>
    <s v="cancelled"/>
    <d v="2019-03-09T00:00:00"/>
    <s v="google"/>
  </r>
  <r>
    <s v="UK"/>
    <x v="2132"/>
    <s v="fefc6"/>
    <s v="finished"/>
    <d v="2019-01-22T00:00:00"/>
    <s v="others"/>
  </r>
  <r>
    <s v="UK"/>
    <x v="2132"/>
    <s v="a48d7"/>
    <s v="finished"/>
    <d v="2019-02-04T00:00:00"/>
    <s v="direct"/>
  </r>
  <r>
    <s v="UK"/>
    <x v="2133"/>
    <s v="45d07"/>
    <s v="finished"/>
    <d v="2019-05-15T00:00:00"/>
    <s v="google"/>
  </r>
  <r>
    <s v="UK"/>
    <x v="2134"/>
    <s v="0b96f"/>
    <s v="cancelled"/>
    <d v="2019-02-17T00:00:00"/>
    <s v="others"/>
  </r>
  <r>
    <s v="UK"/>
    <x v="2135"/>
    <s v="08ea9"/>
    <s v="finished"/>
    <d v="2019-03-02T00:00:00"/>
    <s v="direct"/>
  </r>
  <r>
    <s v="UK"/>
    <x v="2136"/>
    <n v="9.8000000000000006E+70"/>
    <s v="finished"/>
    <d v="2019-05-11T00:00:00"/>
    <s v="google"/>
  </r>
  <r>
    <s v="UK"/>
    <x v="2137"/>
    <s v="4e08d"/>
    <s v="finished"/>
    <d v="2019-02-07T00:00:00"/>
    <s v="direct"/>
  </r>
  <r>
    <s v="UK"/>
    <x v="2138"/>
    <n v="26540"/>
    <s v="cancelled"/>
    <d v="2019-05-15T00:00:00"/>
    <s v="google"/>
  </r>
  <r>
    <s v="UK"/>
    <x v="2139"/>
    <s v="0da83"/>
    <s v="finished"/>
    <d v="2019-04-21T00:00:00"/>
    <s v="direct"/>
  </r>
  <r>
    <s v="UK"/>
    <x v="2139"/>
    <s v="f5291"/>
    <s v="finished"/>
    <d v="2019-04-23T00:00:00"/>
    <s v="others"/>
  </r>
  <r>
    <s v="UK"/>
    <x v="2140"/>
    <s v="90bba"/>
    <s v="finished"/>
    <d v="2018-11-20T00:00:00"/>
    <s v="direct"/>
  </r>
  <r>
    <s v="UK"/>
    <x v="2141"/>
    <s v="6f6da"/>
    <s v="finished"/>
    <d v="2019-05-13T00:00:00"/>
    <s v="google"/>
  </r>
  <r>
    <s v="UK"/>
    <x v="2142"/>
    <s v="12ea4"/>
    <s v="finished"/>
    <d v="2019-04-28T00:00:00"/>
    <s v="google"/>
  </r>
  <r>
    <s v="UK"/>
    <x v="2143"/>
    <s v="75d6e"/>
    <s v="finished"/>
    <d v="2019-03-08T00:00:00"/>
    <s v="google"/>
  </r>
  <r>
    <s v="UK"/>
    <x v="2144"/>
    <s v="32f5f"/>
    <s v="finished"/>
    <d v="2019-03-19T00:00:00"/>
    <s v="google"/>
  </r>
  <r>
    <s v="UK"/>
    <x v="2145"/>
    <s v="8a5f5"/>
    <s v="finished"/>
    <d v="2019-01-22T00:00:00"/>
    <s v="direct"/>
  </r>
  <r>
    <s v="UK"/>
    <x v="2146"/>
    <s v="2dacc"/>
    <s v="finished"/>
    <d v="2019-04-17T00:00:00"/>
    <s v="social"/>
  </r>
  <r>
    <s v="UK"/>
    <x v="2147"/>
    <s v="63f2a"/>
    <s v="cancelled"/>
    <d v="2019-05-13T00:00:00"/>
    <s v="google"/>
  </r>
  <r>
    <s v="UK"/>
    <x v="2148"/>
    <s v="a0801"/>
    <s v="finished"/>
    <d v="2019-01-21T00:00:00"/>
    <s v="google"/>
  </r>
  <r>
    <s v="USA"/>
    <x v="2149"/>
    <s v="03b98"/>
    <s v="finished"/>
    <d v="2019-04-01T00:00:00"/>
    <s v="direct"/>
  </r>
  <r>
    <s v="UK"/>
    <x v="2150"/>
    <s v="d57e5"/>
    <s v="finished"/>
    <d v="2019-05-15T00:00:00"/>
    <s v="social"/>
  </r>
  <r>
    <s v="UK"/>
    <x v="2151"/>
    <s v="d6e16"/>
    <s v="finished"/>
    <d v="2019-04-16T00:00:00"/>
    <s v="social"/>
  </r>
  <r>
    <s v="UK"/>
    <x v="2152"/>
    <s v="b22fd"/>
    <s v="finished"/>
    <d v="2019-03-04T00:00:00"/>
    <s v="direct"/>
  </r>
  <r>
    <s v="UK"/>
    <x v="2153"/>
    <s v="3a028"/>
    <s v="finished"/>
    <d v="2019-04-22T00:00:00"/>
    <s v="social"/>
  </r>
  <r>
    <s v="USA"/>
    <x v="2154"/>
    <s v="aa2eb"/>
    <s v="finished"/>
    <d v="2019-04-22T00:00:00"/>
    <s v="others"/>
  </r>
  <r>
    <s v="USA"/>
    <x v="2154"/>
    <s v="6a71f"/>
    <s v="finished"/>
    <d v="2019-04-22T00:00:00"/>
    <s v="direct"/>
  </r>
  <r>
    <s v="USA"/>
    <x v="2154"/>
    <s v="7ece5"/>
    <s v="finished"/>
    <d v="2019-05-11T00:00:00"/>
    <s v="direct"/>
  </r>
  <r>
    <s v="UK"/>
    <x v="2155"/>
    <s v="433df"/>
    <s v="finished"/>
    <d v="2018-12-22T00:00:00"/>
    <s v="direct"/>
  </r>
  <r>
    <s v="UK"/>
    <x v="2155"/>
    <s v="6141f"/>
    <s v="finished"/>
    <d v="2018-12-22T00:00:00"/>
    <s v="google"/>
  </r>
  <r>
    <s v="UK"/>
    <x v="2156"/>
    <s v="6d715"/>
    <s v="finished"/>
    <d v="2019-03-17T00:00:00"/>
    <s v="direct"/>
  </r>
  <r>
    <s v="UK"/>
    <x v="2156"/>
    <n v="91575"/>
    <s v="finished"/>
    <d v="2019-03-26T00:00:00"/>
    <s v="social"/>
  </r>
  <r>
    <s v="UK"/>
    <x v="2157"/>
    <s v="0e5e9"/>
    <s v="cancelled"/>
    <d v="2019-03-28T00:00:00"/>
    <s v="others"/>
  </r>
  <r>
    <s v="UK"/>
    <x v="2158"/>
    <s v="2bee5"/>
    <s v="cancelled"/>
    <d v="2019-03-09T00:00:00"/>
    <s v="social"/>
  </r>
  <r>
    <s v="UK"/>
    <x v="2158"/>
    <s v="2f7c8"/>
    <s v="cancelled"/>
    <d v="2019-03-14T00:00:00"/>
    <s v="direct"/>
  </r>
  <r>
    <s v="UK"/>
    <x v="2158"/>
    <s v="42a3b"/>
    <s v="cancelled"/>
    <d v="2019-03-14T00:00:00"/>
    <s v="direct"/>
  </r>
  <r>
    <s v="UK"/>
    <x v="2159"/>
    <s v="696f2"/>
    <s v="finished"/>
    <d v="2019-03-22T00:00:00"/>
    <s v="direct"/>
  </r>
  <r>
    <s v="UK"/>
    <x v="2159"/>
    <s v="cd004"/>
    <s v="finished"/>
    <d v="2019-03-31T00:00:00"/>
    <s v="social"/>
  </r>
  <r>
    <s v="UK"/>
    <x v="2160"/>
    <s v="3a5d0"/>
    <s v="finished"/>
    <d v="2019-04-03T00:00:00"/>
    <s v="social"/>
  </r>
  <r>
    <s v="UK"/>
    <x v="2160"/>
    <s v="0efc8"/>
    <s v="finished"/>
    <d v="2019-04-25T00:00:00"/>
    <s v="direct"/>
  </r>
  <r>
    <s v="UK"/>
    <x v="2161"/>
    <s v="766aa"/>
    <s v="cancelled"/>
    <d v="2019-05-03T00:00:00"/>
    <s v="social"/>
  </r>
  <r>
    <s v="UK"/>
    <x v="2162"/>
    <s v="c6c9b"/>
    <s v="finished"/>
    <d v="2019-04-19T00:00:00"/>
    <s v="social"/>
  </r>
  <r>
    <s v="UK"/>
    <x v="2163"/>
    <s v="08bc0"/>
    <s v="finished"/>
    <d v="2019-01-15T00:00:00"/>
    <s v="direct"/>
  </r>
  <r>
    <s v="UK"/>
    <x v="2163"/>
    <n v="7300"/>
    <s v="finished"/>
    <d v="2019-01-20T00:00:00"/>
    <s v="others"/>
  </r>
  <r>
    <s v="USA"/>
    <x v="2164"/>
    <s v="0f83d"/>
    <s v="finished"/>
    <d v="2019-04-22T00:00:00"/>
    <s v="direct"/>
  </r>
  <r>
    <s v="UK"/>
    <x v="2165"/>
    <n v="59004"/>
    <s v="finished"/>
    <d v="2019-01-18T00:00:00"/>
    <s v="others"/>
  </r>
  <r>
    <s v="UK"/>
    <x v="2165"/>
    <s v="7ca34"/>
    <s v="cancelled"/>
    <d v="2019-01-18T00:00:00"/>
    <s v="others"/>
  </r>
  <r>
    <s v="UK"/>
    <x v="2166"/>
    <s v="9058f"/>
    <s v="finished"/>
    <d v="2019-04-23T00:00:00"/>
    <s v="social"/>
  </r>
  <r>
    <s v="UK"/>
    <x v="2167"/>
    <n v="88766"/>
    <s v="finished"/>
    <d v="2019-03-07T00:00:00"/>
    <s v="direct"/>
  </r>
  <r>
    <s v="UK"/>
    <x v="2167"/>
    <s v="0349b"/>
    <s v="finished"/>
    <d v="2019-03-14T00:00:00"/>
    <s v="social"/>
  </r>
  <r>
    <s v="UK"/>
    <x v="2167"/>
    <s v="7d49e"/>
    <s v="finished"/>
    <d v="2019-03-21T00:00:00"/>
    <s v="others"/>
  </r>
  <r>
    <s v="UK"/>
    <x v="2167"/>
    <s v="fe40b"/>
    <s v="finished"/>
    <d v="2019-04-05T00:00:00"/>
    <s v="social"/>
  </r>
  <r>
    <s v="UK"/>
    <x v="2168"/>
    <s v="1435b"/>
    <s v="finished"/>
    <d v="2019-04-15T00:00:00"/>
    <s v="social"/>
  </r>
  <r>
    <s v="UK"/>
    <x v="2169"/>
    <s v="72d17"/>
    <s v="finished"/>
    <d v="2019-04-12T00:00:00"/>
    <s v="social"/>
  </r>
  <r>
    <s v="UK"/>
    <x v="2170"/>
    <n v="7.0000000000000004E+61"/>
    <s v="finished"/>
    <d v="2019-03-03T00:00:00"/>
    <s v="direct"/>
  </r>
  <r>
    <s v="USA"/>
    <x v="2171"/>
    <s v="1e3af"/>
    <s v="cancelled"/>
    <d v="2019-05-14T00:00:00"/>
    <s v="others"/>
  </r>
  <r>
    <s v="UK"/>
    <x v="2172"/>
    <s v="1b6b2"/>
    <s v="finished"/>
    <d v="2019-01-01T00:00:00"/>
    <s v="google"/>
  </r>
  <r>
    <s v="UK"/>
    <x v="2173"/>
    <s v="3faf2"/>
    <s v="finished"/>
    <d v="2019-01-22T00:00:00"/>
    <s v="direct"/>
  </r>
  <r>
    <s v="UK"/>
    <x v="2174"/>
    <s v="1d9d2"/>
    <s v="finished"/>
    <d v="2019-04-28T00:00:00"/>
    <s v="google"/>
  </r>
  <r>
    <s v="UK"/>
    <x v="2175"/>
    <s v="c6b35"/>
    <s v="finished"/>
    <d v="2019-01-18T00:00:00"/>
    <s v="direct"/>
  </r>
  <r>
    <s v="UK"/>
    <x v="2176"/>
    <s v="81a80"/>
    <s v="finished"/>
    <d v="2019-03-22T00:00:00"/>
    <s v="social"/>
  </r>
  <r>
    <s v="UK"/>
    <x v="2177"/>
    <s v="3fa7b"/>
    <s v="finished"/>
    <d v="2019-01-17T00:00:00"/>
    <s v="direct"/>
  </r>
  <r>
    <s v="UK"/>
    <x v="2178"/>
    <s v="cc181"/>
    <s v="cancelled"/>
    <d v="2019-03-08T00:00:00"/>
    <s v="google"/>
  </r>
  <r>
    <s v="UK"/>
    <x v="2179"/>
    <s v="677c2"/>
    <s v="finished"/>
    <d v="2019-01-22T00:00:00"/>
    <s v="google"/>
  </r>
  <r>
    <s v="UK"/>
    <x v="2179"/>
    <s v="de91b"/>
    <s v="finished"/>
    <d v="2019-01-27T00:00:00"/>
    <s v="google"/>
  </r>
  <r>
    <s v="UK"/>
    <x v="2180"/>
    <s v="1eef4"/>
    <s v="finished"/>
    <d v="2019-04-15T00:00:00"/>
    <s v="social"/>
  </r>
  <r>
    <s v="UK"/>
    <x v="2181"/>
    <s v="7cce2"/>
    <s v="finished"/>
    <d v="2019-04-19T00:00:00"/>
    <s v="google"/>
  </r>
  <r>
    <s v="UK"/>
    <x v="2182"/>
    <s v="d2308"/>
    <s v="finished"/>
    <d v="2019-01-19T00:00:00"/>
    <s v="direct"/>
  </r>
  <r>
    <s v="UK"/>
    <x v="2183"/>
    <s v="8a4b4"/>
    <s v="finished"/>
    <d v="2019-05-07T00:00:00"/>
    <s v="social"/>
  </r>
  <r>
    <s v="UK"/>
    <x v="2184"/>
    <s v="ba7f2"/>
    <s v="finished"/>
    <d v="2019-05-13T00:00:00"/>
    <s v="social"/>
  </r>
  <r>
    <s v="UK"/>
    <x v="2184"/>
    <s v="db3dc"/>
    <s v="finished"/>
    <d v="2019-05-13T00:00:00"/>
    <s v="social"/>
  </r>
  <r>
    <s v="UK"/>
    <x v="2185"/>
    <s v="d3b72"/>
    <s v="finished"/>
    <d v="2019-05-05T00:00:00"/>
    <s v="direct"/>
  </r>
  <r>
    <s v="UK"/>
    <x v="2186"/>
    <s v="c58a6"/>
    <s v="cancelled"/>
    <d v="2019-01-15T00:00:00"/>
    <s v="google"/>
  </r>
  <r>
    <s v="UK"/>
    <x v="2187"/>
    <s v="ea0c7"/>
    <s v="finished"/>
    <d v="2019-03-17T00:00:00"/>
    <s v="direct"/>
  </r>
  <r>
    <s v="UK"/>
    <x v="2187"/>
    <s v="abcd3"/>
    <s v="finished"/>
    <d v="2019-03-28T00:00:00"/>
    <s v="google"/>
  </r>
  <r>
    <s v="UK"/>
    <x v="2187"/>
    <s v="c7c84"/>
    <s v="finished"/>
    <d v="2019-04-16T00:00:00"/>
    <s v="others"/>
  </r>
  <r>
    <s v="UK"/>
    <x v="2188"/>
    <s v="71d30"/>
    <s v="cancelled"/>
    <d v="2018-11-22T00:00:00"/>
    <s v="others"/>
  </r>
  <r>
    <s v="UK"/>
    <x v="2189"/>
    <s v="c05df"/>
    <s v="finished"/>
    <d v="2019-05-16T00:00:00"/>
    <s v="social"/>
  </r>
  <r>
    <s v="UK"/>
    <x v="2190"/>
    <s v="b3f29"/>
    <s v="finished"/>
    <d v="2019-02-14T00:00:00"/>
    <s v="direct"/>
  </r>
  <r>
    <s v="UK"/>
    <x v="2190"/>
    <s v="44cc5"/>
    <s v="finished"/>
    <d v="2019-05-10T00:00:00"/>
    <s v="social"/>
  </r>
  <r>
    <s v="UK"/>
    <x v="2191"/>
    <n v="30682"/>
    <s v="finished"/>
    <d v="2019-04-30T00:00:00"/>
    <s v="social"/>
  </r>
  <r>
    <s v="UK"/>
    <x v="2192"/>
    <s v="92ce3"/>
    <s v="finished"/>
    <d v="2019-05-07T00:00:00"/>
    <s v="google"/>
  </r>
  <r>
    <s v="UK"/>
    <x v="2193"/>
    <s v="1af1d"/>
    <s v="finished"/>
    <d v="2019-01-21T00:00:00"/>
    <s v="direct"/>
  </r>
  <r>
    <s v="UK"/>
    <x v="2194"/>
    <s v="6a89a"/>
    <s v="cancelled"/>
    <d v="2019-05-14T00:00:00"/>
    <s v="others"/>
  </r>
  <r>
    <s v="UK"/>
    <x v="2195"/>
    <s v="5c7fd"/>
    <s v="finished"/>
    <d v="2019-02-05T00:00:00"/>
    <s v="direct"/>
  </r>
  <r>
    <s v="UK"/>
    <x v="2196"/>
    <s v="0c667"/>
    <s v="finished"/>
    <d v="2018-12-22T00:00:00"/>
    <s v="direct"/>
  </r>
  <r>
    <s v="UK"/>
    <x v="2197"/>
    <s v="b5396"/>
    <s v="finished"/>
    <d v="2019-04-06T00:00:00"/>
    <s v="direct"/>
  </r>
  <r>
    <s v="UK"/>
    <x v="2198"/>
    <s v="a8336"/>
    <s v="finished"/>
    <d v="2019-01-25T00:00:00"/>
    <s v="direct"/>
  </r>
  <r>
    <s v="UK"/>
    <x v="2199"/>
    <s v="744fc"/>
    <s v="finished"/>
    <d v="2019-04-17T00:00:00"/>
    <s v="direct"/>
  </r>
  <r>
    <s v="USA"/>
    <x v="2200"/>
    <s v="2a40a"/>
    <s v="cancelled"/>
    <d v="2019-04-06T00:00:00"/>
    <s v="direct"/>
  </r>
  <r>
    <s v="USA"/>
    <x v="2201"/>
    <s v="6d930"/>
    <s v="finished"/>
    <d v="2019-04-23T00:00:00"/>
    <s v="others"/>
  </r>
  <r>
    <s v="USA"/>
    <x v="2201"/>
    <s v="47ca6"/>
    <s v="finished"/>
    <d v="2019-05-07T00:00:00"/>
    <s v="others"/>
  </r>
  <r>
    <s v="UK"/>
    <x v="2202"/>
    <s v="dd9db"/>
    <s v="cancelled"/>
    <d v="2019-05-13T00:00:00"/>
    <s v="google"/>
  </r>
  <r>
    <s v="UK"/>
    <x v="2203"/>
    <s v="a36aa"/>
    <s v="finished"/>
    <d v="2018-12-07T00:00:00"/>
    <s v="others"/>
  </r>
  <r>
    <s v="UK"/>
    <x v="2203"/>
    <s v="2c3e3"/>
    <s v="finished"/>
    <d v="2019-01-01T00:00:00"/>
    <s v="direct"/>
  </r>
  <r>
    <s v="UK"/>
    <x v="2204"/>
    <s v="b49c4"/>
    <s v="cancelled"/>
    <d v="2019-04-27T00:00:00"/>
    <s v="social"/>
  </r>
  <r>
    <s v="UK"/>
    <x v="2205"/>
    <n v="30140"/>
    <s v="finished"/>
    <d v="2019-05-14T00:00:00"/>
    <s v="social"/>
  </r>
  <r>
    <s v="UK"/>
    <x v="2206"/>
    <s v="262f1"/>
    <s v="finished"/>
    <d v="2019-04-28T00:00:00"/>
    <s v="google"/>
  </r>
  <r>
    <s v="UK"/>
    <x v="2207"/>
    <s v="f1dd5"/>
    <s v="finished"/>
    <d v="2019-04-19T00:00:00"/>
    <s v="social"/>
  </r>
  <r>
    <s v="UK"/>
    <x v="2207"/>
    <s v="a3985"/>
    <s v="cancelled"/>
    <d v="2019-04-19T00:00:00"/>
    <s v="social"/>
  </r>
  <r>
    <s v="UK"/>
    <x v="2208"/>
    <s v="e48e1"/>
    <s v="finished"/>
    <d v="2018-12-21T00:00:00"/>
    <s v="direct"/>
  </r>
  <r>
    <s v="UK"/>
    <x v="2208"/>
    <s v="24ed5"/>
    <s v="finished"/>
    <d v="2019-03-13T00:00:00"/>
    <s v="others"/>
  </r>
  <r>
    <s v="USA"/>
    <x v="2209"/>
    <s v="b504a"/>
    <s v="finished"/>
    <d v="2019-05-12T00:00:00"/>
    <s v="direct"/>
  </r>
  <r>
    <s v="UK"/>
    <x v="2210"/>
    <s v="e28f2"/>
    <s v="cancelled"/>
    <d v="2019-02-01T00:00:00"/>
    <s v="others"/>
  </r>
  <r>
    <s v="UK"/>
    <x v="2211"/>
    <s v="b5ba1"/>
    <s v="cancelled"/>
    <d v="2019-04-25T00:00:00"/>
    <s v="google"/>
  </r>
  <r>
    <s v="UK"/>
    <x v="2212"/>
    <s v="72bb7"/>
    <s v="finished"/>
    <d v="2019-04-17T00:00:00"/>
    <s v="others"/>
  </r>
  <r>
    <s v="UK"/>
    <x v="2212"/>
    <s v="5c60b"/>
    <s v="finished"/>
    <d v="2019-05-11T00:00:00"/>
    <s v="google"/>
  </r>
  <r>
    <s v="UK"/>
    <x v="2213"/>
    <s v="db4c5"/>
    <s v="finished"/>
    <d v="2019-02-03T00:00:00"/>
    <s v="direct"/>
  </r>
  <r>
    <s v="UK"/>
    <x v="2214"/>
    <n v="23867"/>
    <s v="finished"/>
    <d v="2019-02-07T00:00:00"/>
    <s v="google"/>
  </r>
  <r>
    <s v="UK"/>
    <x v="2215"/>
    <s v="c4389"/>
    <s v="finished"/>
    <d v="2019-04-12T00:00:00"/>
    <s v="direct"/>
  </r>
  <r>
    <s v="UK"/>
    <x v="2216"/>
    <s v="b2eef"/>
    <s v="finished"/>
    <d v="2019-02-11T00:00:00"/>
    <s v="direct"/>
  </r>
  <r>
    <s v="USA"/>
    <x v="2217"/>
    <s v="afcec"/>
    <s v="cancelled"/>
    <d v="2019-04-28T00:00:00"/>
    <s v="others"/>
  </r>
  <r>
    <s v="UK"/>
    <x v="2218"/>
    <s v="1cccd"/>
    <s v="finished"/>
    <d v="2019-04-28T00:00:00"/>
    <s v="others"/>
  </r>
  <r>
    <s v="UK"/>
    <x v="2218"/>
    <s v="0eaf9"/>
    <s v="finished"/>
    <d v="2019-05-03T00:00:00"/>
    <s v="google"/>
  </r>
  <r>
    <s v="UK"/>
    <x v="2219"/>
    <n v="2E+73"/>
    <s v="cancelled"/>
    <d v="2018-12-07T00:00:00"/>
    <s v="others"/>
  </r>
  <r>
    <s v="UK"/>
    <x v="2220"/>
    <s v="83fc5"/>
    <s v="finished"/>
    <d v="2019-04-28T00:00:00"/>
    <s v="social"/>
  </r>
  <r>
    <s v="UK"/>
    <x v="2221"/>
    <s v="38c32"/>
    <s v="cancelled"/>
    <d v="2019-04-30T00:00:00"/>
    <s v="others"/>
  </r>
  <r>
    <s v="UK"/>
    <x v="2222"/>
    <s v="0659a"/>
    <s v="cancelled"/>
    <d v="2019-04-14T00:00:00"/>
    <s v="google"/>
  </r>
  <r>
    <s v="USA"/>
    <x v="2223"/>
    <s v="094ae"/>
    <s v="finished"/>
    <d v="2019-04-18T00:00:00"/>
    <s v="direct"/>
  </r>
  <r>
    <s v="UK"/>
    <x v="2224"/>
    <s v="00ad9"/>
    <s v="finished"/>
    <d v="2019-03-26T00:00:00"/>
    <s v="direct"/>
  </r>
  <r>
    <s v="UK"/>
    <x v="2225"/>
    <s v="cca3d"/>
    <s v="finished"/>
    <d v="2019-01-18T00:00:00"/>
    <s v="others"/>
  </r>
  <r>
    <s v="UK"/>
    <x v="2226"/>
    <s v="990c8"/>
    <s v="finished"/>
    <d v="2019-02-14T00:00:00"/>
    <s v="google"/>
  </r>
  <r>
    <s v="UK"/>
    <x v="2227"/>
    <s v="7dd10"/>
    <s v="finished"/>
    <d v="2019-04-16T00:00:00"/>
    <s v="direct"/>
  </r>
  <r>
    <s v="UK"/>
    <x v="2228"/>
    <s v="45c55"/>
    <s v="cancelled"/>
    <d v="2018-12-13T00:00:00"/>
    <s v="direct"/>
  </r>
  <r>
    <s v="UK"/>
    <x v="2229"/>
    <s v="a013f"/>
    <s v="finished"/>
    <d v="2019-04-24T00:00:00"/>
    <s v="social"/>
  </r>
  <r>
    <s v="UK"/>
    <x v="2230"/>
    <s v="64ca0"/>
    <s v="finished"/>
    <d v="2019-02-25T00:00:00"/>
    <s v="direct"/>
  </r>
  <r>
    <s v="UK"/>
    <x v="2231"/>
    <s v="f4c18"/>
    <s v="finished"/>
    <d v="2019-03-20T00:00:00"/>
    <s v="google"/>
  </r>
  <r>
    <s v="UK"/>
    <x v="2232"/>
    <s v="b3fab"/>
    <s v="finished"/>
    <d v="2019-04-27T00:00:00"/>
    <s v="direct"/>
  </r>
  <r>
    <s v="UK"/>
    <x v="2233"/>
    <s v="cf2d5"/>
    <s v="finished"/>
    <d v="2019-03-30T00:00:00"/>
    <s v="direct"/>
  </r>
  <r>
    <s v="UK"/>
    <x v="2234"/>
    <s v="2261e"/>
    <s v="finished"/>
    <d v="2019-04-13T00:00:00"/>
    <s v="social"/>
  </r>
  <r>
    <s v="USA"/>
    <x v="2235"/>
    <s v="a64b0"/>
    <s v="finished"/>
    <d v="2019-04-30T00:00:00"/>
    <s v="social"/>
  </r>
  <r>
    <s v="UK"/>
    <x v="2236"/>
    <s v="995ad"/>
    <s v="finished"/>
    <d v="2019-04-02T00:00:00"/>
    <s v="others"/>
  </r>
  <r>
    <s v="UK"/>
    <x v="2236"/>
    <s v="83cbc"/>
    <s v="finished"/>
    <d v="2019-05-03T00:00:00"/>
    <s v="others"/>
  </r>
  <r>
    <s v="UK"/>
    <x v="2237"/>
    <s v="cea98"/>
    <s v="finished"/>
    <d v="2019-02-13T00:00:00"/>
    <s v="others"/>
  </r>
  <r>
    <s v="UK"/>
    <x v="2237"/>
    <s v="bf986"/>
    <s v="finished"/>
    <d v="2019-02-20T00:00:00"/>
    <s v="direct"/>
  </r>
  <r>
    <s v="UK"/>
    <x v="2238"/>
    <s v="5b8a2"/>
    <s v="finished"/>
    <d v="2019-04-29T00:00:00"/>
    <s v="google"/>
  </r>
  <r>
    <s v="UK"/>
    <x v="2238"/>
    <s v="b7a7a"/>
    <s v="finished"/>
    <d v="2019-05-01T00:00:00"/>
    <s v="google"/>
  </r>
  <r>
    <s v="UK"/>
    <x v="2239"/>
    <s v="e3bb8"/>
    <s v="finished"/>
    <d v="2019-03-15T00:00:00"/>
    <s v="others"/>
  </r>
  <r>
    <s v="UK"/>
    <x v="2240"/>
    <s v="23ba4"/>
    <s v="finished"/>
    <d v="2018-12-31T00:00:00"/>
    <s v="google"/>
  </r>
  <r>
    <s v="UK"/>
    <x v="2241"/>
    <s v="bb128"/>
    <s v="cancelled"/>
    <d v="2019-02-23T00:00:00"/>
    <s v="direct"/>
  </r>
  <r>
    <s v="UK"/>
    <x v="2242"/>
    <s v="e9658"/>
    <s v="finished"/>
    <d v="2019-03-17T00:00:00"/>
    <s v="direct"/>
  </r>
  <r>
    <s v="UK"/>
    <x v="2243"/>
    <n v="5213"/>
    <s v="cancelled"/>
    <d v="2019-02-02T00:00:00"/>
    <s v="direct"/>
  </r>
  <r>
    <s v="UK"/>
    <x v="2244"/>
    <s v="442a3"/>
    <s v="finished"/>
    <d v="2019-03-25T00:00:00"/>
    <s v="others"/>
  </r>
  <r>
    <s v="UK"/>
    <x v="2245"/>
    <n v="41923"/>
    <s v="finished"/>
    <d v="2019-04-01T00:00:00"/>
    <s v="direct"/>
  </r>
  <r>
    <s v="UK"/>
    <x v="2246"/>
    <s v="c4e09"/>
    <s v="finished"/>
    <d v="2019-05-14T00:00:00"/>
    <s v="social"/>
  </r>
  <r>
    <s v="UK"/>
    <x v="2247"/>
    <s v="a7e35"/>
    <s v="finished"/>
    <d v="2019-03-22T00:00:00"/>
    <s v="others"/>
  </r>
  <r>
    <s v="UK"/>
    <x v="2247"/>
    <s v="d8199"/>
    <s v="finished"/>
    <d v="2019-04-07T00:00:00"/>
    <s v="google"/>
  </r>
  <r>
    <s v="UK"/>
    <x v="2248"/>
    <s v="38bf6"/>
    <s v="finished"/>
    <d v="2019-02-11T00:00:00"/>
    <s v="others"/>
  </r>
  <r>
    <s v="UK"/>
    <x v="2249"/>
    <s v="8228b"/>
    <s v="finished"/>
    <d v="2019-04-16T00:00:00"/>
    <s v="social"/>
  </r>
  <r>
    <s v="UK"/>
    <x v="2250"/>
    <s v="04ebe"/>
    <s v="cancelled"/>
    <d v="2019-02-10T00:00:00"/>
    <s v="direct"/>
  </r>
  <r>
    <s v="UK"/>
    <x v="2250"/>
    <s v="5d576"/>
    <s v="cancelled"/>
    <d v="2019-04-15T00:00:00"/>
    <s v="social"/>
  </r>
  <r>
    <s v="UK"/>
    <x v="2251"/>
    <n v="69898"/>
    <s v="finished"/>
    <d v="2019-02-21T00:00:00"/>
    <s v="google"/>
  </r>
  <r>
    <s v="UK"/>
    <x v="2252"/>
    <s v="d708a"/>
    <s v="finished"/>
    <d v="2019-03-29T00:00:00"/>
    <s v="google"/>
  </r>
  <r>
    <s v="UK"/>
    <x v="2253"/>
    <s v="af160"/>
    <s v="finished"/>
    <d v="2019-01-06T00:00:00"/>
    <s v="direct"/>
  </r>
  <r>
    <s v="UK"/>
    <x v="2254"/>
    <s v="707b2"/>
    <s v="finished"/>
    <d v="2019-02-25T00:00:00"/>
    <s v="direct"/>
  </r>
  <r>
    <s v="UK"/>
    <x v="2254"/>
    <s v="e9079"/>
    <s v="finished"/>
    <d v="2019-02-25T00:00:00"/>
    <s v="others"/>
  </r>
  <r>
    <s v="UK"/>
    <x v="2255"/>
    <s v="e159a"/>
    <s v="finished"/>
    <d v="2019-04-29T00:00:00"/>
    <s v="direct"/>
  </r>
  <r>
    <s v="UK"/>
    <x v="2256"/>
    <s v="87ba9"/>
    <s v="cancelled"/>
    <d v="2018-12-30T00:00:00"/>
    <s v="others"/>
  </r>
  <r>
    <s v="UK"/>
    <x v="2257"/>
    <s v="8c5c8"/>
    <s v="cancelled"/>
    <d v="2018-11-23T00:00:00"/>
    <s v="direct"/>
  </r>
  <r>
    <s v="UK"/>
    <x v="2258"/>
    <s v="4b796"/>
    <s v="finished"/>
    <d v="2019-03-17T00:00:00"/>
    <s v="direct"/>
  </r>
  <r>
    <s v="UK"/>
    <x v="2259"/>
    <s v="6127c"/>
    <s v="finished"/>
    <d v="2019-05-04T00:00:00"/>
    <s v="google"/>
  </r>
  <r>
    <s v="UK"/>
    <x v="2260"/>
    <s v="a74a4"/>
    <s v="finished"/>
    <d v="2019-05-10T00:00:00"/>
    <s v="google"/>
  </r>
  <r>
    <s v="UK"/>
    <x v="2260"/>
    <s v="d2f01"/>
    <s v="finished"/>
    <d v="2019-05-12T00:00:00"/>
    <s v="social"/>
  </r>
  <r>
    <s v="UK"/>
    <x v="2261"/>
    <s v="4cc2f"/>
    <s v="finished"/>
    <d v="2019-02-26T00:00:00"/>
    <s v="direct"/>
  </r>
  <r>
    <s v="UK"/>
    <x v="2261"/>
    <s v="f52ef"/>
    <s v="finished"/>
    <d v="2019-05-11T00:00:00"/>
    <s v="google"/>
  </r>
  <r>
    <s v="UK"/>
    <x v="2262"/>
    <s v="f7b9c"/>
    <s v="cancelled"/>
    <d v="2019-04-29T00:00:00"/>
    <s v="direct"/>
  </r>
  <r>
    <s v="UK"/>
    <x v="2263"/>
    <s v="5dc6f"/>
    <s v="finished"/>
    <d v="2019-05-01T00:00:00"/>
    <s v="direct"/>
  </r>
  <r>
    <s v="UK"/>
    <x v="2264"/>
    <s v="84da5"/>
    <s v="cancelled"/>
    <d v="2019-04-29T00:00:00"/>
    <s v="direct"/>
  </r>
  <r>
    <s v="UK"/>
    <x v="2265"/>
    <s v="95a61"/>
    <s v="cancelled"/>
    <d v="2019-04-04T00:00:00"/>
    <s v="social"/>
  </r>
  <r>
    <s v="UK"/>
    <x v="2266"/>
    <s v="fc2df"/>
    <s v="finished"/>
    <d v="2019-03-30T00:00:00"/>
    <s v="direct"/>
  </r>
  <r>
    <s v="UK"/>
    <x v="2267"/>
    <n v="23163"/>
    <s v="finished"/>
    <d v="2019-02-28T00:00:00"/>
    <s v="direct"/>
  </r>
  <r>
    <s v="UK"/>
    <x v="2268"/>
    <s v="793c3"/>
    <s v="finished"/>
    <d v="2019-04-11T00:00:00"/>
    <s v="social"/>
  </r>
  <r>
    <s v="UK"/>
    <x v="2269"/>
    <s v="1eb63"/>
    <s v="finished"/>
    <d v="2019-04-16T00:00:00"/>
    <s v="social"/>
  </r>
  <r>
    <s v="UK"/>
    <x v="2269"/>
    <s v="a08c9"/>
    <s v="finished"/>
    <d v="2019-04-22T00:00:00"/>
    <s v="social"/>
  </r>
  <r>
    <s v="USA"/>
    <x v="2270"/>
    <s v="a4e66"/>
    <s v="finished"/>
    <d v="2019-04-07T00:00:00"/>
    <s v="direct"/>
  </r>
  <r>
    <s v="USA"/>
    <x v="2270"/>
    <s v="1b1b8"/>
    <s v="finished"/>
    <d v="2019-05-06T00:00:00"/>
    <s v="others"/>
  </r>
  <r>
    <s v="UK"/>
    <x v="2271"/>
    <s v="97dbc"/>
    <s v="finished"/>
    <d v="2019-03-25T00:00:00"/>
    <s v="google"/>
  </r>
  <r>
    <s v="UK"/>
    <x v="2272"/>
    <s v="e06c8"/>
    <s v="cancelled"/>
    <d v="2019-04-24T00:00:00"/>
    <s v="direct"/>
  </r>
  <r>
    <s v="UK"/>
    <x v="2272"/>
    <s v="550f6"/>
    <s v="finished"/>
    <d v="2019-05-11T00:00:00"/>
    <s v="google"/>
  </r>
  <r>
    <s v="UK"/>
    <x v="2273"/>
    <s v="e882c"/>
    <s v="finished"/>
    <d v="2019-05-16T00:00:00"/>
    <s v="social"/>
  </r>
  <r>
    <s v="UK"/>
    <x v="2274"/>
    <s v="5f6c8"/>
    <s v="finished"/>
    <d v="2019-03-05T00:00:00"/>
    <s v="google"/>
  </r>
  <r>
    <s v="UK"/>
    <x v="2274"/>
    <s v="c17e4"/>
    <s v="finished"/>
    <d v="2019-03-22T00:00:00"/>
    <s v="social"/>
  </r>
  <r>
    <s v="UK"/>
    <x v="2274"/>
    <s v="e8735"/>
    <s v="finished"/>
    <d v="2019-04-05T00:00:00"/>
    <s v="direct"/>
  </r>
  <r>
    <s v="UK"/>
    <x v="2275"/>
    <s v="3ac8b"/>
    <s v="finished"/>
    <d v="2019-01-21T00:00:00"/>
    <s v="google"/>
  </r>
  <r>
    <s v="UK"/>
    <x v="2275"/>
    <s v="75a5f"/>
    <s v="finished"/>
    <d v="2019-03-19T00:00:00"/>
    <s v="others"/>
  </r>
  <r>
    <s v="UK"/>
    <x v="2276"/>
    <s v="0225d"/>
    <s v="cancelled"/>
    <d v="2019-04-25T00:00:00"/>
    <s v="google"/>
  </r>
  <r>
    <s v="UK"/>
    <x v="2277"/>
    <s v="9f4b6"/>
    <s v="finished"/>
    <d v="2019-03-07T00:00:00"/>
    <s v="others"/>
  </r>
  <r>
    <s v="UK"/>
    <x v="2278"/>
    <s v="ffb58"/>
    <s v="finished"/>
    <d v="2019-03-22T00:00:00"/>
    <s v="direct"/>
  </r>
  <r>
    <s v="UK"/>
    <x v="2279"/>
    <s v="afd98"/>
    <s v="finished"/>
    <d v="2019-03-17T00:00:00"/>
    <s v="direct"/>
  </r>
  <r>
    <s v="UK"/>
    <x v="2280"/>
    <s v="8c60e"/>
    <s v="finished"/>
    <d v="2019-04-21T00:00:00"/>
    <s v="direct"/>
  </r>
  <r>
    <s v="UK"/>
    <x v="2281"/>
    <s v="83c6d"/>
    <s v="finished"/>
    <d v="2019-01-01T00:00:00"/>
    <s v="direct"/>
  </r>
  <r>
    <s v="UK"/>
    <x v="2282"/>
    <s v="b2ab9"/>
    <s v="finished"/>
    <d v="2019-04-22T00:00:00"/>
    <s v="social"/>
  </r>
  <r>
    <s v="UK"/>
    <x v="2283"/>
    <s v="5ac5d"/>
    <s v="finished"/>
    <d v="2019-03-17T00:00:00"/>
    <s v="direct"/>
  </r>
  <r>
    <s v="UK"/>
    <x v="2284"/>
    <s v="84a30"/>
    <s v="finished"/>
    <d v="2019-03-09T00:00:00"/>
    <s v="direct"/>
  </r>
  <r>
    <s v="UK"/>
    <x v="2285"/>
    <s v="0dfd4"/>
    <s v="cancelled"/>
    <d v="2019-01-02T00:00:00"/>
    <s v="google"/>
  </r>
  <r>
    <s v="UK"/>
    <x v="2286"/>
    <s v="861fa"/>
    <s v="finished"/>
    <d v="2018-12-17T00:00:00"/>
    <s v="social"/>
  </r>
  <r>
    <s v="UK"/>
    <x v="2287"/>
    <s v="4493e"/>
    <s v="finished"/>
    <d v="2019-03-24T00:00:00"/>
    <s v="social"/>
  </r>
  <r>
    <s v="UK"/>
    <x v="2288"/>
    <s v="41a37"/>
    <s v="finished"/>
    <d v="2019-04-03T00:00:00"/>
    <s v="direct"/>
  </r>
  <r>
    <s v="UK"/>
    <x v="2289"/>
    <n v="30291"/>
    <s v="cancelled"/>
    <d v="2018-11-23T00:00:00"/>
    <s v="others"/>
  </r>
  <r>
    <s v="UK"/>
    <x v="2290"/>
    <n v="47700"/>
    <s v="finished"/>
    <d v="2019-02-13T00:00:00"/>
    <s v="others"/>
  </r>
  <r>
    <s v="UK"/>
    <x v="2291"/>
    <s v="4317a"/>
    <s v="finished"/>
    <d v="2019-04-07T00:00:00"/>
    <s v="google"/>
  </r>
  <r>
    <s v="UK"/>
    <x v="2292"/>
    <s v="ef1c6"/>
    <s v="finished"/>
    <d v="2019-05-12T00:00:00"/>
    <s v="social"/>
  </r>
  <r>
    <s v="UK"/>
    <x v="2293"/>
    <s v="18a3c"/>
    <s v="finished"/>
    <d v="2019-04-15T00:00:00"/>
    <s v="social"/>
  </r>
  <r>
    <s v="UK"/>
    <x v="2294"/>
    <s v="87d50"/>
    <s v="finished"/>
    <d v="2019-03-17T00:00:00"/>
    <s v="others"/>
  </r>
  <r>
    <s v="USA"/>
    <x v="2295"/>
    <s v="5c34e"/>
    <s v="finished"/>
    <d v="2019-03-26T00:00:00"/>
    <s v="others"/>
  </r>
  <r>
    <s v="USA"/>
    <x v="2295"/>
    <s v="8e5fe"/>
    <s v="finished"/>
    <d v="2019-04-01T00:00:00"/>
    <s v="direct"/>
  </r>
  <r>
    <s v="USA"/>
    <x v="2295"/>
    <s v="3a64d"/>
    <s v="finished"/>
    <d v="2019-05-06T00:00:00"/>
    <s v="others"/>
  </r>
  <r>
    <s v="UK"/>
    <x v="2296"/>
    <s v="8507d"/>
    <s v="finished"/>
    <d v="2019-01-21T00:00:00"/>
    <s v="google"/>
  </r>
  <r>
    <s v="UK"/>
    <x v="2296"/>
    <s v="1e6db"/>
    <s v="finished"/>
    <d v="2019-01-24T00:00:00"/>
    <s v="google"/>
  </r>
  <r>
    <s v="UK"/>
    <x v="2297"/>
    <s v="4975c"/>
    <s v="finished"/>
    <d v="2019-02-27T00:00:00"/>
    <s v="direct"/>
  </r>
  <r>
    <s v="UK"/>
    <x v="2298"/>
    <s v="ee462"/>
    <s v="cancelled"/>
    <d v="2019-04-13T00:00:00"/>
    <s v="social"/>
  </r>
  <r>
    <s v="UK"/>
    <x v="2299"/>
    <s v="b78f6"/>
    <s v="cancelled"/>
    <d v="2019-04-19T00:00:00"/>
    <s v="google"/>
  </r>
  <r>
    <s v="UK"/>
    <x v="2300"/>
    <s v="4deaf"/>
    <s v="finished"/>
    <d v="2019-03-08T00:00:00"/>
    <s v="others"/>
  </r>
  <r>
    <s v="USA"/>
    <x v="2301"/>
    <s v="d16b8"/>
    <s v="finished"/>
    <d v="2019-04-15T00:00:00"/>
    <s v="others"/>
  </r>
  <r>
    <s v="UK"/>
    <x v="2302"/>
    <s v="00ca7"/>
    <s v="finished"/>
    <d v="2019-04-26T00:00:00"/>
    <s v="google"/>
  </r>
  <r>
    <s v="UK"/>
    <x v="2303"/>
    <s v="b224d"/>
    <s v="finished"/>
    <d v="2019-01-25T00:00:00"/>
    <s v="google"/>
  </r>
  <r>
    <s v="UK"/>
    <x v="2304"/>
    <s v="f0afa"/>
    <s v="cancelled"/>
    <d v="2019-05-16T00:00:00"/>
    <s v="google"/>
  </r>
  <r>
    <s v="UK"/>
    <x v="2305"/>
    <s v="18d11"/>
    <s v="finished"/>
    <d v="2019-04-15T00:00:00"/>
    <s v="social"/>
  </r>
  <r>
    <s v="UK"/>
    <x v="2306"/>
    <s v="b3c90"/>
    <s v="cancelled"/>
    <d v="2019-01-15T00:00:00"/>
    <s v="direct"/>
  </r>
  <r>
    <s v="UK"/>
    <x v="2306"/>
    <s v="0143e"/>
    <s v="finished"/>
    <d v="2019-01-15T00:00:00"/>
    <s v="direct"/>
  </r>
  <r>
    <s v="UK"/>
    <x v="2307"/>
    <s v="e3bd8"/>
    <s v="finished"/>
    <d v="2019-05-12T00:00:00"/>
    <s v="social"/>
  </r>
  <r>
    <s v="USA"/>
    <x v="2308"/>
    <s v="5d48d"/>
    <s v="cancelled"/>
    <d v="2019-05-07T00:00:00"/>
    <s v="others"/>
  </r>
  <r>
    <s v="UK"/>
    <x v="2309"/>
    <s v="a831b"/>
    <s v="finished"/>
    <d v="2019-03-04T00:00:00"/>
    <s v="direct"/>
  </r>
  <r>
    <s v="UK"/>
    <x v="2310"/>
    <s v="370fe"/>
    <s v="finished"/>
    <d v="2019-04-28T00:00:00"/>
    <s v="google"/>
  </r>
  <r>
    <s v="UK"/>
    <x v="2311"/>
    <s v="8d016"/>
    <s v="finished"/>
    <d v="2019-01-20T00:00:00"/>
    <s v="google"/>
  </r>
  <r>
    <s v="UK"/>
    <x v="2312"/>
    <s v="cc885"/>
    <s v="finished"/>
    <d v="2019-03-08T00:00:00"/>
    <s v="social"/>
  </r>
  <r>
    <s v="UK"/>
    <x v="2313"/>
    <s v="20fd8"/>
    <s v="finished"/>
    <d v="2019-03-10T00:00:00"/>
    <s v="social"/>
  </r>
  <r>
    <s v="UK"/>
    <x v="2313"/>
    <s v="b6105"/>
    <s v="finished"/>
    <d v="2019-05-01T00:00:00"/>
    <s v="direct"/>
  </r>
  <r>
    <s v="UK"/>
    <x v="2314"/>
    <s v="7e838"/>
    <s v="finished"/>
    <d v="2019-04-30T00:00:00"/>
    <s v="direct"/>
  </r>
  <r>
    <s v="UK"/>
    <x v="2315"/>
    <s v="c6cf8"/>
    <s v="finished"/>
    <d v="2019-01-20T00:00:00"/>
    <s v="social"/>
  </r>
  <r>
    <s v="UK"/>
    <x v="2316"/>
    <s v="f2549"/>
    <s v="finished"/>
    <d v="2019-03-25T00:00:00"/>
    <s v="direct"/>
  </r>
  <r>
    <s v="UK"/>
    <x v="2317"/>
    <s v="c8a31"/>
    <s v="finished"/>
    <d v="2019-03-16T00:00:00"/>
    <s v="social"/>
  </r>
  <r>
    <s v="UK"/>
    <x v="2318"/>
    <s v="4440e"/>
    <s v="finished"/>
    <d v="2019-04-13T00:00:00"/>
    <s v="direct"/>
  </r>
  <r>
    <s v="UK"/>
    <x v="2319"/>
    <s v="9b8da"/>
    <s v="finished"/>
    <d v="2019-04-12T00:00:00"/>
    <s v="others"/>
  </r>
  <r>
    <s v="UK"/>
    <x v="2320"/>
    <s v="61f02"/>
    <s v="cancelled"/>
    <d v="2018-11-30T00:00:00"/>
    <s v="google"/>
  </r>
  <r>
    <s v="UK"/>
    <x v="2321"/>
    <s v="6a41a"/>
    <s v="finished"/>
    <d v="2019-04-29T00:00:00"/>
    <s v="others"/>
  </r>
  <r>
    <s v="UK"/>
    <x v="2322"/>
    <s v="0f038"/>
    <s v="cancelled"/>
    <d v="2018-12-12T00:00:00"/>
    <s v="direct"/>
  </r>
  <r>
    <s v="UK"/>
    <x v="2323"/>
    <s v="e6818"/>
    <s v="finished"/>
    <d v="2019-04-20T00:00:00"/>
    <s v="social"/>
  </r>
  <r>
    <s v="UK"/>
    <x v="2324"/>
    <s v="bb204"/>
    <s v="finished"/>
    <d v="2019-04-12T00:00:00"/>
    <s v="direct"/>
  </r>
  <r>
    <s v="UK"/>
    <x v="2325"/>
    <s v="f97a8"/>
    <s v="cancelled"/>
    <d v="2019-03-18T00:00:00"/>
    <s v="direct"/>
  </r>
  <r>
    <s v="UK"/>
    <x v="2326"/>
    <s v="591ba"/>
    <s v="finished"/>
    <d v="2019-05-04T00:00:00"/>
    <s v="others"/>
  </r>
  <r>
    <s v="UK"/>
    <x v="2326"/>
    <s v="4bd99"/>
    <s v="finished"/>
    <d v="2019-05-06T00:00:00"/>
    <s v="google"/>
  </r>
  <r>
    <s v="UK"/>
    <x v="2327"/>
    <s v="ef74b"/>
    <s v="finished"/>
    <d v="2019-04-27T00:00:00"/>
    <s v="direct"/>
  </r>
  <r>
    <s v="UK"/>
    <x v="2328"/>
    <s v="d6feb"/>
    <s v="cancelled"/>
    <d v="2019-05-13T00:00:00"/>
    <s v="google"/>
  </r>
  <r>
    <s v="UK"/>
    <x v="2329"/>
    <s v="1bb41"/>
    <s v="finished"/>
    <d v="2019-03-26T00:00:00"/>
    <s v="direct"/>
  </r>
  <r>
    <s v="UK"/>
    <x v="2330"/>
    <s v="9dc81"/>
    <s v="cancelled"/>
    <d v="2019-02-19T00:00:00"/>
    <s v="others"/>
  </r>
  <r>
    <s v="UK"/>
    <x v="2331"/>
    <s v="9b6dd"/>
    <s v="finished"/>
    <d v="2019-05-11T00:00:00"/>
    <s v="google"/>
  </r>
  <r>
    <s v="UK"/>
    <x v="2331"/>
    <s v="b7984"/>
    <s v="finished"/>
    <d v="2019-05-11T00:00:00"/>
    <s v="google"/>
  </r>
  <r>
    <s v="UK"/>
    <x v="2331"/>
    <s v="6d588"/>
    <s v="finished"/>
    <d v="2019-05-11T00:00:00"/>
    <s v="google"/>
  </r>
  <r>
    <s v="UK"/>
    <x v="2332"/>
    <s v="f7600"/>
    <s v="finished"/>
    <d v="2019-03-22T00:00:00"/>
    <s v="google"/>
  </r>
  <r>
    <s v="UK"/>
    <x v="2332"/>
    <s v="047cd"/>
    <s v="finished"/>
    <d v="2019-04-04T00:00:00"/>
    <s v="google"/>
  </r>
  <r>
    <s v="USA"/>
    <x v="2333"/>
    <s v="cbaa2"/>
    <s v="cancelled"/>
    <d v="2019-04-04T00:00:00"/>
    <s v="direct"/>
  </r>
  <r>
    <s v="UK"/>
    <x v="2334"/>
    <s v="af90d"/>
    <s v="finished"/>
    <d v="2018-12-30T00:00:00"/>
    <s v="others"/>
  </r>
  <r>
    <s v="UK"/>
    <x v="2335"/>
    <s v="9b939"/>
    <s v="finished"/>
    <d v="2019-05-07T00:00:00"/>
    <s v="google"/>
  </r>
  <r>
    <s v="UK"/>
    <x v="2336"/>
    <s v="9c9ea"/>
    <s v="finished"/>
    <d v="2019-05-12T00:00:00"/>
    <s v="social"/>
  </r>
  <r>
    <s v="UK"/>
    <x v="2337"/>
    <s v="36fc5"/>
    <s v="finished"/>
    <d v="2019-05-01T00:00:00"/>
    <s v="social"/>
  </r>
  <r>
    <s v="UK"/>
    <x v="2338"/>
    <s v="a990b"/>
    <s v="finished"/>
    <d v="2019-01-22T00:00:00"/>
    <s v="google"/>
  </r>
  <r>
    <s v="UK"/>
    <x v="2339"/>
    <n v="50305"/>
    <s v="finished"/>
    <d v="2019-01-05T00:00:00"/>
    <s v="others"/>
  </r>
  <r>
    <s v="UK"/>
    <x v="2340"/>
    <s v="e9a1b"/>
    <s v="finished"/>
    <d v="2019-05-06T00:00:00"/>
    <s v="google"/>
  </r>
  <r>
    <s v="UK"/>
    <x v="2341"/>
    <s v="4f8ad"/>
    <s v="finished"/>
    <d v="2019-03-07T00:00:00"/>
    <s v="google"/>
  </r>
  <r>
    <s v="UK"/>
    <x v="2342"/>
    <n v="43828"/>
    <s v="cancelled"/>
    <d v="2019-04-27T00:00:00"/>
    <s v="google"/>
  </r>
  <r>
    <s v="UK"/>
    <x v="2343"/>
    <s v="fcd2e"/>
    <s v="finished"/>
    <d v="2019-03-31T00:00:00"/>
    <s v="google"/>
  </r>
  <r>
    <s v="UK"/>
    <x v="2344"/>
    <s v="428b9"/>
    <s v="finished"/>
    <d v="2019-02-02T00:00:00"/>
    <s v="others"/>
  </r>
  <r>
    <s v="UK"/>
    <x v="2345"/>
    <s v="8ec91"/>
    <s v="finished"/>
    <d v="2019-04-15T00:00:00"/>
    <s v="social"/>
  </r>
  <r>
    <s v="UK"/>
    <x v="2346"/>
    <n v="9.5000000000000008E+46"/>
    <s v="finished"/>
    <d v="2019-01-18T00:00:00"/>
    <s v="google"/>
  </r>
  <r>
    <s v="UK"/>
    <x v="2346"/>
    <n v="72764"/>
    <s v="finished"/>
    <d v="2019-01-22T00:00:00"/>
    <s v="google"/>
  </r>
  <r>
    <s v="UK"/>
    <x v="2347"/>
    <s v="c79e1"/>
    <s v="finished"/>
    <d v="2019-05-04T00:00:00"/>
    <s v="social"/>
  </r>
  <r>
    <s v="UK"/>
    <x v="2348"/>
    <s v="8f27d"/>
    <s v="finished"/>
    <d v="2019-03-04T00:00:00"/>
    <s v="direct"/>
  </r>
  <r>
    <s v="UK"/>
    <x v="2349"/>
    <s v="70dfd"/>
    <s v="finished"/>
    <d v="2019-04-20T00:00:00"/>
    <s v="social"/>
  </r>
  <r>
    <s v="UK"/>
    <x v="2350"/>
    <s v="c1419"/>
    <s v="cancelled"/>
    <d v="2019-05-01T00:00:00"/>
    <s v="google"/>
  </r>
  <r>
    <s v="UK"/>
    <x v="2351"/>
    <s v="0b43b"/>
    <s v="finished"/>
    <d v="2019-01-18T00:00:00"/>
    <s v="direct"/>
  </r>
  <r>
    <s v="UK"/>
    <x v="2352"/>
    <s v="b1a13"/>
    <s v="finished"/>
    <d v="2019-04-12T00:00:00"/>
    <s v="google"/>
  </r>
  <r>
    <s v="UK"/>
    <x v="2352"/>
    <s v="1d58d"/>
    <s v="finished"/>
    <d v="2019-04-16T00:00:00"/>
    <s v="social"/>
  </r>
  <r>
    <s v="UK"/>
    <x v="2353"/>
    <s v="ded1c"/>
    <s v="finished"/>
    <d v="2019-03-23T00:00:00"/>
    <s v="direct"/>
  </r>
  <r>
    <s v="UK"/>
    <x v="2354"/>
    <s v="2366c"/>
    <s v="finished"/>
    <d v="2019-04-03T00:00:00"/>
    <s v="google"/>
  </r>
  <r>
    <s v="UK"/>
    <x v="2354"/>
    <s v="254fd"/>
    <s v="finished"/>
    <d v="2019-04-12T00:00:00"/>
    <s v="social"/>
  </r>
  <r>
    <s v="UK"/>
    <x v="2355"/>
    <s v="a7aba"/>
    <s v="finished"/>
    <d v="2019-03-23T00:00:00"/>
    <s v="google"/>
  </r>
  <r>
    <s v="UK"/>
    <x v="2356"/>
    <s v="2df5a"/>
    <s v="finished"/>
    <d v="2019-04-26T00:00:00"/>
    <s v="social"/>
  </r>
  <r>
    <s v="UK"/>
    <x v="2357"/>
    <s v="6f745"/>
    <s v="finished"/>
    <d v="2019-01-14T00:00:00"/>
    <s v="direct"/>
  </r>
  <r>
    <s v="UK"/>
    <x v="2358"/>
    <s v="e83fb"/>
    <s v="finished"/>
    <d v="2019-01-25T00:00:00"/>
    <s v="others"/>
  </r>
  <r>
    <s v="UK"/>
    <x v="2358"/>
    <s v="dfe71"/>
    <s v="finished"/>
    <d v="2019-05-10T00:00:00"/>
    <s v="others"/>
  </r>
  <r>
    <s v="UK"/>
    <x v="2359"/>
    <s v="59f97"/>
    <s v="finished"/>
    <d v="2019-03-23T00:00:00"/>
    <s v="direct"/>
  </r>
  <r>
    <s v="UK"/>
    <x v="2360"/>
    <s v="59c28"/>
    <s v="finished"/>
    <d v="2019-01-21T00:00:00"/>
    <s v="direct"/>
  </r>
  <r>
    <s v="UK"/>
    <x v="2361"/>
    <s v="88af8"/>
    <s v="finished"/>
    <d v="2019-05-03T00:00:00"/>
    <s v="social"/>
  </r>
  <r>
    <s v="UK"/>
    <x v="2362"/>
    <s v="46b15"/>
    <s v="finished"/>
    <d v="2019-05-10T00:00:00"/>
    <s v="google"/>
  </r>
  <r>
    <s v="UK"/>
    <x v="2363"/>
    <s v="e1448"/>
    <s v="finished"/>
    <d v="2019-04-29T00:00:00"/>
    <s v="social"/>
  </r>
  <r>
    <s v="UK"/>
    <x v="2364"/>
    <s v="ae340"/>
    <s v="finished"/>
    <d v="2019-03-27T00:00:00"/>
    <s v="direct"/>
  </r>
  <r>
    <s v="UK"/>
    <x v="2365"/>
    <s v="e7ec1"/>
    <s v="cancelled"/>
    <d v="2019-02-09T00:00:00"/>
    <s v="others"/>
  </r>
  <r>
    <s v="UK"/>
    <x v="2366"/>
    <s v="f0c0d"/>
    <s v="finished"/>
    <d v="2019-03-22T00:00:00"/>
    <s v="others"/>
  </r>
  <r>
    <s v="UK"/>
    <x v="2366"/>
    <s v="82b1a"/>
    <s v="finished"/>
    <d v="2019-05-16T00:00:00"/>
    <s v="social"/>
  </r>
  <r>
    <s v="UK"/>
    <x v="2367"/>
    <s v="ff84a"/>
    <s v="finished"/>
    <d v="2019-04-08T00:00:00"/>
    <s v="google"/>
  </r>
  <r>
    <s v="UK"/>
    <x v="2367"/>
    <s v="ebd0f"/>
    <s v="finished"/>
    <d v="2019-05-14T00:00:00"/>
    <s v="social"/>
  </r>
  <r>
    <s v="UK"/>
    <x v="2368"/>
    <n v="522000000"/>
    <s v="cancelled"/>
    <d v="2019-01-18T00:00:00"/>
    <s v="google"/>
  </r>
  <r>
    <s v="UK"/>
    <x v="2368"/>
    <s v="f582c"/>
    <s v="finished"/>
    <d v="2019-01-18T00:00:00"/>
    <s v="others"/>
  </r>
  <r>
    <s v="UK"/>
    <x v="2369"/>
    <s v="aab66"/>
    <s v="finished"/>
    <d v="2019-03-27T00:00:00"/>
    <s v="others"/>
  </r>
  <r>
    <s v="UK"/>
    <x v="2370"/>
    <s v="aead3"/>
    <s v="finished"/>
    <d v="2019-02-26T00:00:00"/>
    <s v="direct"/>
  </r>
  <r>
    <s v="UK"/>
    <x v="2371"/>
    <n v="32432"/>
    <s v="finished"/>
    <d v="2019-04-29T00:00:00"/>
    <s v="direct"/>
  </r>
  <r>
    <s v="UK"/>
    <x v="2372"/>
    <s v="9444a"/>
    <s v="finished"/>
    <d v="2019-04-28T00:00:00"/>
    <s v="social"/>
  </r>
  <r>
    <s v="UK"/>
    <x v="2373"/>
    <n v="7251"/>
    <s v="finished"/>
    <d v="2019-01-19T00:00:00"/>
    <s v="direct"/>
  </r>
  <r>
    <s v="USA"/>
    <x v="2374"/>
    <s v="7e524"/>
    <s v="finished"/>
    <d v="2019-04-26T00:00:00"/>
    <s v="direct"/>
  </r>
  <r>
    <s v="UK"/>
    <x v="2375"/>
    <s v="001a6"/>
    <s v="finished"/>
    <d v="2019-03-24T00:00:00"/>
    <s v="google"/>
  </r>
  <r>
    <s v="UK"/>
    <x v="2376"/>
    <s v="25bd2"/>
    <s v="finished"/>
    <d v="2019-02-09T00:00:00"/>
    <s v="others"/>
  </r>
  <r>
    <s v="UK"/>
    <x v="2376"/>
    <s v="e59e7"/>
    <s v="finished"/>
    <d v="2019-02-13T00:00:00"/>
    <s v="direct"/>
  </r>
  <r>
    <s v="UK"/>
    <x v="2376"/>
    <s v="eef1e"/>
    <s v="finished"/>
    <d v="2019-03-20T00:00:00"/>
    <s v="direct"/>
  </r>
  <r>
    <s v="UK"/>
    <x v="2377"/>
    <s v="0d357"/>
    <s v="finished"/>
    <d v="2019-04-16T00:00:00"/>
    <s v="social"/>
  </r>
  <r>
    <s v="UK"/>
    <x v="2378"/>
    <s v="e8310"/>
    <s v="finished"/>
    <d v="2019-01-23T00:00:00"/>
    <s v="direct"/>
  </r>
  <r>
    <s v="UK"/>
    <x v="2379"/>
    <s v="a2652"/>
    <s v="finished"/>
    <d v="2019-04-22T00:00:00"/>
    <s v="social"/>
  </r>
  <r>
    <s v="UK"/>
    <x v="2380"/>
    <s v="3bfde"/>
    <s v="cancelled"/>
    <d v="2019-05-06T00:00:00"/>
    <s v="google"/>
  </r>
  <r>
    <s v="UK"/>
    <x v="2380"/>
    <s v="64b6b"/>
    <s v="cancelled"/>
    <d v="2019-05-14T00:00:00"/>
    <s v="google"/>
  </r>
  <r>
    <s v="UK"/>
    <x v="2381"/>
    <s v="bb49b"/>
    <s v="finished"/>
    <d v="2019-02-16T00:00:00"/>
    <s v="direct"/>
  </r>
  <r>
    <s v="UK"/>
    <x v="2382"/>
    <n v="44760"/>
    <s v="finished"/>
    <d v="2019-04-28T00:00:00"/>
    <s v="direct"/>
  </r>
  <r>
    <s v="UK"/>
    <x v="2382"/>
    <s v="c2633"/>
    <s v="finished"/>
    <d v="2019-05-01T00:00:00"/>
    <s v="google"/>
  </r>
  <r>
    <s v="UK"/>
    <x v="2383"/>
    <s v="b36c5"/>
    <s v="finished"/>
    <d v="2019-03-23T00:00:00"/>
    <s v="google"/>
  </r>
  <r>
    <s v="UK"/>
    <x v="2384"/>
    <s v="f01da"/>
    <s v="finished"/>
    <d v="2019-02-23T00:00:00"/>
    <s v="direct"/>
  </r>
  <r>
    <s v="UK"/>
    <x v="2384"/>
    <s v="bc301"/>
    <s v="finished"/>
    <d v="2019-03-23T00:00:00"/>
    <s v="google"/>
  </r>
  <r>
    <s v="UK"/>
    <x v="2385"/>
    <n v="82432"/>
    <s v="cancelled"/>
    <d v="2019-04-16T00:00:00"/>
    <s v="social"/>
  </r>
  <r>
    <s v="UK"/>
    <x v="2386"/>
    <n v="30000000000"/>
    <s v="finished"/>
    <d v="2019-04-14T00:00:00"/>
    <s v="google"/>
  </r>
  <r>
    <s v="UK"/>
    <x v="2387"/>
    <s v="5fb7c"/>
    <s v="cancelled"/>
    <d v="2019-02-20T00:00:00"/>
    <s v="others"/>
  </r>
  <r>
    <s v="UK"/>
    <x v="2387"/>
    <s v="67bfd"/>
    <s v="finished"/>
    <d v="2019-04-17T00:00:00"/>
    <s v="direct"/>
  </r>
  <r>
    <s v="UK"/>
    <x v="2388"/>
    <s v="f33aa"/>
    <s v="cancelled"/>
    <d v="2019-04-08T00:00:00"/>
    <s v="direct"/>
  </r>
  <r>
    <s v="UK"/>
    <x v="2389"/>
    <s v="9008c"/>
    <s v="finished"/>
    <d v="2019-05-15T00:00:00"/>
    <s v="google"/>
  </r>
  <r>
    <s v="UK"/>
    <x v="2390"/>
    <s v="a7e7f"/>
    <s v="finished"/>
    <d v="2019-05-15T00:00:00"/>
    <s v="direct"/>
  </r>
  <r>
    <s v="UK"/>
    <x v="2391"/>
    <s v="dc183"/>
    <s v="finished"/>
    <d v="2019-03-24T00:00:00"/>
    <s v="others"/>
  </r>
  <r>
    <s v="UK"/>
    <x v="2392"/>
    <s v="e1d0b"/>
    <s v="finished"/>
    <d v="2019-02-01T00:00:00"/>
    <s v="direct"/>
  </r>
  <r>
    <s v="UK"/>
    <x v="2392"/>
    <s v="51fcf"/>
    <s v="finished"/>
    <d v="2019-02-22T00:00:00"/>
    <s v="direct"/>
  </r>
  <r>
    <s v="UK"/>
    <x v="2393"/>
    <n v="78794"/>
    <s v="cancelled"/>
    <d v="2018-11-24T00:00:00"/>
    <s v="google"/>
  </r>
  <r>
    <s v="UK"/>
    <x v="2394"/>
    <s v="9953f"/>
    <s v="cancelled"/>
    <d v="2019-03-09T00:00:00"/>
    <s v="google"/>
  </r>
  <r>
    <s v="UK"/>
    <x v="2395"/>
    <s v="c4d1a"/>
    <s v="finished"/>
    <d v="2019-01-21T00:00:00"/>
    <s v="google"/>
  </r>
  <r>
    <s v="USA"/>
    <x v="2396"/>
    <s v="9d6fd"/>
    <s v="finished"/>
    <d v="2019-03-20T00:00:00"/>
    <s v="direct"/>
  </r>
  <r>
    <s v="UK"/>
    <x v="2397"/>
    <s v="727ca"/>
    <s v="finished"/>
    <d v="2019-05-13T00:00:00"/>
    <s v="direct"/>
  </r>
  <r>
    <s v="USA"/>
    <x v="2398"/>
    <n v="98971"/>
    <s v="cancelled"/>
    <d v="2019-03-26T00:00:00"/>
    <s v="direct"/>
  </r>
  <r>
    <s v="UK"/>
    <x v="2399"/>
    <s v="9c6c2"/>
    <s v="finished"/>
    <d v="2019-04-29T00:00:00"/>
    <s v="google"/>
  </r>
  <r>
    <s v="UK"/>
    <x v="2400"/>
    <s v="29cd7"/>
    <s v="finished"/>
    <d v="2019-02-25T00:00:00"/>
    <s v="others"/>
  </r>
  <r>
    <s v="UK"/>
    <x v="2400"/>
    <s v="0e441"/>
    <s v="finished"/>
    <d v="2019-02-25T00:00:00"/>
    <s v="others"/>
  </r>
  <r>
    <s v="UK"/>
    <x v="2401"/>
    <s v="57cfc"/>
    <s v="finished"/>
    <d v="2019-01-22T00:00:00"/>
    <s v="google"/>
  </r>
  <r>
    <s v="UK"/>
    <x v="2402"/>
    <s v="803fd"/>
    <s v="finished"/>
    <d v="2018-11-20T00:00:00"/>
    <s v="others"/>
  </r>
  <r>
    <s v="UK"/>
    <x v="2403"/>
    <s v="b6bc3"/>
    <s v="finished"/>
    <d v="2019-03-29T00:00:00"/>
    <s v="direct"/>
  </r>
  <r>
    <s v="UK"/>
    <x v="2404"/>
    <n v="3509"/>
    <s v="finished"/>
    <d v="2019-02-26T00:00:00"/>
    <s v="direct"/>
  </r>
  <r>
    <s v="UK"/>
    <x v="2405"/>
    <s v="2eb1c"/>
    <s v="cancelled"/>
    <d v="2019-01-21T00:00:00"/>
    <s v="direct"/>
  </r>
  <r>
    <s v="UK"/>
    <x v="2406"/>
    <s v="ad47f"/>
    <s v="cancelled"/>
    <d v="2019-04-19T00:00:00"/>
    <s v="social"/>
  </r>
  <r>
    <s v="UK"/>
    <x v="2407"/>
    <n v="58102"/>
    <s v="cancelled"/>
    <d v="2019-04-28T00:00:00"/>
    <s v="direct"/>
  </r>
  <r>
    <s v="UK"/>
    <x v="2408"/>
    <s v="3b943"/>
    <s v="cancelled"/>
    <d v="2018-12-07T00:00:00"/>
    <s v="others"/>
  </r>
  <r>
    <s v="USA"/>
    <x v="2409"/>
    <s v="b599a"/>
    <s v="finished"/>
    <d v="2019-05-14T00:00:00"/>
    <s v="direct"/>
  </r>
  <r>
    <s v="UK"/>
    <x v="2410"/>
    <s v="ebab2"/>
    <s v="finished"/>
    <d v="2019-01-11T00:00:00"/>
    <s v="google"/>
  </r>
  <r>
    <s v="UK"/>
    <x v="2410"/>
    <s v="313b2"/>
    <s v="finished"/>
    <d v="2019-04-25T00:00:00"/>
    <s v="social"/>
  </r>
  <r>
    <s v="UK"/>
    <x v="2411"/>
    <s v="bc7cc"/>
    <s v="cancelled"/>
    <d v="2019-02-28T00:00:00"/>
    <s v="others"/>
  </r>
  <r>
    <s v="UK"/>
    <x v="2412"/>
    <s v="06e9b"/>
    <s v="finished"/>
    <d v="2019-04-28T00:00:00"/>
    <s v="social"/>
  </r>
  <r>
    <s v="UK"/>
    <x v="2412"/>
    <n v="86196"/>
    <s v="finished"/>
    <d v="2019-04-30T00:00:00"/>
    <s v="social"/>
  </r>
  <r>
    <s v="UK"/>
    <x v="2412"/>
    <s v="ab604"/>
    <s v="finished"/>
    <d v="2019-05-03T00:00:00"/>
    <s v="social"/>
  </r>
  <r>
    <s v="UK"/>
    <x v="2413"/>
    <s v="697f6"/>
    <s v="finished"/>
    <d v="2019-04-12T00:00:00"/>
    <s v="social"/>
  </r>
  <r>
    <s v="UK"/>
    <x v="2413"/>
    <s v="32d95"/>
    <s v="finished"/>
    <d v="2019-04-20T00:00:00"/>
    <s v="social"/>
  </r>
  <r>
    <s v="UK"/>
    <x v="2414"/>
    <s v="83dbd"/>
    <s v="finished"/>
    <d v="2019-04-02T00:00:00"/>
    <s v="others"/>
  </r>
  <r>
    <s v="UK"/>
    <x v="2414"/>
    <s v="88bb1"/>
    <s v="finished"/>
    <d v="2019-04-28T00:00:00"/>
    <s v="social"/>
  </r>
  <r>
    <s v="UK"/>
    <x v="2415"/>
    <s v="17a8d"/>
    <s v="finished"/>
    <d v="2019-03-22T00:00:00"/>
    <s v="direct"/>
  </r>
  <r>
    <s v="UK"/>
    <x v="2415"/>
    <s v="a15f2"/>
    <s v="finished"/>
    <d v="2019-04-30T00:00:00"/>
    <s v="others"/>
  </r>
  <r>
    <s v="UK"/>
    <x v="2416"/>
    <s v="f81f0"/>
    <s v="finished"/>
    <d v="2019-04-05T00:00:00"/>
    <s v="direct"/>
  </r>
  <r>
    <s v="UK"/>
    <x v="2417"/>
    <s v="3f027"/>
    <s v="finished"/>
    <d v="2019-05-13T00:00:00"/>
    <s v="social"/>
  </r>
  <r>
    <s v="UK"/>
    <x v="2418"/>
    <n v="28965"/>
    <s v="finished"/>
    <d v="2019-04-22T00:00:00"/>
    <s v="social"/>
  </r>
  <r>
    <s v="UK"/>
    <x v="2419"/>
    <s v="dbae6"/>
    <s v="finished"/>
    <d v="2019-04-13T00:00:00"/>
    <s v="social"/>
  </r>
  <r>
    <s v="UK"/>
    <x v="2420"/>
    <s v="082d1"/>
    <s v="finished"/>
    <d v="2019-03-04T00:00:00"/>
    <s v="direct"/>
  </r>
  <r>
    <s v="UK"/>
    <x v="2421"/>
    <s v="0b19f"/>
    <s v="finished"/>
    <d v="2019-02-01T00:00:00"/>
    <s v="direct"/>
  </r>
  <r>
    <s v="UK"/>
    <x v="2422"/>
    <s v="c9033"/>
    <s v="finished"/>
    <d v="2019-03-22T00:00:00"/>
    <s v="direct"/>
  </r>
  <r>
    <s v="UK"/>
    <x v="2423"/>
    <s v="2e4fa"/>
    <s v="finished"/>
    <d v="2019-05-06T00:00:00"/>
    <s v="google"/>
  </r>
  <r>
    <s v="UK"/>
    <x v="2424"/>
    <s v="37c69"/>
    <s v="finished"/>
    <d v="2019-03-08T00:00:00"/>
    <s v="direct"/>
  </r>
  <r>
    <s v="UK"/>
    <x v="2425"/>
    <n v="17138"/>
    <s v="cancelled"/>
    <d v="2018-11-21T00:00:00"/>
    <s v="direct"/>
  </r>
  <r>
    <s v="UK"/>
    <x v="2426"/>
    <s v="ca473"/>
    <s v="finished"/>
    <d v="2019-04-20T00:00:00"/>
    <s v="google"/>
  </r>
  <r>
    <s v="UK"/>
    <x v="2427"/>
    <s v="f25cb"/>
    <s v="finished"/>
    <d v="2018-11-18T00:00:00"/>
    <s v="others"/>
  </r>
  <r>
    <s v="UK"/>
    <x v="2427"/>
    <s v="e168e"/>
    <s v="finished"/>
    <d v="2019-04-02T00:00:00"/>
    <s v="google"/>
  </r>
  <r>
    <s v="UK"/>
    <x v="2428"/>
    <s v="7f561"/>
    <s v="finished"/>
    <d v="2019-05-07T00:00:00"/>
    <s v="google"/>
  </r>
  <r>
    <s v="UK"/>
    <x v="2429"/>
    <s v="143af"/>
    <s v="finished"/>
    <d v="2019-04-12T00:00:00"/>
    <s v="social"/>
  </r>
  <r>
    <s v="UK"/>
    <x v="2430"/>
    <s v="54c0c"/>
    <s v="finished"/>
    <d v="2019-03-22T00:00:00"/>
    <s v="direct"/>
  </r>
  <r>
    <s v="UK"/>
    <x v="2431"/>
    <s v="4e498"/>
    <s v="finished"/>
    <d v="2019-04-12T00:00:00"/>
    <s v="others"/>
  </r>
  <r>
    <s v="UK"/>
    <x v="2431"/>
    <s v="85aaf"/>
    <s v="finished"/>
    <d v="2019-04-15T00:00:00"/>
    <s v="social"/>
  </r>
  <r>
    <s v="UK"/>
    <x v="2431"/>
    <s v="fa259"/>
    <s v="finished"/>
    <d v="2019-05-07T00:00:00"/>
    <s v="social"/>
  </r>
  <r>
    <s v="UK"/>
    <x v="2432"/>
    <n v="53702"/>
    <s v="finished"/>
    <d v="2019-03-02T00:00:00"/>
    <s v="others"/>
  </r>
  <r>
    <s v="UK"/>
    <x v="2432"/>
    <s v="4a2f5"/>
    <s v="finished"/>
    <d v="2019-03-12T00:00:00"/>
    <s v="others"/>
  </r>
  <r>
    <s v="UK"/>
    <x v="2433"/>
    <s v="9a9fe"/>
    <s v="cancelled"/>
    <d v="2018-12-30T00:00:00"/>
    <s v="others"/>
  </r>
  <r>
    <s v="UK"/>
    <x v="2433"/>
    <s v="fae5c"/>
    <s v="finished"/>
    <d v="2019-01-01T00:00:00"/>
    <s v="google"/>
  </r>
  <r>
    <s v="UK"/>
    <x v="2434"/>
    <s v="eb8d8"/>
    <s v="finished"/>
    <d v="2019-04-26T00:00:00"/>
    <s v="social"/>
  </r>
  <r>
    <s v="UK"/>
    <x v="2435"/>
    <s v="8908a"/>
    <s v="finished"/>
    <d v="2019-01-21T00:00:00"/>
    <s v="others"/>
  </r>
  <r>
    <s v="UK"/>
    <x v="2435"/>
    <s v="6ab22"/>
    <s v="finished"/>
    <d v="2019-04-04T00:00:00"/>
    <s v="google"/>
  </r>
  <r>
    <s v="UK"/>
    <x v="2436"/>
    <s v="8333d"/>
    <s v="finished"/>
    <d v="2019-02-05T00:00:00"/>
    <s v="direct"/>
  </r>
  <r>
    <s v="UK"/>
    <x v="2437"/>
    <s v="6dad9"/>
    <s v="finished"/>
    <d v="2019-01-20T00:00:00"/>
    <s v="social"/>
  </r>
  <r>
    <s v="UK"/>
    <x v="2438"/>
    <s v="a19a1"/>
    <s v="cancelled"/>
    <d v="2019-04-24T00:00:00"/>
    <s v="direct"/>
  </r>
  <r>
    <s v="UK"/>
    <x v="2438"/>
    <s v="e1acd"/>
    <s v="cancelled"/>
    <d v="2019-04-24T00:00:00"/>
    <s v="others"/>
  </r>
  <r>
    <s v="UK"/>
    <x v="2439"/>
    <s v="6fed6"/>
    <s v="finished"/>
    <d v="2019-01-21T00:00:00"/>
    <s v="others"/>
  </r>
  <r>
    <s v="UK"/>
    <x v="2439"/>
    <s v="640f2"/>
    <s v="finished"/>
    <d v="2019-02-02T00:00:00"/>
    <s v="google"/>
  </r>
  <r>
    <s v="UK"/>
    <x v="2439"/>
    <s v="6365a"/>
    <s v="finished"/>
    <d v="2019-02-20T00:00:00"/>
    <s v="direct"/>
  </r>
  <r>
    <s v="UK"/>
    <x v="2440"/>
    <s v="fc706"/>
    <s v="finished"/>
    <d v="2019-05-16T00:00:00"/>
    <s v="social"/>
  </r>
  <r>
    <s v="UK"/>
    <x v="2441"/>
    <n v="57726"/>
    <s v="finished"/>
    <d v="2019-03-05T00:00:00"/>
    <s v="google"/>
  </r>
  <r>
    <s v="UK"/>
    <x v="2442"/>
    <s v="14fb1"/>
    <s v="finished"/>
    <d v="2019-02-11T00:00:00"/>
    <s v="others"/>
  </r>
  <r>
    <s v="UK"/>
    <x v="2443"/>
    <s v="a1b0c"/>
    <s v="finished"/>
    <d v="2019-02-22T00:00:00"/>
    <s v="direct"/>
  </r>
  <r>
    <s v="UK"/>
    <x v="2443"/>
    <s v="3d7f9"/>
    <s v="finished"/>
    <d v="2019-03-06T00:00:00"/>
    <s v="direct"/>
  </r>
  <r>
    <s v="UK"/>
    <x v="2443"/>
    <n v="36027"/>
    <s v="finished"/>
    <d v="2019-04-23T00:00:00"/>
    <s v="social"/>
  </r>
  <r>
    <s v="UK"/>
    <x v="2443"/>
    <s v="47c52"/>
    <s v="finished"/>
    <d v="2019-04-28T00:00:00"/>
    <s v="google"/>
  </r>
  <r>
    <s v="UK"/>
    <x v="2444"/>
    <s v="77c4e"/>
    <s v="finished"/>
    <d v="2019-05-04T00:00:00"/>
    <s v="direct"/>
  </r>
  <r>
    <s v="UK"/>
    <x v="2445"/>
    <s v="ddf6d"/>
    <s v="finished"/>
    <d v="2019-04-23T00:00:00"/>
    <s v="social"/>
  </r>
  <r>
    <s v="UK"/>
    <x v="2446"/>
    <s v="2b1dc"/>
    <s v="cancelled"/>
    <d v="2019-03-04T00:00:00"/>
    <s v="others"/>
  </r>
  <r>
    <s v="UK"/>
    <x v="2447"/>
    <s v="8c939"/>
    <s v="finished"/>
    <d v="2019-03-29T00:00:00"/>
    <s v="direct"/>
  </r>
  <r>
    <s v="UK"/>
    <x v="2448"/>
    <s v="e11ae"/>
    <s v="cancelled"/>
    <d v="2019-01-09T00:00:00"/>
    <s v="others"/>
  </r>
  <r>
    <s v="UK"/>
    <x v="2449"/>
    <s v="8361d"/>
    <s v="finished"/>
    <d v="2019-02-25T00:00:00"/>
    <s v="direct"/>
  </r>
  <r>
    <s v="UK"/>
    <x v="2450"/>
    <n v="4.0000000000000003E+243"/>
    <s v="cancelled"/>
    <d v="2019-01-12T00:00:00"/>
    <s v="google"/>
  </r>
  <r>
    <s v="UK"/>
    <x v="2451"/>
    <s v="eea65"/>
    <s v="cancelled"/>
    <d v="2019-05-14T00:00:00"/>
    <s v="direct"/>
  </r>
  <r>
    <s v="UK"/>
    <x v="2452"/>
    <s v="aebd4"/>
    <s v="finished"/>
    <d v="2019-05-03T00:00:00"/>
    <s v="direct"/>
  </r>
  <r>
    <s v="USA"/>
    <x v="2453"/>
    <s v="a7129"/>
    <s v="cancelled"/>
    <d v="2019-05-14T00:00:00"/>
    <s v="others"/>
  </r>
  <r>
    <s v="UK"/>
    <x v="2454"/>
    <n v="6.5000000000000003E+35"/>
    <s v="finished"/>
    <d v="2019-02-14T00:00:00"/>
    <s v="direct"/>
  </r>
  <r>
    <s v="USA"/>
    <x v="2455"/>
    <s v="b5c82"/>
    <s v="cancelled"/>
    <d v="2019-04-07T00:00:00"/>
    <s v="google"/>
  </r>
  <r>
    <s v="USA"/>
    <x v="2456"/>
    <s v="eb006"/>
    <s v="cancelled"/>
    <d v="2019-04-07T00:00:00"/>
    <s v="social"/>
  </r>
  <r>
    <s v="UK"/>
    <x v="2457"/>
    <n v="56776"/>
    <s v="finished"/>
    <d v="2019-04-03T00:00:00"/>
    <s v="social"/>
  </r>
  <r>
    <s v="UK"/>
    <x v="2458"/>
    <s v="a564e"/>
    <s v="finished"/>
    <d v="2019-05-05T00:00:00"/>
    <s v="google"/>
  </r>
  <r>
    <s v="UK"/>
    <x v="2459"/>
    <s v="0b6c0"/>
    <s v="finished"/>
    <d v="2019-03-02T00:00:00"/>
    <s v="google"/>
  </r>
  <r>
    <s v="UK"/>
    <x v="2460"/>
    <s v="bef4f"/>
    <s v="finished"/>
    <d v="2019-05-07T00:00:00"/>
    <s v="google"/>
  </r>
  <r>
    <s v="UK"/>
    <x v="2460"/>
    <s v="dd990"/>
    <s v="finished"/>
    <d v="2019-05-08T00:00:00"/>
    <s v="google"/>
  </r>
  <r>
    <s v="UK"/>
    <x v="2461"/>
    <s v="d81d0"/>
    <s v="finished"/>
    <d v="2019-04-17T00:00:00"/>
    <s v="social"/>
  </r>
  <r>
    <s v="UK"/>
    <x v="2462"/>
    <s v="fff74"/>
    <s v="finished"/>
    <d v="2019-01-11T00:00:00"/>
    <s v="google"/>
  </r>
  <r>
    <s v="UK"/>
    <x v="2462"/>
    <s v="98bde"/>
    <s v="finished"/>
    <d v="2019-02-20T00:00:00"/>
    <s v="others"/>
  </r>
  <r>
    <s v="UK"/>
    <x v="2463"/>
    <s v="252f0"/>
    <s v="finished"/>
    <d v="2019-01-09T00:00:00"/>
    <s v="direct"/>
  </r>
  <r>
    <s v="UK"/>
    <x v="2463"/>
    <s v="134f7"/>
    <s v="finished"/>
    <d v="2019-01-22T00:00:00"/>
    <s v="direct"/>
  </r>
  <r>
    <s v="UK"/>
    <x v="2464"/>
    <n v="99834"/>
    <s v="finished"/>
    <d v="2019-03-27T00:00:00"/>
    <s v="social"/>
  </r>
  <r>
    <s v="UK"/>
    <x v="2465"/>
    <n v="25969"/>
    <s v="cancelled"/>
    <d v="2019-04-21T00:00:00"/>
    <s v="social"/>
  </r>
  <r>
    <s v="UK"/>
    <x v="2465"/>
    <s v="a31b9"/>
    <s v="finished"/>
    <d v="2019-04-21T00:00:00"/>
    <s v="social"/>
  </r>
  <r>
    <s v="UK"/>
    <x v="2466"/>
    <s v="8a084"/>
    <s v="finished"/>
    <d v="2019-05-07T00:00:00"/>
    <s v="google"/>
  </r>
  <r>
    <s v="UK"/>
    <x v="2467"/>
    <s v="54f51"/>
    <s v="finished"/>
    <d v="2019-03-29T00:00:00"/>
    <s v="others"/>
  </r>
  <r>
    <s v="UK"/>
    <x v="2468"/>
    <n v="88478"/>
    <s v="finished"/>
    <d v="2019-01-18T00:00:00"/>
    <s v="direct"/>
  </r>
  <r>
    <s v="UK"/>
    <x v="2469"/>
    <n v="24568"/>
    <s v="finished"/>
    <d v="2019-05-11T00:00:00"/>
    <s v="others"/>
  </r>
  <r>
    <s v="UK"/>
    <x v="2470"/>
    <s v="b1d05"/>
    <s v="finished"/>
    <d v="2019-04-15T00:00:00"/>
    <s v="direct"/>
  </r>
  <r>
    <s v="UK"/>
    <x v="2471"/>
    <s v="b83b9"/>
    <s v="finished"/>
    <d v="2019-03-23T00:00:00"/>
    <s v="direct"/>
  </r>
  <r>
    <s v="UK"/>
    <x v="2471"/>
    <n v="7.6999999999999995E+50"/>
    <s v="finished"/>
    <d v="2019-04-01T00:00:00"/>
    <s v="others"/>
  </r>
  <r>
    <s v="UK"/>
    <x v="2472"/>
    <s v="2777d"/>
    <s v="finished"/>
    <d v="2019-05-16T00:00:00"/>
    <s v="social"/>
  </r>
  <r>
    <s v="UK"/>
    <x v="2473"/>
    <s v="56add"/>
    <s v="finished"/>
    <d v="2019-03-05T00:00:00"/>
    <s v="direct"/>
  </r>
  <r>
    <s v="UK"/>
    <x v="2474"/>
    <s v="7feef"/>
    <s v="finished"/>
    <d v="2019-02-09T00:00:00"/>
    <s v="direct"/>
  </r>
  <r>
    <s v="UK"/>
    <x v="2474"/>
    <s v="a8f30"/>
    <s v="finished"/>
    <d v="2019-04-25T00:00:00"/>
    <s v="others"/>
  </r>
  <r>
    <s v="USA"/>
    <x v="2475"/>
    <s v="548f7"/>
    <s v="cancelled"/>
    <d v="2019-03-04T00:00:00"/>
    <s v="google"/>
  </r>
  <r>
    <s v="UK"/>
    <x v="2476"/>
    <n v="70172"/>
    <s v="cancelled"/>
    <d v="2019-05-11T00:00:00"/>
    <s v="google"/>
  </r>
  <r>
    <s v="UK"/>
    <x v="2477"/>
    <s v="a122d"/>
    <s v="finished"/>
    <d v="2019-02-01T00:00:00"/>
    <s v="google"/>
  </r>
  <r>
    <s v="UK"/>
    <x v="2478"/>
    <s v="c81c6"/>
    <s v="finished"/>
    <d v="2019-04-28T00:00:00"/>
    <s v="google"/>
  </r>
  <r>
    <s v="UK"/>
    <x v="2479"/>
    <s v="545af"/>
    <s v="finished"/>
    <d v="2019-04-29T00:00:00"/>
    <s v="direct"/>
  </r>
  <r>
    <s v="UK"/>
    <x v="2480"/>
    <n v="80517"/>
    <s v="finished"/>
    <d v="2019-03-02T00:00:00"/>
    <s v="direct"/>
  </r>
  <r>
    <s v="UK"/>
    <x v="2481"/>
    <n v="1.9999999999999999E+33"/>
    <s v="cancelled"/>
    <d v="2019-05-16T00:00:00"/>
    <s v="google"/>
  </r>
  <r>
    <s v="UK"/>
    <x v="2482"/>
    <s v="6b8b5"/>
    <s v="finished"/>
    <d v="2019-01-16T00:00:00"/>
    <s v="google"/>
  </r>
  <r>
    <s v="UK"/>
    <x v="2482"/>
    <s v="ba76e"/>
    <s v="finished"/>
    <d v="2019-02-09T00:00:00"/>
    <s v="google"/>
  </r>
  <r>
    <s v="UK"/>
    <x v="2482"/>
    <n v="30884"/>
    <s v="finished"/>
    <d v="2019-02-11T00:00:00"/>
    <s v="google"/>
  </r>
  <r>
    <s v="UK"/>
    <x v="2482"/>
    <s v="0e810"/>
    <s v="finished"/>
    <d v="2019-02-18T00:00:00"/>
    <s v="google"/>
  </r>
  <r>
    <s v="UK"/>
    <x v="2483"/>
    <n v="95177"/>
    <s v="finished"/>
    <d v="2019-03-27T00:00:00"/>
    <s v="direct"/>
  </r>
  <r>
    <s v="UK"/>
    <x v="2484"/>
    <n v="8433"/>
    <s v="finished"/>
    <d v="2019-03-22T00:00:00"/>
    <s v="social"/>
  </r>
  <r>
    <s v="UK"/>
    <x v="2484"/>
    <s v="ecc6e"/>
    <s v="finished"/>
    <d v="2019-04-28T00:00:00"/>
    <s v="social"/>
  </r>
  <r>
    <s v="UK"/>
    <x v="2485"/>
    <n v="85693"/>
    <s v="finished"/>
    <d v="2019-04-30T00:00:00"/>
    <s v="direct"/>
  </r>
  <r>
    <s v="UK"/>
    <x v="2486"/>
    <s v="e45de"/>
    <s v="cancelled"/>
    <d v="2019-03-21T00:00:00"/>
    <s v="direct"/>
  </r>
  <r>
    <s v="UK"/>
    <x v="2487"/>
    <n v="5173"/>
    <s v="finished"/>
    <d v="2019-04-28T00:00:00"/>
    <s v="google"/>
  </r>
  <r>
    <s v="UK"/>
    <x v="2488"/>
    <s v="91bb1"/>
    <s v="cancelled"/>
    <d v="2019-03-22T00:00:00"/>
    <s v="direct"/>
  </r>
  <r>
    <s v="UK"/>
    <x v="2489"/>
    <s v="e62a4"/>
    <s v="finished"/>
    <d v="2019-01-22T00:00:00"/>
    <s v="direct"/>
  </r>
  <r>
    <s v="UK"/>
    <x v="2489"/>
    <s v="59d17"/>
    <s v="finished"/>
    <d v="2019-04-29T00:00:00"/>
    <s v="direct"/>
  </r>
  <r>
    <s v="UK"/>
    <x v="2490"/>
    <s v="757cd"/>
    <s v="finished"/>
    <d v="2019-04-09T00:00:00"/>
    <s v="google"/>
  </r>
  <r>
    <s v="UK"/>
    <x v="2491"/>
    <s v="05bcf"/>
    <s v="finished"/>
    <d v="2019-04-29T00:00:00"/>
    <s v="others"/>
  </r>
  <r>
    <s v="UK"/>
    <x v="2491"/>
    <s v="6016d"/>
    <s v="finished"/>
    <d v="2019-05-03T00:00:00"/>
    <s v="direct"/>
  </r>
  <r>
    <s v="UK"/>
    <x v="2492"/>
    <s v="0c91f"/>
    <s v="finished"/>
    <d v="2019-03-20T00:00:00"/>
    <s v="google"/>
  </r>
  <r>
    <s v="UK"/>
    <x v="2493"/>
    <s v="507cc"/>
    <s v="finished"/>
    <d v="2019-04-22T00:00:00"/>
    <s v="others"/>
  </r>
  <r>
    <s v="UK"/>
    <x v="2494"/>
    <s v="c3de3"/>
    <s v="finished"/>
    <d v="2019-03-31T00:00:00"/>
    <s v="direct"/>
  </r>
  <r>
    <s v="UK"/>
    <x v="2494"/>
    <s v="0f554"/>
    <s v="finished"/>
    <d v="2019-03-31T00:00:00"/>
    <s v="google"/>
  </r>
  <r>
    <s v="UK"/>
    <x v="2495"/>
    <s v="16d44"/>
    <s v="finished"/>
    <d v="2019-01-18T00:00:00"/>
    <s v="direct"/>
  </r>
  <r>
    <s v="UK"/>
    <x v="2496"/>
    <s v="be74f"/>
    <s v="cancelled"/>
    <d v="2019-04-29T00:00:00"/>
    <s v="direct"/>
  </r>
  <r>
    <s v="UK"/>
    <x v="2496"/>
    <s v="975c2"/>
    <s v="cancelled"/>
    <d v="2019-04-29T00:00:00"/>
    <s v="direct"/>
  </r>
  <r>
    <s v="UK"/>
    <x v="2497"/>
    <s v="1e849"/>
    <s v="finished"/>
    <d v="2019-04-06T00:00:00"/>
    <s v="others"/>
  </r>
  <r>
    <s v="UK"/>
    <x v="2498"/>
    <s v="dabb3"/>
    <s v="finished"/>
    <d v="2019-03-01T00:00:00"/>
    <s v="direct"/>
  </r>
  <r>
    <s v="UK"/>
    <x v="2498"/>
    <s v="8ade1"/>
    <s v="finished"/>
    <d v="2019-03-04T00:00:00"/>
    <s v="direct"/>
  </r>
  <r>
    <s v="UK"/>
    <x v="2498"/>
    <s v="afc30"/>
    <s v="finished"/>
    <d v="2019-03-18T00:00:00"/>
    <s v="direct"/>
  </r>
  <r>
    <s v="UK"/>
    <x v="2499"/>
    <s v="0effd"/>
    <s v="finished"/>
    <d v="2019-05-06T00:00:00"/>
    <s v="direct"/>
  </r>
  <r>
    <s v="UK"/>
    <x v="2499"/>
    <s v="f2344"/>
    <s v="finished"/>
    <d v="2019-05-08T00:00:00"/>
    <s v="direct"/>
  </r>
  <r>
    <s v="UK"/>
    <x v="2500"/>
    <s v="9e2d8"/>
    <s v="finished"/>
    <d v="2019-02-25T00:00:00"/>
    <s v="google"/>
  </r>
  <r>
    <s v="UK"/>
    <x v="2501"/>
    <s v="d61f0"/>
    <s v="finished"/>
    <d v="2019-03-22T00:00:00"/>
    <s v="google"/>
  </r>
  <r>
    <s v="UK"/>
    <x v="2502"/>
    <s v="6f349"/>
    <s v="finished"/>
    <d v="2019-04-15T00:00:00"/>
    <s v="social"/>
  </r>
  <r>
    <s v="UK"/>
    <x v="2503"/>
    <s v="5ccc2"/>
    <s v="finished"/>
    <d v="2019-02-28T00:00:00"/>
    <s v="direct"/>
  </r>
  <r>
    <s v="UK"/>
    <x v="2504"/>
    <s v="1411d"/>
    <s v="finished"/>
    <d v="2019-04-29T00:00:00"/>
    <s v="direct"/>
  </r>
  <r>
    <s v="UK"/>
    <x v="2504"/>
    <s v="77c48"/>
    <s v="finished"/>
    <d v="2019-04-30T00:00:00"/>
    <s v="direct"/>
  </r>
  <r>
    <s v="UK"/>
    <x v="2504"/>
    <s v="a0b9c"/>
    <s v="finished"/>
    <d v="2019-05-07T00:00:00"/>
    <s v="google"/>
  </r>
  <r>
    <s v="UK"/>
    <x v="2505"/>
    <s v="5209c"/>
    <s v="cancelled"/>
    <d v="2018-12-17T00:00:00"/>
    <s v="others"/>
  </r>
  <r>
    <s v="UK"/>
    <x v="2506"/>
    <n v="80586"/>
    <s v="finished"/>
    <d v="2019-01-18T00:00:00"/>
    <s v="direct"/>
  </r>
  <r>
    <s v="UK"/>
    <x v="2506"/>
    <s v="9887f"/>
    <s v="finished"/>
    <d v="2019-01-21T00:00:00"/>
    <s v="others"/>
  </r>
  <r>
    <s v="USA"/>
    <x v="2507"/>
    <s v="a57a4"/>
    <s v="cancelled"/>
    <d v="2019-04-11T00:00:00"/>
    <s v="social"/>
  </r>
  <r>
    <s v="UK"/>
    <x v="2508"/>
    <s v="4ff1c"/>
    <s v="finished"/>
    <d v="2019-05-07T00:00:00"/>
    <s v="google"/>
  </r>
  <r>
    <s v="UK"/>
    <x v="2509"/>
    <s v="3f5f1"/>
    <s v="cancelled"/>
    <d v="2018-12-12T00:00:00"/>
    <s v="direct"/>
  </r>
  <r>
    <s v="UK"/>
    <x v="2510"/>
    <s v="27d2f"/>
    <s v="finished"/>
    <d v="2019-03-15T00:00:00"/>
    <s v="direct"/>
  </r>
  <r>
    <s v="UK"/>
    <x v="2511"/>
    <n v="4310000000"/>
    <s v="finished"/>
    <d v="2019-04-29T00:00:00"/>
    <s v="others"/>
  </r>
  <r>
    <s v="UK"/>
    <x v="2511"/>
    <s v="cb9ad"/>
    <s v="finished"/>
    <d v="2019-05-03T00:00:00"/>
    <s v="social"/>
  </r>
  <r>
    <s v="USA"/>
    <x v="2512"/>
    <s v="c2ae4"/>
    <s v="finished"/>
    <d v="2019-04-07T00:00:00"/>
    <s v="direct"/>
  </r>
  <r>
    <s v="UK"/>
    <x v="2513"/>
    <s v="01dc5"/>
    <s v="finished"/>
    <d v="2019-02-11T00:00:00"/>
    <s v="google"/>
  </r>
  <r>
    <s v="UK"/>
    <x v="2514"/>
    <s v="b03d4"/>
    <s v="finished"/>
    <d v="2019-04-23T00:00:00"/>
    <s v="social"/>
  </r>
  <r>
    <s v="UK"/>
    <x v="2515"/>
    <s v="f7c67"/>
    <s v="finished"/>
    <d v="2019-01-08T00:00:00"/>
    <s v="others"/>
  </r>
  <r>
    <s v="UK"/>
    <x v="2515"/>
    <s v="7185d"/>
    <s v="finished"/>
    <d v="2019-01-13T00:00:00"/>
    <s v="others"/>
  </r>
  <r>
    <s v="UK"/>
    <x v="2516"/>
    <s v="9de8a"/>
    <s v="finished"/>
    <d v="2019-02-19T00:00:00"/>
    <s v="direct"/>
  </r>
  <r>
    <s v="UK"/>
    <x v="2517"/>
    <s v="f7383"/>
    <s v="finished"/>
    <d v="2019-01-22T00:00:00"/>
    <s v="direct"/>
  </r>
  <r>
    <s v="UK"/>
    <x v="2518"/>
    <s v="2d20c"/>
    <s v="finished"/>
    <d v="2019-04-03T00:00:00"/>
    <s v="google"/>
  </r>
  <r>
    <s v="UK"/>
    <x v="2519"/>
    <s v="a54da"/>
    <s v="finished"/>
    <d v="2019-04-16T00:00:00"/>
    <s v="direct"/>
  </r>
  <r>
    <s v="USA"/>
    <x v="2520"/>
    <s v="1d600"/>
    <s v="cancelled"/>
    <d v="2019-04-30T00:00:00"/>
    <s v="direct"/>
  </r>
  <r>
    <s v="UK"/>
    <x v="2521"/>
    <s v="5a921"/>
    <s v="finished"/>
    <d v="2019-04-29T00:00:00"/>
    <s v="direct"/>
  </r>
  <r>
    <s v="UK"/>
    <x v="2521"/>
    <s v="aee3c"/>
    <s v="finished"/>
    <d v="2019-05-14T00:00:00"/>
    <s v="direct"/>
  </r>
  <r>
    <s v="UK"/>
    <x v="2522"/>
    <s v="5d0ba"/>
    <s v="finished"/>
    <d v="2019-04-11T00:00:00"/>
    <s v="social"/>
  </r>
  <r>
    <s v="UK"/>
    <x v="2522"/>
    <s v="ed272"/>
    <s v="cancelled"/>
    <d v="2019-04-11T00:00:00"/>
    <s v="google"/>
  </r>
  <r>
    <s v="UK"/>
    <x v="2523"/>
    <s v="bdd36"/>
    <s v="finished"/>
    <d v="2019-05-13T00:00:00"/>
    <s v="social"/>
  </r>
  <r>
    <s v="UK"/>
    <x v="2524"/>
    <s v="bb927"/>
    <s v="finished"/>
    <d v="2019-02-25T00:00:00"/>
    <s v="others"/>
  </r>
  <r>
    <s v="UK"/>
    <x v="2525"/>
    <s v="5b6cf"/>
    <s v="finished"/>
    <d v="2019-04-19T00:00:00"/>
    <s v="social"/>
  </r>
  <r>
    <s v="UK"/>
    <x v="2525"/>
    <s v="eeecb"/>
    <s v="finished"/>
    <d v="2019-04-22T00:00:00"/>
    <s v="direct"/>
  </r>
  <r>
    <s v="USA"/>
    <x v="2526"/>
    <s v="177a4"/>
    <s v="cancelled"/>
    <d v="2019-04-07T00:00:00"/>
    <s v="others"/>
  </r>
  <r>
    <s v="UK"/>
    <x v="2527"/>
    <s v="72c4b"/>
    <s v="finished"/>
    <d v="2019-03-17T00:00:00"/>
    <s v="direct"/>
  </r>
  <r>
    <s v="UK"/>
    <x v="2528"/>
    <n v="19126"/>
    <s v="cancelled"/>
    <d v="2019-03-23T00:00:00"/>
    <s v="others"/>
  </r>
  <r>
    <s v="UK"/>
    <x v="2528"/>
    <s v="1fbc1"/>
    <s v="cancelled"/>
    <d v="2019-03-23T00:00:00"/>
    <s v="direct"/>
  </r>
  <r>
    <s v="UK"/>
    <x v="2528"/>
    <s v="c46ff"/>
    <s v="cancelled"/>
    <d v="2019-03-26T00:00:00"/>
    <s v="direct"/>
  </r>
  <r>
    <s v="USA"/>
    <x v="2529"/>
    <s v="0c8fc"/>
    <s v="finished"/>
    <d v="2019-04-03T00:00:00"/>
    <s v="direct"/>
  </r>
  <r>
    <s v="USA"/>
    <x v="2530"/>
    <s v="869ea"/>
    <s v="finished"/>
    <d v="2019-05-12T00:00:00"/>
    <s v="direct"/>
  </r>
  <r>
    <s v="UK"/>
    <x v="2531"/>
    <s v="0fa96"/>
    <s v="finished"/>
    <d v="2019-02-23T00:00:00"/>
    <s v="direct"/>
  </r>
  <r>
    <s v="UK"/>
    <x v="2532"/>
    <n v="29745"/>
    <s v="finished"/>
    <d v="2019-02-09T00:00:00"/>
    <s v="others"/>
  </r>
  <r>
    <s v="UK"/>
    <x v="2532"/>
    <s v="def34"/>
    <s v="finished"/>
    <d v="2019-02-23T00:00:00"/>
    <s v="others"/>
  </r>
  <r>
    <s v="UK"/>
    <x v="2533"/>
    <s v="404ff"/>
    <s v="finished"/>
    <d v="2019-01-21T00:00:00"/>
    <s v="google"/>
  </r>
  <r>
    <s v="UK"/>
    <x v="2533"/>
    <s v="def8b"/>
    <s v="finished"/>
    <d v="2019-05-03T00:00:00"/>
    <s v="google"/>
  </r>
  <r>
    <s v="UK"/>
    <x v="2534"/>
    <s v="7b655"/>
    <s v="finished"/>
    <d v="2019-04-17T00:00:00"/>
    <s v="direct"/>
  </r>
  <r>
    <s v="UK"/>
    <x v="2535"/>
    <s v="b19f4"/>
    <s v="finished"/>
    <d v="2019-03-06T00:00:00"/>
    <s v="direct"/>
  </r>
  <r>
    <s v="UK"/>
    <x v="2536"/>
    <s v="c8422"/>
    <s v="finished"/>
    <d v="2018-11-30T00:00:00"/>
    <s v="google"/>
  </r>
  <r>
    <s v="USA"/>
    <x v="2537"/>
    <s v="bb2cf"/>
    <s v="cancelled"/>
    <d v="2019-05-14T00:00:00"/>
    <s v="direct"/>
  </r>
  <r>
    <s v="UK"/>
    <x v="2538"/>
    <s v="c99d2"/>
    <s v="finished"/>
    <d v="2019-03-26T00:00:00"/>
    <s v="social"/>
  </r>
  <r>
    <s v="USA"/>
    <x v="2539"/>
    <s v="f772f"/>
    <s v="finished"/>
    <d v="2019-04-19T00:00:00"/>
    <s v="direct"/>
  </r>
  <r>
    <s v="USA"/>
    <x v="2540"/>
    <n v="14229"/>
    <s v="cancelled"/>
    <d v="2019-03-10T00:00:00"/>
    <s v="others"/>
  </r>
  <r>
    <s v="UK"/>
    <x v="2541"/>
    <s v="c103b"/>
    <s v="finished"/>
    <d v="2019-02-16T00:00:00"/>
    <s v="google"/>
  </r>
  <r>
    <s v="UK"/>
    <x v="2542"/>
    <n v="36140"/>
    <s v="finished"/>
    <d v="2019-02-25T00:00:00"/>
    <s v="direct"/>
  </r>
  <r>
    <s v="UK"/>
    <x v="2543"/>
    <s v="4c988"/>
    <s v="finished"/>
    <d v="2019-04-19T00:00:00"/>
    <s v="google"/>
  </r>
  <r>
    <s v="UK"/>
    <x v="2544"/>
    <s v="5bf6b"/>
    <s v="finished"/>
    <d v="2019-01-22T00:00:00"/>
    <s v="google"/>
  </r>
  <r>
    <s v="UK"/>
    <x v="2545"/>
    <s v="1d155"/>
    <s v="finished"/>
    <d v="2019-05-12T00:00:00"/>
    <s v="direct"/>
  </r>
  <r>
    <s v="UK"/>
    <x v="2546"/>
    <s v="4bc25"/>
    <s v="finished"/>
    <d v="2018-12-22T00:00:00"/>
    <s v="direct"/>
  </r>
  <r>
    <s v="UK"/>
    <x v="2546"/>
    <n v="70600"/>
    <s v="finished"/>
    <d v="2019-02-25T00:00:00"/>
    <s v="direct"/>
  </r>
  <r>
    <s v="UK"/>
    <x v="2547"/>
    <s v="23b83"/>
    <s v="finished"/>
    <d v="2019-01-17T00:00:00"/>
    <s v="google"/>
  </r>
  <r>
    <s v="UK"/>
    <x v="2548"/>
    <s v="da2f5"/>
    <s v="finished"/>
    <d v="2019-02-26T00:00:00"/>
    <s v="others"/>
  </r>
  <r>
    <s v="UK"/>
    <x v="2549"/>
    <s v="0c88f"/>
    <s v="finished"/>
    <d v="2019-04-21T00:00:00"/>
    <s v="direct"/>
  </r>
  <r>
    <s v="UK"/>
    <x v="2550"/>
    <s v="68ed8"/>
    <s v="finished"/>
    <d v="2019-05-13T00:00:00"/>
    <s v="social"/>
  </r>
  <r>
    <s v="UK"/>
    <x v="2551"/>
    <s v="0d85c"/>
    <s v="finished"/>
    <d v="2019-03-09T00:00:00"/>
    <s v="others"/>
  </r>
  <r>
    <s v="UK"/>
    <x v="2552"/>
    <n v="35608"/>
    <s v="finished"/>
    <d v="2019-04-20T00:00:00"/>
    <s v="social"/>
  </r>
  <r>
    <s v="UK"/>
    <x v="2553"/>
    <s v="d1ece"/>
    <s v="cancelled"/>
    <d v="2019-03-12T00:00:00"/>
    <s v="direct"/>
  </r>
  <r>
    <s v="UK"/>
    <x v="2554"/>
    <s v="92d64"/>
    <s v="finished"/>
    <d v="2019-04-20T00:00:00"/>
    <s v="social"/>
  </r>
  <r>
    <s v="UK"/>
    <x v="2555"/>
    <s v="4c3f0"/>
    <s v="finished"/>
    <d v="2019-03-23T00:00:00"/>
    <s v="social"/>
  </r>
  <r>
    <s v="UK"/>
    <x v="2555"/>
    <s v="95c1b"/>
    <s v="cancelled"/>
    <d v="2019-03-23T00:00:00"/>
    <s v="social"/>
  </r>
  <r>
    <s v="UK"/>
    <x v="2556"/>
    <s v="00dad"/>
    <s v="finished"/>
    <d v="2019-05-08T00:00:00"/>
    <s v="direct"/>
  </r>
  <r>
    <s v="UK"/>
    <x v="2557"/>
    <n v="58896"/>
    <s v="finished"/>
    <d v="2019-04-27T00:00:00"/>
    <s v="google"/>
  </r>
  <r>
    <s v="UK"/>
    <x v="2558"/>
    <s v="6fb2d"/>
    <s v="cancelled"/>
    <d v="2018-11-28T00:00:00"/>
    <s v="direct"/>
  </r>
  <r>
    <s v="UK"/>
    <x v="2559"/>
    <s v="9842f"/>
    <s v="cancelled"/>
    <d v="2019-02-02T00:00:00"/>
    <s v="direct"/>
  </r>
  <r>
    <s v="UK"/>
    <x v="2559"/>
    <s v="b4c55"/>
    <s v="cancelled"/>
    <d v="2019-02-09T00:00:00"/>
    <s v="others"/>
  </r>
  <r>
    <s v="UK"/>
    <x v="2560"/>
    <s v="dbcc6"/>
    <s v="finished"/>
    <d v="2018-12-07T00:00:00"/>
    <s v="direct"/>
  </r>
  <r>
    <s v="UK"/>
    <x v="2561"/>
    <s v="47cfd"/>
    <s v="finished"/>
    <d v="2018-12-07T00:00:00"/>
    <s v="direct"/>
  </r>
  <r>
    <s v="UK"/>
    <x v="2562"/>
    <s v="edd89"/>
    <s v="finished"/>
    <d v="2019-03-05T00:00:00"/>
    <s v="social"/>
  </r>
  <r>
    <s v="UK"/>
    <x v="2563"/>
    <s v="34d2f"/>
    <s v="finished"/>
    <d v="2018-12-28T00:00:00"/>
    <s v="google"/>
  </r>
  <r>
    <s v="UK"/>
    <x v="2563"/>
    <s v="a5b32"/>
    <s v="finished"/>
    <d v="2019-04-03T00:00:00"/>
    <s v="social"/>
  </r>
  <r>
    <s v="UK"/>
    <x v="2563"/>
    <s v="bf045"/>
    <s v="finished"/>
    <d v="2019-04-28T00:00:00"/>
    <s v="social"/>
  </r>
  <r>
    <s v="UK"/>
    <x v="2564"/>
    <s v="1b894"/>
    <s v="finished"/>
    <d v="2019-04-30T00:00:00"/>
    <s v="others"/>
  </r>
  <r>
    <s v="UK"/>
    <x v="2565"/>
    <s v="3724b"/>
    <s v="finished"/>
    <d v="2019-05-03T00:00:00"/>
    <s v="others"/>
  </r>
  <r>
    <s v="UK"/>
    <x v="2566"/>
    <s v="4b5ae"/>
    <s v="finished"/>
    <d v="2019-04-20T00:00:00"/>
    <s v="social"/>
  </r>
  <r>
    <s v="UK"/>
    <x v="2567"/>
    <s v="763dd"/>
    <s v="finished"/>
    <d v="2019-01-02T00:00:00"/>
    <s v="others"/>
  </r>
  <r>
    <s v="UK"/>
    <x v="2567"/>
    <s v="6b025"/>
    <s v="finished"/>
    <d v="2019-01-11T00:00:00"/>
    <s v="google"/>
  </r>
  <r>
    <s v="UK"/>
    <x v="2568"/>
    <s v="2aba3"/>
    <s v="finished"/>
    <d v="2019-05-12T00:00:00"/>
    <s v="social"/>
  </r>
  <r>
    <s v="UK"/>
    <x v="2569"/>
    <n v="61378"/>
    <s v="cancelled"/>
    <d v="2019-03-28T00:00:00"/>
    <s v="others"/>
  </r>
  <r>
    <s v="UK"/>
    <x v="2570"/>
    <s v="9844d"/>
    <s v="finished"/>
    <d v="2019-03-31T00:00:00"/>
    <s v="google"/>
  </r>
  <r>
    <s v="UK"/>
    <x v="2570"/>
    <s v="bfe85"/>
    <s v="finished"/>
    <d v="2019-04-10T00:00:00"/>
    <s v="google"/>
  </r>
  <r>
    <s v="UK"/>
    <x v="2570"/>
    <s v="d7782"/>
    <s v="finished"/>
    <d v="2019-05-16T00:00:00"/>
    <s v="direct"/>
  </r>
  <r>
    <s v="UK"/>
    <x v="2571"/>
    <n v="2.8000000000000002E+46"/>
    <s v="cancelled"/>
    <d v="2019-01-03T00:00:00"/>
    <s v="others"/>
  </r>
  <r>
    <s v="UK"/>
    <x v="2571"/>
    <n v="37424"/>
    <s v="cancelled"/>
    <d v="2019-01-31T00:00:00"/>
    <s v="direct"/>
  </r>
  <r>
    <s v="UK"/>
    <x v="2572"/>
    <s v="e4c1b"/>
    <s v="finished"/>
    <d v="2019-05-13T00:00:00"/>
    <s v="social"/>
  </r>
  <r>
    <s v="UK"/>
    <x v="2573"/>
    <n v="82449"/>
    <s v="finished"/>
    <d v="2019-04-20T00:00:00"/>
    <s v="social"/>
  </r>
  <r>
    <s v="UK"/>
    <x v="2574"/>
    <s v="c491b"/>
    <s v="finished"/>
    <d v="2019-04-27T00:00:00"/>
    <s v="direct"/>
  </r>
  <r>
    <s v="UK"/>
    <x v="2575"/>
    <n v="8.1000000000000005E+46"/>
    <s v="finished"/>
    <d v="2019-01-30T00:00:00"/>
    <s v="direct"/>
  </r>
  <r>
    <s v="UK"/>
    <x v="2576"/>
    <s v="5a105"/>
    <s v="finished"/>
    <d v="2019-05-07T00:00:00"/>
    <s v="google"/>
  </r>
  <r>
    <s v="UK"/>
    <x v="2577"/>
    <s v="793f1"/>
    <s v="finished"/>
    <d v="2019-03-12T00:00:00"/>
    <s v="others"/>
  </r>
  <r>
    <s v="UK"/>
    <x v="2577"/>
    <s v="623ab"/>
    <s v="finished"/>
    <d v="2019-04-29T00:00:00"/>
    <s v="direct"/>
  </r>
  <r>
    <s v="UK"/>
    <x v="2578"/>
    <s v="34d7e"/>
    <s v="finished"/>
    <d v="2019-04-06T00:00:00"/>
    <s v="direct"/>
  </r>
  <r>
    <s v="UK"/>
    <x v="2579"/>
    <s v="3afe1"/>
    <s v="finished"/>
    <d v="2019-02-12T00:00:00"/>
    <s v="direct"/>
  </r>
  <r>
    <s v="UK"/>
    <x v="2580"/>
    <s v="2fb19"/>
    <s v="finished"/>
    <d v="2019-01-19T00:00:00"/>
    <s v="social"/>
  </r>
  <r>
    <s v="UK"/>
    <x v="2581"/>
    <s v="0a082"/>
    <s v="finished"/>
    <d v="2019-04-03T00:00:00"/>
    <s v="google"/>
  </r>
  <r>
    <s v="UK"/>
    <x v="2582"/>
    <s v="1b65e"/>
    <s v="finished"/>
    <d v="2019-04-05T00:00:00"/>
    <s v="direct"/>
  </r>
  <r>
    <s v="UK"/>
    <x v="2583"/>
    <s v="6b2e9"/>
    <s v="finished"/>
    <d v="2019-05-07T00:00:00"/>
    <s v="google"/>
  </r>
  <r>
    <s v="UK"/>
    <x v="2584"/>
    <s v="c9395"/>
    <s v="finished"/>
    <d v="2019-03-08T00:00:00"/>
    <s v="direct"/>
  </r>
  <r>
    <s v="UK"/>
    <x v="2585"/>
    <s v="3f4f8"/>
    <s v="finished"/>
    <d v="2019-03-22T00:00:00"/>
    <s v="direct"/>
  </r>
  <r>
    <s v="UK"/>
    <x v="2586"/>
    <s v="f4adf"/>
    <s v="finished"/>
    <d v="2019-04-15T00:00:00"/>
    <s v="social"/>
  </r>
  <r>
    <s v="UK"/>
    <x v="2587"/>
    <s v="e9bab"/>
    <s v="finished"/>
    <d v="2019-02-06T00:00:00"/>
    <s v="google"/>
  </r>
  <r>
    <s v="UK"/>
    <x v="2588"/>
    <s v="7586b"/>
    <s v="finished"/>
    <d v="2019-02-17T00:00:00"/>
    <s v="others"/>
  </r>
  <r>
    <s v="UK"/>
    <x v="2589"/>
    <s v="ae377"/>
    <s v="finished"/>
    <d v="2019-04-23T00:00:00"/>
    <s v="social"/>
  </r>
  <r>
    <s v="UK"/>
    <x v="2590"/>
    <s v="faf51"/>
    <s v="finished"/>
    <d v="2018-12-01T00:00:00"/>
    <s v="google"/>
  </r>
  <r>
    <s v="UK"/>
    <x v="2590"/>
    <s v="d4902"/>
    <s v="finished"/>
    <d v="2018-12-03T00:00:00"/>
    <s v="others"/>
  </r>
  <r>
    <s v="UK"/>
    <x v="2591"/>
    <n v="52483"/>
    <s v="finished"/>
    <d v="2019-03-22T00:00:00"/>
    <s v="social"/>
  </r>
  <r>
    <s v="UK"/>
    <x v="2592"/>
    <s v="ebf74"/>
    <s v="finished"/>
    <d v="2019-03-19T00:00:00"/>
    <s v="others"/>
  </r>
  <r>
    <s v="UK"/>
    <x v="2592"/>
    <s v="9d711"/>
    <s v="finished"/>
    <d v="2019-05-07T00:00:00"/>
    <s v="google"/>
  </r>
  <r>
    <s v="UK"/>
    <x v="2593"/>
    <s v="e6b61"/>
    <s v="finished"/>
    <d v="2019-03-17T00:00:00"/>
    <s v="direct"/>
  </r>
  <r>
    <s v="UK"/>
    <x v="2594"/>
    <s v="3755f"/>
    <s v="finished"/>
    <d v="2019-04-12T00:00:00"/>
    <s v="google"/>
  </r>
  <r>
    <s v="UK"/>
    <x v="2595"/>
    <s v="dfe38"/>
    <s v="finished"/>
    <d v="2019-03-23T00:00:00"/>
    <s v="google"/>
  </r>
  <r>
    <s v="UK"/>
    <x v="2595"/>
    <s v="5d666"/>
    <s v="finished"/>
    <d v="2019-04-27T00:00:00"/>
    <s v="google"/>
  </r>
  <r>
    <s v="UK"/>
    <x v="2596"/>
    <s v="7705f"/>
    <s v="finished"/>
    <d v="2019-03-04T00:00:00"/>
    <s v="others"/>
  </r>
  <r>
    <s v="UK"/>
    <x v="2596"/>
    <s v="f9368"/>
    <s v="finished"/>
    <d v="2019-03-05T00:00:00"/>
    <s v="others"/>
  </r>
  <r>
    <s v="UK"/>
    <x v="2596"/>
    <s v="d3fe4"/>
    <s v="finished"/>
    <d v="2019-03-16T00:00:00"/>
    <s v="direct"/>
  </r>
  <r>
    <s v="UK"/>
    <x v="2597"/>
    <n v="7066"/>
    <s v="finished"/>
    <d v="2019-03-24T00:00:00"/>
    <s v="google"/>
  </r>
  <r>
    <s v="UK"/>
    <x v="2597"/>
    <s v="027d7"/>
    <s v="finished"/>
    <d v="2019-03-31T00:00:00"/>
    <s v="google"/>
  </r>
  <r>
    <s v="UK"/>
    <x v="2598"/>
    <s v="f9090"/>
    <s v="finished"/>
    <d v="2019-02-01T00:00:00"/>
    <s v="others"/>
  </r>
  <r>
    <s v="UK"/>
    <x v="2598"/>
    <s v="565b4"/>
    <s v="finished"/>
    <d v="2019-03-05T00:00:00"/>
    <s v="google"/>
  </r>
  <r>
    <s v="UK"/>
    <x v="2599"/>
    <s v="4e54c"/>
    <s v="finished"/>
    <d v="2019-02-01T00:00:00"/>
    <s v="direct"/>
  </r>
  <r>
    <s v="UK"/>
    <x v="2600"/>
    <s v="01bf4"/>
    <s v="cancelled"/>
    <d v="2019-04-22T00:00:00"/>
    <s v="social"/>
  </r>
  <r>
    <s v="UK"/>
    <x v="2601"/>
    <n v="7.4999999999999995E+77"/>
    <s v="finished"/>
    <d v="2019-03-06T00:00:00"/>
    <s v="direct"/>
  </r>
  <r>
    <s v="UK"/>
    <x v="2602"/>
    <s v="1d09a"/>
    <s v="finished"/>
    <d v="2019-02-25T00:00:00"/>
    <s v="direct"/>
  </r>
  <r>
    <s v="UK"/>
    <x v="2603"/>
    <s v="90fcd"/>
    <s v="finished"/>
    <d v="2019-04-28T00:00:00"/>
    <s v="google"/>
  </r>
  <r>
    <s v="UK"/>
    <x v="2604"/>
    <n v="58076"/>
    <s v="finished"/>
    <d v="2019-04-19T00:00:00"/>
    <s v="direct"/>
  </r>
  <r>
    <s v="UK"/>
    <x v="2605"/>
    <s v="30fa2"/>
    <s v="finished"/>
    <d v="2019-04-07T00:00:00"/>
    <s v="google"/>
  </r>
  <r>
    <s v="UK"/>
    <x v="2606"/>
    <s v="98acc"/>
    <s v="finished"/>
    <d v="2019-01-11T00:00:00"/>
    <s v="direct"/>
  </r>
  <r>
    <s v="UK"/>
    <x v="2607"/>
    <s v="ae7ea"/>
    <s v="cancelled"/>
    <d v="2019-03-24T00:00:00"/>
    <s v="google"/>
  </r>
  <r>
    <s v="UK"/>
    <x v="2608"/>
    <s v="4063c"/>
    <s v="finished"/>
    <d v="2019-01-02T00:00:00"/>
    <s v="direct"/>
  </r>
  <r>
    <s v="UK"/>
    <x v="2609"/>
    <s v="a3454"/>
    <s v="finished"/>
    <d v="2019-03-27T00:00:00"/>
    <s v="others"/>
  </r>
  <r>
    <s v="UK"/>
    <x v="2610"/>
    <s v="492d3"/>
    <s v="finished"/>
    <d v="2019-01-07T00:00:00"/>
    <s v="google"/>
  </r>
  <r>
    <s v="UK"/>
    <x v="2611"/>
    <n v="31815"/>
    <s v="finished"/>
    <d v="2019-04-28T00:00:00"/>
    <s v="google"/>
  </r>
  <r>
    <s v="USA"/>
    <x v="2612"/>
    <s v="d148c"/>
    <s v="finished"/>
    <d v="2019-05-14T00:00:00"/>
    <s v="direct"/>
  </r>
  <r>
    <s v="UK"/>
    <x v="2613"/>
    <s v="0801f"/>
    <s v="finished"/>
    <d v="2019-05-13T00:00:00"/>
    <s v="social"/>
  </r>
  <r>
    <s v="UK"/>
    <x v="2614"/>
    <s v="ab021"/>
    <s v="cancelled"/>
    <d v="2019-04-02T00:00:00"/>
    <s v="google"/>
  </r>
  <r>
    <s v="UK"/>
    <x v="2615"/>
    <s v="1bd69"/>
    <s v="cancelled"/>
    <d v="2019-02-07T00:00:00"/>
    <s v="google"/>
  </r>
  <r>
    <s v="UK"/>
    <x v="2616"/>
    <s v="38d32"/>
    <s v="finished"/>
    <d v="2019-01-26T00:00:00"/>
    <s v="direct"/>
  </r>
  <r>
    <s v="USA"/>
    <x v="2617"/>
    <s v="af9f4"/>
    <s v="finished"/>
    <d v="2019-04-20T00:00:00"/>
    <s v="social"/>
  </r>
  <r>
    <s v="UK"/>
    <x v="2618"/>
    <s v="5de6c"/>
    <s v="cancelled"/>
    <d v="2019-03-11T00:00:00"/>
    <s v="direct"/>
  </r>
  <r>
    <s v="UK"/>
    <x v="2618"/>
    <s v="6f9bf"/>
    <s v="finished"/>
    <d v="2019-03-27T00:00:00"/>
    <s v="direct"/>
  </r>
  <r>
    <s v="UK"/>
    <x v="2619"/>
    <s v="47c06"/>
    <s v="finished"/>
    <d v="2019-04-15T00:00:00"/>
    <s v="social"/>
  </r>
  <r>
    <s v="UK"/>
    <x v="2619"/>
    <s v="d2647"/>
    <s v="finished"/>
    <d v="2019-04-28T00:00:00"/>
    <s v="google"/>
  </r>
  <r>
    <s v="UK"/>
    <x v="2620"/>
    <s v="6b42d"/>
    <s v="finished"/>
    <d v="2018-11-23T00:00:00"/>
    <s v="direct"/>
  </r>
  <r>
    <s v="UK"/>
    <x v="2621"/>
    <s v="f2cc0"/>
    <s v="finished"/>
    <d v="2019-04-19T00:00:00"/>
    <s v="social"/>
  </r>
  <r>
    <s v="UK"/>
    <x v="2622"/>
    <s v="e61f4"/>
    <s v="finished"/>
    <d v="2019-05-02T00:00:00"/>
    <s v="others"/>
  </r>
  <r>
    <s v="UK"/>
    <x v="2622"/>
    <s v="62b0c"/>
    <s v="finished"/>
    <d v="2019-05-15T00:00:00"/>
    <s v="others"/>
  </r>
  <r>
    <s v="UK"/>
    <x v="2623"/>
    <s v="9cb0b"/>
    <s v="finished"/>
    <d v="2019-03-12T00:00:00"/>
    <s v="direct"/>
  </r>
  <r>
    <s v="UK"/>
    <x v="2624"/>
    <n v="33223"/>
    <s v="finished"/>
    <d v="2019-03-22T00:00:00"/>
    <s v="direct"/>
  </r>
  <r>
    <s v="UK"/>
    <x v="2625"/>
    <s v="0cf95"/>
    <s v="finished"/>
    <d v="2019-03-18T00:00:00"/>
    <s v="others"/>
  </r>
  <r>
    <s v="UK"/>
    <x v="2625"/>
    <s v="59bce"/>
    <s v="finished"/>
    <d v="2019-03-18T00:00:00"/>
    <s v="others"/>
  </r>
  <r>
    <s v="UK"/>
    <x v="2626"/>
    <s v="7425e"/>
    <s v="finished"/>
    <d v="2019-04-12T00:00:00"/>
    <s v="social"/>
  </r>
  <r>
    <s v="UK"/>
    <x v="2627"/>
    <s v="fec97"/>
    <s v="cancelled"/>
    <d v="2019-01-22T00:00:00"/>
    <s v="direct"/>
  </r>
  <r>
    <s v="UK"/>
    <x v="2627"/>
    <s v="b9396"/>
    <s v="finished"/>
    <d v="2019-05-07T00:00:00"/>
    <s v="google"/>
  </r>
  <r>
    <s v="UK"/>
    <x v="2628"/>
    <s v="1f3a2"/>
    <s v="finished"/>
    <d v="2019-01-27T00:00:00"/>
    <s v="direct"/>
  </r>
  <r>
    <s v="UK"/>
    <x v="2629"/>
    <s v="e0c97"/>
    <s v="finished"/>
    <d v="2019-05-01T00:00:00"/>
    <s v="google"/>
  </r>
  <r>
    <s v="UK"/>
    <x v="2630"/>
    <s v="d30c2"/>
    <s v="finished"/>
    <d v="2019-03-13T00:00:00"/>
    <s v="direct"/>
  </r>
  <r>
    <s v="UK"/>
    <x v="2631"/>
    <s v="f0a43"/>
    <s v="finished"/>
    <d v="2019-01-18T00:00:00"/>
    <s v="others"/>
  </r>
  <r>
    <s v="UK"/>
    <x v="2631"/>
    <s v="d0500"/>
    <s v="finished"/>
    <d v="2019-03-22T00:00:00"/>
    <s v="others"/>
  </r>
  <r>
    <s v="UK"/>
    <x v="2632"/>
    <s v="aeefc"/>
    <s v="finished"/>
    <d v="2019-05-04T00:00:00"/>
    <s v="others"/>
  </r>
  <r>
    <s v="UK"/>
    <x v="2633"/>
    <s v="85daa"/>
    <s v="finished"/>
    <d v="2018-12-05T00:00:00"/>
    <s v="direct"/>
  </r>
  <r>
    <s v="UK"/>
    <x v="2634"/>
    <s v="5816a"/>
    <s v="finished"/>
    <d v="2019-01-20T00:00:00"/>
    <s v="direct"/>
  </r>
  <r>
    <s v="UK"/>
    <x v="2635"/>
    <s v="20b7d"/>
    <s v="finished"/>
    <d v="2019-02-20T00:00:00"/>
    <s v="others"/>
  </r>
  <r>
    <s v="UK"/>
    <x v="2636"/>
    <s v="b3658"/>
    <s v="finished"/>
    <d v="2019-05-03T00:00:00"/>
    <s v="direct"/>
  </r>
  <r>
    <s v="UK"/>
    <x v="2637"/>
    <s v="ccfae"/>
    <s v="finished"/>
    <d v="2019-02-27T00:00:00"/>
    <s v="google"/>
  </r>
  <r>
    <s v="UK"/>
    <x v="2638"/>
    <s v="f3b78"/>
    <s v="cancelled"/>
    <d v="2019-03-16T00:00:00"/>
    <s v="direct"/>
  </r>
  <r>
    <s v="UK"/>
    <x v="2639"/>
    <s v="9de58"/>
    <s v="finished"/>
    <d v="2019-02-27T00:00:00"/>
    <s v="others"/>
  </r>
  <r>
    <s v="USA"/>
    <x v="2640"/>
    <s v="b6597"/>
    <s v="finished"/>
    <d v="2019-04-14T00:00:00"/>
    <s v="google"/>
  </r>
  <r>
    <s v="USA"/>
    <x v="2640"/>
    <n v="31626"/>
    <s v="finished"/>
    <d v="2019-05-14T00:00:00"/>
    <s v="direct"/>
  </r>
  <r>
    <s v="UK"/>
    <x v="2641"/>
    <n v="8.3000000000000007E+72"/>
    <s v="finished"/>
    <d v="2019-02-27T00:00:00"/>
    <s v="direct"/>
  </r>
  <r>
    <s v="UK"/>
    <x v="2642"/>
    <s v="82d70"/>
    <s v="finished"/>
    <d v="2019-05-12T00:00:00"/>
    <s v="google"/>
  </r>
  <r>
    <s v="UK"/>
    <x v="2643"/>
    <s v="1c326"/>
    <s v="cancelled"/>
    <d v="2019-03-21T00:00:00"/>
    <s v="direct"/>
  </r>
  <r>
    <s v="UK"/>
    <x v="2644"/>
    <s v="fd662"/>
    <s v="finished"/>
    <d v="2019-05-10T00:00:00"/>
    <s v="others"/>
  </r>
  <r>
    <s v="UK"/>
    <x v="2644"/>
    <s v="f0570"/>
    <s v="finished"/>
    <d v="2019-05-10T00:00:00"/>
    <s v="others"/>
  </r>
  <r>
    <s v="UK"/>
    <x v="2645"/>
    <s v="2a0db"/>
    <s v="finished"/>
    <d v="2019-02-14T00:00:00"/>
    <s v="google"/>
  </r>
  <r>
    <s v="UK"/>
    <x v="2646"/>
    <s v="d14ae"/>
    <s v="finished"/>
    <d v="2019-05-16T00:00:00"/>
    <s v="others"/>
  </r>
  <r>
    <s v="UK"/>
    <x v="2647"/>
    <s v="19d37"/>
    <s v="finished"/>
    <d v="2019-01-25T00:00:00"/>
    <s v="google"/>
  </r>
  <r>
    <s v="UK"/>
    <x v="2648"/>
    <n v="6346"/>
    <s v="finished"/>
    <d v="2019-01-18T00:00:00"/>
    <s v="direct"/>
  </r>
  <r>
    <s v="UK"/>
    <x v="2649"/>
    <s v="581ff"/>
    <s v="finished"/>
    <d v="2019-04-04T00:00:00"/>
    <s v="direct"/>
  </r>
  <r>
    <s v="UK"/>
    <x v="2650"/>
    <s v="e3b76"/>
    <s v="finished"/>
    <d v="2019-05-03T00:00:00"/>
    <s v="google"/>
  </r>
  <r>
    <s v="UK"/>
    <x v="2651"/>
    <s v="d17c6"/>
    <s v="finished"/>
    <d v="2019-03-22T00:00:00"/>
    <s v="direct"/>
  </r>
  <r>
    <s v="UK"/>
    <x v="2652"/>
    <s v="d00fe"/>
    <s v="finished"/>
    <d v="2019-05-12T00:00:00"/>
    <s v="social"/>
  </r>
  <r>
    <s v="UK"/>
    <x v="2653"/>
    <s v="63ef6"/>
    <s v="finished"/>
    <d v="2019-04-23T00:00:00"/>
    <s v="social"/>
  </r>
  <r>
    <s v="UK"/>
    <x v="2653"/>
    <s v="a9614"/>
    <s v="finished"/>
    <d v="2019-04-23T00:00:00"/>
    <s v="social"/>
  </r>
  <r>
    <s v="UK"/>
    <x v="2654"/>
    <s v="5d21d"/>
    <s v="finished"/>
    <d v="2019-04-16T00:00:00"/>
    <s v="direct"/>
  </r>
  <r>
    <s v="UK"/>
    <x v="2655"/>
    <s v="1a4b4"/>
    <s v="finished"/>
    <d v="2019-03-07T00:00:00"/>
    <s v="others"/>
  </r>
  <r>
    <s v="UK"/>
    <x v="2655"/>
    <s v="3f7f1"/>
    <s v="finished"/>
    <d v="2019-03-07T00:00:00"/>
    <s v="others"/>
  </r>
  <r>
    <s v="UK"/>
    <x v="2656"/>
    <s v="62eec"/>
    <s v="finished"/>
    <d v="2019-04-10T00:00:00"/>
    <s v="social"/>
  </r>
  <r>
    <s v="UK"/>
    <x v="2656"/>
    <s v="e701f"/>
    <s v="finished"/>
    <d v="2019-04-11T00:00:00"/>
    <s v="social"/>
  </r>
  <r>
    <s v="UK"/>
    <x v="2657"/>
    <s v="eaa1e"/>
    <s v="finished"/>
    <d v="2019-04-06T00:00:00"/>
    <s v="others"/>
  </r>
  <r>
    <s v="UK"/>
    <x v="2657"/>
    <s v="bece2"/>
    <s v="finished"/>
    <d v="2019-05-04T00:00:00"/>
    <s v="google"/>
  </r>
  <r>
    <s v="UK"/>
    <x v="2658"/>
    <s v="b9fdb"/>
    <s v="finished"/>
    <d v="2019-04-12T00:00:00"/>
    <s v="social"/>
  </r>
  <r>
    <s v="UK"/>
    <x v="2659"/>
    <s v="faae4"/>
    <s v="cancelled"/>
    <d v="2019-05-09T00:00:00"/>
    <s v="google"/>
  </r>
  <r>
    <s v="UK"/>
    <x v="2660"/>
    <s v="c1bb9"/>
    <s v="finished"/>
    <d v="2018-12-27T00:00:00"/>
    <s v="google"/>
  </r>
  <r>
    <s v="UK"/>
    <x v="2660"/>
    <s v="8254e"/>
    <s v="finished"/>
    <d v="2018-12-31T00:00:00"/>
    <s v="google"/>
  </r>
  <r>
    <s v="UK"/>
    <x v="2660"/>
    <s v="2f4e9"/>
    <s v="finished"/>
    <d v="2019-04-19T00:00:00"/>
    <s v="google"/>
  </r>
  <r>
    <s v="UK"/>
    <x v="2661"/>
    <n v="85987"/>
    <s v="finished"/>
    <d v="2019-04-27T00:00:00"/>
    <s v="google"/>
  </r>
  <r>
    <s v="UK"/>
    <x v="2662"/>
    <s v="9b127"/>
    <s v="finished"/>
    <d v="2019-05-07T00:00:00"/>
    <s v="google"/>
  </r>
  <r>
    <s v="UK"/>
    <x v="2663"/>
    <s v="7c3d1"/>
    <s v="finished"/>
    <d v="2019-02-24T00:00:00"/>
    <s v="others"/>
  </r>
  <r>
    <s v="UK"/>
    <x v="2663"/>
    <s v="217dc"/>
    <s v="finished"/>
    <d v="2019-04-15T00:00:00"/>
    <s v="social"/>
  </r>
  <r>
    <s v="UK"/>
    <x v="2664"/>
    <s v="549c7"/>
    <s v="finished"/>
    <d v="2019-04-16T00:00:00"/>
    <s v="others"/>
  </r>
  <r>
    <s v="UK"/>
    <x v="2665"/>
    <s v="5fc39"/>
    <s v="cancelled"/>
    <d v="2018-12-17T00:00:00"/>
    <s v="social"/>
  </r>
  <r>
    <s v="UK"/>
    <x v="2666"/>
    <s v="f497e"/>
    <s v="finished"/>
    <d v="2019-04-13T00:00:00"/>
    <s v="social"/>
  </r>
  <r>
    <s v="UK"/>
    <x v="2667"/>
    <s v="2f7e3"/>
    <s v="finished"/>
    <d v="2019-04-22T00:00:00"/>
    <s v="social"/>
  </r>
  <r>
    <s v="UK"/>
    <x v="2668"/>
    <n v="35294"/>
    <s v="finished"/>
    <d v="2019-03-16T00:00:00"/>
    <s v="direct"/>
  </r>
  <r>
    <s v="UK"/>
    <x v="2669"/>
    <s v="8990a"/>
    <s v="cancelled"/>
    <d v="2019-02-12T00:00:00"/>
    <s v="direct"/>
  </r>
  <r>
    <s v="UK"/>
    <x v="2670"/>
    <s v="acc71"/>
    <s v="finished"/>
    <d v="2019-03-02T00:00:00"/>
    <s v="google"/>
  </r>
  <r>
    <s v="UK"/>
    <x v="2671"/>
    <s v="6f913"/>
    <s v="finished"/>
    <d v="2019-04-02T00:00:00"/>
    <s v="google"/>
  </r>
  <r>
    <s v="UK"/>
    <x v="2672"/>
    <s v="f684b"/>
    <s v="finished"/>
    <d v="2019-01-25T00:00:00"/>
    <s v="google"/>
  </r>
  <r>
    <s v="UK"/>
    <x v="2673"/>
    <n v="61880"/>
    <s v="finished"/>
    <d v="2019-04-19T00:00:00"/>
    <s v="social"/>
  </r>
  <r>
    <s v="UK"/>
    <x v="2674"/>
    <s v="f95dc"/>
    <s v="finished"/>
    <d v="2019-05-10T00:00:00"/>
    <s v="direct"/>
  </r>
  <r>
    <s v="UK"/>
    <x v="2675"/>
    <n v="47643"/>
    <s v="finished"/>
    <d v="2019-02-27T00:00:00"/>
    <s v="direct"/>
  </r>
  <r>
    <s v="UK"/>
    <x v="2676"/>
    <s v="c472c"/>
    <s v="finished"/>
    <d v="2019-04-10T00:00:00"/>
    <s v="social"/>
  </r>
  <r>
    <s v="UK"/>
    <x v="2676"/>
    <s v="e2706"/>
    <s v="finished"/>
    <d v="2019-04-15T00:00:00"/>
    <s v="social"/>
  </r>
  <r>
    <s v="UK"/>
    <x v="2677"/>
    <n v="21534"/>
    <s v="finished"/>
    <d v="2019-01-03T00:00:00"/>
    <s v="direct"/>
  </r>
  <r>
    <s v="UK"/>
    <x v="2678"/>
    <s v="7bb0f"/>
    <s v="finished"/>
    <d v="2019-04-08T00:00:00"/>
    <s v="direct"/>
  </r>
  <r>
    <s v="UK"/>
    <x v="2679"/>
    <s v="db19f"/>
    <s v="finished"/>
    <d v="2019-02-09T00:00:00"/>
    <s v="others"/>
  </r>
  <r>
    <s v="UK"/>
    <x v="2680"/>
    <s v="57efb"/>
    <s v="cancelled"/>
    <d v="2018-11-23T00:00:00"/>
    <s v="direct"/>
  </r>
  <r>
    <s v="UK"/>
    <x v="2681"/>
    <s v="ed4aa"/>
    <s v="cancelled"/>
    <d v="2019-05-09T00:00:00"/>
    <s v="google"/>
  </r>
  <r>
    <s v="UK"/>
    <x v="2682"/>
    <s v="a61a7"/>
    <s v="finished"/>
    <d v="2019-04-30T00:00:00"/>
    <s v="others"/>
  </r>
  <r>
    <s v="UK"/>
    <x v="2682"/>
    <s v="80b00"/>
    <s v="finished"/>
    <d v="2019-05-02T00:00:00"/>
    <s v="direct"/>
  </r>
  <r>
    <s v="UK"/>
    <x v="2683"/>
    <s v="b8b9e"/>
    <s v="cancelled"/>
    <d v="2019-01-02T00:00:00"/>
    <s v="direct"/>
  </r>
  <r>
    <s v="USA"/>
    <x v="2684"/>
    <s v="b4983"/>
    <s v="cancelled"/>
    <d v="2019-04-14T00:00:00"/>
    <s v="direct"/>
  </r>
  <r>
    <s v="UK"/>
    <x v="2685"/>
    <s v="8b43d"/>
    <s v="finished"/>
    <d v="2019-04-05T00:00:00"/>
    <s v="social"/>
  </r>
  <r>
    <s v="UK"/>
    <x v="2686"/>
    <n v="16794"/>
    <s v="finished"/>
    <d v="2019-01-14T00:00:00"/>
    <s v="direct"/>
  </r>
  <r>
    <s v="UK"/>
    <x v="2687"/>
    <s v="cebd7"/>
    <s v="finished"/>
    <d v="2019-04-14T00:00:00"/>
    <s v="direct"/>
  </r>
  <r>
    <s v="UK"/>
    <x v="2688"/>
    <s v="673bb"/>
    <s v="finished"/>
    <d v="2019-01-21T00:00:00"/>
    <s v="google"/>
  </r>
  <r>
    <s v="UK"/>
    <x v="2689"/>
    <n v="20202"/>
    <s v="finished"/>
    <d v="2019-05-06T00:00:00"/>
    <s v="google"/>
  </r>
  <r>
    <s v="UK"/>
    <x v="2689"/>
    <s v="ab25a"/>
    <s v="finished"/>
    <d v="2019-05-06T00:00:00"/>
    <s v="google"/>
  </r>
  <r>
    <s v="UK"/>
    <x v="2690"/>
    <s v="406eb"/>
    <s v="finished"/>
    <d v="2019-04-19T00:00:00"/>
    <s v="social"/>
  </r>
  <r>
    <s v="UK"/>
    <x v="2690"/>
    <s v="b41ce"/>
    <s v="finished"/>
    <d v="2019-05-16T00:00:00"/>
    <s v="google"/>
  </r>
  <r>
    <s v="UK"/>
    <x v="2691"/>
    <s v="7635a"/>
    <s v="finished"/>
    <d v="2019-03-26T00:00:00"/>
    <s v="direct"/>
  </r>
  <r>
    <s v="UK"/>
    <x v="2692"/>
    <n v="10006"/>
    <s v="cancelled"/>
    <d v="2019-02-26T00:00:00"/>
    <s v="direct"/>
  </r>
  <r>
    <s v="UK"/>
    <x v="2693"/>
    <s v="a508b"/>
    <s v="finished"/>
    <d v="2019-03-22T00:00:00"/>
    <s v="direct"/>
  </r>
  <r>
    <s v="UK"/>
    <x v="2694"/>
    <s v="5188d"/>
    <s v="finished"/>
    <d v="2019-03-12T00:00:00"/>
    <s v="direct"/>
  </r>
  <r>
    <s v="UK"/>
    <x v="2695"/>
    <s v="7ea68"/>
    <s v="cancelled"/>
    <d v="2019-04-22T00:00:00"/>
    <s v="social"/>
  </r>
  <r>
    <s v="UK"/>
    <x v="2696"/>
    <n v="60078"/>
    <s v="finished"/>
    <d v="2018-12-06T00:00:00"/>
    <s v="direct"/>
  </r>
  <r>
    <s v="UK"/>
    <x v="2697"/>
    <n v="5946"/>
    <s v="cancelled"/>
    <d v="2019-02-23T00:00:00"/>
    <s v="direct"/>
  </r>
  <r>
    <s v="UK"/>
    <x v="2698"/>
    <s v="6e865"/>
    <s v="finished"/>
    <d v="2019-03-28T00:00:00"/>
    <s v="direct"/>
  </r>
  <r>
    <s v="UK"/>
    <x v="2699"/>
    <s v="02ace"/>
    <s v="finished"/>
    <d v="2019-02-20T00:00:00"/>
    <s v="direct"/>
  </r>
  <r>
    <s v="UK"/>
    <x v="2700"/>
    <n v="6971"/>
    <s v="finished"/>
    <d v="2019-03-22T00:00:00"/>
    <s v="direct"/>
  </r>
  <r>
    <s v="UK"/>
    <x v="2701"/>
    <s v="956c1"/>
    <s v="finished"/>
    <d v="2019-03-27T00:00:00"/>
    <s v="others"/>
  </r>
  <r>
    <s v="UK"/>
    <x v="2701"/>
    <s v="71d86"/>
    <s v="finished"/>
    <d v="2019-04-01T00:00:00"/>
    <s v="direct"/>
  </r>
  <r>
    <s v="UK"/>
    <x v="2701"/>
    <n v="7210000"/>
    <s v="finished"/>
    <d v="2019-04-03T00:00:00"/>
    <s v="social"/>
  </r>
  <r>
    <s v="USA"/>
    <x v="2702"/>
    <s v="a1780"/>
    <s v="finished"/>
    <d v="2019-04-16T00:00:00"/>
    <s v="direct"/>
  </r>
  <r>
    <s v="USA"/>
    <x v="2702"/>
    <s v="ec72a"/>
    <s v="cancelled"/>
    <d v="2019-04-16T00:00:00"/>
    <s v="direct"/>
  </r>
  <r>
    <s v="USA"/>
    <x v="2702"/>
    <s v="e167b"/>
    <s v="finished"/>
    <d v="2019-04-16T00:00:00"/>
    <s v="others"/>
  </r>
  <r>
    <s v="UK"/>
    <x v="2703"/>
    <n v="37104"/>
    <s v="finished"/>
    <d v="2019-04-19T00:00:00"/>
    <s v="social"/>
  </r>
  <r>
    <s v="UK"/>
    <x v="2704"/>
    <s v="7aaf4"/>
    <s v="finished"/>
    <d v="2019-05-03T00:00:00"/>
    <s v="social"/>
  </r>
  <r>
    <s v="UK"/>
    <x v="2705"/>
    <s v="f4de1"/>
    <s v="finished"/>
    <d v="2019-01-22T00:00:00"/>
    <s v="direct"/>
  </r>
  <r>
    <s v="UK"/>
    <x v="2706"/>
    <s v="8b973"/>
    <s v="finished"/>
    <d v="2019-02-01T00:00:00"/>
    <s v="others"/>
  </r>
  <r>
    <s v="UK"/>
    <x v="2707"/>
    <s v="f16b0"/>
    <s v="finished"/>
    <d v="2019-05-14T00:00:00"/>
    <s v="direct"/>
  </r>
  <r>
    <s v="UK"/>
    <x v="2708"/>
    <s v="b149f"/>
    <s v="finished"/>
    <d v="2019-04-12T00:00:00"/>
    <s v="social"/>
  </r>
  <r>
    <s v="UK"/>
    <x v="2708"/>
    <s v="3efd4"/>
    <s v="finished"/>
    <d v="2019-05-06T00:00:00"/>
    <s v="social"/>
  </r>
  <r>
    <s v="UK"/>
    <x v="2709"/>
    <s v="a65c4"/>
    <s v="finished"/>
    <d v="2019-03-02T00:00:00"/>
    <s v="direct"/>
  </r>
  <r>
    <s v="UK"/>
    <x v="2710"/>
    <s v="b028d"/>
    <s v="finished"/>
    <d v="2019-02-20T00:00:00"/>
    <s v="direct"/>
  </r>
  <r>
    <s v="UK"/>
    <x v="2711"/>
    <s v="a7d1c"/>
    <s v="finished"/>
    <d v="2019-04-23T00:00:00"/>
    <s v="social"/>
  </r>
  <r>
    <s v="UK"/>
    <x v="2712"/>
    <s v="db8d7"/>
    <s v="finished"/>
    <d v="2019-02-12T00:00:00"/>
    <s v="direct"/>
  </r>
  <r>
    <s v="UK"/>
    <x v="2713"/>
    <s v="a6999"/>
    <s v="finished"/>
    <d v="2019-04-16T00:00:00"/>
    <s v="social"/>
  </r>
  <r>
    <s v="UK"/>
    <x v="2714"/>
    <n v="23361"/>
    <s v="finished"/>
    <d v="2019-04-19T00:00:00"/>
    <s v="social"/>
  </r>
  <r>
    <s v="UK"/>
    <x v="2715"/>
    <s v="7a55b"/>
    <s v="finished"/>
    <d v="2019-04-14T00:00:00"/>
    <s v="others"/>
  </r>
  <r>
    <s v="UK"/>
    <x v="2716"/>
    <s v="b3396"/>
    <s v="finished"/>
    <d v="2019-04-29T00:00:00"/>
    <s v="google"/>
  </r>
  <r>
    <s v="UK"/>
    <x v="2717"/>
    <n v="79170"/>
    <s v="finished"/>
    <d v="2019-04-24T00:00:00"/>
    <s v="social"/>
  </r>
  <r>
    <s v="UK"/>
    <x v="2718"/>
    <s v="20cd1"/>
    <s v="finished"/>
    <d v="2019-05-16T00:00:00"/>
    <s v="social"/>
  </r>
  <r>
    <s v="UK"/>
    <x v="2719"/>
    <s v="6659f"/>
    <s v="cancelled"/>
    <d v="2019-03-04T00:00:00"/>
    <s v="direct"/>
  </r>
  <r>
    <s v="UK"/>
    <x v="2720"/>
    <s v="efa8d"/>
    <s v="finished"/>
    <d v="2019-04-06T00:00:00"/>
    <s v="others"/>
  </r>
  <r>
    <s v="UK"/>
    <x v="2720"/>
    <n v="74564"/>
    <s v="finished"/>
    <d v="2019-04-10T00:00:00"/>
    <s v="google"/>
  </r>
  <r>
    <s v="UK"/>
    <x v="2721"/>
    <s v="8f042"/>
    <s v="finished"/>
    <d v="2019-04-20T00:00:00"/>
    <s v="social"/>
  </r>
  <r>
    <s v="UK"/>
    <x v="2722"/>
    <n v="38212"/>
    <s v="finished"/>
    <d v="2019-01-26T00:00:00"/>
    <s v="direct"/>
  </r>
  <r>
    <s v="UK"/>
    <x v="2722"/>
    <s v="3d6db"/>
    <s v="finished"/>
    <d v="2019-02-20T00:00:00"/>
    <s v="others"/>
  </r>
  <r>
    <s v="UK"/>
    <x v="2723"/>
    <s v="2e962"/>
    <s v="cancelled"/>
    <d v="2019-04-22T00:00:00"/>
    <s v="social"/>
  </r>
  <r>
    <s v="UK"/>
    <x v="2724"/>
    <s v="02c1e"/>
    <s v="finished"/>
    <d v="2019-01-22T00:00:00"/>
    <s v="google"/>
  </r>
  <r>
    <s v="UK"/>
    <x v="2725"/>
    <s v="e0e79"/>
    <s v="finished"/>
    <d v="2019-03-04T00:00:00"/>
    <s v="direct"/>
  </r>
  <r>
    <s v="UK"/>
    <x v="2726"/>
    <s v="ec752"/>
    <s v="finished"/>
    <d v="2019-02-11T00:00:00"/>
    <s v="direct"/>
  </r>
  <r>
    <s v="UK"/>
    <x v="2727"/>
    <s v="b134c"/>
    <s v="finished"/>
    <d v="2019-01-21T00:00:00"/>
    <s v="others"/>
  </r>
  <r>
    <s v="UK"/>
    <x v="2727"/>
    <s v="c7304"/>
    <s v="finished"/>
    <d v="2019-02-25T00:00:00"/>
    <s v="direct"/>
  </r>
  <r>
    <s v="UK"/>
    <x v="2727"/>
    <s v="c5156"/>
    <s v="finished"/>
    <d v="2019-02-27T00:00:00"/>
    <s v="direct"/>
  </r>
  <r>
    <s v="UK"/>
    <x v="2728"/>
    <s v="6b7fb"/>
    <s v="finished"/>
    <d v="2019-04-07T00:00:00"/>
    <s v="social"/>
  </r>
  <r>
    <s v="USA"/>
    <x v="2729"/>
    <s v="0f071"/>
    <s v="finished"/>
    <d v="2019-04-29T00:00:00"/>
    <s v="direct"/>
  </r>
  <r>
    <s v="UK"/>
    <x v="2730"/>
    <s v="ccc50"/>
    <s v="finished"/>
    <d v="2019-03-17T00:00:00"/>
    <s v="direct"/>
  </r>
  <r>
    <s v="UK"/>
    <x v="2731"/>
    <s v="eac47"/>
    <s v="finished"/>
    <d v="2019-04-12T00:00:00"/>
    <s v="social"/>
  </r>
  <r>
    <s v="UK"/>
    <x v="2732"/>
    <n v="6.9999999999999999E+265"/>
    <s v="finished"/>
    <d v="2019-04-21T00:00:00"/>
    <s v="direct"/>
  </r>
  <r>
    <s v="UK"/>
    <x v="2733"/>
    <s v="337fb"/>
    <s v="cancelled"/>
    <d v="2019-01-20T00:00:00"/>
    <s v="social"/>
  </r>
  <r>
    <s v="UK"/>
    <x v="2734"/>
    <s v="1eab0"/>
    <s v="finished"/>
    <d v="2019-01-08T00:00:00"/>
    <s v="others"/>
  </r>
  <r>
    <s v="UK"/>
    <x v="2734"/>
    <s v="4c510"/>
    <s v="finished"/>
    <d v="2019-02-23T00:00:00"/>
    <s v="others"/>
  </r>
  <r>
    <s v="UK"/>
    <x v="2735"/>
    <s v="6c1d0"/>
    <s v="finished"/>
    <d v="2019-04-30T00:00:00"/>
    <s v="direct"/>
  </r>
  <r>
    <s v="UK"/>
    <x v="2736"/>
    <s v="5359b"/>
    <s v="finished"/>
    <d v="2019-02-25T00:00:00"/>
    <s v="direct"/>
  </r>
  <r>
    <s v="UK"/>
    <x v="2737"/>
    <s v="2d9e3"/>
    <s v="finished"/>
    <d v="2019-01-21T00:00:00"/>
    <s v="others"/>
  </r>
  <r>
    <s v="UK"/>
    <x v="2737"/>
    <s v="971ad"/>
    <s v="finished"/>
    <d v="2019-02-23T00:00:00"/>
    <s v="direct"/>
  </r>
  <r>
    <s v="UK"/>
    <x v="2738"/>
    <n v="62985"/>
    <s v="finished"/>
    <d v="2019-02-01T00:00:00"/>
    <s v="direct"/>
  </r>
  <r>
    <s v="UK"/>
    <x v="2738"/>
    <n v="98600000"/>
    <s v="finished"/>
    <d v="2019-04-29T00:00:00"/>
    <s v="others"/>
  </r>
  <r>
    <s v="UK"/>
    <x v="2739"/>
    <s v="d8b4d"/>
    <s v="finished"/>
    <d v="2019-04-28T00:00:00"/>
    <s v="google"/>
  </r>
  <r>
    <s v="UK"/>
    <x v="2740"/>
    <s v="b067e"/>
    <s v="finished"/>
    <d v="2019-04-30T00:00:00"/>
    <s v="social"/>
  </r>
  <r>
    <s v="UK"/>
    <x v="2741"/>
    <s v="5d721"/>
    <s v="finished"/>
    <d v="2019-04-17T00:00:00"/>
    <s v="others"/>
  </r>
  <r>
    <s v="UK"/>
    <x v="2742"/>
    <s v="14ada"/>
    <s v="finished"/>
    <d v="2019-05-16T00:00:00"/>
    <s v="social"/>
  </r>
  <r>
    <s v="UK"/>
    <x v="2743"/>
    <s v="d9c7a"/>
    <s v="finished"/>
    <d v="2019-05-11T00:00:00"/>
    <s v="social"/>
  </r>
  <r>
    <s v="UK"/>
    <x v="2744"/>
    <s v="6a48a"/>
    <s v="finished"/>
    <d v="2019-03-26T00:00:00"/>
    <s v="others"/>
  </r>
  <r>
    <s v="UK"/>
    <x v="2745"/>
    <s v="215a2"/>
    <s v="finished"/>
    <d v="2019-01-25T00:00:00"/>
    <s v="direct"/>
  </r>
  <r>
    <s v="UK"/>
    <x v="2746"/>
    <s v="ce499"/>
    <s v="finished"/>
    <d v="2019-04-17T00:00:00"/>
    <s v="direct"/>
  </r>
  <r>
    <s v="USA"/>
    <x v="2747"/>
    <s v="8e2b7"/>
    <s v="finished"/>
    <d v="2019-05-11T00:00:00"/>
    <s v="direct"/>
  </r>
  <r>
    <s v="UK"/>
    <x v="2748"/>
    <s v="4c02a"/>
    <s v="finished"/>
    <d v="2019-02-11T00:00:00"/>
    <s v="google"/>
  </r>
  <r>
    <s v="UK"/>
    <x v="2748"/>
    <s v="6ced6"/>
    <s v="finished"/>
    <d v="2019-02-11T00:00:00"/>
    <s v="direct"/>
  </r>
  <r>
    <s v="UK"/>
    <x v="2748"/>
    <s v="c53aa"/>
    <s v="finished"/>
    <d v="2019-02-14T00:00:00"/>
    <s v="direct"/>
  </r>
  <r>
    <s v="UK"/>
    <x v="2749"/>
    <s v="e1aa3"/>
    <s v="finished"/>
    <d v="2019-02-24T00:00:00"/>
    <s v="direct"/>
  </r>
  <r>
    <s v="UK"/>
    <x v="2750"/>
    <s v="d5f2a"/>
    <s v="cancelled"/>
    <d v="2019-04-29T00:00:00"/>
    <s v="google"/>
  </r>
  <r>
    <s v="UK"/>
    <x v="2750"/>
    <s v="d942b"/>
    <s v="finished"/>
    <d v="2019-05-04T00:00:00"/>
    <s v="google"/>
  </r>
  <r>
    <s v="UK"/>
    <x v="2751"/>
    <s v="e97f7"/>
    <s v="finished"/>
    <d v="2019-04-12T00:00:00"/>
    <s v="social"/>
  </r>
  <r>
    <s v="UK"/>
    <x v="2751"/>
    <s v="b00e9"/>
    <s v="finished"/>
    <d v="2019-04-14T00:00:00"/>
    <s v="others"/>
  </r>
  <r>
    <s v="UK"/>
    <x v="2751"/>
    <s v="a96a4"/>
    <s v="finished"/>
    <d v="2019-04-14T00:00:00"/>
    <s v="social"/>
  </r>
  <r>
    <s v="UK"/>
    <x v="2751"/>
    <s v="b3041"/>
    <s v="finished"/>
    <d v="2019-04-15T00:00:00"/>
    <s v="direct"/>
  </r>
  <r>
    <s v="UK"/>
    <x v="2751"/>
    <s v="e6e2e"/>
    <s v="finished"/>
    <d v="2019-04-21T00:00:00"/>
    <s v="social"/>
  </r>
  <r>
    <s v="UK"/>
    <x v="2751"/>
    <s v="41f23"/>
    <s v="finished"/>
    <d v="2019-04-29T00:00:00"/>
    <s v="others"/>
  </r>
  <r>
    <s v="UK"/>
    <x v="2752"/>
    <s v="c5533"/>
    <s v="finished"/>
    <d v="2019-01-26T00:00:00"/>
    <s v="google"/>
  </r>
  <r>
    <s v="UK"/>
    <x v="2752"/>
    <s v="22aec"/>
    <s v="finished"/>
    <d v="2019-01-31T00:00:00"/>
    <s v="others"/>
  </r>
  <r>
    <s v="UK"/>
    <x v="2753"/>
    <s v="4f29f"/>
    <s v="finished"/>
    <d v="2019-04-02T00:00:00"/>
    <s v="google"/>
  </r>
  <r>
    <s v="UK"/>
    <x v="2753"/>
    <s v="4730b"/>
    <s v="finished"/>
    <d v="2019-04-11T00:00:00"/>
    <s v="others"/>
  </r>
  <r>
    <s v="UK"/>
    <x v="2754"/>
    <s v="5a9f8"/>
    <s v="finished"/>
    <d v="2019-03-04T00:00:00"/>
    <s v="direct"/>
  </r>
  <r>
    <s v="UK"/>
    <x v="2755"/>
    <s v="cf8a9"/>
    <s v="finished"/>
    <d v="2019-04-09T00:00:00"/>
    <s v="social"/>
  </r>
  <r>
    <s v="UK"/>
    <x v="2756"/>
    <s v="2dc91"/>
    <s v="finished"/>
    <d v="2019-01-22T00:00:00"/>
    <s v="google"/>
  </r>
  <r>
    <s v="UK"/>
    <x v="2757"/>
    <s v="4371b"/>
    <s v="cancelled"/>
    <d v="2019-04-16T00:00:00"/>
    <s v="social"/>
  </r>
  <r>
    <s v="UK"/>
    <x v="2758"/>
    <s v="ab3d4"/>
    <s v="finished"/>
    <d v="2018-11-23T00:00:00"/>
    <s v="direct"/>
  </r>
  <r>
    <s v="UK"/>
    <x v="2759"/>
    <n v="30999"/>
    <s v="finished"/>
    <d v="2019-04-27T00:00:00"/>
    <s v="direct"/>
  </r>
  <r>
    <s v="UK"/>
    <x v="2760"/>
    <s v="2dfb3"/>
    <s v="finished"/>
    <d v="2019-05-11T00:00:00"/>
    <s v="social"/>
  </r>
  <r>
    <s v="USA"/>
    <x v="2761"/>
    <s v="f64e9"/>
    <s v="cancelled"/>
    <d v="2019-04-29T00:00:00"/>
    <s v="direct"/>
  </r>
  <r>
    <s v="USA"/>
    <x v="2761"/>
    <s v="2124c"/>
    <s v="finished"/>
    <d v="2019-04-29T00:00:00"/>
    <s v="others"/>
  </r>
  <r>
    <s v="UK"/>
    <x v="2762"/>
    <s v="dff48"/>
    <s v="finished"/>
    <d v="2019-03-20T00:00:00"/>
    <s v="direct"/>
  </r>
  <r>
    <s v="UK"/>
    <x v="2762"/>
    <s v="cfeba"/>
    <s v="finished"/>
    <d v="2019-03-23T00:00:00"/>
    <s v="social"/>
  </r>
  <r>
    <s v="UK"/>
    <x v="2763"/>
    <s v="56d06"/>
    <s v="finished"/>
    <d v="2019-03-05T00:00:00"/>
    <s v="direct"/>
  </r>
  <r>
    <s v="UK"/>
    <x v="2763"/>
    <s v="2fabf"/>
    <s v="finished"/>
    <d v="2019-04-12T00:00:00"/>
    <s v="social"/>
  </r>
  <r>
    <s v="UK"/>
    <x v="2764"/>
    <s v="25fec"/>
    <s v="finished"/>
    <d v="2019-03-08T00:00:00"/>
    <s v="others"/>
  </r>
  <r>
    <s v="UK"/>
    <x v="2764"/>
    <s v="53bcb"/>
    <s v="finished"/>
    <d v="2019-04-12T00:00:00"/>
    <s v="others"/>
  </r>
  <r>
    <s v="UK"/>
    <x v="2765"/>
    <s v="dc125"/>
    <s v="finished"/>
    <d v="2019-01-02T00:00:00"/>
    <s v="direct"/>
  </r>
  <r>
    <s v="USA"/>
    <x v="2766"/>
    <s v="4e35d"/>
    <s v="finished"/>
    <d v="2019-04-08T00:00:00"/>
    <s v="social"/>
  </r>
  <r>
    <s v="UK"/>
    <x v="2767"/>
    <s v="a8314"/>
    <s v="finished"/>
    <d v="2019-04-13T00:00:00"/>
    <s v="social"/>
  </r>
  <r>
    <s v="UK"/>
    <x v="2767"/>
    <s v="347cf"/>
    <s v="finished"/>
    <d v="2019-04-15T00:00:00"/>
    <s v="direct"/>
  </r>
  <r>
    <s v="UK"/>
    <x v="2768"/>
    <s v="5ef72"/>
    <s v="finished"/>
    <d v="2019-05-11T00:00:00"/>
    <s v="social"/>
  </r>
  <r>
    <s v="UK"/>
    <x v="2769"/>
    <s v="0eba3"/>
    <s v="finished"/>
    <d v="2019-05-11T00:00:00"/>
    <s v="google"/>
  </r>
  <r>
    <s v="USA"/>
    <x v="2770"/>
    <s v="7c647"/>
    <s v="finished"/>
    <d v="2019-05-15T00:00:00"/>
    <s v="direct"/>
  </r>
  <r>
    <s v="UK"/>
    <x v="2771"/>
    <s v="3663a"/>
    <s v="cancelled"/>
    <d v="2019-04-26T00:00:00"/>
    <s v="social"/>
  </r>
  <r>
    <s v="UK"/>
    <x v="2771"/>
    <n v="94232"/>
    <s v="finished"/>
    <d v="2019-04-27T00:00:00"/>
    <s v="social"/>
  </r>
  <r>
    <s v="UK"/>
    <x v="2772"/>
    <s v="684d7"/>
    <s v="finished"/>
    <d v="2019-05-04T00:00:00"/>
    <s v="direct"/>
  </r>
  <r>
    <s v="UK"/>
    <x v="2772"/>
    <s v="84c6a"/>
    <s v="finished"/>
    <d v="2019-05-07T00:00:00"/>
    <s v="direct"/>
  </r>
  <r>
    <s v="UK"/>
    <x v="2773"/>
    <s v="59c63"/>
    <s v="finished"/>
    <d v="2019-02-04T00:00:00"/>
    <s v="google"/>
  </r>
  <r>
    <s v="UK"/>
    <x v="2774"/>
    <s v="cb400"/>
    <s v="finished"/>
    <d v="2019-05-14T00:00:00"/>
    <s v="direct"/>
  </r>
  <r>
    <s v="UK"/>
    <x v="2775"/>
    <s v="883bf"/>
    <s v="finished"/>
    <d v="2019-04-17T00:00:00"/>
    <s v="direct"/>
  </r>
  <r>
    <s v="UK"/>
    <x v="2776"/>
    <s v="e6824"/>
    <s v="cancelled"/>
    <d v="2019-04-24T00:00:00"/>
    <s v="social"/>
  </r>
  <r>
    <s v="UK"/>
    <x v="2777"/>
    <s v="17bc1"/>
    <s v="cancelled"/>
    <d v="2019-02-17T00:00:00"/>
    <s v="google"/>
  </r>
  <r>
    <s v="UK"/>
    <x v="2778"/>
    <s v="4397e"/>
    <s v="finished"/>
    <d v="2019-03-31T00:00:00"/>
    <s v="direct"/>
  </r>
  <r>
    <s v="UK"/>
    <x v="2779"/>
    <s v="3232d"/>
    <s v="finished"/>
    <d v="2019-04-12T00:00:00"/>
    <s v="social"/>
  </r>
  <r>
    <s v="UK"/>
    <x v="2780"/>
    <s v="c9639"/>
    <s v="finished"/>
    <d v="2019-04-27T00:00:00"/>
    <s v="google"/>
  </r>
  <r>
    <s v="UK"/>
    <x v="2781"/>
    <n v="55779"/>
    <s v="finished"/>
    <d v="2019-02-01T00:00:00"/>
    <s v="direct"/>
  </r>
  <r>
    <s v="UK"/>
    <x v="2782"/>
    <s v="3da3d"/>
    <s v="finished"/>
    <d v="2019-03-10T00:00:00"/>
    <s v="social"/>
  </r>
  <r>
    <s v="UK"/>
    <x v="2783"/>
    <s v="bb530"/>
    <s v="finished"/>
    <d v="2019-03-03T00:00:00"/>
    <s v="direct"/>
  </r>
  <r>
    <s v="UK"/>
    <x v="2783"/>
    <n v="5000000000"/>
    <s v="finished"/>
    <d v="2019-03-03T00:00:00"/>
    <s v="google"/>
  </r>
  <r>
    <s v="UK"/>
    <x v="2784"/>
    <s v="16c18"/>
    <s v="finished"/>
    <d v="2019-01-09T00:00:00"/>
    <s v="direct"/>
  </r>
  <r>
    <s v="UK"/>
    <x v="2785"/>
    <s v="98d82"/>
    <s v="cancelled"/>
    <d v="2018-12-21T00:00:00"/>
    <s v="google"/>
  </r>
  <r>
    <s v="UK"/>
    <x v="2786"/>
    <s v="d07e1"/>
    <s v="finished"/>
    <d v="2019-01-31T00:00:00"/>
    <s v="direct"/>
  </r>
  <r>
    <s v="UK"/>
    <x v="2787"/>
    <s v="ca4eb"/>
    <s v="finished"/>
    <d v="2019-01-22T00:00:00"/>
    <s v="google"/>
  </r>
  <r>
    <s v="UK"/>
    <x v="2788"/>
    <s v="abee2"/>
    <s v="cancelled"/>
    <d v="2019-04-03T00:00:00"/>
    <s v="others"/>
  </r>
  <r>
    <s v="UK"/>
    <x v="2789"/>
    <s v="c2739"/>
    <s v="finished"/>
    <d v="2019-02-04T00:00:00"/>
    <s v="google"/>
  </r>
  <r>
    <s v="UK"/>
    <x v="2790"/>
    <s v="84d66"/>
    <s v="finished"/>
    <d v="2019-04-28T00:00:00"/>
    <s v="google"/>
  </r>
  <r>
    <s v="UK"/>
    <x v="2791"/>
    <s v="cce27"/>
    <s v="finished"/>
    <d v="2019-03-16T00:00:00"/>
    <s v="direct"/>
  </r>
  <r>
    <s v="UK"/>
    <x v="2792"/>
    <s v="4011d"/>
    <s v="finished"/>
    <d v="2019-02-24T00:00:00"/>
    <s v="others"/>
  </r>
  <r>
    <s v="UK"/>
    <x v="2792"/>
    <s v="3f360"/>
    <s v="finished"/>
    <d v="2019-03-27T00:00:00"/>
    <s v="direct"/>
  </r>
  <r>
    <s v="UK"/>
    <x v="2793"/>
    <s v="0edb9"/>
    <s v="finished"/>
    <d v="2019-04-12T00:00:00"/>
    <s v="others"/>
  </r>
  <r>
    <s v="UK"/>
    <x v="2794"/>
    <s v="3cc3a"/>
    <s v="finished"/>
    <d v="2019-03-13T00:00:00"/>
    <s v="direct"/>
  </r>
  <r>
    <s v="UK"/>
    <x v="2794"/>
    <s v="1a63d"/>
    <s v="finished"/>
    <d v="2019-03-16T00:00:00"/>
    <s v="direct"/>
  </r>
  <r>
    <s v="UK"/>
    <x v="2795"/>
    <s v="92c7d"/>
    <s v="finished"/>
    <d v="2019-04-26T00:00:00"/>
    <s v="google"/>
  </r>
  <r>
    <s v="UK"/>
    <x v="2796"/>
    <s v="02c0f"/>
    <s v="finished"/>
    <d v="2019-04-16T00:00:00"/>
    <s v="social"/>
  </r>
  <r>
    <s v="UK"/>
    <x v="2797"/>
    <s v="aa58e"/>
    <s v="finished"/>
    <d v="2019-03-21T00:00:00"/>
    <s v="google"/>
  </r>
  <r>
    <s v="UK"/>
    <x v="2797"/>
    <s v="b79e9"/>
    <s v="finished"/>
    <d v="2019-03-27T00:00:00"/>
    <s v="direct"/>
  </r>
  <r>
    <s v="UK"/>
    <x v="2798"/>
    <s v="d09e0"/>
    <s v="cancelled"/>
    <d v="2019-02-12T00:00:00"/>
    <s v="others"/>
  </r>
  <r>
    <s v="UK"/>
    <x v="2798"/>
    <s v="59bd1"/>
    <s v="finished"/>
    <d v="2019-03-14T00:00:00"/>
    <s v="google"/>
  </r>
  <r>
    <s v="UK"/>
    <x v="2799"/>
    <s v="6b8fa"/>
    <s v="cancelled"/>
    <d v="2019-04-19T00:00:00"/>
    <s v="google"/>
  </r>
  <r>
    <s v="UK"/>
    <x v="2799"/>
    <s v="169ce"/>
    <s v="finished"/>
    <d v="2019-04-20T00:00:00"/>
    <s v="others"/>
  </r>
  <r>
    <s v="USA"/>
    <x v="2800"/>
    <s v="aa183"/>
    <s v="finished"/>
    <d v="2019-03-09T00:00:00"/>
    <s v="direct"/>
  </r>
  <r>
    <s v="USA"/>
    <x v="2800"/>
    <s v="f8567"/>
    <s v="finished"/>
    <d v="2019-03-26T00:00:00"/>
    <s v="direct"/>
  </r>
  <r>
    <s v="UK"/>
    <x v="2801"/>
    <s v="5b51a"/>
    <s v="finished"/>
    <d v="2019-03-01T00:00:00"/>
    <s v="direct"/>
  </r>
  <r>
    <s v="UK"/>
    <x v="2802"/>
    <s v="daed8"/>
    <s v="finished"/>
    <d v="2019-03-13T00:00:00"/>
    <s v="direct"/>
  </r>
  <r>
    <s v="UK"/>
    <x v="2803"/>
    <s v="e1474"/>
    <s v="finished"/>
    <d v="2019-03-18T00:00:00"/>
    <s v="social"/>
  </r>
  <r>
    <s v="UK"/>
    <x v="2803"/>
    <s v="6a029"/>
    <s v="finished"/>
    <d v="2019-03-26T00:00:00"/>
    <s v="social"/>
  </r>
  <r>
    <s v="UK"/>
    <x v="2804"/>
    <s v="78f84"/>
    <s v="finished"/>
    <d v="2019-02-03T00:00:00"/>
    <s v="direct"/>
  </r>
  <r>
    <s v="UK"/>
    <x v="2805"/>
    <s v="920a5"/>
    <s v="finished"/>
    <d v="2019-01-31T00:00:00"/>
    <s v="direct"/>
  </r>
  <r>
    <s v="UK"/>
    <x v="2806"/>
    <s v="7ebbd"/>
    <s v="finished"/>
    <d v="2019-04-20T00:00:00"/>
    <s v="others"/>
  </r>
  <r>
    <s v="UK"/>
    <x v="2807"/>
    <s v="fde28"/>
    <s v="finished"/>
    <d v="2019-05-09T00:00:00"/>
    <s v="social"/>
  </r>
  <r>
    <s v="UK"/>
    <x v="2808"/>
    <n v="84848"/>
    <s v="finished"/>
    <d v="2019-03-21T00:00:00"/>
    <s v="others"/>
  </r>
  <r>
    <s v="UK"/>
    <x v="2808"/>
    <n v="73832"/>
    <s v="finished"/>
    <d v="2019-04-11T00:00:00"/>
    <s v="social"/>
  </r>
  <r>
    <s v="UK"/>
    <x v="2809"/>
    <s v="db610"/>
    <s v="finished"/>
    <d v="2019-04-19T00:00:00"/>
    <s v="social"/>
  </r>
  <r>
    <s v="UK"/>
    <x v="2810"/>
    <s v="a5c76"/>
    <s v="cancelled"/>
    <d v="2019-04-08T00:00:00"/>
    <s v="google"/>
  </r>
  <r>
    <s v="UK"/>
    <x v="2811"/>
    <s v="d86af"/>
    <s v="finished"/>
    <d v="2019-01-21T00:00:00"/>
    <s v="direct"/>
  </r>
  <r>
    <s v="UK"/>
    <x v="2811"/>
    <s v="c26c8"/>
    <s v="finished"/>
    <d v="2019-01-21T00:00:00"/>
    <s v="google"/>
  </r>
  <r>
    <s v="UK"/>
    <x v="2812"/>
    <s v="61c46"/>
    <s v="finished"/>
    <d v="2019-04-22T00:00:00"/>
    <s v="social"/>
  </r>
  <r>
    <s v="UK"/>
    <x v="2813"/>
    <s v="7af43"/>
    <s v="finished"/>
    <d v="2019-02-21T00:00:00"/>
    <s v="others"/>
  </r>
  <r>
    <s v="UK"/>
    <x v="2814"/>
    <n v="80847"/>
    <s v="finished"/>
    <d v="2019-03-31T00:00:00"/>
    <s v="social"/>
  </r>
  <r>
    <s v="UK"/>
    <x v="2815"/>
    <s v="4df93"/>
    <s v="finished"/>
    <d v="2019-04-02T00:00:00"/>
    <s v="others"/>
  </r>
  <r>
    <s v="UK"/>
    <x v="2815"/>
    <s v="7ec7f"/>
    <s v="finished"/>
    <d v="2019-04-16T00:00:00"/>
    <s v="direct"/>
  </r>
  <r>
    <s v="UK"/>
    <x v="2816"/>
    <s v="df8d4"/>
    <s v="cancelled"/>
    <d v="2019-01-24T00:00:00"/>
    <s v="direct"/>
  </r>
  <r>
    <s v="UK"/>
    <x v="2816"/>
    <n v="3978"/>
    <s v="finished"/>
    <d v="2019-01-24T00:00:00"/>
    <s v="direct"/>
  </r>
  <r>
    <s v="UK"/>
    <x v="2817"/>
    <n v="8.3999999999999995E+74"/>
    <s v="finished"/>
    <d v="2019-05-07T00:00:00"/>
    <s v="google"/>
  </r>
  <r>
    <s v="UK"/>
    <x v="2818"/>
    <s v="f722b"/>
    <s v="finished"/>
    <d v="2019-04-24T00:00:00"/>
    <s v="social"/>
  </r>
  <r>
    <s v="UK"/>
    <x v="2819"/>
    <s v="4a880"/>
    <s v="cancelled"/>
    <d v="2019-02-14T00:00:00"/>
    <s v="direct"/>
  </r>
  <r>
    <s v="UK"/>
    <x v="2820"/>
    <s v="0df21"/>
    <s v="cancelled"/>
    <d v="2019-04-26T00:00:00"/>
    <s v="social"/>
  </r>
  <r>
    <s v="UK"/>
    <x v="2821"/>
    <s v="f5ad0"/>
    <s v="finished"/>
    <d v="2019-04-20T00:00:00"/>
    <s v="direct"/>
  </r>
  <r>
    <s v="UK"/>
    <x v="2822"/>
    <s v="fe195"/>
    <s v="cancelled"/>
    <d v="2018-12-14T00:00:00"/>
    <s v="google"/>
  </r>
  <r>
    <s v="USA"/>
    <x v="2823"/>
    <s v="892f2"/>
    <s v="finished"/>
    <d v="2019-05-09T00:00:00"/>
    <s v="direct"/>
  </r>
  <r>
    <s v="UK"/>
    <x v="2824"/>
    <n v="34432"/>
    <s v="finished"/>
    <d v="2019-04-08T00:00:00"/>
    <s v="google"/>
  </r>
  <r>
    <s v="UK"/>
    <x v="2825"/>
    <s v="f797d"/>
    <s v="finished"/>
    <d v="2019-04-12T00:00:00"/>
    <s v="social"/>
  </r>
  <r>
    <s v="UK"/>
    <x v="2826"/>
    <s v="fa5f4"/>
    <s v="cancelled"/>
    <d v="2019-04-23T00:00:00"/>
    <s v="direct"/>
  </r>
  <r>
    <s v="UK"/>
    <x v="2827"/>
    <s v="a8919"/>
    <s v="cancelled"/>
    <d v="2019-03-07T00:00:00"/>
    <s v="google"/>
  </r>
  <r>
    <s v="UK"/>
    <x v="2828"/>
    <n v="63689"/>
    <s v="finished"/>
    <d v="2019-04-05T00:00:00"/>
    <s v="google"/>
  </r>
  <r>
    <s v="UK"/>
    <x v="2829"/>
    <s v="a3099"/>
    <s v="finished"/>
    <d v="2019-03-28T00:00:00"/>
    <s v="direct"/>
  </r>
  <r>
    <s v="UK"/>
    <x v="2830"/>
    <s v="1ee9a"/>
    <s v="finished"/>
    <d v="2019-03-17T00:00:00"/>
    <s v="direct"/>
  </r>
  <r>
    <s v="UK"/>
    <x v="2831"/>
    <s v="d71d0"/>
    <s v="finished"/>
    <d v="2019-01-15T00:00:00"/>
    <s v="others"/>
  </r>
  <r>
    <s v="UK"/>
    <x v="2832"/>
    <s v="a8f23"/>
    <s v="finished"/>
    <d v="2019-04-12T00:00:00"/>
    <s v="social"/>
  </r>
  <r>
    <s v="UK"/>
    <x v="2833"/>
    <s v="90f97"/>
    <s v="finished"/>
    <d v="2019-03-06T00:00:00"/>
    <s v="google"/>
  </r>
  <r>
    <s v="UK"/>
    <x v="2834"/>
    <n v="81619"/>
    <s v="finished"/>
    <d v="2019-04-12T00:00:00"/>
    <s v="direct"/>
  </r>
  <r>
    <s v="UK"/>
    <x v="2835"/>
    <s v="ec27f"/>
    <s v="finished"/>
    <d v="2019-01-04T00:00:00"/>
    <s v="google"/>
  </r>
  <r>
    <s v="UK"/>
    <x v="2836"/>
    <s v="3e1d5"/>
    <s v="finished"/>
    <d v="2019-03-05T00:00:00"/>
    <s v="social"/>
  </r>
  <r>
    <s v="UK"/>
    <x v="2837"/>
    <s v="78cc0"/>
    <s v="cancelled"/>
    <d v="2019-03-07T00:00:00"/>
    <s v="google"/>
  </r>
  <r>
    <s v="UK"/>
    <x v="2837"/>
    <s v="89b03"/>
    <s v="finished"/>
    <d v="2019-03-07T00:00:00"/>
    <s v="google"/>
  </r>
  <r>
    <s v="UK"/>
    <x v="2838"/>
    <s v="b26ef"/>
    <s v="cancelled"/>
    <d v="2019-04-05T00:00:00"/>
    <s v="others"/>
  </r>
  <r>
    <s v="UK"/>
    <x v="2838"/>
    <s v="523b3"/>
    <s v="finished"/>
    <d v="2019-04-08T00:00:00"/>
    <s v="google"/>
  </r>
  <r>
    <s v="UK"/>
    <x v="2839"/>
    <s v="71e6f"/>
    <s v="finished"/>
    <d v="2019-01-11T00:00:00"/>
    <s v="direct"/>
  </r>
  <r>
    <s v="UK"/>
    <x v="2839"/>
    <s v="bc998"/>
    <s v="finished"/>
    <d v="2019-01-21T00:00:00"/>
    <s v="google"/>
  </r>
  <r>
    <s v="UK"/>
    <x v="2839"/>
    <s v="f92ce"/>
    <s v="finished"/>
    <d v="2019-02-01T00:00:00"/>
    <s v="others"/>
  </r>
  <r>
    <s v="UK"/>
    <x v="2839"/>
    <s v="c5dc7"/>
    <s v="finished"/>
    <d v="2019-02-04T00:00:00"/>
    <s v="direct"/>
  </r>
  <r>
    <s v="UK"/>
    <x v="2839"/>
    <s v="ae4a1"/>
    <s v="finished"/>
    <d v="2019-03-04T00:00:00"/>
    <s v="social"/>
  </r>
  <r>
    <s v="UK"/>
    <x v="2840"/>
    <s v="d9fb2"/>
    <s v="finished"/>
    <d v="2019-03-22T00:00:00"/>
    <s v="direct"/>
  </r>
  <r>
    <s v="UK"/>
    <x v="2841"/>
    <s v="70a3b"/>
    <s v="finished"/>
    <d v="2019-04-16T00:00:00"/>
    <s v="others"/>
  </r>
  <r>
    <s v="UK"/>
    <x v="2841"/>
    <s v="d123d"/>
    <s v="finished"/>
    <d v="2019-04-22T00:00:00"/>
    <s v="direct"/>
  </r>
  <r>
    <s v="UK"/>
    <x v="2842"/>
    <s v="1dc9a"/>
    <s v="finished"/>
    <d v="2019-01-14T00:00:00"/>
    <s v="direct"/>
  </r>
  <r>
    <s v="UK"/>
    <x v="2843"/>
    <s v="fa25f"/>
    <s v="finished"/>
    <d v="2019-04-22T00:00:00"/>
    <s v="social"/>
  </r>
  <r>
    <s v="UK"/>
    <x v="2844"/>
    <s v="acfc8"/>
    <s v="finished"/>
    <d v="2019-02-01T00:00:00"/>
    <s v="direct"/>
  </r>
  <r>
    <s v="UK"/>
    <x v="2845"/>
    <s v="7cbad"/>
    <s v="finished"/>
    <d v="2019-05-13T00:00:00"/>
    <s v="social"/>
  </r>
  <r>
    <s v="UK"/>
    <x v="2846"/>
    <s v="ea52b"/>
    <s v="finished"/>
    <d v="2019-03-17T00:00:00"/>
    <s v="direct"/>
  </r>
  <r>
    <s v="UK"/>
    <x v="2847"/>
    <s v="08b16"/>
    <s v="finished"/>
    <d v="2019-03-08T00:00:00"/>
    <s v="social"/>
  </r>
  <r>
    <s v="UK"/>
    <x v="2847"/>
    <s v="be9f9"/>
    <s v="finished"/>
    <d v="2019-04-27T00:00:00"/>
    <s v="direct"/>
  </r>
  <r>
    <s v="UK"/>
    <x v="2847"/>
    <s v="e7237"/>
    <s v="finished"/>
    <d v="2019-05-06T00:00:00"/>
    <s v="google"/>
  </r>
  <r>
    <s v="UK"/>
    <x v="2848"/>
    <s v="3a469"/>
    <s v="finished"/>
    <d v="2019-04-20T00:00:00"/>
    <s v="social"/>
  </r>
  <r>
    <s v="UK"/>
    <x v="2849"/>
    <s v="1daae"/>
    <s v="finished"/>
    <d v="2019-03-22T00:00:00"/>
    <s v="direct"/>
  </r>
  <r>
    <s v="UK"/>
    <x v="2850"/>
    <s v="0c351"/>
    <s v="finished"/>
    <d v="2019-05-04T00:00:00"/>
    <s v="google"/>
  </r>
  <r>
    <s v="UK"/>
    <x v="2851"/>
    <s v="de9c7"/>
    <s v="finished"/>
    <d v="2019-03-27T00:00:00"/>
    <s v="others"/>
  </r>
  <r>
    <s v="UK"/>
    <x v="2851"/>
    <s v="6498e"/>
    <s v="finished"/>
    <d v="2019-04-02T00:00:00"/>
    <s v="others"/>
  </r>
  <r>
    <s v="UK"/>
    <x v="2852"/>
    <s v="5f960"/>
    <s v="finished"/>
    <d v="2019-03-19T00:00:00"/>
    <s v="direct"/>
  </r>
  <r>
    <s v="UK"/>
    <x v="2853"/>
    <s v="2c043"/>
    <s v="finished"/>
    <d v="2019-04-01T00:00:00"/>
    <s v="social"/>
  </r>
  <r>
    <s v="UK"/>
    <x v="2853"/>
    <s v="7bc7b"/>
    <s v="cancelled"/>
    <d v="2019-04-12T00:00:00"/>
    <s v="social"/>
  </r>
  <r>
    <s v="UK"/>
    <x v="2853"/>
    <s v="ec3c9"/>
    <s v="finished"/>
    <d v="2019-04-12T00:00:00"/>
    <s v="social"/>
  </r>
  <r>
    <s v="UK"/>
    <x v="2854"/>
    <s v="691c4"/>
    <s v="finished"/>
    <d v="2019-02-24T00:00:00"/>
    <s v="google"/>
  </r>
  <r>
    <s v="UK"/>
    <x v="2855"/>
    <s v="0280a"/>
    <s v="finished"/>
    <d v="2019-03-05T00:00:00"/>
    <s v="direct"/>
  </r>
  <r>
    <s v="UK"/>
    <x v="2856"/>
    <s v="9a41c"/>
    <s v="finished"/>
    <d v="2019-04-23T00:00:00"/>
    <s v="social"/>
  </r>
  <r>
    <s v="UK"/>
    <x v="2857"/>
    <s v="edeab"/>
    <s v="finished"/>
    <d v="2019-02-25T00:00:00"/>
    <s v="direct"/>
  </r>
  <r>
    <s v="UK"/>
    <x v="2858"/>
    <s v="009af"/>
    <s v="finished"/>
    <d v="2019-04-09T00:00:00"/>
    <s v="direct"/>
  </r>
  <r>
    <s v="UK"/>
    <x v="2859"/>
    <s v="9b86b"/>
    <s v="cancelled"/>
    <d v="2019-04-02T00:00:00"/>
    <s v="direct"/>
  </r>
  <r>
    <s v="UK"/>
    <x v="2860"/>
    <s v="b184d"/>
    <s v="finished"/>
    <d v="2019-04-28T00:00:00"/>
    <s v="direct"/>
  </r>
  <r>
    <s v="UK"/>
    <x v="2861"/>
    <s v="142a2"/>
    <s v="finished"/>
    <d v="2019-01-12T00:00:00"/>
    <s v="direct"/>
  </r>
  <r>
    <s v="UK"/>
    <x v="2861"/>
    <s v="c1b81"/>
    <s v="finished"/>
    <d v="2019-02-02T00:00:00"/>
    <s v="others"/>
  </r>
  <r>
    <s v="UK"/>
    <x v="2861"/>
    <s v="c899f"/>
    <s v="finished"/>
    <d v="2019-02-11T00:00:00"/>
    <s v="google"/>
  </r>
  <r>
    <s v="UK"/>
    <x v="2862"/>
    <s v="8930c"/>
    <s v="cancelled"/>
    <d v="2019-04-28T00:00:00"/>
    <s v="google"/>
  </r>
  <r>
    <s v="UK"/>
    <x v="2863"/>
    <s v="e6ce6"/>
    <s v="finished"/>
    <d v="2019-04-22T00:00:00"/>
    <s v="social"/>
  </r>
  <r>
    <s v="UK"/>
    <x v="2864"/>
    <s v="3ed2b"/>
    <s v="finished"/>
    <d v="2019-03-08T00:00:00"/>
    <s v="direct"/>
  </r>
  <r>
    <s v="UK"/>
    <x v="2865"/>
    <n v="5810000"/>
    <s v="finished"/>
    <d v="2019-03-29T00:00:00"/>
    <s v="direct"/>
  </r>
  <r>
    <s v="UK"/>
    <x v="2866"/>
    <s v="52ea9"/>
    <s v="finished"/>
    <d v="2019-04-17T00:00:00"/>
    <s v="google"/>
  </r>
  <r>
    <s v="UK"/>
    <x v="2867"/>
    <s v="06ee4"/>
    <s v="finished"/>
    <d v="2018-12-23T00:00:00"/>
    <s v="direct"/>
  </r>
  <r>
    <s v="UK"/>
    <x v="2868"/>
    <s v="f207d"/>
    <s v="cancelled"/>
    <d v="2019-04-07T00:00:00"/>
    <s v="google"/>
  </r>
  <r>
    <s v="UK"/>
    <x v="2868"/>
    <s v="0dc2d"/>
    <s v="cancelled"/>
    <d v="2019-04-16T00:00:00"/>
    <s v="google"/>
  </r>
  <r>
    <s v="UK"/>
    <x v="2869"/>
    <s v="0825e"/>
    <s v="cancelled"/>
    <d v="2019-03-03T00:00:00"/>
    <s v="google"/>
  </r>
  <r>
    <s v="UK"/>
    <x v="2870"/>
    <s v="6b346"/>
    <s v="cancelled"/>
    <d v="2019-02-01T00:00:00"/>
    <s v="direct"/>
  </r>
  <r>
    <s v="UK"/>
    <x v="2871"/>
    <s v="40f4a"/>
    <s v="finished"/>
    <d v="2019-03-24T00:00:00"/>
    <s v="google"/>
  </r>
  <r>
    <s v="UK"/>
    <x v="2871"/>
    <n v="58053"/>
    <s v="finished"/>
    <d v="2019-04-15T00:00:00"/>
    <s v="social"/>
  </r>
  <r>
    <s v="UK"/>
    <x v="2872"/>
    <s v="3b238"/>
    <s v="finished"/>
    <d v="2019-03-17T00:00:00"/>
    <s v="direct"/>
  </r>
  <r>
    <s v="UK"/>
    <x v="2872"/>
    <s v="9679a"/>
    <s v="finished"/>
    <d v="2019-04-08T00:00:00"/>
    <s v="direct"/>
  </r>
  <r>
    <s v="USA"/>
    <x v="2873"/>
    <s v="e249c"/>
    <s v="finished"/>
    <d v="2019-03-25T00:00:00"/>
    <s v="direct"/>
  </r>
  <r>
    <s v="UK"/>
    <x v="2874"/>
    <s v="5027e"/>
    <s v="finished"/>
    <d v="2019-03-16T00:00:00"/>
    <s v="direct"/>
  </r>
  <r>
    <s v="UK"/>
    <x v="2875"/>
    <s v="9a1f4"/>
    <s v="finished"/>
    <d v="2019-03-26T00:00:00"/>
    <s v="direct"/>
  </r>
  <r>
    <s v="UK"/>
    <x v="2876"/>
    <s v="45b3c"/>
    <s v="finished"/>
    <d v="2019-04-12T00:00:00"/>
    <s v="direct"/>
  </r>
  <r>
    <s v="UK"/>
    <x v="2877"/>
    <s v="3aed2"/>
    <s v="finished"/>
    <d v="2019-03-09T00:00:00"/>
    <s v="direct"/>
  </r>
  <r>
    <s v="UK"/>
    <x v="2878"/>
    <s v="f9705"/>
    <s v="cancelled"/>
    <d v="2019-04-28T00:00:00"/>
    <s v="google"/>
  </r>
  <r>
    <s v="UK"/>
    <x v="2878"/>
    <s v="e198a"/>
    <s v="cancelled"/>
    <d v="2019-05-16T00:00:00"/>
    <s v="social"/>
  </r>
  <r>
    <s v="USA"/>
    <x v="2879"/>
    <s v="3887a"/>
    <s v="finished"/>
    <d v="2019-05-14T00:00:00"/>
    <s v="direct"/>
  </r>
  <r>
    <s v="UK"/>
    <x v="2880"/>
    <s v="89c44"/>
    <s v="finished"/>
    <d v="2019-03-03T00:00:00"/>
    <s v="others"/>
  </r>
  <r>
    <s v="UK"/>
    <x v="2881"/>
    <s v="9e320"/>
    <s v="finished"/>
    <d v="2019-03-17T00:00:00"/>
    <s v="others"/>
  </r>
  <r>
    <s v="UK"/>
    <x v="2882"/>
    <s v="d1bcf"/>
    <s v="cancelled"/>
    <d v="2019-02-25T00:00:00"/>
    <s v="direct"/>
  </r>
  <r>
    <s v="USA"/>
    <x v="2883"/>
    <s v="0a197"/>
    <s v="cancelled"/>
    <d v="2019-05-07T00:00:00"/>
    <s v="direct"/>
  </r>
  <r>
    <s v="UK"/>
    <x v="2884"/>
    <s v="a62c4"/>
    <s v="finished"/>
    <d v="2019-03-19T00:00:00"/>
    <s v="direct"/>
  </r>
  <r>
    <s v="UK"/>
    <x v="2885"/>
    <s v="7475d"/>
    <s v="cancelled"/>
    <d v="2019-01-19T00:00:00"/>
    <s v="social"/>
  </r>
  <r>
    <s v="UK"/>
    <x v="2886"/>
    <s v="1cafa"/>
    <s v="finished"/>
    <d v="2019-01-16T00:00:00"/>
    <s v="google"/>
  </r>
  <r>
    <s v="UK"/>
    <x v="2886"/>
    <s v="e813f"/>
    <s v="finished"/>
    <d v="2019-02-08T00:00:00"/>
    <s v="others"/>
  </r>
  <r>
    <s v="UK"/>
    <x v="2887"/>
    <s v="af360"/>
    <s v="finished"/>
    <d v="2019-02-28T00:00:00"/>
    <s v="direct"/>
  </r>
  <r>
    <s v="UK"/>
    <x v="2888"/>
    <s v="28f64"/>
    <s v="finished"/>
    <d v="2019-02-21T00:00:00"/>
    <s v="direct"/>
  </r>
  <r>
    <s v="UK"/>
    <x v="2888"/>
    <s v="7e0a4"/>
    <s v="finished"/>
    <d v="2019-03-25T00:00:00"/>
    <s v="direct"/>
  </r>
  <r>
    <s v="UK"/>
    <x v="2889"/>
    <s v="3915e"/>
    <s v="finished"/>
    <d v="2019-04-29T00:00:00"/>
    <s v="google"/>
  </r>
  <r>
    <s v="UK"/>
    <x v="2890"/>
    <s v="2d929"/>
    <s v="finished"/>
    <d v="2019-01-13T00:00:00"/>
    <s v="others"/>
  </r>
  <r>
    <s v="UK"/>
    <x v="2890"/>
    <s v="87f40"/>
    <s v="finished"/>
    <d v="2019-04-24T00:00:00"/>
    <s v="direct"/>
  </r>
  <r>
    <s v="UK"/>
    <x v="2891"/>
    <s v="3a9d8"/>
    <s v="finished"/>
    <d v="2019-03-09T00:00:00"/>
    <s v="google"/>
  </r>
  <r>
    <s v="UK"/>
    <x v="2892"/>
    <s v="ea8c1"/>
    <s v="finished"/>
    <d v="2019-01-21T00:00:00"/>
    <s v="social"/>
  </r>
  <r>
    <s v="UK"/>
    <x v="2892"/>
    <n v="50411"/>
    <s v="finished"/>
    <d v="2019-03-19T00:00:00"/>
    <s v="others"/>
  </r>
  <r>
    <s v="UK"/>
    <x v="2893"/>
    <s v="835a6"/>
    <s v="finished"/>
    <d v="2019-04-07T00:00:00"/>
    <s v="google"/>
  </r>
  <r>
    <s v="UK"/>
    <x v="2893"/>
    <s v="acd50"/>
    <s v="finished"/>
    <d v="2019-04-07T00:00:00"/>
    <s v="google"/>
  </r>
  <r>
    <s v="UK"/>
    <x v="2894"/>
    <s v="bb7c4"/>
    <s v="finished"/>
    <d v="2019-03-14T00:00:00"/>
    <s v="others"/>
  </r>
  <r>
    <s v="UK"/>
    <x v="2895"/>
    <s v="acf25"/>
    <s v="finished"/>
    <d v="2019-04-08T00:00:00"/>
    <s v="direct"/>
  </r>
  <r>
    <s v="UK"/>
    <x v="2895"/>
    <s v="e97a5"/>
    <s v="finished"/>
    <d v="2019-04-24T00:00:00"/>
    <s v="direct"/>
  </r>
  <r>
    <s v="UK"/>
    <x v="2896"/>
    <s v="4e387"/>
    <s v="finished"/>
    <d v="2019-02-15T00:00:00"/>
    <s v="direct"/>
  </r>
  <r>
    <s v="UK"/>
    <x v="2897"/>
    <s v="f582c"/>
    <s v="cancelled"/>
    <d v="2019-03-13T00:00:00"/>
    <s v="direct"/>
  </r>
  <r>
    <s v="UK"/>
    <x v="2897"/>
    <n v="67459"/>
    <s v="cancelled"/>
    <d v="2019-03-13T00:00:00"/>
    <s v="google"/>
  </r>
  <r>
    <s v="UK"/>
    <x v="2898"/>
    <s v="7db14"/>
    <s v="finished"/>
    <d v="2019-03-06T00:00:00"/>
    <s v="google"/>
  </r>
  <r>
    <s v="UK"/>
    <x v="2898"/>
    <s v="0853e"/>
    <s v="finished"/>
    <d v="2019-03-28T00:00:00"/>
    <s v="others"/>
  </r>
  <r>
    <s v="UK"/>
    <x v="2899"/>
    <s v="5ab0a"/>
    <s v="finished"/>
    <d v="2019-03-22T00:00:00"/>
    <s v="direct"/>
  </r>
  <r>
    <s v="UK"/>
    <x v="2900"/>
    <n v="1.9999999999999998E+202"/>
    <s v="finished"/>
    <d v="2019-04-27T00:00:00"/>
    <s v="social"/>
  </r>
  <r>
    <s v="UK"/>
    <x v="2901"/>
    <s v="e0a8a"/>
    <s v="finished"/>
    <d v="2019-05-12T00:00:00"/>
    <s v="social"/>
  </r>
  <r>
    <s v="UK"/>
    <x v="2902"/>
    <s v="0ff25"/>
    <s v="cancelled"/>
    <d v="2019-04-19T00:00:00"/>
    <s v="social"/>
  </r>
  <r>
    <s v="UK"/>
    <x v="2903"/>
    <s v="470cc"/>
    <s v="finished"/>
    <d v="2019-04-23T00:00:00"/>
    <s v="social"/>
  </r>
  <r>
    <s v="UK"/>
    <x v="2904"/>
    <s v="a7362"/>
    <s v="finished"/>
    <d v="2019-03-04T00:00:00"/>
    <s v="direct"/>
  </r>
  <r>
    <s v="UK"/>
    <x v="2905"/>
    <s v="161df"/>
    <s v="finished"/>
    <d v="2019-04-19T00:00:00"/>
    <s v="social"/>
  </r>
  <r>
    <s v="UK"/>
    <x v="2906"/>
    <s v="02a9e"/>
    <s v="finished"/>
    <d v="2019-04-15T00:00:00"/>
    <s v="social"/>
  </r>
  <r>
    <s v="UK"/>
    <x v="2907"/>
    <s v="2523f"/>
    <s v="cancelled"/>
    <d v="2019-02-13T00:00:00"/>
    <s v="google"/>
  </r>
  <r>
    <s v="UK"/>
    <x v="2907"/>
    <s v="a4ac1"/>
    <s v="cancelled"/>
    <d v="2019-02-27T00:00:00"/>
    <s v="google"/>
  </r>
  <r>
    <s v="UK"/>
    <x v="2907"/>
    <s v="2fcea"/>
    <s v="cancelled"/>
    <d v="2019-04-02T00:00:00"/>
    <s v="others"/>
  </r>
  <r>
    <s v="UK"/>
    <x v="2907"/>
    <s v="9a37f"/>
    <s v="finished"/>
    <d v="2019-04-27T00:00:00"/>
    <s v="social"/>
  </r>
  <r>
    <s v="USA"/>
    <x v="2908"/>
    <s v="d171f"/>
    <s v="cancelled"/>
    <d v="2019-04-23T00:00:00"/>
    <s v="social"/>
  </r>
  <r>
    <s v="UK"/>
    <x v="2909"/>
    <s v="cfcc8"/>
    <s v="finished"/>
    <d v="2019-02-22T00:00:00"/>
    <s v="direct"/>
  </r>
  <r>
    <s v="UK"/>
    <x v="2910"/>
    <s v="4bc12"/>
    <s v="finished"/>
    <d v="2019-04-13T00:00:00"/>
    <s v="social"/>
  </r>
  <r>
    <s v="UK"/>
    <x v="2911"/>
    <s v="bff16"/>
    <s v="finished"/>
    <d v="2019-04-19T00:00:00"/>
    <s v="google"/>
  </r>
  <r>
    <s v="UK"/>
    <x v="2912"/>
    <s v="4d3cf"/>
    <s v="finished"/>
    <d v="2019-04-08T00:00:00"/>
    <s v="google"/>
  </r>
  <r>
    <s v="UK"/>
    <x v="2912"/>
    <s v="0d47a"/>
    <s v="finished"/>
    <d v="2019-04-10T00:00:00"/>
    <s v="google"/>
  </r>
  <r>
    <s v="UK"/>
    <x v="2912"/>
    <s v="f4146"/>
    <s v="finished"/>
    <d v="2019-05-11T00:00:00"/>
    <s v="direct"/>
  </r>
  <r>
    <s v="UK"/>
    <x v="2913"/>
    <s v="7cbef"/>
    <s v="cancelled"/>
    <d v="2019-04-14T00:00:00"/>
    <s v="direct"/>
  </r>
  <r>
    <s v="UK"/>
    <x v="2914"/>
    <s v="e5992"/>
    <s v="finished"/>
    <d v="2019-04-26T00:00:00"/>
    <s v="others"/>
  </r>
  <r>
    <s v="UK"/>
    <x v="2914"/>
    <s v="ce869"/>
    <s v="finished"/>
    <d v="2019-05-05T00:00:00"/>
    <s v="others"/>
  </r>
  <r>
    <s v="USA"/>
    <x v="2915"/>
    <s v="d4518"/>
    <s v="finished"/>
    <d v="2019-04-18T00:00:00"/>
    <s v="social"/>
  </r>
  <r>
    <s v="USA"/>
    <x v="2915"/>
    <s v="1e1e0"/>
    <s v="finished"/>
    <d v="2019-05-06T00:00:00"/>
    <s v="others"/>
  </r>
  <r>
    <s v="UK"/>
    <x v="2916"/>
    <s v="c3ba3"/>
    <s v="cancelled"/>
    <d v="2019-04-03T00:00:00"/>
    <s v="google"/>
  </r>
  <r>
    <s v="UK"/>
    <x v="2916"/>
    <s v="2ff84"/>
    <s v="finished"/>
    <d v="2019-04-08T00:00:00"/>
    <s v="google"/>
  </r>
  <r>
    <s v="UK"/>
    <x v="2917"/>
    <s v="9d917"/>
    <s v="finished"/>
    <d v="2019-04-15T00:00:00"/>
    <s v="social"/>
  </r>
  <r>
    <s v="UK"/>
    <x v="2918"/>
    <s v="066bc"/>
    <s v="finished"/>
    <d v="2019-04-29T00:00:00"/>
    <s v="google"/>
  </r>
  <r>
    <s v="UK"/>
    <x v="2919"/>
    <s v="28be6"/>
    <s v="cancelled"/>
    <d v="2019-03-12T00:00:00"/>
    <s v="social"/>
  </r>
  <r>
    <s v="UK"/>
    <x v="2919"/>
    <s v="bd343"/>
    <s v="cancelled"/>
    <d v="2019-03-12T00:00:00"/>
    <s v="social"/>
  </r>
  <r>
    <s v="UK"/>
    <x v="2920"/>
    <s v="1546b"/>
    <s v="finished"/>
    <d v="2019-03-26T00:00:00"/>
    <s v="google"/>
  </r>
  <r>
    <s v="UK"/>
    <x v="2921"/>
    <s v="134c9"/>
    <s v="finished"/>
    <d v="2019-04-08T00:00:00"/>
    <s v="direct"/>
  </r>
  <r>
    <s v="UK"/>
    <x v="2922"/>
    <s v="a0fb4"/>
    <s v="cancelled"/>
    <d v="2019-04-16T00:00:00"/>
    <s v="others"/>
  </r>
  <r>
    <s v="UK"/>
    <x v="2923"/>
    <s v="607d8"/>
    <s v="finished"/>
    <d v="2019-01-31T00:00:00"/>
    <s v="direct"/>
  </r>
  <r>
    <s v="UK"/>
    <x v="2924"/>
    <s v="78f5c"/>
    <s v="finished"/>
    <d v="2019-04-29T00:00:00"/>
    <s v="google"/>
  </r>
  <r>
    <s v="UK"/>
    <x v="2925"/>
    <s v="3f5ca"/>
    <s v="finished"/>
    <d v="2018-12-17T00:00:00"/>
    <s v="google"/>
  </r>
  <r>
    <s v="UK"/>
    <x v="2925"/>
    <n v="1.9999999999999999E+118"/>
    <s v="finished"/>
    <d v="2018-12-18T00:00:00"/>
    <s v="direct"/>
  </r>
  <r>
    <s v="UK"/>
    <x v="2926"/>
    <s v="5da91"/>
    <s v="finished"/>
    <d v="2019-01-22T00:00:00"/>
    <s v="google"/>
  </r>
  <r>
    <s v="UK"/>
    <x v="2927"/>
    <s v="328a9"/>
    <s v="finished"/>
    <d v="2019-03-22T00:00:00"/>
    <s v="direct"/>
  </r>
  <r>
    <s v="UK"/>
    <x v="2928"/>
    <s v="383f0"/>
    <s v="finished"/>
    <d v="2019-04-11T00:00:00"/>
    <s v="social"/>
  </r>
  <r>
    <s v="UK"/>
    <x v="2929"/>
    <s v="2d8d1"/>
    <s v="cancelled"/>
    <d v="2019-04-15T00:00:00"/>
    <s v="direct"/>
  </r>
  <r>
    <s v="UK"/>
    <x v="2930"/>
    <s v="aa5d2"/>
    <s v="finished"/>
    <d v="2019-03-15T00:00:00"/>
    <s v="social"/>
  </r>
  <r>
    <s v="UK"/>
    <x v="2931"/>
    <s v="a1856"/>
    <s v="finished"/>
    <d v="2019-03-16T00:00:00"/>
    <s v="direct"/>
  </r>
  <r>
    <s v="UK"/>
    <x v="2931"/>
    <s v="44b33"/>
    <s v="finished"/>
    <d v="2019-03-28T00:00:00"/>
    <s v="direct"/>
  </r>
  <r>
    <s v="UK"/>
    <x v="2932"/>
    <s v="b99bd"/>
    <s v="finished"/>
    <d v="2019-01-20T00:00:00"/>
    <s v="direct"/>
  </r>
  <r>
    <s v="UK"/>
    <x v="2933"/>
    <n v="360000000000000"/>
    <s v="finished"/>
    <d v="2019-03-02T00:00:00"/>
    <s v="direct"/>
  </r>
  <r>
    <s v="UK"/>
    <x v="2934"/>
    <s v="08ecc"/>
    <s v="finished"/>
    <d v="2019-01-13T00:00:00"/>
    <s v="direct"/>
  </r>
  <r>
    <s v="UK"/>
    <x v="2935"/>
    <s v="92bf8"/>
    <s v="cancelled"/>
    <d v="2019-01-19T00:00:00"/>
    <s v="others"/>
  </r>
  <r>
    <s v="UK"/>
    <x v="2936"/>
    <s v="e97d8"/>
    <s v="finished"/>
    <d v="2019-01-21T00:00:00"/>
    <s v="google"/>
  </r>
  <r>
    <s v="UK"/>
    <x v="2937"/>
    <n v="84045"/>
    <s v="finished"/>
    <d v="2019-04-10T00:00:00"/>
    <s v="social"/>
  </r>
  <r>
    <s v="UK"/>
    <x v="2938"/>
    <s v="5dff5"/>
    <s v="finished"/>
    <d v="2019-02-18T00:00:00"/>
    <s v="others"/>
  </r>
  <r>
    <s v="UK"/>
    <x v="2938"/>
    <n v="56683"/>
    <s v="finished"/>
    <d v="2019-05-04T00:00:00"/>
    <s v="social"/>
  </r>
  <r>
    <s v="UK"/>
    <x v="2939"/>
    <s v="9a4f3"/>
    <s v="finished"/>
    <d v="2019-03-16T00:00:00"/>
    <s v="direct"/>
  </r>
  <r>
    <s v="UK"/>
    <x v="2940"/>
    <s v="ce848"/>
    <s v="finished"/>
    <d v="2019-04-11T00:00:00"/>
    <s v="social"/>
  </r>
  <r>
    <s v="UK"/>
    <x v="2941"/>
    <s v="588f4"/>
    <s v="finished"/>
    <d v="2019-02-01T00:00:00"/>
    <s v="direct"/>
  </r>
  <r>
    <s v="UK"/>
    <x v="2941"/>
    <s v="46ef4"/>
    <s v="finished"/>
    <d v="2019-02-04T00:00:00"/>
    <s v="direct"/>
  </r>
  <r>
    <s v="UK"/>
    <x v="2942"/>
    <n v="47787"/>
    <s v="finished"/>
    <d v="2019-05-16T00:00:00"/>
    <s v="google"/>
  </r>
  <r>
    <s v="UK"/>
    <x v="2943"/>
    <s v="f62b2"/>
    <s v="finished"/>
    <d v="2019-02-17T00:00:00"/>
    <s v="direct"/>
  </r>
  <r>
    <s v="UK"/>
    <x v="2944"/>
    <s v="e7e50"/>
    <s v="cancelled"/>
    <d v="2019-04-12T00:00:00"/>
    <s v="social"/>
  </r>
  <r>
    <s v="UK"/>
    <x v="2945"/>
    <s v="8986d"/>
    <s v="finished"/>
    <d v="2019-02-15T00:00:00"/>
    <s v="direct"/>
  </r>
  <r>
    <s v="UK"/>
    <x v="2946"/>
    <s v="ce6cd"/>
    <s v="cancelled"/>
    <d v="2019-02-25T00:00:00"/>
    <s v="direct"/>
  </r>
  <r>
    <s v="UK"/>
    <x v="2947"/>
    <s v="e260f"/>
    <s v="finished"/>
    <d v="2019-03-27T00:00:00"/>
    <s v="direct"/>
  </r>
  <r>
    <s v="UK"/>
    <x v="2948"/>
    <s v="eb7ad"/>
    <s v="finished"/>
    <d v="2019-03-15T00:00:00"/>
    <s v="others"/>
  </r>
  <r>
    <s v="UK"/>
    <x v="2948"/>
    <s v="625ae"/>
    <s v="finished"/>
    <d v="2019-04-06T00:00:00"/>
    <s v="social"/>
  </r>
  <r>
    <s v="UK"/>
    <x v="2949"/>
    <s v="5e15d"/>
    <s v="finished"/>
    <d v="2019-04-12T00:00:00"/>
    <s v="social"/>
  </r>
  <r>
    <s v="UK"/>
    <x v="2949"/>
    <s v="36a94"/>
    <s v="finished"/>
    <d v="2019-04-12T00:00:00"/>
    <s v="social"/>
  </r>
  <r>
    <s v="UK"/>
    <x v="2949"/>
    <s v="775be"/>
    <s v="finished"/>
    <d v="2019-04-20T00:00:00"/>
    <s v="social"/>
  </r>
  <r>
    <s v="UK"/>
    <x v="2950"/>
    <s v="040c3"/>
    <s v="finished"/>
    <d v="2019-02-28T00:00:00"/>
    <s v="direct"/>
  </r>
  <r>
    <s v="UK"/>
    <x v="2951"/>
    <s v="0ad0c"/>
    <s v="finished"/>
    <d v="2019-03-16T00:00:00"/>
    <s v="others"/>
  </r>
  <r>
    <s v="UK"/>
    <x v="2951"/>
    <s v="a1e58"/>
    <s v="finished"/>
    <d v="2019-03-23T00:00:00"/>
    <s v="google"/>
  </r>
  <r>
    <s v="UK"/>
    <x v="2951"/>
    <s v="97ca3"/>
    <s v="finished"/>
    <d v="2019-04-25T00:00:00"/>
    <s v="social"/>
  </r>
  <r>
    <s v="USA"/>
    <x v="2952"/>
    <s v="e4ded"/>
    <s v="cancelled"/>
    <d v="2019-03-26T00:00:00"/>
    <s v="direct"/>
  </r>
  <r>
    <s v="UK"/>
    <x v="2953"/>
    <s v="bf37d"/>
    <s v="finished"/>
    <d v="2019-04-22T00:00:00"/>
    <s v="others"/>
  </r>
  <r>
    <s v="UK"/>
    <x v="2954"/>
    <s v="1ac30"/>
    <s v="cancelled"/>
    <d v="2019-04-06T00:00:00"/>
    <s v="google"/>
  </r>
  <r>
    <s v="UK"/>
    <x v="2955"/>
    <s v="2269c"/>
    <s v="finished"/>
    <d v="2019-03-23T00:00:00"/>
    <s v="social"/>
  </r>
  <r>
    <s v="UK"/>
    <x v="2956"/>
    <s v="fce5c"/>
    <s v="finished"/>
    <d v="2018-12-28T00:00:00"/>
    <s v="direct"/>
  </r>
  <r>
    <s v="UK"/>
    <x v="2957"/>
    <s v="2085c"/>
    <s v="finished"/>
    <d v="2019-03-17T00:00:00"/>
    <s v="direct"/>
  </r>
  <r>
    <s v="UK"/>
    <x v="2958"/>
    <s v="c98d9"/>
    <s v="finished"/>
    <d v="2019-04-12T00:00:00"/>
    <s v="social"/>
  </r>
  <r>
    <s v="UK"/>
    <x v="2958"/>
    <n v="65683"/>
    <s v="finished"/>
    <d v="2019-04-16T00:00:00"/>
    <s v="others"/>
  </r>
  <r>
    <s v="UK"/>
    <x v="2959"/>
    <s v="f5eb5"/>
    <s v="cancelled"/>
    <d v="2019-03-28T00:00:00"/>
    <s v="others"/>
  </r>
  <r>
    <s v="UK"/>
    <x v="2960"/>
    <s v="b34d8"/>
    <s v="finished"/>
    <d v="2019-03-22T00:00:00"/>
    <s v="direct"/>
  </r>
  <r>
    <s v="UK"/>
    <x v="2960"/>
    <s v="0a312"/>
    <s v="finished"/>
    <d v="2019-05-05T00:00:00"/>
    <s v="google"/>
  </r>
  <r>
    <s v="UK"/>
    <x v="2961"/>
    <s v="518a3"/>
    <s v="finished"/>
    <d v="2019-05-11T00:00:00"/>
    <s v="google"/>
  </r>
  <r>
    <s v="USA"/>
    <x v="2962"/>
    <s v="8f518"/>
    <s v="finished"/>
    <d v="2019-03-08T00:00:00"/>
    <s v="others"/>
  </r>
  <r>
    <s v="USA"/>
    <x v="2962"/>
    <s v="887f4"/>
    <s v="finished"/>
    <d v="2019-04-15T00:00:00"/>
    <s v="others"/>
  </r>
  <r>
    <s v="UK"/>
    <x v="2963"/>
    <s v="03a5b"/>
    <s v="finished"/>
    <d v="2019-03-11T00:00:00"/>
    <s v="social"/>
  </r>
  <r>
    <s v="UK"/>
    <x v="2964"/>
    <n v="24474"/>
    <s v="finished"/>
    <d v="2018-11-27T00:00:00"/>
    <s v="direct"/>
  </r>
  <r>
    <s v="UK"/>
    <x v="2965"/>
    <s v="d7f2b"/>
    <s v="finished"/>
    <d v="2019-01-29T00:00:00"/>
    <s v="direct"/>
  </r>
  <r>
    <s v="UK"/>
    <x v="2965"/>
    <s v="18b10"/>
    <s v="finished"/>
    <d v="2019-02-25T00:00:00"/>
    <s v="others"/>
  </r>
  <r>
    <s v="UK"/>
    <x v="2966"/>
    <n v="41123"/>
    <s v="finished"/>
    <d v="2019-04-28T00:00:00"/>
    <s v="google"/>
  </r>
  <r>
    <s v="UK"/>
    <x v="2967"/>
    <s v="df7da"/>
    <s v="cancelled"/>
    <d v="2019-04-23T00:00:00"/>
    <s v="social"/>
  </r>
  <r>
    <s v="UK"/>
    <x v="2968"/>
    <n v="5879"/>
    <s v="finished"/>
    <d v="2019-04-23T00:00:00"/>
    <s v="social"/>
  </r>
  <r>
    <s v="UK"/>
    <x v="2969"/>
    <s v="c083e"/>
    <s v="finished"/>
    <d v="2019-04-02T00:00:00"/>
    <s v="direct"/>
  </r>
  <r>
    <s v="UK"/>
    <x v="2969"/>
    <s v="909b0"/>
    <s v="finished"/>
    <d v="2019-05-03T00:00:00"/>
    <s v="direct"/>
  </r>
  <r>
    <s v="UK"/>
    <x v="2970"/>
    <s v="2128a"/>
    <s v="finished"/>
    <d v="2019-04-27T00:00:00"/>
    <s v="direct"/>
  </r>
  <r>
    <s v="UK"/>
    <x v="2971"/>
    <s v="a00eb"/>
    <s v="finished"/>
    <d v="2019-04-19T00:00:00"/>
    <s v="google"/>
  </r>
  <r>
    <s v="UK"/>
    <x v="2972"/>
    <s v="808ec"/>
    <s v="finished"/>
    <d v="2019-02-25T00:00:00"/>
    <s v="others"/>
  </r>
  <r>
    <s v="UK"/>
    <x v="2973"/>
    <s v="e7064"/>
    <s v="finished"/>
    <d v="2019-05-16T00:00:00"/>
    <s v="google"/>
  </r>
  <r>
    <s v="UK"/>
    <x v="2974"/>
    <s v="757db"/>
    <s v="finished"/>
    <d v="2018-12-07T00:00:00"/>
    <s v="others"/>
  </r>
  <r>
    <s v="UK"/>
    <x v="2974"/>
    <n v="18455"/>
    <s v="finished"/>
    <d v="2019-02-01T00:00:00"/>
    <s v="direct"/>
  </r>
  <r>
    <s v="UK"/>
    <x v="2975"/>
    <n v="9.9999999999999995E+123"/>
    <s v="cancelled"/>
    <d v="2019-03-13T00:00:00"/>
    <s v="social"/>
  </r>
  <r>
    <s v="UK"/>
    <x v="2976"/>
    <s v="94c54"/>
    <s v="finished"/>
    <d v="2019-03-04T00:00:00"/>
    <s v="others"/>
  </r>
  <r>
    <s v="UK"/>
    <x v="2977"/>
    <n v="22751"/>
    <s v="finished"/>
    <d v="2019-05-07T00:00:00"/>
    <s v="google"/>
  </r>
  <r>
    <s v="UK"/>
    <x v="2978"/>
    <s v="35b60"/>
    <s v="finished"/>
    <d v="2019-04-22T00:00:00"/>
    <s v="social"/>
  </r>
  <r>
    <s v="UK"/>
    <x v="2979"/>
    <s v="4ce6b"/>
    <s v="cancelled"/>
    <d v="2019-05-07T00:00:00"/>
    <s v="google"/>
  </r>
  <r>
    <s v="USA"/>
    <x v="2980"/>
    <s v="0d34c"/>
    <s v="finished"/>
    <d v="2019-04-05T00:00:00"/>
    <s v="direct"/>
  </r>
  <r>
    <s v="UK"/>
    <x v="2981"/>
    <s v="02a10"/>
    <s v="finished"/>
    <d v="2019-04-08T00:00:00"/>
    <s v="google"/>
  </r>
  <r>
    <s v="UK"/>
    <x v="2982"/>
    <s v="bf5f6"/>
    <s v="finished"/>
    <d v="2019-03-23T00:00:00"/>
    <s v="google"/>
  </r>
  <r>
    <s v="UK"/>
    <x v="2983"/>
    <s v="51c30"/>
    <s v="cancelled"/>
    <d v="2019-03-23T00:00:00"/>
    <s v="google"/>
  </r>
  <r>
    <s v="UK"/>
    <x v="2984"/>
    <s v="3b4dc"/>
    <s v="finished"/>
    <d v="2019-03-10T00:00:00"/>
    <s v="direct"/>
  </r>
  <r>
    <s v="UK"/>
    <x v="2984"/>
    <s v="0e19a"/>
    <s v="finished"/>
    <d v="2019-03-20T00:00:00"/>
    <s v="others"/>
  </r>
  <r>
    <s v="UK"/>
    <x v="2985"/>
    <s v="059ce"/>
    <s v="finished"/>
    <d v="2019-01-09T00:00:00"/>
    <s v="google"/>
  </r>
  <r>
    <s v="UK"/>
    <x v="2986"/>
    <s v="1f2ef"/>
    <s v="finished"/>
    <d v="2019-04-09T00:00:00"/>
    <s v="google"/>
  </r>
  <r>
    <s v="UK"/>
    <x v="2987"/>
    <n v="300"/>
    <s v="finished"/>
    <d v="2019-03-27T00:00:00"/>
    <s v="direct"/>
  </r>
  <r>
    <s v="UK"/>
    <x v="2988"/>
    <s v="7a544"/>
    <s v="finished"/>
    <d v="2019-03-05T00:00:00"/>
    <s v="direct"/>
  </r>
  <r>
    <s v="UK"/>
    <x v="2989"/>
    <s v="2afc5"/>
    <s v="cancelled"/>
    <d v="2019-02-04T00:00:00"/>
    <s v="others"/>
  </r>
  <r>
    <s v="UK"/>
    <x v="2989"/>
    <s v="a62ee"/>
    <s v="finished"/>
    <d v="2019-02-04T00:00:00"/>
    <s v="others"/>
  </r>
  <r>
    <s v="UK"/>
    <x v="2990"/>
    <s v="961a6"/>
    <s v="finished"/>
    <d v="2019-03-17T00:00:00"/>
    <s v="others"/>
  </r>
  <r>
    <s v="UK"/>
    <x v="2991"/>
    <s v="3b14d"/>
    <s v="finished"/>
    <d v="2019-05-11T00:00:00"/>
    <s v="direct"/>
  </r>
  <r>
    <s v="UK"/>
    <x v="2992"/>
    <s v="9f0a6"/>
    <s v="finished"/>
    <d v="2019-05-06T00:00:00"/>
    <s v="direct"/>
  </r>
  <r>
    <s v="UK"/>
    <x v="2993"/>
    <s v="dc75e"/>
    <s v="finished"/>
    <d v="2019-04-02T00:00:00"/>
    <s v="social"/>
  </r>
  <r>
    <s v="UK"/>
    <x v="2994"/>
    <s v="142de"/>
    <s v="finished"/>
    <d v="2019-04-17T00:00:00"/>
    <s v="direct"/>
  </r>
  <r>
    <s v="UK"/>
    <x v="2995"/>
    <n v="81446"/>
    <s v="finished"/>
    <d v="2019-01-26T00:00:00"/>
    <s v="google"/>
  </r>
  <r>
    <s v="UK"/>
    <x v="2995"/>
    <s v="14fb1"/>
    <s v="finished"/>
    <d v="2019-02-03T00:00:00"/>
    <s v="direct"/>
  </r>
  <r>
    <s v="UK"/>
    <x v="2996"/>
    <s v="db6a0"/>
    <s v="finished"/>
    <d v="2019-04-21T00:00:00"/>
    <s v="google"/>
  </r>
  <r>
    <s v="UK"/>
    <x v="2997"/>
    <s v="c562a"/>
    <s v="finished"/>
    <d v="2019-04-29T00:00:00"/>
    <s v="direct"/>
  </r>
  <r>
    <s v="UK"/>
    <x v="2998"/>
    <s v="f6145"/>
    <s v="finished"/>
    <d v="2019-04-21T00:00:00"/>
    <s v="direct"/>
  </r>
  <r>
    <s v="UK"/>
    <x v="2999"/>
    <s v="72b66"/>
    <s v="finished"/>
    <d v="2019-04-28T00:00:00"/>
    <s v="google"/>
  </r>
  <r>
    <s v="UK"/>
    <x v="3000"/>
    <s v="3bdc2"/>
    <s v="finished"/>
    <d v="2018-12-18T00:00:00"/>
    <s v="social"/>
  </r>
  <r>
    <s v="UK"/>
    <x v="3000"/>
    <s v="231f6"/>
    <s v="finished"/>
    <d v="2019-03-22T00:00:00"/>
    <s v="others"/>
  </r>
  <r>
    <s v="UK"/>
    <x v="3000"/>
    <s v="bcbbe"/>
    <s v="finished"/>
    <d v="2019-03-22T00:00:00"/>
    <s v="social"/>
  </r>
  <r>
    <s v="UK"/>
    <x v="3001"/>
    <s v="1c3b7"/>
    <s v="cancelled"/>
    <d v="2019-04-12T00:00:00"/>
    <s v="google"/>
  </r>
  <r>
    <s v="UK"/>
    <x v="3002"/>
    <s v="54eb6"/>
    <s v="finished"/>
    <d v="2019-03-17T00:00:00"/>
    <s v="others"/>
  </r>
  <r>
    <s v="UK"/>
    <x v="3002"/>
    <s v="99f5e"/>
    <s v="finished"/>
    <d v="2019-03-20T00:00:00"/>
    <s v="google"/>
  </r>
  <r>
    <s v="UK"/>
    <x v="3003"/>
    <s v="644c9"/>
    <s v="finished"/>
    <d v="2019-01-23T00:00:00"/>
    <s v="direct"/>
  </r>
  <r>
    <s v="USA"/>
    <x v="3004"/>
    <n v="5.3999999999999996E+74"/>
    <s v="finished"/>
    <d v="2019-04-02T00:00:00"/>
    <s v="direct"/>
  </r>
  <r>
    <s v="UK"/>
    <x v="3005"/>
    <s v="db09b"/>
    <s v="finished"/>
    <d v="2019-04-27T00:00:00"/>
    <s v="direct"/>
  </r>
  <r>
    <s v="UK"/>
    <x v="3006"/>
    <s v="b605b"/>
    <s v="finished"/>
    <d v="2019-02-21T00:00:00"/>
    <s v="direct"/>
  </r>
  <r>
    <s v="UK"/>
    <x v="3007"/>
    <s v="35f7c"/>
    <s v="finished"/>
    <d v="2019-01-19T00:00:00"/>
    <s v="google"/>
  </r>
  <r>
    <s v="UK"/>
    <x v="3008"/>
    <s v="b9b01"/>
    <s v="finished"/>
    <d v="2019-04-12T00:00:00"/>
    <s v="social"/>
  </r>
  <r>
    <s v="UK"/>
    <x v="3009"/>
    <s v="f3c16"/>
    <s v="cancelled"/>
    <d v="2019-05-15T00:00:00"/>
    <s v="social"/>
  </r>
  <r>
    <s v="UK"/>
    <x v="3010"/>
    <s v="17dd7"/>
    <s v="finished"/>
    <d v="2019-02-04T00:00:00"/>
    <s v="direct"/>
  </r>
  <r>
    <s v="UK"/>
    <x v="3011"/>
    <s v="b633c"/>
    <s v="finished"/>
    <d v="2019-01-22T00:00:00"/>
    <s v="others"/>
  </r>
  <r>
    <s v="UK"/>
    <x v="3011"/>
    <s v="c8eb7"/>
    <s v="finished"/>
    <d v="2019-01-31T00:00:00"/>
    <s v="others"/>
  </r>
  <r>
    <s v="UK"/>
    <x v="3012"/>
    <s v="6974b"/>
    <s v="cancelled"/>
    <d v="2019-05-16T00:00:00"/>
    <s v="social"/>
  </r>
  <r>
    <s v="UK"/>
    <x v="3013"/>
    <s v="74d76"/>
    <s v="finished"/>
    <d v="2019-05-03T00:00:00"/>
    <s v="direct"/>
  </r>
  <r>
    <s v="UK"/>
    <x v="3014"/>
    <s v="da6ff"/>
    <s v="cancelled"/>
    <d v="2019-04-27T00:00:00"/>
    <s v="social"/>
  </r>
  <r>
    <s v="UK"/>
    <x v="3015"/>
    <s v="1471f"/>
    <s v="finished"/>
    <d v="2019-03-04T00:00:00"/>
    <s v="direct"/>
  </r>
  <r>
    <s v="UK"/>
    <x v="3016"/>
    <s v="eaae4"/>
    <s v="finished"/>
    <d v="2019-03-20T00:00:00"/>
    <s v="direct"/>
  </r>
  <r>
    <s v="UK"/>
    <x v="3017"/>
    <s v="9cc1e"/>
    <s v="finished"/>
    <d v="2019-04-28T00:00:00"/>
    <s v="google"/>
  </r>
  <r>
    <s v="UK"/>
    <x v="3018"/>
    <s v="ae228"/>
    <s v="cancelled"/>
    <d v="2018-12-18T00:00:00"/>
    <s v="social"/>
  </r>
  <r>
    <s v="UK"/>
    <x v="3019"/>
    <s v="a5d2d"/>
    <s v="finished"/>
    <d v="2019-01-21T00:00:00"/>
    <s v="google"/>
  </r>
  <r>
    <s v="UK"/>
    <x v="3020"/>
    <s v="aab03"/>
    <s v="finished"/>
    <d v="2019-04-07T00:00:00"/>
    <s v="direct"/>
  </r>
  <r>
    <s v="UK"/>
    <x v="3021"/>
    <s v="d8c73"/>
    <s v="cancelled"/>
    <d v="2019-04-16T00:00:00"/>
    <s v="google"/>
  </r>
  <r>
    <s v="UK"/>
    <x v="3021"/>
    <n v="9.6999999999999996E+23"/>
    <s v="cancelled"/>
    <d v="2019-04-16T00:00:00"/>
    <s v="direct"/>
  </r>
  <r>
    <s v="UK"/>
    <x v="3021"/>
    <s v="b08b4"/>
    <s v="cancelled"/>
    <d v="2019-04-16T00:00:00"/>
    <s v="direct"/>
  </r>
  <r>
    <s v="UK"/>
    <x v="3022"/>
    <s v="e036c"/>
    <s v="finished"/>
    <d v="2019-04-29T00:00:00"/>
    <s v="direct"/>
  </r>
  <r>
    <s v="UK"/>
    <x v="3023"/>
    <s v="b10e5"/>
    <s v="cancelled"/>
    <d v="2019-03-30T00:00:00"/>
    <s v="direct"/>
  </r>
  <r>
    <s v="USA"/>
    <x v="3024"/>
    <s v="c83e4"/>
    <s v="cancelled"/>
    <d v="2019-03-29T00:00:00"/>
    <s v="direct"/>
  </r>
  <r>
    <s v="UK"/>
    <x v="3025"/>
    <s v="5cd8f"/>
    <s v="finished"/>
    <d v="2019-03-04T00:00:00"/>
    <s v="google"/>
  </r>
  <r>
    <s v="UK"/>
    <x v="3025"/>
    <s v="c9800"/>
    <s v="finished"/>
    <d v="2019-03-11T00:00:00"/>
    <s v="google"/>
  </r>
  <r>
    <s v="USA"/>
    <x v="3026"/>
    <s v="4ffb6"/>
    <s v="cancelled"/>
    <d v="2019-04-16T00:00:00"/>
    <s v="others"/>
  </r>
  <r>
    <s v="UK"/>
    <x v="3027"/>
    <s v="9382f"/>
    <s v="finished"/>
    <d v="2019-05-12T00:00:00"/>
    <s v="social"/>
  </r>
  <r>
    <s v="UK"/>
    <x v="3028"/>
    <s v="8d81e"/>
    <s v="finished"/>
    <d v="2019-04-22T00:00:00"/>
    <s v="social"/>
  </r>
  <r>
    <s v="UK"/>
    <x v="3029"/>
    <s v="1f7f2"/>
    <s v="finished"/>
    <d v="2019-03-11T00:00:00"/>
    <s v="others"/>
  </r>
  <r>
    <s v="UK"/>
    <x v="3030"/>
    <n v="3E+17"/>
    <s v="finished"/>
    <d v="2019-03-20T00:00:00"/>
    <s v="google"/>
  </r>
  <r>
    <s v="UK"/>
    <x v="3031"/>
    <s v="44fd6"/>
    <s v="finished"/>
    <d v="2019-02-04T00:00:00"/>
    <s v="others"/>
  </r>
  <r>
    <s v="UK"/>
    <x v="3031"/>
    <s v="b01c1"/>
    <s v="finished"/>
    <d v="2019-02-04T00:00:00"/>
    <s v="direct"/>
  </r>
  <r>
    <s v="UK"/>
    <x v="3032"/>
    <s v="c1019"/>
    <s v="cancelled"/>
    <d v="2019-03-03T00:00:00"/>
    <s v="google"/>
  </r>
  <r>
    <s v="USA"/>
    <x v="3033"/>
    <s v="1c40b"/>
    <s v="finished"/>
    <d v="2019-04-02T00:00:00"/>
    <s v="direct"/>
  </r>
  <r>
    <s v="UK"/>
    <x v="3034"/>
    <s v="6611d"/>
    <s v="finished"/>
    <d v="2019-04-11T00:00:00"/>
    <s v="social"/>
  </r>
  <r>
    <s v="UK"/>
    <x v="3035"/>
    <s v="0f44f"/>
    <s v="finished"/>
    <d v="2019-01-22T00:00:00"/>
    <s v="direct"/>
  </r>
  <r>
    <s v="UK"/>
    <x v="3036"/>
    <s v="21c05"/>
    <s v="finished"/>
    <d v="2019-04-27T00:00:00"/>
    <s v="social"/>
  </r>
  <r>
    <s v="UK"/>
    <x v="3037"/>
    <n v="16334"/>
    <s v="finished"/>
    <d v="2019-05-14T00:00:00"/>
    <s v="social"/>
  </r>
  <r>
    <s v="UK"/>
    <x v="3038"/>
    <s v="cf3b2"/>
    <s v="finished"/>
    <d v="2019-01-28T00:00:00"/>
    <s v="direct"/>
  </r>
  <r>
    <s v="UK"/>
    <x v="3039"/>
    <n v="28219"/>
    <s v="finished"/>
    <d v="2019-04-22T00:00:00"/>
    <s v="google"/>
  </r>
  <r>
    <s v="UK"/>
    <x v="3040"/>
    <s v="ad6ab"/>
    <s v="finished"/>
    <d v="2019-01-04T00:00:00"/>
    <s v="google"/>
  </r>
  <r>
    <s v="UK"/>
    <x v="3041"/>
    <s v="efade"/>
    <s v="cancelled"/>
    <d v="2019-03-06T00:00:00"/>
    <s v="google"/>
  </r>
  <r>
    <s v="UK"/>
    <x v="3042"/>
    <n v="71541"/>
    <s v="finished"/>
    <d v="2019-04-13T00:00:00"/>
    <s v="google"/>
  </r>
  <r>
    <s v="UK"/>
    <x v="3042"/>
    <s v="3ac32"/>
    <s v="finished"/>
    <d v="2019-04-14T00:00:00"/>
    <s v="google"/>
  </r>
  <r>
    <s v="UK"/>
    <x v="3043"/>
    <s v="c5372"/>
    <s v="finished"/>
    <d v="2019-04-19T00:00:00"/>
    <s v="social"/>
  </r>
  <r>
    <s v="UK"/>
    <x v="3044"/>
    <s v="0c280"/>
    <s v="finished"/>
    <d v="2019-02-01T00:00:00"/>
    <s v="direct"/>
  </r>
  <r>
    <s v="UK"/>
    <x v="3045"/>
    <s v="d3ab5"/>
    <s v="finished"/>
    <d v="2019-03-02T00:00:00"/>
    <s v="google"/>
  </r>
  <r>
    <s v="UK"/>
    <x v="3046"/>
    <s v="13c1e"/>
    <s v="finished"/>
    <d v="2019-04-22T00:00:00"/>
    <s v="social"/>
  </r>
  <r>
    <s v="UK"/>
    <x v="3046"/>
    <s v="06e3f"/>
    <s v="finished"/>
    <d v="2019-05-12T00:00:00"/>
    <s v="social"/>
  </r>
  <r>
    <s v="UK"/>
    <x v="3047"/>
    <s v="9556f"/>
    <s v="finished"/>
    <d v="2019-04-28T00:00:00"/>
    <s v="google"/>
  </r>
  <r>
    <s v="UK"/>
    <x v="3048"/>
    <s v="9dabc"/>
    <s v="cancelled"/>
    <d v="2019-04-19T00:00:00"/>
    <s v="google"/>
  </r>
  <r>
    <s v="UK"/>
    <x v="3049"/>
    <s v="fecee"/>
    <s v="cancelled"/>
    <d v="2019-01-05T00:00:00"/>
    <s v="others"/>
  </r>
  <r>
    <s v="UK"/>
    <x v="3050"/>
    <s v="30fa3"/>
    <s v="finished"/>
    <d v="2019-01-26T00:00:00"/>
    <s v="google"/>
  </r>
  <r>
    <s v="UK"/>
    <x v="3051"/>
    <n v="27395"/>
    <s v="finished"/>
    <d v="2019-05-15T00:00:00"/>
    <s v="direct"/>
  </r>
  <r>
    <s v="UK"/>
    <x v="3052"/>
    <s v="0734d"/>
    <s v="finished"/>
    <d v="2019-04-12T00:00:00"/>
    <s v="google"/>
  </r>
  <r>
    <s v="UK"/>
    <x v="3053"/>
    <n v="52266"/>
    <s v="finished"/>
    <d v="2019-05-15T00:00:00"/>
    <s v="social"/>
  </r>
  <r>
    <s v="UK"/>
    <x v="3054"/>
    <s v="6ed6e"/>
    <s v="finished"/>
    <d v="2019-02-01T00:00:00"/>
    <s v="direct"/>
  </r>
  <r>
    <s v="UK"/>
    <x v="3055"/>
    <s v="2b294"/>
    <s v="finished"/>
    <d v="2019-05-16T00:00:00"/>
    <s v="social"/>
  </r>
  <r>
    <s v="UK"/>
    <x v="3056"/>
    <s v="85add"/>
    <s v="cancelled"/>
    <d v="2019-03-31T00:00:00"/>
    <s v="direct"/>
  </r>
  <r>
    <s v="UK"/>
    <x v="3057"/>
    <s v="f98f8"/>
    <s v="finished"/>
    <d v="2019-02-01T00:00:00"/>
    <s v="direct"/>
  </r>
  <r>
    <s v="UK"/>
    <x v="3057"/>
    <s v="ec25f"/>
    <s v="finished"/>
    <d v="2019-02-03T00:00:00"/>
    <s v="direct"/>
  </r>
  <r>
    <s v="UK"/>
    <x v="3058"/>
    <s v="c3002"/>
    <s v="finished"/>
    <d v="2019-01-31T00:00:00"/>
    <s v="direct"/>
  </r>
  <r>
    <s v="UK"/>
    <x v="3058"/>
    <s v="a2bf5"/>
    <s v="finished"/>
    <d v="2019-02-11T00:00:00"/>
    <s v="others"/>
  </r>
  <r>
    <s v="UK"/>
    <x v="3059"/>
    <s v="8b5f2"/>
    <s v="finished"/>
    <d v="2019-04-22T00:00:00"/>
    <s v="social"/>
  </r>
  <r>
    <s v="UK"/>
    <x v="3060"/>
    <s v="e18ec"/>
    <s v="finished"/>
    <d v="2019-04-22T00:00:00"/>
    <s v="direct"/>
  </r>
  <r>
    <s v="UK"/>
    <x v="3061"/>
    <s v="af3ec"/>
    <s v="finished"/>
    <d v="2019-01-21T00:00:00"/>
    <s v="direct"/>
  </r>
  <r>
    <s v="UK"/>
    <x v="3062"/>
    <s v="a9e19"/>
    <s v="cancelled"/>
    <d v="2019-04-15T00:00:00"/>
    <s v="social"/>
  </r>
  <r>
    <s v="UK"/>
    <x v="3062"/>
    <s v="e95e3"/>
    <s v="cancelled"/>
    <d v="2019-04-16T00:00:00"/>
    <s v="social"/>
  </r>
  <r>
    <s v="UK"/>
    <x v="3063"/>
    <n v="77168"/>
    <s v="finished"/>
    <d v="2019-03-10T00:00:00"/>
    <s v="social"/>
  </r>
  <r>
    <s v="UK"/>
    <x v="3064"/>
    <s v="bf0b7"/>
    <s v="cancelled"/>
    <d v="2019-04-07T00:00:00"/>
    <s v="google"/>
  </r>
  <r>
    <s v="UK"/>
    <x v="3065"/>
    <s v="c9b3d"/>
    <s v="finished"/>
    <d v="2019-04-07T00:00:00"/>
    <s v="google"/>
  </r>
  <r>
    <s v="UK"/>
    <x v="3066"/>
    <s v="c2240"/>
    <s v="cancelled"/>
    <d v="2019-02-23T00:00:00"/>
    <s v="direct"/>
  </r>
  <r>
    <s v="UK"/>
    <x v="3066"/>
    <s v="8e609"/>
    <s v="cancelled"/>
    <d v="2019-03-01T00:00:00"/>
    <s v="google"/>
  </r>
  <r>
    <s v="UK"/>
    <x v="3067"/>
    <s v="a965d"/>
    <s v="cancelled"/>
    <d v="2019-02-04T00:00:00"/>
    <s v="direct"/>
  </r>
  <r>
    <s v="UK"/>
    <x v="3067"/>
    <s v="71a60"/>
    <s v="cancelled"/>
    <d v="2019-02-12T00:00:00"/>
    <s v="direct"/>
  </r>
  <r>
    <s v="UK"/>
    <x v="3068"/>
    <s v="dc14d"/>
    <s v="finished"/>
    <d v="2019-04-27T00:00:00"/>
    <s v="social"/>
  </r>
  <r>
    <s v="UK"/>
    <x v="3069"/>
    <n v="91223"/>
    <s v="finished"/>
    <d v="2019-04-06T00:00:00"/>
    <s v="google"/>
  </r>
  <r>
    <s v="UK"/>
    <x v="3070"/>
    <s v="828d6"/>
    <s v="finished"/>
    <d v="2019-05-06T00:00:00"/>
    <s v="google"/>
  </r>
  <r>
    <s v="UK"/>
    <x v="3071"/>
    <s v="f860d"/>
    <s v="finished"/>
    <d v="2019-03-23T00:00:00"/>
    <s v="social"/>
  </r>
  <r>
    <s v="UK"/>
    <x v="3072"/>
    <s v="9323f"/>
    <s v="finished"/>
    <d v="2019-04-28T00:00:00"/>
    <s v="google"/>
  </r>
  <r>
    <s v="UK"/>
    <x v="3073"/>
    <s v="612ed"/>
    <s v="finished"/>
    <d v="2019-03-17T00:00:00"/>
    <s v="direct"/>
  </r>
  <r>
    <s v="UK"/>
    <x v="3074"/>
    <s v="ebaf0"/>
    <s v="finished"/>
    <d v="2019-04-26T00:00:00"/>
    <s v="others"/>
  </r>
  <r>
    <s v="UK"/>
    <x v="3075"/>
    <s v="823fb"/>
    <s v="cancelled"/>
    <d v="2019-04-13T00:00:00"/>
    <s v="google"/>
  </r>
  <r>
    <s v="UK"/>
    <x v="3076"/>
    <s v="268bb"/>
    <s v="finished"/>
    <d v="2019-03-06T00:00:00"/>
    <s v="social"/>
  </r>
  <r>
    <s v="UK"/>
    <x v="3077"/>
    <s v="33b96"/>
    <s v="cancelled"/>
    <d v="2019-05-10T00:00:00"/>
    <s v="social"/>
  </r>
  <r>
    <s v="UK"/>
    <x v="3078"/>
    <s v="e7add"/>
    <s v="cancelled"/>
    <d v="2019-03-02T00:00:00"/>
    <s v="others"/>
  </r>
  <r>
    <s v="UK"/>
    <x v="3079"/>
    <s v="3ec8f"/>
    <s v="finished"/>
    <d v="2019-02-10T00:00:00"/>
    <s v="direct"/>
  </r>
  <r>
    <s v="UK"/>
    <x v="3079"/>
    <s v="f0f7f"/>
    <s v="finished"/>
    <d v="2019-02-22T00:00:00"/>
    <s v="direct"/>
  </r>
  <r>
    <s v="USA"/>
    <x v="3080"/>
    <s v="dfe84"/>
    <s v="finished"/>
    <d v="2019-05-06T00:00:00"/>
    <s v="direct"/>
  </r>
  <r>
    <s v="UK"/>
    <x v="3081"/>
    <s v="2518a"/>
    <s v="finished"/>
    <d v="2018-12-17T00:00:00"/>
    <s v="social"/>
  </r>
  <r>
    <s v="UK"/>
    <x v="3081"/>
    <s v="6cefb"/>
    <s v="cancelled"/>
    <d v="2018-12-17T00:00:00"/>
    <s v="social"/>
  </r>
  <r>
    <s v="USA"/>
    <x v="3082"/>
    <s v="6aee5"/>
    <s v="finished"/>
    <d v="2019-05-07T00:00:00"/>
    <s v="direct"/>
  </r>
  <r>
    <s v="UK"/>
    <x v="3083"/>
    <s v="9e760"/>
    <s v="finished"/>
    <d v="2019-01-14T00:00:00"/>
    <s v="google"/>
  </r>
  <r>
    <s v="UK"/>
    <x v="3084"/>
    <s v="923bf"/>
    <s v="cancelled"/>
    <d v="2019-03-25T00:00:00"/>
    <s v="google"/>
  </r>
  <r>
    <s v="UK"/>
    <x v="3085"/>
    <s v="b1c22"/>
    <s v="cancelled"/>
    <d v="2019-03-06T00:00:00"/>
    <s v="others"/>
  </r>
  <r>
    <s v="UK"/>
    <x v="3086"/>
    <s v="d1160"/>
    <s v="cancelled"/>
    <d v="2019-05-02T00:00:00"/>
    <s v="google"/>
  </r>
  <r>
    <s v="UK"/>
    <x v="3086"/>
    <s v="75a62"/>
    <s v="cancelled"/>
    <d v="2019-05-02T00:00:00"/>
    <s v="google"/>
  </r>
  <r>
    <s v="UK"/>
    <x v="3087"/>
    <s v="a5e89"/>
    <s v="finished"/>
    <d v="2019-03-19T00:00:00"/>
    <s v="direct"/>
  </r>
  <r>
    <s v="UK"/>
    <x v="3088"/>
    <s v="dbdd9"/>
    <s v="finished"/>
    <d v="2019-01-01T00:00:00"/>
    <s v="direct"/>
  </r>
  <r>
    <s v="UK"/>
    <x v="3089"/>
    <n v="6952"/>
    <s v="finished"/>
    <d v="2019-04-06T00:00:00"/>
    <s v="direct"/>
  </r>
  <r>
    <s v="UK"/>
    <x v="3090"/>
    <s v="4c8b7"/>
    <s v="finished"/>
    <d v="2019-01-04T00:00:00"/>
    <s v="direct"/>
  </r>
  <r>
    <s v="UK"/>
    <x v="3091"/>
    <s v="356a0"/>
    <s v="cancelled"/>
    <d v="2019-01-11T00:00:00"/>
    <s v="google"/>
  </r>
  <r>
    <s v="UK"/>
    <x v="3092"/>
    <s v="5c62e"/>
    <s v="cancelled"/>
    <d v="2019-01-20T00:00:00"/>
    <s v="social"/>
  </r>
  <r>
    <s v="UK"/>
    <x v="3092"/>
    <s v="0667c"/>
    <s v="finished"/>
    <d v="2019-01-21T00:00:00"/>
    <s v="direct"/>
  </r>
  <r>
    <s v="UK"/>
    <x v="3093"/>
    <s v="3f367"/>
    <s v="finished"/>
    <d v="2019-04-20T00:00:00"/>
    <s v="social"/>
  </r>
  <r>
    <s v="UK"/>
    <x v="3094"/>
    <s v="e0cb4"/>
    <s v="cancelled"/>
    <d v="2019-05-11T00:00:00"/>
    <s v="google"/>
  </r>
  <r>
    <s v="UK"/>
    <x v="3095"/>
    <s v="a3842"/>
    <s v="finished"/>
    <d v="2019-03-07T00:00:00"/>
    <s v="google"/>
  </r>
  <r>
    <s v="UK"/>
    <x v="3095"/>
    <s v="e999d"/>
    <s v="finished"/>
    <d v="2019-03-19T00:00:00"/>
    <s v="google"/>
  </r>
  <r>
    <s v="UK"/>
    <x v="3096"/>
    <s v="e81a5"/>
    <s v="finished"/>
    <d v="2019-01-20T00:00:00"/>
    <s v="google"/>
  </r>
  <r>
    <s v="UK"/>
    <x v="3096"/>
    <s v="8352b"/>
    <s v="finished"/>
    <d v="2019-01-24T00:00:00"/>
    <s v="google"/>
  </r>
  <r>
    <s v="UK"/>
    <x v="3097"/>
    <s v="1a843"/>
    <s v="finished"/>
    <d v="2019-04-22T00:00:00"/>
    <s v="social"/>
  </r>
  <r>
    <s v="UK"/>
    <x v="3098"/>
    <s v="614cf"/>
    <s v="finished"/>
    <d v="2019-04-13T00:00:00"/>
    <s v="social"/>
  </r>
  <r>
    <s v="UK"/>
    <x v="3098"/>
    <n v="22300"/>
    <s v="finished"/>
    <d v="2019-04-16T00:00:00"/>
    <s v="social"/>
  </r>
  <r>
    <s v="UK"/>
    <x v="3099"/>
    <s v="c91f0"/>
    <s v="cancelled"/>
    <d v="2019-04-11T00:00:00"/>
    <s v="social"/>
  </r>
  <r>
    <s v="UK"/>
    <x v="3100"/>
    <s v="847af"/>
    <s v="finished"/>
    <d v="2019-03-07T00:00:00"/>
    <s v="social"/>
  </r>
  <r>
    <s v="UK"/>
    <x v="3101"/>
    <s v="bf1f1"/>
    <s v="finished"/>
    <d v="2019-04-21T00:00:00"/>
    <s v="google"/>
  </r>
  <r>
    <s v="UK"/>
    <x v="3102"/>
    <s v="23c8e"/>
    <s v="finished"/>
    <d v="2019-04-04T00:00:00"/>
    <s v="social"/>
  </r>
  <r>
    <s v="UK"/>
    <x v="3103"/>
    <s v="747fd"/>
    <s v="cancelled"/>
    <d v="2018-12-05T00:00:00"/>
    <s v="direct"/>
  </r>
  <r>
    <s v="UK"/>
    <x v="3104"/>
    <n v="18250"/>
    <s v="finished"/>
    <d v="2019-02-20T00:00:00"/>
    <s v="direct"/>
  </r>
  <r>
    <s v="USA"/>
    <x v="3105"/>
    <s v="d98e8"/>
    <s v="finished"/>
    <d v="2019-03-19T00:00:00"/>
    <s v="others"/>
  </r>
  <r>
    <s v="UK"/>
    <x v="3106"/>
    <s v="10b4d"/>
    <s v="finished"/>
    <d v="2018-11-23T00:00:00"/>
    <s v="direct"/>
  </r>
  <r>
    <s v="UK"/>
    <x v="3107"/>
    <s v="ab5ef"/>
    <s v="finished"/>
    <d v="2019-04-13T00:00:00"/>
    <s v="google"/>
  </r>
  <r>
    <s v="UK"/>
    <x v="3108"/>
    <s v="358b1"/>
    <s v="finished"/>
    <d v="2019-02-11T00:00:00"/>
    <s v="direct"/>
  </r>
  <r>
    <s v="UK"/>
    <x v="3109"/>
    <s v="2a4bf"/>
    <s v="finished"/>
    <d v="2019-02-20T00:00:00"/>
    <s v="others"/>
  </r>
  <r>
    <s v="UK"/>
    <x v="3109"/>
    <s v="0d43c"/>
    <s v="cancelled"/>
    <d v="2019-02-25T00:00:00"/>
    <s v="direct"/>
  </r>
  <r>
    <s v="UK"/>
    <x v="3110"/>
    <s v="674aa"/>
    <s v="finished"/>
    <d v="2019-02-25T00:00:00"/>
    <s v="direct"/>
  </r>
  <r>
    <s v="UK"/>
    <x v="3111"/>
    <s v="8d7e6"/>
    <s v="finished"/>
    <d v="2019-01-05T00:00:00"/>
    <s v="google"/>
  </r>
  <r>
    <s v="UK"/>
    <x v="3112"/>
    <s v="4b686"/>
    <s v="finished"/>
    <d v="2019-04-11T00:00:00"/>
    <s v="direct"/>
  </r>
  <r>
    <s v="UK"/>
    <x v="3113"/>
    <s v="f4e19"/>
    <s v="finished"/>
    <d v="2019-02-23T00:00:00"/>
    <s v="direct"/>
  </r>
  <r>
    <s v="UK"/>
    <x v="3114"/>
    <s v="3ad61"/>
    <s v="finished"/>
    <d v="2019-04-27T00:00:00"/>
    <s v="social"/>
  </r>
  <r>
    <s v="UK"/>
    <x v="3115"/>
    <s v="067f7"/>
    <s v="cancelled"/>
    <d v="2019-02-27T00:00:00"/>
    <s v="google"/>
  </r>
  <r>
    <s v="UK"/>
    <x v="3116"/>
    <s v="7bcbe"/>
    <s v="cancelled"/>
    <d v="2019-01-21T00:00:00"/>
    <s v="direct"/>
  </r>
  <r>
    <s v="UK"/>
    <x v="3116"/>
    <s v="c7e10"/>
    <s v="finished"/>
    <d v="2019-02-01T00:00:00"/>
    <s v="direct"/>
  </r>
  <r>
    <s v="UK"/>
    <x v="3117"/>
    <s v="76ee6"/>
    <s v="finished"/>
    <d v="2019-01-20T00:00:00"/>
    <s v="direct"/>
  </r>
  <r>
    <s v="UK"/>
    <x v="3118"/>
    <n v="1.9999999999999999E+66"/>
    <s v="cancelled"/>
    <d v="2019-01-21T00:00:00"/>
    <s v="direct"/>
  </r>
  <r>
    <s v="UK"/>
    <x v="3119"/>
    <s v="fafe7"/>
    <s v="finished"/>
    <d v="2019-04-25T00:00:00"/>
    <s v="social"/>
  </r>
  <r>
    <s v="UK"/>
    <x v="3120"/>
    <n v="6907"/>
    <s v="cancelled"/>
    <d v="2019-02-24T00:00:00"/>
    <s v="google"/>
  </r>
  <r>
    <s v="UK"/>
    <x v="3121"/>
    <s v="414ed"/>
    <s v="finished"/>
    <d v="2019-02-13T00:00:00"/>
    <s v="direct"/>
  </r>
  <r>
    <s v="UK"/>
    <x v="3122"/>
    <s v="d5fed"/>
    <s v="finished"/>
    <d v="2018-12-04T00:00:00"/>
    <s v="google"/>
  </r>
  <r>
    <s v="USA"/>
    <x v="3123"/>
    <s v="614fc"/>
    <s v="finished"/>
    <d v="2019-04-14T00:00:00"/>
    <s v="google"/>
  </r>
  <r>
    <s v="UK"/>
    <x v="3124"/>
    <n v="87263"/>
    <s v="finished"/>
    <d v="2019-03-29T00:00:00"/>
    <s v="direct"/>
  </r>
  <r>
    <s v="UK"/>
    <x v="3125"/>
    <s v="fc15b"/>
    <s v="finished"/>
    <d v="2019-04-26T00:00:00"/>
    <s v="social"/>
  </r>
  <r>
    <s v="UK"/>
    <x v="3126"/>
    <s v="617c0"/>
    <s v="finished"/>
    <d v="2019-04-30T00:00:00"/>
    <s v="google"/>
  </r>
  <r>
    <s v="UK"/>
    <x v="3127"/>
    <s v="330a8"/>
    <s v="finished"/>
    <d v="2019-02-01T00:00:00"/>
    <s v="direct"/>
  </r>
  <r>
    <s v="UK"/>
    <x v="3127"/>
    <s v="adbe9"/>
    <s v="finished"/>
    <d v="2019-04-19T00:00:00"/>
    <s v="social"/>
  </r>
  <r>
    <s v="UK"/>
    <x v="3128"/>
    <s v="ac81a"/>
    <s v="finished"/>
    <d v="2019-04-17T00:00:00"/>
    <s v="social"/>
  </r>
  <r>
    <s v="UK"/>
    <x v="3129"/>
    <s v="95b42"/>
    <s v="finished"/>
    <d v="2019-01-04T00:00:00"/>
    <s v="google"/>
  </r>
  <r>
    <s v="UK"/>
    <x v="3130"/>
    <s v="1217a"/>
    <s v="finished"/>
    <d v="2019-03-22T00:00:00"/>
    <s v="direct"/>
  </r>
  <r>
    <s v="UK"/>
    <x v="3131"/>
    <s v="b5829"/>
    <s v="cancelled"/>
    <d v="2019-04-20T00:00:00"/>
    <s v="social"/>
  </r>
  <r>
    <s v="UK"/>
    <x v="3132"/>
    <s v="8688b"/>
    <s v="cancelled"/>
    <d v="2019-04-15T00:00:00"/>
    <s v="direct"/>
  </r>
  <r>
    <s v="UK"/>
    <x v="3132"/>
    <s v="faebd"/>
    <s v="cancelled"/>
    <d v="2019-04-27T00:00:00"/>
    <s v="others"/>
  </r>
  <r>
    <s v="UK"/>
    <x v="3133"/>
    <n v="60238"/>
    <s v="finished"/>
    <d v="2019-02-19T00:00:00"/>
    <s v="direct"/>
  </r>
  <r>
    <s v="UK"/>
    <x v="3134"/>
    <s v="18b29"/>
    <s v="finished"/>
    <d v="2019-04-28T00:00:00"/>
    <s v="google"/>
  </r>
  <r>
    <s v="UK"/>
    <x v="3135"/>
    <s v="150d7"/>
    <s v="finished"/>
    <d v="2019-02-11T00:00:00"/>
    <s v="others"/>
  </r>
  <r>
    <s v="UK"/>
    <x v="3136"/>
    <s v="a85a3"/>
    <s v="cancelled"/>
    <d v="2018-12-22T00:00:00"/>
    <s v="direct"/>
  </r>
  <r>
    <s v="UK"/>
    <x v="3137"/>
    <s v="98b73"/>
    <s v="finished"/>
    <d v="2019-03-21T00:00:00"/>
    <s v="google"/>
  </r>
  <r>
    <s v="UK"/>
    <x v="3137"/>
    <s v="a30d5"/>
    <s v="finished"/>
    <d v="2019-03-25T00:00:00"/>
    <s v="direct"/>
  </r>
  <r>
    <s v="UK"/>
    <x v="3137"/>
    <s v="fab6d"/>
    <s v="finished"/>
    <d v="2019-05-10T00:00:00"/>
    <s v="social"/>
  </r>
  <r>
    <s v="USA"/>
    <x v="3138"/>
    <s v="8fc30"/>
    <s v="finished"/>
    <d v="2019-03-09T00:00:00"/>
    <s v="direct"/>
  </r>
  <r>
    <s v="UK"/>
    <x v="3139"/>
    <s v="4acfc"/>
    <s v="finished"/>
    <d v="2019-03-28T00:00:00"/>
    <s v="direct"/>
  </r>
  <r>
    <s v="UK"/>
    <x v="3140"/>
    <s v="f78b0"/>
    <s v="finished"/>
    <d v="2019-03-20T00:00:00"/>
    <s v="google"/>
  </r>
  <r>
    <s v="UK"/>
    <x v="3141"/>
    <s v="6a2c8"/>
    <s v="finished"/>
    <d v="2019-03-22T00:00:00"/>
    <s v="others"/>
  </r>
  <r>
    <s v="UK"/>
    <x v="3141"/>
    <s v="8cb76"/>
    <s v="finished"/>
    <d v="2019-05-13T00:00:00"/>
    <s v="social"/>
  </r>
  <r>
    <s v="UK"/>
    <x v="3142"/>
    <s v="a26fe"/>
    <s v="finished"/>
    <d v="2019-02-03T00:00:00"/>
    <s v="google"/>
  </r>
  <r>
    <s v="UK"/>
    <x v="3143"/>
    <s v="9f501"/>
    <s v="cancelled"/>
    <d v="2018-11-18T00:00:00"/>
    <s v="others"/>
  </r>
  <r>
    <s v="UK"/>
    <x v="3143"/>
    <s v="eb6e7"/>
    <s v="finished"/>
    <d v="2018-12-16T00:00:00"/>
    <s v="google"/>
  </r>
  <r>
    <s v="UK"/>
    <x v="3143"/>
    <s v="b808e"/>
    <s v="finished"/>
    <d v="2019-03-27T00:00:00"/>
    <s v="google"/>
  </r>
  <r>
    <s v="UK"/>
    <x v="3144"/>
    <s v="f8c0f"/>
    <s v="finished"/>
    <d v="2019-04-27T00:00:00"/>
    <s v="direct"/>
  </r>
  <r>
    <s v="UK"/>
    <x v="3144"/>
    <s v="3d8e4"/>
    <s v="finished"/>
    <d v="2019-05-02T00:00:00"/>
    <s v="social"/>
  </r>
  <r>
    <s v="UK"/>
    <x v="3145"/>
    <s v="4d6cf"/>
    <s v="cancelled"/>
    <d v="2019-04-22T00:00:00"/>
    <s v="google"/>
  </r>
  <r>
    <s v="UK"/>
    <x v="3146"/>
    <s v="4241d"/>
    <s v="cancelled"/>
    <d v="2019-02-27T00:00:00"/>
    <s v="others"/>
  </r>
  <r>
    <s v="UK"/>
    <x v="3146"/>
    <s v="a5d8b"/>
    <s v="finished"/>
    <d v="2019-03-05T00:00:00"/>
    <s v="others"/>
  </r>
  <r>
    <s v="UK"/>
    <x v="3147"/>
    <s v="76cd3"/>
    <s v="finished"/>
    <d v="2019-03-21T00:00:00"/>
    <s v="google"/>
  </r>
  <r>
    <s v="UK"/>
    <x v="3148"/>
    <s v="f051d"/>
    <s v="finished"/>
    <d v="2019-02-11T00:00:00"/>
    <s v="direct"/>
  </r>
  <r>
    <s v="UK"/>
    <x v="3149"/>
    <s v="aa9fa"/>
    <s v="cancelled"/>
    <d v="2019-04-16T00:00:00"/>
    <s v="social"/>
  </r>
  <r>
    <s v="USA"/>
    <x v="3150"/>
    <s v="f33c4"/>
    <s v="finished"/>
    <d v="2019-04-20T00:00:00"/>
    <s v="direct"/>
  </r>
  <r>
    <s v="UK"/>
    <x v="3151"/>
    <s v="7917f"/>
    <s v="finished"/>
    <d v="2019-05-15T00:00:00"/>
    <s v="direct"/>
  </r>
  <r>
    <s v="UK"/>
    <x v="3152"/>
    <s v="b9b83"/>
    <s v="finished"/>
    <d v="2019-04-17T00:00:00"/>
    <s v="social"/>
  </r>
  <r>
    <s v="UK"/>
    <x v="3153"/>
    <s v="06fc3"/>
    <s v="finished"/>
    <d v="2019-04-28T00:00:00"/>
    <s v="google"/>
  </r>
  <r>
    <s v="UK"/>
    <x v="3154"/>
    <s v="2424a"/>
    <s v="finished"/>
    <d v="2019-05-09T00:00:00"/>
    <s v="direct"/>
  </r>
  <r>
    <s v="UK"/>
    <x v="3155"/>
    <n v="69053"/>
    <s v="finished"/>
    <d v="2019-02-25T00:00:00"/>
    <s v="direct"/>
  </r>
  <r>
    <s v="UK"/>
    <x v="3156"/>
    <s v="85bf0"/>
    <s v="finished"/>
    <d v="2018-12-03T00:00:00"/>
    <s v="direct"/>
  </r>
  <r>
    <s v="USA"/>
    <x v="3157"/>
    <s v="3f008"/>
    <s v="finished"/>
    <d v="2019-03-28T00:00:00"/>
    <s v="others"/>
  </r>
  <r>
    <s v="USA"/>
    <x v="3157"/>
    <s v="544c6"/>
    <s v="finished"/>
    <d v="2019-03-28T00:00:00"/>
    <s v="direct"/>
  </r>
  <r>
    <s v="UK"/>
    <x v="3158"/>
    <s v="5cce2"/>
    <s v="finished"/>
    <d v="2019-03-22T00:00:00"/>
    <s v="social"/>
  </r>
  <r>
    <s v="UK"/>
    <x v="3159"/>
    <n v="64566"/>
    <s v="finished"/>
    <d v="2019-03-18T00:00:00"/>
    <s v="google"/>
  </r>
  <r>
    <s v="UK"/>
    <x v="3160"/>
    <s v="df588"/>
    <s v="finished"/>
    <d v="2019-04-05T00:00:00"/>
    <s v="others"/>
  </r>
  <r>
    <s v="UK"/>
    <x v="3161"/>
    <s v="6a77e"/>
    <s v="finished"/>
    <d v="2019-05-12T00:00:00"/>
    <s v="social"/>
  </r>
  <r>
    <s v="USA"/>
    <x v="3162"/>
    <n v="49521"/>
    <s v="finished"/>
    <d v="2019-03-18T00:00:00"/>
    <s v="direct"/>
  </r>
  <r>
    <s v="USA"/>
    <x v="3162"/>
    <s v="fd31f"/>
    <s v="finished"/>
    <d v="2019-03-24T00:00:00"/>
    <s v="social"/>
  </r>
  <r>
    <s v="UK"/>
    <x v="3163"/>
    <s v="2f6a3"/>
    <s v="finished"/>
    <d v="2019-03-30T00:00:00"/>
    <s v="direct"/>
  </r>
  <r>
    <s v="UK"/>
    <x v="3164"/>
    <s v="4ccfc"/>
    <s v="finished"/>
    <d v="2019-02-10T00:00:00"/>
    <s v="google"/>
  </r>
  <r>
    <s v="UK"/>
    <x v="3164"/>
    <s v="647a6"/>
    <s v="finished"/>
    <d v="2019-04-12T00:00:00"/>
    <s v="social"/>
  </r>
  <r>
    <s v="USA"/>
    <x v="3165"/>
    <s v="8f921"/>
    <s v="finished"/>
    <d v="2019-04-15T00:00:00"/>
    <s v="others"/>
  </r>
  <r>
    <s v="UK"/>
    <x v="3166"/>
    <s v="5ba8f"/>
    <s v="cancelled"/>
    <d v="2019-02-27T00:00:00"/>
    <s v="direct"/>
  </r>
  <r>
    <s v="UK"/>
    <x v="3167"/>
    <s v="d01e3"/>
    <s v="finished"/>
    <d v="2019-02-27T00:00:00"/>
    <s v="others"/>
  </r>
  <r>
    <s v="UK"/>
    <x v="3168"/>
    <s v="e6558"/>
    <s v="finished"/>
    <d v="2019-02-19T00:00:00"/>
    <s v="google"/>
  </r>
  <r>
    <s v="UK"/>
    <x v="3169"/>
    <s v="039c5"/>
    <s v="finished"/>
    <d v="2019-03-02T00:00:00"/>
    <s v="others"/>
  </r>
  <r>
    <s v="UK"/>
    <x v="3170"/>
    <s v="ac60d"/>
    <s v="finished"/>
    <d v="2019-02-20T00:00:00"/>
    <s v="direct"/>
  </r>
  <r>
    <s v="UK"/>
    <x v="3171"/>
    <s v="0a7e5"/>
    <s v="finished"/>
    <d v="2019-01-19T00:00:00"/>
    <s v="google"/>
  </r>
  <r>
    <s v="UK"/>
    <x v="3172"/>
    <s v="88a90"/>
    <s v="finished"/>
    <d v="2019-04-22T00:00:00"/>
    <s v="social"/>
  </r>
  <r>
    <s v="UK"/>
    <x v="3173"/>
    <s v="b94e8"/>
    <s v="finished"/>
    <d v="2019-03-11T00:00:00"/>
    <s v="direct"/>
  </r>
  <r>
    <s v="UK"/>
    <x v="3174"/>
    <s v="c0e77"/>
    <s v="cancelled"/>
    <d v="2019-04-08T00:00:00"/>
    <s v="google"/>
  </r>
  <r>
    <s v="UK"/>
    <x v="3175"/>
    <n v="50239"/>
    <s v="finished"/>
    <d v="2019-04-15T00:00:00"/>
    <s v="social"/>
  </r>
  <r>
    <s v="UK"/>
    <x v="3175"/>
    <n v="6.9999999999999998E+44"/>
    <s v="finished"/>
    <d v="2019-04-20T00:00:00"/>
    <s v="social"/>
  </r>
  <r>
    <s v="UK"/>
    <x v="3176"/>
    <s v="fff0d"/>
    <s v="finished"/>
    <d v="2019-04-23T00:00:00"/>
    <s v="social"/>
  </r>
  <r>
    <s v="UK"/>
    <x v="3177"/>
    <s v="18a13"/>
    <s v="finished"/>
    <d v="2019-05-16T00:00:00"/>
    <s v="social"/>
  </r>
  <r>
    <s v="UK"/>
    <x v="3178"/>
    <s v="eda27"/>
    <s v="finished"/>
    <d v="2019-02-17T00:00:00"/>
    <s v="direct"/>
  </r>
  <r>
    <s v="UK"/>
    <x v="3179"/>
    <s v="4f8a3"/>
    <s v="finished"/>
    <d v="2019-02-26T00:00:00"/>
    <s v="direct"/>
  </r>
  <r>
    <s v="UK"/>
    <x v="3179"/>
    <s v="7bc15"/>
    <s v="finished"/>
    <d v="2019-03-05T00:00:00"/>
    <s v="others"/>
  </r>
  <r>
    <s v="UK"/>
    <x v="3180"/>
    <s v="217b5"/>
    <s v="finished"/>
    <d v="2019-04-15T00:00:00"/>
    <s v="social"/>
  </r>
  <r>
    <s v="UK"/>
    <x v="3181"/>
    <s v="df471"/>
    <s v="finished"/>
    <d v="2019-02-07T00:00:00"/>
    <s v="direct"/>
  </r>
  <r>
    <s v="UK"/>
    <x v="3182"/>
    <s v="bf611"/>
    <s v="finished"/>
    <d v="2019-02-22T00:00:00"/>
    <s v="direct"/>
  </r>
  <r>
    <s v="UK"/>
    <x v="3183"/>
    <s v="987cf"/>
    <s v="finished"/>
    <d v="2019-04-29T00:00:00"/>
    <s v="direct"/>
  </r>
  <r>
    <s v="UK"/>
    <x v="3184"/>
    <s v="4d17f"/>
    <s v="finished"/>
    <d v="2018-12-22T00:00:00"/>
    <s v="direct"/>
  </r>
  <r>
    <s v="UK"/>
    <x v="3184"/>
    <s v="6add6"/>
    <s v="finished"/>
    <d v="2019-02-28T00:00:00"/>
    <s v="direct"/>
  </r>
  <r>
    <s v="UK"/>
    <x v="3184"/>
    <s v="1625d"/>
    <s v="finished"/>
    <d v="2019-04-25T00:00:00"/>
    <s v="social"/>
  </r>
  <r>
    <s v="UK"/>
    <x v="3185"/>
    <s v="522ec"/>
    <s v="finished"/>
    <d v="2019-03-05T00:00:00"/>
    <s v="google"/>
  </r>
  <r>
    <s v="UK"/>
    <x v="3186"/>
    <s v="e0587"/>
    <s v="finished"/>
    <d v="2019-02-11T00:00:00"/>
    <s v="direct"/>
  </r>
  <r>
    <s v="UK"/>
    <x v="3186"/>
    <s v="a3c67"/>
    <s v="finished"/>
    <d v="2019-02-22T00:00:00"/>
    <s v="others"/>
  </r>
  <r>
    <s v="UK"/>
    <x v="3187"/>
    <s v="7241d"/>
    <s v="finished"/>
    <d v="2019-04-20T00:00:00"/>
    <s v="social"/>
  </r>
  <r>
    <s v="UK"/>
    <x v="3188"/>
    <s v="be354"/>
    <s v="finished"/>
    <d v="2019-03-05T00:00:00"/>
    <s v="others"/>
  </r>
  <r>
    <s v="UK"/>
    <x v="3189"/>
    <s v="cc352"/>
    <s v="finished"/>
    <d v="2019-04-08T00:00:00"/>
    <s v="direct"/>
  </r>
  <r>
    <s v="UK"/>
    <x v="3189"/>
    <s v="ba38b"/>
    <s v="finished"/>
    <d v="2019-04-19T00:00:00"/>
    <s v="direct"/>
  </r>
  <r>
    <s v="UK"/>
    <x v="3189"/>
    <s v="02eff"/>
    <s v="finished"/>
    <d v="2019-05-12T00:00:00"/>
    <s v="others"/>
  </r>
  <r>
    <s v="UK"/>
    <x v="3190"/>
    <s v="55c72"/>
    <s v="finished"/>
    <d v="2019-01-23T00:00:00"/>
    <s v="google"/>
  </r>
  <r>
    <s v="UK"/>
    <x v="3191"/>
    <s v="293bf"/>
    <s v="finished"/>
    <d v="2019-04-19T00:00:00"/>
    <s v="social"/>
  </r>
  <r>
    <s v="UK"/>
    <x v="3192"/>
    <n v="3590000000"/>
    <s v="cancelled"/>
    <d v="2019-01-19T00:00:00"/>
    <s v="direct"/>
  </r>
  <r>
    <s v="UK"/>
    <x v="3193"/>
    <s v="7ee52"/>
    <s v="cancelled"/>
    <d v="2019-04-21T00:00:00"/>
    <s v="google"/>
  </r>
  <r>
    <s v="UK"/>
    <x v="3194"/>
    <s v="edcfe"/>
    <s v="finished"/>
    <d v="2019-04-20T00:00:00"/>
    <s v="social"/>
  </r>
  <r>
    <s v="UK"/>
    <x v="3194"/>
    <s v="4b028"/>
    <s v="finished"/>
    <d v="2019-05-03T00:00:00"/>
    <s v="direct"/>
  </r>
  <r>
    <s v="UK"/>
    <x v="3195"/>
    <s v="aa8d1"/>
    <s v="finished"/>
    <d v="2019-02-09T00:00:00"/>
    <s v="direct"/>
  </r>
  <r>
    <s v="UK"/>
    <x v="3196"/>
    <s v="1ba37"/>
    <s v="finished"/>
    <d v="2019-01-20T00:00:00"/>
    <s v="direct"/>
  </r>
  <r>
    <s v="UK"/>
    <x v="3197"/>
    <s v="bd738"/>
    <s v="finished"/>
    <d v="2019-04-04T00:00:00"/>
    <s v="google"/>
  </r>
  <r>
    <s v="UK"/>
    <x v="3198"/>
    <s v="d25b3"/>
    <s v="finished"/>
    <d v="2019-01-21T00:00:00"/>
    <s v="google"/>
  </r>
  <r>
    <s v="UK"/>
    <x v="3199"/>
    <s v="c9856"/>
    <s v="finished"/>
    <d v="2019-03-02T00:00:00"/>
    <s v="direct"/>
  </r>
  <r>
    <s v="UK"/>
    <x v="3199"/>
    <s v="44bb8"/>
    <s v="finished"/>
    <d v="2019-03-13T00:00:00"/>
    <s v="direct"/>
  </r>
  <r>
    <s v="UK"/>
    <x v="3200"/>
    <s v="2b8ab"/>
    <s v="finished"/>
    <d v="2019-05-06T00:00:00"/>
    <s v="google"/>
  </r>
  <r>
    <s v="UK"/>
    <x v="3201"/>
    <s v="1dfff"/>
    <s v="finished"/>
    <d v="2019-05-07T00:00:00"/>
    <s v="google"/>
  </r>
  <r>
    <s v="UK"/>
    <x v="3202"/>
    <s v="87acf"/>
    <s v="finished"/>
    <d v="2019-01-19T00:00:00"/>
    <s v="direct"/>
  </r>
  <r>
    <s v="UK"/>
    <x v="3203"/>
    <s v="cc704"/>
    <s v="finished"/>
    <d v="2018-12-21T00:00:00"/>
    <s v="direct"/>
  </r>
  <r>
    <s v="UK"/>
    <x v="3203"/>
    <s v="49ac5"/>
    <s v="finished"/>
    <d v="2019-01-21T00:00:00"/>
    <s v="google"/>
  </r>
  <r>
    <s v="UK"/>
    <x v="3203"/>
    <s v="2be46"/>
    <s v="finished"/>
    <d v="2019-02-02T00:00:00"/>
    <s v="others"/>
  </r>
  <r>
    <s v="UK"/>
    <x v="3204"/>
    <s v="60fee"/>
    <s v="cancelled"/>
    <d v="2019-02-10T00:00:00"/>
    <s v="others"/>
  </r>
  <r>
    <s v="UK"/>
    <x v="3205"/>
    <s v="a6b34"/>
    <s v="finished"/>
    <d v="2019-01-21T00:00:00"/>
    <s v="others"/>
  </r>
  <r>
    <s v="UK"/>
    <x v="3206"/>
    <s v="4d158"/>
    <s v="finished"/>
    <d v="2019-03-15T00:00:00"/>
    <s v="direct"/>
  </r>
  <r>
    <s v="UK"/>
    <x v="3206"/>
    <s v="0bf2f"/>
    <s v="finished"/>
    <d v="2019-05-06T00:00:00"/>
    <s v="google"/>
  </r>
  <r>
    <s v="UK"/>
    <x v="3207"/>
    <s v="e98fe"/>
    <s v="finished"/>
    <d v="2019-03-22T00:00:00"/>
    <s v="direct"/>
  </r>
  <r>
    <s v="UK"/>
    <x v="3208"/>
    <s v="b272e"/>
    <s v="cancelled"/>
    <d v="2019-01-24T00:00:00"/>
    <s v="direct"/>
  </r>
  <r>
    <s v="UK"/>
    <x v="3209"/>
    <s v="3df09"/>
    <s v="finished"/>
    <d v="2019-04-06T00:00:00"/>
    <s v="social"/>
  </r>
  <r>
    <s v="UK"/>
    <x v="3210"/>
    <s v="d5ff3"/>
    <s v="finished"/>
    <d v="2019-04-06T00:00:00"/>
    <s v="social"/>
  </r>
  <r>
    <s v="UK"/>
    <x v="3211"/>
    <n v="41415"/>
    <s v="finished"/>
    <d v="2019-04-17T00:00:00"/>
    <s v="others"/>
  </r>
  <r>
    <s v="UK"/>
    <x v="3212"/>
    <s v="d752b"/>
    <s v="cancelled"/>
    <d v="2019-01-30T00:00:00"/>
    <s v="direct"/>
  </r>
  <r>
    <s v="USA"/>
    <x v="3213"/>
    <s v="b3c1a"/>
    <s v="finished"/>
    <d v="2019-04-16T00:00:00"/>
    <s v="direct"/>
  </r>
  <r>
    <s v="UK"/>
    <x v="3214"/>
    <s v="234a3"/>
    <s v="finished"/>
    <d v="2019-04-07T00:00:00"/>
    <s v="google"/>
  </r>
  <r>
    <s v="UK"/>
    <x v="3215"/>
    <s v="131b3"/>
    <s v="cancelled"/>
    <d v="2019-02-04T00:00:00"/>
    <s v="direct"/>
  </r>
  <r>
    <s v="UK"/>
    <x v="3216"/>
    <n v="95193"/>
    <s v="finished"/>
    <d v="2019-04-20T00:00:00"/>
    <s v="social"/>
  </r>
  <r>
    <s v="UK"/>
    <x v="3216"/>
    <s v="9c440"/>
    <s v="finished"/>
    <d v="2019-05-12T00:00:00"/>
    <s v="social"/>
  </r>
  <r>
    <s v="UK"/>
    <x v="3217"/>
    <s v="e65c1"/>
    <s v="finished"/>
    <d v="2019-04-13T00:00:00"/>
    <s v="social"/>
  </r>
  <r>
    <s v="USA"/>
    <x v="3218"/>
    <s v="e9238"/>
    <s v="finished"/>
    <d v="2019-04-30T00:00:00"/>
    <s v="direct"/>
  </r>
  <r>
    <s v="UK"/>
    <x v="3218"/>
    <s v="7f635"/>
    <s v="finished"/>
    <d v="2019-01-02T00:00:00"/>
    <s v="direct"/>
  </r>
  <r>
    <s v="UK"/>
    <x v="3219"/>
    <s v="3ddcf"/>
    <s v="finished"/>
    <d v="2019-05-04T00:00:00"/>
    <s v="social"/>
  </r>
  <r>
    <s v="UK"/>
    <x v="3219"/>
    <s v="7bb30"/>
    <s v="finished"/>
    <d v="2019-05-10T00:00:00"/>
    <s v="social"/>
  </r>
  <r>
    <s v="UK"/>
    <x v="3220"/>
    <s v="9ff7c"/>
    <s v="finished"/>
    <d v="2018-12-04T00:00:00"/>
    <s v="direct"/>
  </r>
  <r>
    <s v="UK"/>
    <x v="3221"/>
    <n v="67451"/>
    <s v="cancelled"/>
    <d v="2019-03-02T00:00:00"/>
    <s v="direct"/>
  </r>
  <r>
    <s v="UK"/>
    <x v="3222"/>
    <s v="2391c"/>
    <s v="finished"/>
    <d v="2019-04-02T00:00:00"/>
    <s v="others"/>
  </r>
  <r>
    <s v="UK"/>
    <x v="3222"/>
    <s v="777b7"/>
    <s v="finished"/>
    <d v="2019-04-07T00:00:00"/>
    <s v="google"/>
  </r>
  <r>
    <s v="UK"/>
    <x v="3222"/>
    <s v="61e1e"/>
    <s v="finished"/>
    <d v="2019-04-12T00:00:00"/>
    <s v="direct"/>
  </r>
  <r>
    <s v="UK"/>
    <x v="3223"/>
    <s v="a7063"/>
    <s v="finished"/>
    <d v="2019-03-27T00:00:00"/>
    <s v="social"/>
  </r>
  <r>
    <s v="UK"/>
    <x v="3224"/>
    <s v="c1ac8"/>
    <s v="finished"/>
    <d v="2019-03-19T00:00:00"/>
    <s v="direct"/>
  </r>
  <r>
    <s v="UK"/>
    <x v="3224"/>
    <s v="9c0f9"/>
    <s v="finished"/>
    <d v="2019-04-22T00:00:00"/>
    <s v="social"/>
  </r>
  <r>
    <s v="UK"/>
    <x v="3225"/>
    <s v="9b488"/>
    <s v="cancelled"/>
    <d v="2019-04-15T00:00:00"/>
    <s v="google"/>
  </r>
  <r>
    <s v="UK"/>
    <x v="3226"/>
    <s v="0a466"/>
    <s v="finished"/>
    <d v="2019-05-11T00:00:00"/>
    <s v="social"/>
  </r>
  <r>
    <s v="UK"/>
    <x v="3227"/>
    <s v="db201"/>
    <s v="finished"/>
    <d v="2019-04-28T00:00:00"/>
    <s v="google"/>
  </r>
  <r>
    <s v="UK"/>
    <x v="3228"/>
    <s v="df043"/>
    <s v="finished"/>
    <d v="2019-04-13T00:00:00"/>
    <s v="social"/>
  </r>
  <r>
    <s v="UK"/>
    <x v="3229"/>
    <s v="4a34c"/>
    <s v="finished"/>
    <d v="2018-12-22T00:00:00"/>
    <s v="direct"/>
  </r>
  <r>
    <s v="USA"/>
    <x v="3230"/>
    <s v="7ef90"/>
    <s v="finished"/>
    <d v="2019-04-10T00:00:00"/>
    <s v="direct"/>
  </r>
  <r>
    <s v="UK"/>
    <x v="3231"/>
    <s v="d417d"/>
    <s v="finished"/>
    <d v="2019-03-30T00:00:00"/>
    <s v="direct"/>
  </r>
  <r>
    <s v="UK"/>
    <x v="3232"/>
    <s v="54fde"/>
    <s v="finished"/>
    <d v="2019-02-25T00:00:00"/>
    <s v="others"/>
  </r>
  <r>
    <s v="UK"/>
    <x v="3233"/>
    <s v="a0cf1"/>
    <s v="finished"/>
    <d v="2019-04-16T00:00:00"/>
    <s v="social"/>
  </r>
  <r>
    <s v="UK"/>
    <x v="3234"/>
    <s v="a1055"/>
    <s v="finished"/>
    <d v="2019-01-25T00:00:00"/>
    <s v="direct"/>
  </r>
  <r>
    <s v="UK"/>
    <x v="3235"/>
    <s v="29f2f"/>
    <s v="finished"/>
    <d v="2019-03-28T00:00:00"/>
    <s v="direct"/>
  </r>
  <r>
    <s v="UK"/>
    <x v="3236"/>
    <s v="538de"/>
    <s v="finished"/>
    <d v="2019-03-17T00:00:00"/>
    <s v="direct"/>
  </r>
  <r>
    <s v="UK"/>
    <x v="3237"/>
    <s v="cddf1"/>
    <s v="finished"/>
    <d v="2019-03-21T00:00:00"/>
    <s v="google"/>
  </r>
  <r>
    <s v="UK"/>
    <x v="3238"/>
    <s v="58dfc"/>
    <s v="finished"/>
    <d v="2019-04-13T00:00:00"/>
    <s v="social"/>
  </r>
  <r>
    <s v="UK"/>
    <x v="3239"/>
    <s v="ff178"/>
    <s v="finished"/>
    <d v="2019-05-14T00:00:00"/>
    <s v="social"/>
  </r>
  <r>
    <s v="UK"/>
    <x v="3240"/>
    <s v="c1d3d"/>
    <s v="finished"/>
    <d v="2019-02-25T00:00:00"/>
    <s v="google"/>
  </r>
  <r>
    <s v="UK"/>
    <x v="3241"/>
    <s v="fde5a"/>
    <s v="finished"/>
    <d v="2019-05-04T00:00:00"/>
    <s v="social"/>
  </r>
  <r>
    <s v="USA"/>
    <x v="3242"/>
    <s v="44ea9"/>
    <s v="finished"/>
    <d v="2019-04-03T00:00:00"/>
    <s v="direct"/>
  </r>
  <r>
    <s v="UK"/>
    <x v="3243"/>
    <n v="96217"/>
    <s v="finished"/>
    <d v="2019-02-06T00:00:00"/>
    <s v="direct"/>
  </r>
  <r>
    <s v="UK"/>
    <x v="3244"/>
    <s v="a3c51"/>
    <s v="finished"/>
    <d v="2019-04-20T00:00:00"/>
    <s v="others"/>
  </r>
  <r>
    <s v="UK"/>
    <x v="3245"/>
    <s v="abefb"/>
    <s v="finished"/>
    <d v="2019-02-15T00:00:00"/>
    <s v="direct"/>
  </r>
  <r>
    <s v="UK"/>
    <x v="3246"/>
    <s v="ead15"/>
    <s v="cancelled"/>
    <d v="2019-04-26T00:00:00"/>
    <s v="social"/>
  </r>
  <r>
    <s v="UK"/>
    <x v="3246"/>
    <s v="98d7c"/>
    <s v="cancelled"/>
    <d v="2019-04-26T00:00:00"/>
    <s v="social"/>
  </r>
  <r>
    <s v="UK"/>
    <x v="3247"/>
    <s v="e3e1b"/>
    <s v="finished"/>
    <d v="2019-04-05T00:00:00"/>
    <s v="direct"/>
  </r>
  <r>
    <s v="UK"/>
    <x v="3247"/>
    <s v="fee55"/>
    <s v="finished"/>
    <d v="2019-04-05T00:00:00"/>
    <s v="direct"/>
  </r>
  <r>
    <s v="UK"/>
    <x v="3248"/>
    <s v="a96e6"/>
    <s v="cancelled"/>
    <d v="2019-03-08T00:00:00"/>
    <s v="google"/>
  </r>
  <r>
    <s v="UK"/>
    <x v="3249"/>
    <s v="98b77"/>
    <s v="finished"/>
    <d v="2019-04-03T00:00:00"/>
    <s v="direct"/>
  </r>
  <r>
    <s v="UK"/>
    <x v="3250"/>
    <s v="202ad"/>
    <s v="finished"/>
    <d v="2019-01-22T00:00:00"/>
    <s v="google"/>
  </r>
  <r>
    <s v="UK"/>
    <x v="3251"/>
    <n v="1.2999999999999999E+58"/>
    <s v="finished"/>
    <d v="2018-12-30T00:00:00"/>
    <s v="direct"/>
  </r>
  <r>
    <s v="UK"/>
    <x v="3251"/>
    <s v="515fb"/>
    <s v="finished"/>
    <d v="2019-04-16T00:00:00"/>
    <s v="google"/>
  </r>
  <r>
    <s v="UK"/>
    <x v="3252"/>
    <s v="d7ffb"/>
    <s v="finished"/>
    <d v="2019-03-03T00:00:00"/>
    <s v="google"/>
  </r>
  <r>
    <s v="UK"/>
    <x v="3253"/>
    <s v="c87e8"/>
    <s v="finished"/>
    <d v="2019-04-04T00:00:00"/>
    <s v="google"/>
  </r>
  <r>
    <s v="UK"/>
    <x v="3254"/>
    <s v="1cc4e"/>
    <s v="finished"/>
    <d v="2019-03-31T00:00:00"/>
    <s v="social"/>
  </r>
  <r>
    <s v="UK"/>
    <x v="3255"/>
    <s v="0b64b"/>
    <s v="finished"/>
    <d v="2019-03-14T00:00:00"/>
    <s v="others"/>
  </r>
  <r>
    <s v="USA"/>
    <x v="3256"/>
    <n v="72312"/>
    <s v="cancelled"/>
    <d v="2019-03-10T00:00:00"/>
    <s v="direct"/>
  </r>
  <r>
    <s v="UK"/>
    <x v="3257"/>
    <s v="3fa0c"/>
    <s v="cancelled"/>
    <d v="2019-05-13T00:00:00"/>
    <s v="google"/>
  </r>
  <r>
    <s v="UK"/>
    <x v="3258"/>
    <n v="80838"/>
    <s v="finished"/>
    <d v="2019-01-31T00:00:00"/>
    <s v="others"/>
  </r>
  <r>
    <s v="UK"/>
    <x v="3258"/>
    <s v="ff154"/>
    <s v="finished"/>
    <d v="2019-02-03T00:00:00"/>
    <s v="others"/>
  </r>
  <r>
    <s v="UK"/>
    <x v="3258"/>
    <s v="c4d1d"/>
    <s v="finished"/>
    <d v="2019-03-27T00:00:00"/>
    <s v="others"/>
  </r>
  <r>
    <s v="UK"/>
    <x v="3259"/>
    <n v="40276"/>
    <s v="finished"/>
    <d v="2019-01-26T00:00:00"/>
    <s v="google"/>
  </r>
  <r>
    <s v="UK"/>
    <x v="3260"/>
    <s v="6af27"/>
    <s v="finished"/>
    <d v="2019-02-14T00:00:00"/>
    <s v="direct"/>
  </r>
  <r>
    <s v="UK"/>
    <x v="3261"/>
    <s v="dfbdb"/>
    <s v="finished"/>
    <d v="2019-05-16T00:00:00"/>
    <s v="google"/>
  </r>
  <r>
    <s v="UK"/>
    <x v="3262"/>
    <s v="3604a"/>
    <s v="finished"/>
    <d v="2019-04-24T00:00:00"/>
    <s v="social"/>
  </r>
  <r>
    <s v="UK"/>
    <x v="3263"/>
    <s v="98c97"/>
    <s v="finished"/>
    <d v="2019-04-26T00:00:00"/>
    <s v="google"/>
  </r>
  <r>
    <s v="UK"/>
    <x v="3263"/>
    <s v="9a477"/>
    <s v="finished"/>
    <d v="2019-05-07T00:00:00"/>
    <s v="others"/>
  </r>
  <r>
    <s v="UK"/>
    <x v="3264"/>
    <n v="15949"/>
    <s v="finished"/>
    <d v="2019-01-21T00:00:00"/>
    <s v="direct"/>
  </r>
  <r>
    <s v="UK"/>
    <x v="3265"/>
    <s v="d8834"/>
    <s v="finished"/>
    <d v="2019-04-20T00:00:00"/>
    <s v="direct"/>
  </r>
  <r>
    <s v="UK"/>
    <x v="3266"/>
    <s v="422c0"/>
    <s v="finished"/>
    <d v="2019-04-02T00:00:00"/>
    <s v="direct"/>
  </r>
  <r>
    <s v="UK"/>
    <x v="3267"/>
    <s v="bfc57"/>
    <s v="finished"/>
    <d v="2019-05-07T00:00:00"/>
    <s v="google"/>
  </r>
  <r>
    <s v="UK"/>
    <x v="3268"/>
    <s v="1df79"/>
    <s v="finished"/>
    <d v="2019-04-05T00:00:00"/>
    <s v="social"/>
  </r>
  <r>
    <s v="UK"/>
    <x v="3269"/>
    <n v="31406"/>
    <s v="finished"/>
    <d v="2019-04-19T00:00:00"/>
    <s v="social"/>
  </r>
  <r>
    <s v="UK"/>
    <x v="3269"/>
    <s v="68b86"/>
    <s v="finished"/>
    <d v="2019-05-04T00:00:00"/>
    <s v="social"/>
  </r>
  <r>
    <s v="UK"/>
    <x v="3270"/>
    <s v="eda5a"/>
    <s v="finished"/>
    <d v="2019-02-19T00:00:00"/>
    <s v="direct"/>
  </r>
  <r>
    <s v="UK"/>
    <x v="3271"/>
    <s v="a86cb"/>
    <s v="cancelled"/>
    <d v="2019-03-23T00:00:00"/>
    <s v="social"/>
  </r>
  <r>
    <s v="UK"/>
    <x v="3272"/>
    <s v="886c2"/>
    <s v="cancelled"/>
    <d v="2019-02-23T00:00:00"/>
    <s v="others"/>
  </r>
  <r>
    <s v="UK"/>
    <x v="3273"/>
    <s v="067df"/>
    <s v="finished"/>
    <d v="2019-03-28T00:00:00"/>
    <s v="direct"/>
  </r>
  <r>
    <s v="UK"/>
    <x v="3274"/>
    <s v="f66ee"/>
    <s v="finished"/>
    <d v="2019-04-22T00:00:00"/>
    <s v="social"/>
  </r>
  <r>
    <s v="UK"/>
    <x v="3275"/>
    <s v="e3ee4"/>
    <s v="finished"/>
    <d v="2019-03-06T00:00:00"/>
    <s v="direct"/>
  </r>
  <r>
    <s v="UK"/>
    <x v="3276"/>
    <n v="56739"/>
    <s v="finished"/>
    <d v="2019-05-13T00:00:00"/>
    <s v="direct"/>
  </r>
  <r>
    <s v="UK"/>
    <x v="3276"/>
    <s v="e7f5c"/>
    <s v="finished"/>
    <d v="2019-05-15T00:00:00"/>
    <s v="google"/>
  </r>
  <r>
    <s v="UK"/>
    <x v="3277"/>
    <s v="3a47a"/>
    <s v="finished"/>
    <d v="2019-05-12T00:00:00"/>
    <s v="direct"/>
  </r>
  <r>
    <s v="UK"/>
    <x v="3278"/>
    <s v="ad1a4"/>
    <s v="finished"/>
    <d v="2019-02-12T00:00:00"/>
    <s v="direct"/>
  </r>
  <r>
    <s v="USA"/>
    <x v="3279"/>
    <s v="34ef6"/>
    <s v="finished"/>
    <d v="2019-04-06T00:00:00"/>
    <s v="direct"/>
  </r>
  <r>
    <s v="UK"/>
    <x v="3280"/>
    <s v="55b30"/>
    <s v="finished"/>
    <d v="2019-04-29T00:00:00"/>
    <s v="direct"/>
  </r>
  <r>
    <s v="USA"/>
    <x v="3281"/>
    <s v="72fb0"/>
    <s v="finished"/>
    <d v="2019-03-26T00:00:00"/>
    <s v="direct"/>
  </r>
  <r>
    <s v="USA"/>
    <x v="3281"/>
    <n v="71547"/>
    <s v="finished"/>
    <d v="2019-03-28T00:00:00"/>
    <s v="others"/>
  </r>
  <r>
    <s v="UK"/>
    <x v="3282"/>
    <n v="2906"/>
    <s v="finished"/>
    <d v="2019-03-27T00:00:00"/>
    <s v="google"/>
  </r>
  <r>
    <s v="UK"/>
    <x v="3283"/>
    <s v="f2442"/>
    <s v="finished"/>
    <d v="2019-01-23T00:00:00"/>
    <s v="direct"/>
  </r>
  <r>
    <s v="UK"/>
    <x v="3284"/>
    <s v="99a0d"/>
    <s v="finished"/>
    <d v="2019-01-12T00:00:00"/>
    <s v="direct"/>
  </r>
  <r>
    <s v="UK"/>
    <x v="3284"/>
    <s v="cea5e"/>
    <s v="finished"/>
    <d v="2019-05-12T00:00:00"/>
    <s v="direct"/>
  </r>
  <r>
    <s v="USA"/>
    <x v="3285"/>
    <n v="16607"/>
    <s v="finished"/>
    <d v="2019-04-12T00:00:00"/>
    <s v="others"/>
  </r>
  <r>
    <s v="USA"/>
    <x v="3286"/>
    <s v="e09c4"/>
    <s v="finished"/>
    <d v="2019-05-06T00:00:00"/>
    <s v="others"/>
  </r>
  <r>
    <s v="UK"/>
    <x v="3287"/>
    <s v="dc92f"/>
    <s v="cancelled"/>
    <d v="2018-11-23T00:00:00"/>
    <s v="others"/>
  </r>
  <r>
    <s v="UK"/>
    <x v="3288"/>
    <s v="9d75d"/>
    <s v="finished"/>
    <d v="2019-03-17T00:00:00"/>
    <s v="direct"/>
  </r>
  <r>
    <s v="UK"/>
    <x v="3289"/>
    <n v="42905"/>
    <s v="finished"/>
    <d v="2019-04-14T00:00:00"/>
    <s v="direct"/>
  </r>
  <r>
    <s v="UK"/>
    <x v="3290"/>
    <s v="7f53e"/>
    <s v="finished"/>
    <d v="2019-03-22T00:00:00"/>
    <s v="others"/>
  </r>
  <r>
    <s v="UK"/>
    <x v="3290"/>
    <s v="9bdd5"/>
    <s v="finished"/>
    <d v="2019-05-10T00:00:00"/>
    <s v="google"/>
  </r>
  <r>
    <s v="UK"/>
    <x v="3291"/>
    <s v="3c480"/>
    <s v="finished"/>
    <d v="2019-04-03T00:00:00"/>
    <s v="social"/>
  </r>
  <r>
    <s v="UK"/>
    <x v="3291"/>
    <s v="e35d0"/>
    <s v="cancelled"/>
    <d v="2019-04-20T00:00:00"/>
    <s v="social"/>
  </r>
  <r>
    <s v="UK"/>
    <x v="3292"/>
    <s v="f37fc"/>
    <s v="finished"/>
    <d v="2019-05-05T00:00:00"/>
    <s v="social"/>
  </r>
  <r>
    <s v="UK"/>
    <x v="3293"/>
    <s v="1b009"/>
    <s v="finished"/>
    <d v="2019-02-20T00:00:00"/>
    <s v="direct"/>
  </r>
  <r>
    <s v="UK"/>
    <x v="3294"/>
    <s v="99e0f"/>
    <s v="finished"/>
    <d v="2019-04-09T00:00:00"/>
    <s v="google"/>
  </r>
  <r>
    <s v="UK"/>
    <x v="3295"/>
    <s v="3e944"/>
    <s v="cancelled"/>
    <d v="2019-04-21T00:00:00"/>
    <s v="others"/>
  </r>
  <r>
    <s v="UK"/>
    <x v="3295"/>
    <s v="6f645"/>
    <s v="cancelled"/>
    <d v="2019-04-21T00:00:00"/>
    <s v="direct"/>
  </r>
  <r>
    <s v="UK"/>
    <x v="3295"/>
    <n v="48146"/>
    <s v="cancelled"/>
    <d v="2019-04-21T00:00:00"/>
    <s v="direct"/>
  </r>
  <r>
    <s v="UK"/>
    <x v="3295"/>
    <s v="9b60b"/>
    <s v="cancelled"/>
    <d v="2019-04-21T00:00:00"/>
    <s v="direct"/>
  </r>
  <r>
    <s v="UK"/>
    <x v="3295"/>
    <n v="6316"/>
    <s v="finished"/>
    <d v="2019-04-21T00:00:00"/>
    <s v="others"/>
  </r>
  <r>
    <s v="UK"/>
    <x v="3296"/>
    <s v="7b44f"/>
    <s v="finished"/>
    <d v="2019-04-14T00:00:00"/>
    <s v="google"/>
  </r>
  <r>
    <s v="UK"/>
    <x v="3297"/>
    <s v="f0511"/>
    <s v="finished"/>
    <d v="2019-04-23T00:00:00"/>
    <s v="social"/>
  </r>
  <r>
    <s v="UK"/>
    <x v="3298"/>
    <s v="a9f41"/>
    <s v="cancelled"/>
    <d v="2019-03-16T00:00:00"/>
    <s v="google"/>
  </r>
  <r>
    <s v="UK"/>
    <x v="3299"/>
    <s v="7758e"/>
    <s v="finished"/>
    <d v="2019-05-03T00:00:00"/>
    <s v="google"/>
  </r>
  <r>
    <s v="UK"/>
    <x v="3299"/>
    <n v="10900"/>
    <s v="cancelled"/>
    <d v="2019-05-07T00:00:00"/>
    <s v="google"/>
  </r>
  <r>
    <s v="UK"/>
    <x v="3300"/>
    <s v="692f4"/>
    <s v="finished"/>
    <d v="2019-04-24T00:00:00"/>
    <s v="social"/>
  </r>
  <r>
    <s v="UK"/>
    <x v="3301"/>
    <s v="5f234"/>
    <s v="finished"/>
    <d v="2019-04-19T00:00:00"/>
    <s v="social"/>
  </r>
  <r>
    <s v="USA"/>
    <x v="3302"/>
    <s v="0be4f"/>
    <s v="finished"/>
    <d v="2019-04-20T00:00:00"/>
    <s v="direct"/>
  </r>
  <r>
    <s v="UK"/>
    <x v="3303"/>
    <s v="cb366"/>
    <s v="finished"/>
    <d v="2019-05-07T00:00:00"/>
    <s v="google"/>
  </r>
  <r>
    <s v="UK"/>
    <x v="3304"/>
    <s v="7de3a"/>
    <s v="finished"/>
    <d v="2019-02-03T00:00:00"/>
    <s v="others"/>
  </r>
  <r>
    <s v="UK"/>
    <x v="3304"/>
    <n v="11339"/>
    <s v="finished"/>
    <d v="2019-03-05T00:00:00"/>
    <s v="others"/>
  </r>
  <r>
    <s v="UK"/>
    <x v="3305"/>
    <s v="bb15b"/>
    <s v="finished"/>
    <d v="2019-04-23T00:00:00"/>
    <s v="social"/>
  </r>
  <r>
    <s v="USA"/>
    <x v="3306"/>
    <s v="645b3"/>
    <s v="finished"/>
    <d v="2019-03-26T00:00:00"/>
    <s v="direct"/>
  </r>
  <r>
    <s v="USA"/>
    <x v="3306"/>
    <n v="58328"/>
    <s v="finished"/>
    <d v="2019-04-14T00:00:00"/>
    <s v="direct"/>
  </r>
  <r>
    <s v="UK"/>
    <x v="3307"/>
    <n v="16709"/>
    <s v="finished"/>
    <d v="2019-01-09T00:00:00"/>
    <s v="others"/>
  </r>
  <r>
    <s v="UK"/>
    <x v="3307"/>
    <s v="d9366"/>
    <s v="finished"/>
    <d v="2019-01-29T00:00:00"/>
    <s v="direct"/>
  </r>
  <r>
    <s v="UK"/>
    <x v="3307"/>
    <s v="7d4df"/>
    <s v="finished"/>
    <d v="2019-02-01T00:00:00"/>
    <s v="direct"/>
  </r>
  <r>
    <s v="UK"/>
    <x v="3308"/>
    <s v="32fc5"/>
    <s v="finished"/>
    <d v="2019-04-12T00:00:00"/>
    <s v="social"/>
  </r>
  <r>
    <s v="UK"/>
    <x v="3309"/>
    <s v="8d572"/>
    <s v="finished"/>
    <d v="2019-02-07T00:00:00"/>
    <s v="google"/>
  </r>
  <r>
    <s v="UK"/>
    <x v="3310"/>
    <s v="eec4c"/>
    <s v="finished"/>
    <d v="2019-04-06T00:00:00"/>
    <s v="others"/>
  </r>
  <r>
    <s v="UK"/>
    <x v="3310"/>
    <s v="d0740"/>
    <s v="finished"/>
    <d v="2019-04-08T00:00:00"/>
    <s v="direct"/>
  </r>
  <r>
    <s v="UK"/>
    <x v="3311"/>
    <s v="fe77f"/>
    <s v="cancelled"/>
    <d v="2019-04-27T00:00:00"/>
    <s v="google"/>
  </r>
  <r>
    <s v="USA"/>
    <x v="3312"/>
    <s v="a4153"/>
    <s v="finished"/>
    <d v="2019-03-25T00:00:00"/>
    <s v="direct"/>
  </r>
  <r>
    <s v="UK"/>
    <x v="3313"/>
    <s v="4a286"/>
    <s v="finished"/>
    <d v="2019-04-20T00:00:00"/>
    <s v="social"/>
  </r>
  <r>
    <s v="UK"/>
    <x v="3314"/>
    <n v="1725"/>
    <s v="finished"/>
    <d v="2019-04-19T00:00:00"/>
    <s v="google"/>
  </r>
  <r>
    <s v="UK"/>
    <x v="3315"/>
    <s v="0223e"/>
    <s v="finished"/>
    <d v="2019-02-20T00:00:00"/>
    <s v="direct"/>
  </r>
  <r>
    <s v="UK"/>
    <x v="3316"/>
    <s v="23fc7"/>
    <s v="finished"/>
    <d v="2019-03-27T00:00:00"/>
    <s v="google"/>
  </r>
  <r>
    <s v="UK"/>
    <x v="3316"/>
    <s v="7b859"/>
    <s v="finished"/>
    <d v="2019-04-19T00:00:00"/>
    <s v="social"/>
  </r>
  <r>
    <s v="UK"/>
    <x v="3317"/>
    <s v="23aff"/>
    <s v="finished"/>
    <d v="2019-02-19T00:00:00"/>
    <s v="direct"/>
  </r>
  <r>
    <s v="UK"/>
    <x v="3318"/>
    <s v="ee530"/>
    <s v="finished"/>
    <d v="2019-04-22T00:00:00"/>
    <s v="social"/>
  </r>
  <r>
    <s v="USA"/>
    <x v="3319"/>
    <s v="f526a"/>
    <s v="finished"/>
    <d v="2019-03-13T00:00:00"/>
    <s v="others"/>
  </r>
  <r>
    <s v="UK"/>
    <x v="3320"/>
    <s v="b1d98"/>
    <s v="finished"/>
    <d v="2019-01-14T00:00:00"/>
    <s v="direct"/>
  </r>
  <r>
    <s v="UK"/>
    <x v="3320"/>
    <s v="cc203"/>
    <s v="finished"/>
    <d v="2019-02-19T00:00:00"/>
    <s v="direct"/>
  </r>
  <r>
    <s v="UK"/>
    <x v="3320"/>
    <s v="390f5"/>
    <s v="finished"/>
    <d v="2019-03-14T00:00:00"/>
    <s v="google"/>
  </r>
  <r>
    <s v="UK"/>
    <x v="3321"/>
    <s v="f966b"/>
    <s v="finished"/>
    <d v="2019-02-15T00:00:00"/>
    <s v="direct"/>
  </r>
  <r>
    <s v="UK"/>
    <x v="3322"/>
    <s v="3f67c"/>
    <s v="finished"/>
    <d v="2019-02-24T00:00:00"/>
    <s v="direct"/>
  </r>
  <r>
    <s v="UK"/>
    <x v="3323"/>
    <s v="cbda7"/>
    <s v="finished"/>
    <d v="2019-04-21T00:00:00"/>
    <s v="direct"/>
  </r>
  <r>
    <s v="UK"/>
    <x v="3324"/>
    <s v="81adb"/>
    <s v="cancelled"/>
    <d v="2019-04-16T00:00:00"/>
    <s v="direct"/>
  </r>
  <r>
    <s v="UK"/>
    <x v="3325"/>
    <s v="2d9fe"/>
    <s v="finished"/>
    <d v="2019-04-14T00:00:00"/>
    <s v="google"/>
  </r>
  <r>
    <s v="UK"/>
    <x v="3325"/>
    <s v="5f117"/>
    <s v="finished"/>
    <d v="2019-04-25T00:00:00"/>
    <s v="social"/>
  </r>
  <r>
    <s v="UK"/>
    <x v="3326"/>
    <s v="fb942"/>
    <s v="finished"/>
    <d v="2019-05-06T00:00:00"/>
    <s v="google"/>
  </r>
  <r>
    <s v="UK"/>
    <x v="3327"/>
    <s v="9512a"/>
    <s v="finished"/>
    <d v="2019-05-04T00:00:00"/>
    <s v="google"/>
  </r>
  <r>
    <s v="UK"/>
    <x v="3328"/>
    <s v="98fc7"/>
    <s v="finished"/>
    <d v="2019-03-31T00:00:00"/>
    <s v="social"/>
  </r>
  <r>
    <s v="UK"/>
    <x v="3328"/>
    <n v="1.9999999999999999E+35"/>
    <s v="finished"/>
    <d v="2019-04-19T00:00:00"/>
    <s v="google"/>
  </r>
  <r>
    <s v="UK"/>
    <x v="3328"/>
    <n v="11523"/>
    <s v="finished"/>
    <d v="2019-05-16T00:00:00"/>
    <s v="social"/>
  </r>
  <r>
    <s v="UK"/>
    <x v="3329"/>
    <s v="b0d61"/>
    <s v="finished"/>
    <d v="2019-04-05T00:00:00"/>
    <s v="direct"/>
  </r>
  <r>
    <s v="UK"/>
    <x v="3330"/>
    <s v="361b7"/>
    <s v="cancelled"/>
    <d v="2018-12-19T00:00:00"/>
    <s v="social"/>
  </r>
  <r>
    <s v="UK"/>
    <x v="3331"/>
    <s v="c9936"/>
    <s v="finished"/>
    <d v="2019-05-10T00:00:00"/>
    <s v="direct"/>
  </r>
  <r>
    <s v="UK"/>
    <x v="3332"/>
    <s v="1d199"/>
    <s v="finished"/>
    <d v="2018-12-04T00:00:00"/>
    <s v="direct"/>
  </r>
  <r>
    <s v="UK"/>
    <x v="3333"/>
    <s v="703f5"/>
    <s v="finished"/>
    <d v="2019-01-28T00:00:00"/>
    <s v="direct"/>
  </r>
  <r>
    <s v="UK"/>
    <x v="3333"/>
    <s v="d84f7"/>
    <s v="finished"/>
    <d v="2019-02-25T00:00:00"/>
    <s v="direct"/>
  </r>
  <r>
    <s v="UK"/>
    <x v="3334"/>
    <s v="c5fc3"/>
    <s v="cancelled"/>
    <d v="2019-03-22T00:00:00"/>
    <s v="others"/>
  </r>
  <r>
    <s v="UK"/>
    <x v="3335"/>
    <n v="17753"/>
    <s v="finished"/>
    <d v="2019-02-11T00:00:00"/>
    <s v="direct"/>
  </r>
  <r>
    <s v="UK"/>
    <x v="3336"/>
    <n v="90979"/>
    <s v="cancelled"/>
    <d v="2018-12-21T00:00:00"/>
    <s v="others"/>
  </r>
  <r>
    <s v="UK"/>
    <x v="3336"/>
    <s v="7a695"/>
    <s v="finished"/>
    <d v="2018-12-21T00:00:00"/>
    <s v="direct"/>
  </r>
  <r>
    <s v="UK"/>
    <x v="3336"/>
    <s v="0f90e"/>
    <s v="finished"/>
    <d v="2018-12-26T00:00:00"/>
    <s v="direct"/>
  </r>
  <r>
    <s v="UK"/>
    <x v="3337"/>
    <s v="226dc"/>
    <s v="finished"/>
    <d v="2019-05-13T00:00:00"/>
    <s v="google"/>
  </r>
  <r>
    <s v="UK"/>
    <x v="3337"/>
    <s v="73b17"/>
    <s v="finished"/>
    <d v="2019-05-13T00:00:00"/>
    <s v="google"/>
  </r>
  <r>
    <s v="UK"/>
    <x v="3338"/>
    <s v="e0cf6"/>
    <s v="finished"/>
    <d v="2019-02-11T00:00:00"/>
    <s v="direct"/>
  </r>
  <r>
    <s v="UK"/>
    <x v="3339"/>
    <s v="d2def"/>
    <s v="finished"/>
    <d v="2019-04-20T00:00:00"/>
    <s v="social"/>
  </r>
  <r>
    <s v="UK"/>
    <x v="3340"/>
    <s v="6c1cc"/>
    <s v="finished"/>
    <d v="2019-04-05T00:00:00"/>
    <s v="direct"/>
  </r>
  <r>
    <s v="UK"/>
    <x v="3341"/>
    <s v="f3d9f"/>
    <s v="finished"/>
    <d v="2019-04-23T00:00:00"/>
    <s v="social"/>
  </r>
  <r>
    <s v="UK"/>
    <x v="3342"/>
    <s v="0e990"/>
    <s v="finished"/>
    <d v="2019-04-26T00:00:00"/>
    <s v="social"/>
  </r>
  <r>
    <s v="UK"/>
    <x v="3343"/>
    <s v="0fad2"/>
    <s v="finished"/>
    <d v="2019-02-01T00:00:00"/>
    <s v="others"/>
  </r>
  <r>
    <s v="UK"/>
    <x v="3343"/>
    <s v="5eff2"/>
    <s v="finished"/>
    <d v="2019-02-05T00:00:00"/>
    <s v="direct"/>
  </r>
  <r>
    <s v="UK"/>
    <x v="3343"/>
    <s v="2335f"/>
    <s v="cancelled"/>
    <d v="2019-02-06T00:00:00"/>
    <s v="direct"/>
  </r>
  <r>
    <s v="UK"/>
    <x v="3343"/>
    <s v="1d6ee"/>
    <s v="finished"/>
    <d v="2019-02-08T00:00:00"/>
    <s v="others"/>
  </r>
  <r>
    <s v="UK"/>
    <x v="3344"/>
    <s v="721c7"/>
    <s v="finished"/>
    <d v="2019-05-13T00:00:00"/>
    <s v="direct"/>
  </r>
  <r>
    <s v="UK"/>
    <x v="3345"/>
    <s v="6593a"/>
    <s v="cancelled"/>
    <d v="2019-01-07T00:00:00"/>
    <s v="google"/>
  </r>
  <r>
    <s v="USA"/>
    <x v="3346"/>
    <s v="0588a"/>
    <s v="cancelled"/>
    <d v="2019-04-06T00:00:00"/>
    <s v="direct"/>
  </r>
  <r>
    <s v="UK"/>
    <x v="3347"/>
    <s v="84ea4"/>
    <s v="cancelled"/>
    <d v="2019-02-26T00:00:00"/>
    <s v="direct"/>
  </r>
  <r>
    <s v="UK"/>
    <x v="3348"/>
    <s v="bb6dd"/>
    <s v="cancelled"/>
    <d v="2019-04-02T00:00:00"/>
    <s v="social"/>
  </r>
  <r>
    <s v="UK"/>
    <x v="3349"/>
    <s v="652b8"/>
    <s v="finished"/>
    <d v="2019-02-25T00:00:00"/>
    <s v="others"/>
  </r>
  <r>
    <s v="UK"/>
    <x v="3350"/>
    <s v="d7691"/>
    <s v="finished"/>
    <d v="2019-05-16T00:00:00"/>
    <s v="google"/>
  </r>
  <r>
    <s v="UK"/>
    <x v="3351"/>
    <s v="1bcd8"/>
    <s v="finished"/>
    <d v="2019-01-17T00:00:00"/>
    <s v="direct"/>
  </r>
  <r>
    <s v="UK"/>
    <x v="3352"/>
    <s v="1873b"/>
    <s v="finished"/>
    <d v="2019-05-02T00:00:00"/>
    <s v="google"/>
  </r>
  <r>
    <s v="UK"/>
    <x v="3353"/>
    <s v="c543b"/>
    <s v="cancelled"/>
    <d v="2019-05-12T00:00:00"/>
    <s v="direct"/>
  </r>
  <r>
    <s v="UK"/>
    <x v="3353"/>
    <s v="397a2"/>
    <s v="finished"/>
    <d v="2019-05-12T00:00:00"/>
    <s v="others"/>
  </r>
  <r>
    <s v="UK"/>
    <x v="3354"/>
    <s v="de736"/>
    <s v="finished"/>
    <d v="2019-01-22T00:00:00"/>
    <s v="direct"/>
  </r>
  <r>
    <s v="UK"/>
    <x v="3355"/>
    <s v="f5354"/>
    <s v="cancelled"/>
    <d v="2019-02-20T00:00:00"/>
    <s v="others"/>
  </r>
  <r>
    <s v="UK"/>
    <x v="3356"/>
    <s v="baf5f"/>
    <s v="finished"/>
    <d v="2019-04-28T00:00:00"/>
    <s v="google"/>
  </r>
  <r>
    <s v="UK"/>
    <x v="3357"/>
    <s v="43ce0"/>
    <s v="finished"/>
    <d v="2019-04-29T00:00:00"/>
    <s v="direct"/>
  </r>
  <r>
    <s v="UK"/>
    <x v="3358"/>
    <s v="0ad91"/>
    <s v="finished"/>
    <d v="2019-02-27T00:00:00"/>
    <s v="direct"/>
  </r>
  <r>
    <s v="UK"/>
    <x v="3359"/>
    <s v="b10be"/>
    <s v="finished"/>
    <d v="2019-02-01T00:00:00"/>
    <s v="direct"/>
  </r>
  <r>
    <s v="UK"/>
    <x v="3360"/>
    <s v="592bd"/>
    <s v="finished"/>
    <d v="2019-04-28T00:00:00"/>
    <s v="google"/>
  </r>
  <r>
    <s v="UK"/>
    <x v="3361"/>
    <s v="f6e10"/>
    <s v="cancelled"/>
    <d v="2019-01-09T00:00:00"/>
    <s v="direct"/>
  </r>
  <r>
    <s v="UK"/>
    <x v="3362"/>
    <s v="e28b1"/>
    <s v="finished"/>
    <d v="2019-04-28T00:00:00"/>
    <s v="google"/>
  </r>
  <r>
    <s v="UK"/>
    <x v="3363"/>
    <s v="7ed94"/>
    <s v="cancelled"/>
    <d v="2019-03-07T00:00:00"/>
    <s v="google"/>
  </r>
  <r>
    <s v="UK"/>
    <x v="3363"/>
    <n v="72000"/>
    <s v="finished"/>
    <d v="2019-03-07T00:00:00"/>
    <s v="others"/>
  </r>
  <r>
    <s v="UK"/>
    <x v="3364"/>
    <s v="a60a5"/>
    <s v="cancelled"/>
    <d v="2019-01-21T00:00:00"/>
    <s v="others"/>
  </r>
  <r>
    <s v="UK"/>
    <x v="3364"/>
    <n v="93463"/>
    <s v="finished"/>
    <d v="2019-01-21T00:00:00"/>
    <s v="google"/>
  </r>
  <r>
    <s v="UK"/>
    <x v="3365"/>
    <n v="4.9000000000000003E+90"/>
    <s v="finished"/>
    <d v="2019-04-08T00:00:00"/>
    <s v="google"/>
  </r>
  <r>
    <s v="UK"/>
    <x v="3366"/>
    <s v="9ce6e"/>
    <s v="finished"/>
    <d v="2019-02-01T00:00:00"/>
    <s v="direct"/>
  </r>
  <r>
    <s v="UK"/>
    <x v="3367"/>
    <s v="3ec65"/>
    <s v="finished"/>
    <d v="2019-03-17T00:00:00"/>
    <s v="direct"/>
  </r>
  <r>
    <s v="UK"/>
    <x v="3368"/>
    <n v="39762"/>
    <s v="finished"/>
    <d v="2019-04-22T00:00:00"/>
    <s v="social"/>
  </r>
  <r>
    <s v="UK"/>
    <x v="3369"/>
    <s v="644ac"/>
    <s v="finished"/>
    <d v="2019-04-19T00:00:00"/>
    <s v="direct"/>
  </r>
  <r>
    <s v="UK"/>
    <x v="3370"/>
    <s v="0a0b6"/>
    <s v="finished"/>
    <d v="2019-04-21T00:00:00"/>
    <s v="direct"/>
  </r>
  <r>
    <s v="UK"/>
    <x v="3371"/>
    <s v="03eb5"/>
    <s v="finished"/>
    <d v="2019-04-19T00:00:00"/>
    <s v="social"/>
  </r>
  <r>
    <s v="UK"/>
    <x v="3372"/>
    <s v="1a8e8"/>
    <s v="cancelled"/>
    <d v="2019-02-15T00:00:00"/>
    <s v="google"/>
  </r>
  <r>
    <s v="UK"/>
    <x v="3373"/>
    <s v="8e405"/>
    <s v="finished"/>
    <d v="2019-04-13T00:00:00"/>
    <s v="google"/>
  </r>
  <r>
    <s v="UK"/>
    <x v="3374"/>
    <n v="48995"/>
    <s v="finished"/>
    <d v="2019-05-07T00:00:00"/>
    <s v="google"/>
  </r>
  <r>
    <s v="UK"/>
    <x v="3375"/>
    <s v="b101e"/>
    <s v="finished"/>
    <d v="2019-02-01T00:00:00"/>
    <s v="others"/>
  </r>
  <r>
    <s v="UK"/>
    <x v="3376"/>
    <s v="1b5bd"/>
    <s v="cancelled"/>
    <d v="2019-04-12T00:00:00"/>
    <s v="social"/>
  </r>
  <r>
    <s v="UK"/>
    <x v="3377"/>
    <s v="3c01c"/>
    <s v="cancelled"/>
    <d v="2019-04-28T00:00:00"/>
    <s v="google"/>
  </r>
  <r>
    <s v="UK"/>
    <x v="3378"/>
    <s v="b77ec"/>
    <s v="finished"/>
    <d v="2019-01-24T00:00:00"/>
    <s v="others"/>
  </r>
  <r>
    <s v="UK"/>
    <x v="3379"/>
    <s v="92cfc"/>
    <s v="finished"/>
    <d v="2019-01-22T00:00:00"/>
    <s v="direct"/>
  </r>
  <r>
    <s v="UK"/>
    <x v="3380"/>
    <s v="f6faf"/>
    <s v="cancelled"/>
    <d v="2019-02-19T00:00:00"/>
    <s v="direct"/>
  </r>
  <r>
    <s v="UK"/>
    <x v="3381"/>
    <s v="ad09d"/>
    <s v="cancelled"/>
    <d v="2018-11-24T00:00:00"/>
    <s v="others"/>
  </r>
  <r>
    <s v="UK"/>
    <x v="3382"/>
    <s v="f1094"/>
    <s v="finished"/>
    <d v="2019-02-12T00:00:00"/>
    <s v="others"/>
  </r>
  <r>
    <s v="UK"/>
    <x v="3383"/>
    <s v="357fc"/>
    <s v="finished"/>
    <d v="2019-05-06T00:00:00"/>
    <s v="google"/>
  </r>
  <r>
    <s v="UK"/>
    <x v="3384"/>
    <s v="9e3fa"/>
    <s v="finished"/>
    <d v="2019-04-04T00:00:00"/>
    <s v="social"/>
  </r>
  <r>
    <s v="UK"/>
    <x v="3385"/>
    <s v="2f6c2"/>
    <s v="finished"/>
    <d v="2019-04-28T00:00:00"/>
    <s v="google"/>
  </r>
  <r>
    <s v="UK"/>
    <x v="3386"/>
    <s v="ae619"/>
    <s v="finished"/>
    <d v="2019-04-29T00:00:00"/>
    <s v="direct"/>
  </r>
  <r>
    <s v="UK"/>
    <x v="3387"/>
    <s v="a2df3"/>
    <s v="finished"/>
    <d v="2019-01-18T00:00:00"/>
    <s v="direct"/>
  </r>
  <r>
    <s v="UK"/>
    <x v="3388"/>
    <s v="a83c1"/>
    <s v="finished"/>
    <d v="2018-12-07T00:00:00"/>
    <s v="others"/>
  </r>
  <r>
    <s v="UK"/>
    <x v="3389"/>
    <s v="cd979"/>
    <s v="finished"/>
    <d v="2019-04-17T00:00:00"/>
    <s v="direct"/>
  </r>
  <r>
    <s v="UK"/>
    <x v="3390"/>
    <s v="a0699"/>
    <s v="finished"/>
    <d v="2019-02-09T00:00:00"/>
    <s v="google"/>
  </r>
  <r>
    <s v="UK"/>
    <x v="3390"/>
    <s v="f3de1"/>
    <s v="finished"/>
    <d v="2019-02-25T00:00:00"/>
    <s v="google"/>
  </r>
  <r>
    <s v="UK"/>
    <x v="3391"/>
    <s v="e8742"/>
    <s v="finished"/>
    <d v="2019-05-14T00:00:00"/>
    <s v="others"/>
  </r>
  <r>
    <s v="UK"/>
    <x v="3392"/>
    <s v="691b1"/>
    <s v="finished"/>
    <d v="2019-04-12T00:00:00"/>
    <s v="social"/>
  </r>
  <r>
    <s v="UK"/>
    <x v="3393"/>
    <s v="6aa23"/>
    <s v="finished"/>
    <d v="2019-01-23T00:00:00"/>
    <s v="google"/>
  </r>
  <r>
    <s v="UK"/>
    <x v="3394"/>
    <s v="fd0de"/>
    <s v="finished"/>
    <d v="2019-05-01T00:00:00"/>
    <s v="social"/>
  </r>
  <r>
    <s v="UK"/>
    <x v="3395"/>
    <s v="83d71"/>
    <s v="finished"/>
    <d v="2019-01-01T00:00:00"/>
    <s v="google"/>
  </r>
  <r>
    <s v="UK"/>
    <x v="3395"/>
    <s v="c9a7e"/>
    <s v="finished"/>
    <d v="2019-01-10T00:00:00"/>
    <s v="google"/>
  </r>
  <r>
    <s v="UK"/>
    <x v="3395"/>
    <s v="b7216"/>
    <s v="finished"/>
    <d v="2019-02-20T00:00:00"/>
    <s v="others"/>
  </r>
  <r>
    <s v="USA"/>
    <x v="3396"/>
    <s v="b27b0"/>
    <s v="finished"/>
    <d v="2019-03-28T00:00:00"/>
    <s v="direct"/>
  </r>
  <r>
    <s v="UK"/>
    <x v="3397"/>
    <s v="3957b"/>
    <s v="finished"/>
    <d v="2019-05-03T00:00:00"/>
    <s v="social"/>
  </r>
  <r>
    <s v="UK"/>
    <x v="3398"/>
    <s v="50b8a"/>
    <s v="finished"/>
    <d v="2019-03-22T00:00:00"/>
    <s v="social"/>
  </r>
  <r>
    <s v="UK"/>
    <x v="3399"/>
    <n v="48933"/>
    <s v="finished"/>
    <d v="2019-02-04T00:00:00"/>
    <s v="others"/>
  </r>
  <r>
    <s v="USA"/>
    <x v="3400"/>
    <s v="ef97e"/>
    <s v="finished"/>
    <d v="2019-03-25T00:00:00"/>
    <s v="direct"/>
  </r>
  <r>
    <s v="UK"/>
    <x v="3401"/>
    <s v="0f3fb"/>
    <s v="finished"/>
    <d v="2019-05-12T00:00:00"/>
    <s v="direct"/>
  </r>
  <r>
    <s v="UK"/>
    <x v="3401"/>
    <s v="d2735"/>
    <s v="finished"/>
    <d v="2019-05-15T00:00:00"/>
    <s v="others"/>
  </r>
  <r>
    <s v="UK"/>
    <x v="3402"/>
    <n v="31045"/>
    <s v="finished"/>
    <d v="2019-04-30T00:00:00"/>
    <s v="social"/>
  </r>
  <r>
    <s v="UK"/>
    <x v="3403"/>
    <s v="e3e8f"/>
    <s v="cancelled"/>
    <d v="2019-05-03T00:00:00"/>
    <s v="direct"/>
  </r>
  <r>
    <s v="UK"/>
    <x v="3404"/>
    <s v="9e85e"/>
    <s v="finished"/>
    <d v="2019-02-03T00:00:00"/>
    <s v="google"/>
  </r>
  <r>
    <s v="UK"/>
    <x v="3404"/>
    <s v="7b3b7"/>
    <s v="finished"/>
    <d v="2019-02-14T00:00:00"/>
    <s v="google"/>
  </r>
  <r>
    <s v="UK"/>
    <x v="3404"/>
    <s v="cb3b9"/>
    <s v="finished"/>
    <d v="2019-02-22T00:00:00"/>
    <s v="google"/>
  </r>
  <r>
    <s v="UK"/>
    <x v="3404"/>
    <s v="693d4"/>
    <s v="finished"/>
    <d v="2019-03-05T00:00:00"/>
    <s v="google"/>
  </r>
  <r>
    <s v="UK"/>
    <x v="3405"/>
    <s v="3e342"/>
    <s v="finished"/>
    <d v="2019-01-24T00:00:00"/>
    <s v="google"/>
  </r>
  <r>
    <s v="UK"/>
    <x v="3406"/>
    <s v="7f1b8"/>
    <s v="finished"/>
    <d v="2019-02-20T00:00:00"/>
    <s v="direct"/>
  </r>
  <r>
    <s v="UK"/>
    <x v="3407"/>
    <s v="3fffa"/>
    <s v="finished"/>
    <d v="2018-11-27T00:00:00"/>
    <s v="others"/>
  </r>
  <r>
    <s v="UK"/>
    <x v="3408"/>
    <s v="0bc9a"/>
    <s v="finished"/>
    <d v="2019-02-28T00:00:00"/>
    <s v="google"/>
  </r>
  <r>
    <s v="USA"/>
    <x v="3409"/>
    <s v="c7919"/>
    <s v="cancelled"/>
    <d v="2019-04-07T00:00:00"/>
    <s v="social"/>
  </r>
  <r>
    <s v="UK"/>
    <x v="3410"/>
    <s v="0cb28"/>
    <s v="finished"/>
    <d v="2019-03-04T00:00:00"/>
    <s v="direct"/>
  </r>
  <r>
    <s v="UK"/>
    <x v="3411"/>
    <s v="3f7e9"/>
    <s v="finished"/>
    <d v="2019-02-25T00:00:00"/>
    <s v="direct"/>
  </r>
  <r>
    <s v="UK"/>
    <x v="3412"/>
    <s v="3819c"/>
    <s v="finished"/>
    <d v="2019-04-12T00:00:00"/>
    <s v="social"/>
  </r>
  <r>
    <s v="UK"/>
    <x v="3413"/>
    <s v="ce3f3"/>
    <s v="finished"/>
    <d v="2018-12-08T00:00:00"/>
    <s v="others"/>
  </r>
  <r>
    <s v="UK"/>
    <x v="3414"/>
    <s v="f3fc0"/>
    <s v="cancelled"/>
    <d v="2019-03-08T00:00:00"/>
    <s v="social"/>
  </r>
  <r>
    <s v="UK"/>
    <x v="3415"/>
    <n v="23310"/>
    <s v="finished"/>
    <d v="2019-04-26T00:00:00"/>
    <s v="social"/>
  </r>
  <r>
    <s v="UK"/>
    <x v="3416"/>
    <s v="b20cf"/>
    <s v="finished"/>
    <d v="2019-04-19T00:00:00"/>
    <s v="social"/>
  </r>
  <r>
    <s v="UK"/>
    <x v="3416"/>
    <n v="2255"/>
    <s v="cancelled"/>
    <d v="2019-05-14T00:00:00"/>
    <s v="social"/>
  </r>
  <r>
    <s v="UK"/>
    <x v="3417"/>
    <s v="e5038"/>
    <s v="finished"/>
    <d v="2019-04-07T00:00:00"/>
    <s v="google"/>
  </r>
  <r>
    <s v="USA"/>
    <x v="3418"/>
    <s v="d4b9b"/>
    <s v="finished"/>
    <d v="2019-04-16T00:00:00"/>
    <s v="social"/>
  </r>
  <r>
    <s v="USA"/>
    <x v="3418"/>
    <s v="73a98"/>
    <s v="finished"/>
    <d v="2019-05-14T00:00:00"/>
    <s v="direct"/>
  </r>
  <r>
    <s v="UK"/>
    <x v="3419"/>
    <s v="f1e1d"/>
    <s v="finished"/>
    <d v="2019-04-06T00:00:00"/>
    <s v="google"/>
  </r>
  <r>
    <s v="UK"/>
    <x v="3420"/>
    <s v="19ff7"/>
    <s v="finished"/>
    <d v="2019-04-27T00:00:00"/>
    <s v="direct"/>
  </r>
  <r>
    <s v="UK"/>
    <x v="3421"/>
    <s v="501c5"/>
    <s v="finished"/>
    <d v="2019-04-25T00:00:00"/>
    <s v="google"/>
  </r>
  <r>
    <s v="UK"/>
    <x v="3421"/>
    <s v="d3cf3"/>
    <s v="finished"/>
    <d v="2019-04-26T00:00:00"/>
    <s v="google"/>
  </r>
  <r>
    <s v="UK"/>
    <x v="3422"/>
    <s v="20ec0"/>
    <s v="finished"/>
    <d v="2019-03-24T00:00:00"/>
    <s v="google"/>
  </r>
  <r>
    <s v="UK"/>
    <x v="3423"/>
    <s v="a31dc"/>
    <s v="finished"/>
    <d v="2019-01-21T00:00:00"/>
    <s v="direct"/>
  </r>
  <r>
    <s v="UK"/>
    <x v="3424"/>
    <s v="b39b8"/>
    <s v="finished"/>
    <d v="2019-02-10T00:00:00"/>
    <s v="google"/>
  </r>
  <r>
    <s v="UK"/>
    <x v="3425"/>
    <s v="95b3d"/>
    <s v="finished"/>
    <d v="2019-03-17T00:00:00"/>
    <s v="direct"/>
  </r>
  <r>
    <s v="UK"/>
    <x v="3426"/>
    <s v="a4d1c"/>
    <s v="cancelled"/>
    <d v="2019-05-14T00:00:00"/>
    <s v="direct"/>
  </r>
  <r>
    <s v="UK"/>
    <x v="3427"/>
    <s v="8f737"/>
    <s v="finished"/>
    <d v="2019-01-21T00:00:00"/>
    <s v="google"/>
  </r>
  <r>
    <s v="UK"/>
    <x v="3428"/>
    <s v="1ebd3"/>
    <s v="finished"/>
    <d v="2019-03-20T00:00:00"/>
    <s v="google"/>
  </r>
  <r>
    <s v="UK"/>
    <x v="3429"/>
    <s v="c5324"/>
    <s v="finished"/>
    <d v="2019-02-26T00:00:00"/>
    <s v="direct"/>
  </r>
  <r>
    <s v="UK"/>
    <x v="3430"/>
    <s v="5b818"/>
    <s v="finished"/>
    <d v="2019-04-26T00:00:00"/>
    <s v="direct"/>
  </r>
  <r>
    <s v="UK"/>
    <x v="3431"/>
    <n v="3530"/>
    <s v="finished"/>
    <d v="2019-03-01T00:00:00"/>
    <s v="google"/>
  </r>
  <r>
    <s v="UK"/>
    <x v="3431"/>
    <s v="4ed3b"/>
    <s v="finished"/>
    <d v="2019-05-03T00:00:00"/>
    <s v="social"/>
  </r>
  <r>
    <s v="UK"/>
    <x v="3432"/>
    <s v="fb3ee"/>
    <s v="finished"/>
    <d v="2019-03-16T00:00:00"/>
    <s v="direct"/>
  </r>
  <r>
    <s v="USA"/>
    <x v="3433"/>
    <s v="a6b48"/>
    <s v="finished"/>
    <d v="2019-04-25T00:00:00"/>
    <s v="google"/>
  </r>
  <r>
    <s v="UK"/>
    <x v="3434"/>
    <n v="32253"/>
    <s v="finished"/>
    <d v="2019-04-22T00:00:00"/>
    <s v="social"/>
  </r>
  <r>
    <s v="UK"/>
    <x v="3435"/>
    <s v="806db"/>
    <s v="finished"/>
    <d v="2019-03-31T00:00:00"/>
    <s v="direct"/>
  </r>
  <r>
    <s v="UK"/>
    <x v="3435"/>
    <s v="a6559"/>
    <s v="finished"/>
    <d v="2019-04-07T00:00:00"/>
    <s v="google"/>
  </r>
  <r>
    <s v="UK"/>
    <x v="3436"/>
    <s v="db670"/>
    <s v="finished"/>
    <d v="2019-04-03T00:00:00"/>
    <s v="direct"/>
  </r>
  <r>
    <s v="UK"/>
    <x v="3437"/>
    <n v="65885"/>
    <s v="finished"/>
    <d v="2019-01-04T00:00:00"/>
    <s v="direct"/>
  </r>
  <r>
    <s v="UK"/>
    <x v="3438"/>
    <s v="ab41d"/>
    <s v="finished"/>
    <d v="2019-03-09T00:00:00"/>
    <s v="direct"/>
  </r>
  <r>
    <s v="UK"/>
    <x v="3439"/>
    <s v="c352d"/>
    <s v="finished"/>
    <d v="2019-05-03T00:00:00"/>
    <s v="social"/>
  </r>
  <r>
    <s v="UK"/>
    <x v="3440"/>
    <n v="13492"/>
    <s v="finished"/>
    <d v="2019-01-19T00:00:00"/>
    <s v="direct"/>
  </r>
  <r>
    <s v="UK"/>
    <x v="3441"/>
    <s v="2751a"/>
    <s v="finished"/>
    <d v="2019-03-27T00:00:00"/>
    <s v="direct"/>
  </r>
  <r>
    <s v="UK"/>
    <x v="3442"/>
    <s v="4fa7a"/>
    <s v="cancelled"/>
    <d v="2019-04-17T00:00:00"/>
    <s v="others"/>
  </r>
  <r>
    <s v="UK"/>
    <x v="3443"/>
    <s v="44c7b"/>
    <s v="finished"/>
    <d v="2019-01-25T00:00:00"/>
    <s v="others"/>
  </r>
  <r>
    <s v="UK"/>
    <x v="3444"/>
    <s v="4f8c3"/>
    <s v="finished"/>
    <d v="2019-04-28T00:00:00"/>
    <s v="google"/>
  </r>
  <r>
    <s v="UK"/>
    <x v="3445"/>
    <s v="a4b4d"/>
    <s v="finished"/>
    <d v="2019-04-04T00:00:00"/>
    <s v="google"/>
  </r>
  <r>
    <s v="UK"/>
    <x v="3446"/>
    <s v="a6615"/>
    <s v="finished"/>
    <d v="2019-04-19T00:00:00"/>
    <s v="social"/>
  </r>
  <r>
    <s v="UK"/>
    <x v="3447"/>
    <s v="2d7b9"/>
    <s v="cancelled"/>
    <d v="2019-03-05T00:00:00"/>
    <s v="google"/>
  </r>
  <r>
    <s v="USA"/>
    <x v="3448"/>
    <s v="5704e"/>
    <s v="cancelled"/>
    <d v="2019-04-03T00:00:00"/>
    <s v="direct"/>
  </r>
  <r>
    <s v="USA"/>
    <x v="3448"/>
    <n v="56132"/>
    <s v="cancelled"/>
    <d v="2019-04-03T00:00:00"/>
    <s v="direct"/>
  </r>
  <r>
    <s v="UK"/>
    <x v="3449"/>
    <s v="950a8"/>
    <s v="finished"/>
    <d v="2019-03-18T00:00:00"/>
    <s v="direct"/>
  </r>
  <r>
    <s v="UK"/>
    <x v="3449"/>
    <s v="62f8e"/>
    <s v="finished"/>
    <d v="2019-05-16T00:00:00"/>
    <s v="others"/>
  </r>
  <r>
    <s v="UK"/>
    <x v="3450"/>
    <n v="48915"/>
    <s v="finished"/>
    <d v="2019-01-23T00:00:00"/>
    <s v="direct"/>
  </r>
  <r>
    <s v="UK"/>
    <x v="3451"/>
    <s v="95dbb"/>
    <s v="finished"/>
    <d v="2018-12-04T00:00:00"/>
    <s v="direct"/>
  </r>
  <r>
    <s v="UK"/>
    <x v="3452"/>
    <s v="17c89"/>
    <s v="cancelled"/>
    <d v="2019-01-11T00:00:00"/>
    <s v="google"/>
  </r>
  <r>
    <s v="UK"/>
    <x v="3453"/>
    <s v="5dacc"/>
    <s v="finished"/>
    <d v="2019-03-05T00:00:00"/>
    <s v="social"/>
  </r>
  <r>
    <s v="UK"/>
    <x v="3454"/>
    <s v="9f5c2"/>
    <s v="finished"/>
    <d v="2019-04-16T00:00:00"/>
    <s v="direct"/>
  </r>
  <r>
    <s v="UK"/>
    <x v="3455"/>
    <s v="aad75"/>
    <s v="finished"/>
    <d v="2019-04-16T00:00:00"/>
    <s v="social"/>
  </r>
  <r>
    <s v="UK"/>
    <x v="3456"/>
    <n v="370000000000000"/>
    <s v="finished"/>
    <d v="2019-04-22T00:00:00"/>
    <s v="social"/>
  </r>
  <r>
    <s v="UK"/>
    <x v="3457"/>
    <n v="97250"/>
    <s v="finished"/>
    <d v="2019-04-25T00:00:00"/>
    <s v="social"/>
  </r>
  <r>
    <s v="UK"/>
    <x v="3458"/>
    <s v="d6aff"/>
    <s v="cancelled"/>
    <d v="2019-03-20T00:00:00"/>
    <s v="google"/>
  </r>
  <r>
    <s v="UK"/>
    <x v="3459"/>
    <s v="d77f7"/>
    <s v="finished"/>
    <d v="2018-11-28T00:00:00"/>
    <s v="google"/>
  </r>
  <r>
    <s v="UK"/>
    <x v="3460"/>
    <s v="f1109"/>
    <s v="cancelled"/>
    <d v="2019-05-03T00:00:00"/>
    <s v="social"/>
  </r>
  <r>
    <s v="UK"/>
    <x v="3461"/>
    <s v="86f15"/>
    <s v="finished"/>
    <d v="2019-04-03T00:00:00"/>
    <s v="social"/>
  </r>
  <r>
    <s v="UK"/>
    <x v="3462"/>
    <s v="65b5d"/>
    <s v="cancelled"/>
    <d v="2019-03-22T00:00:00"/>
    <s v="social"/>
  </r>
  <r>
    <s v="UK"/>
    <x v="3463"/>
    <s v="1d83c"/>
    <s v="finished"/>
    <d v="2019-01-29T00:00:00"/>
    <s v="direct"/>
  </r>
  <r>
    <s v="UK"/>
    <x v="3464"/>
    <s v="7100a"/>
    <s v="finished"/>
    <d v="2019-04-17T00:00:00"/>
    <s v="direct"/>
  </r>
  <r>
    <s v="UK"/>
    <x v="3465"/>
    <s v="37c7d"/>
    <s v="finished"/>
    <d v="2019-04-27T00:00:00"/>
    <s v="direct"/>
  </r>
  <r>
    <s v="UK"/>
    <x v="3466"/>
    <s v="e4652"/>
    <s v="finished"/>
    <d v="2019-04-22T00:00:00"/>
    <s v="direct"/>
  </r>
  <r>
    <s v="UK"/>
    <x v="3466"/>
    <s v="f4d12"/>
    <s v="finished"/>
    <d v="2019-05-01T00:00:00"/>
    <s v="social"/>
  </r>
  <r>
    <s v="UK"/>
    <x v="3467"/>
    <s v="d50ea"/>
    <s v="finished"/>
    <d v="2019-04-09T00:00:00"/>
    <s v="google"/>
  </r>
  <r>
    <s v="UK"/>
    <x v="3468"/>
    <s v="ab1b7"/>
    <s v="finished"/>
    <d v="2019-04-28T00:00:00"/>
    <s v="social"/>
  </r>
  <r>
    <s v="UK"/>
    <x v="3469"/>
    <s v="820a4"/>
    <s v="finished"/>
    <d v="2019-05-14T00:00:00"/>
    <s v="social"/>
  </r>
  <r>
    <s v="UK"/>
    <x v="3470"/>
    <s v="24cc7"/>
    <s v="finished"/>
    <d v="2019-04-16T00:00:00"/>
    <s v="others"/>
  </r>
  <r>
    <s v="UK"/>
    <x v="3470"/>
    <s v="4967b"/>
    <s v="finished"/>
    <d v="2019-04-23T00:00:00"/>
    <s v="direct"/>
  </r>
  <r>
    <s v="UK"/>
    <x v="3471"/>
    <s v="d037d"/>
    <s v="finished"/>
    <d v="2019-03-22T00:00:00"/>
    <s v="others"/>
  </r>
  <r>
    <s v="UK"/>
    <x v="3471"/>
    <s v="afad9"/>
    <s v="finished"/>
    <d v="2019-04-28T00:00:00"/>
    <s v="others"/>
  </r>
  <r>
    <s v="UK"/>
    <x v="3472"/>
    <s v="abfd9"/>
    <s v="finished"/>
    <d v="2019-03-16T00:00:00"/>
    <s v="direct"/>
  </r>
  <r>
    <s v="UK"/>
    <x v="3473"/>
    <s v="d5918"/>
    <s v="finished"/>
    <d v="2019-02-07T00:00:00"/>
    <s v="direct"/>
  </r>
  <r>
    <s v="UK"/>
    <x v="3474"/>
    <s v="2146e"/>
    <s v="finished"/>
    <d v="2019-04-16T00:00:00"/>
    <s v="google"/>
  </r>
  <r>
    <s v="UK"/>
    <x v="3475"/>
    <s v="a742a"/>
    <s v="finished"/>
    <d v="2019-04-23T00:00:00"/>
    <s v="others"/>
  </r>
  <r>
    <s v="USA"/>
    <x v="3476"/>
    <s v="29a37"/>
    <s v="finished"/>
    <d v="2019-04-03T00:00:00"/>
    <s v="direct"/>
  </r>
  <r>
    <s v="UK"/>
    <x v="3477"/>
    <s v="0d612"/>
    <s v="finished"/>
    <d v="2019-04-22T00:00:00"/>
    <s v="social"/>
  </r>
  <r>
    <s v="UK"/>
    <x v="3477"/>
    <s v="cc3cf"/>
    <s v="finished"/>
    <d v="2019-05-03T00:00:00"/>
    <s v="social"/>
  </r>
  <r>
    <s v="USA"/>
    <x v="3478"/>
    <s v="06d8e"/>
    <s v="finished"/>
    <d v="2019-04-08T00:00:00"/>
    <s v="direct"/>
  </r>
  <r>
    <s v="UK"/>
    <x v="3479"/>
    <s v="10c0e"/>
    <s v="finished"/>
    <d v="2019-04-28T00:00:00"/>
    <s v="direct"/>
  </r>
  <r>
    <s v="UK"/>
    <x v="3480"/>
    <s v="a6635"/>
    <s v="finished"/>
    <d v="2019-03-28T00:00:00"/>
    <s v="others"/>
  </r>
  <r>
    <s v="UK"/>
    <x v="3481"/>
    <s v="09f79"/>
    <s v="finished"/>
    <d v="2019-04-16T00:00:00"/>
    <s v="direct"/>
  </r>
  <r>
    <s v="UK"/>
    <x v="3482"/>
    <s v="8fa49"/>
    <s v="cancelled"/>
    <d v="2019-01-19T00:00:00"/>
    <s v="direct"/>
  </r>
  <r>
    <s v="UK"/>
    <x v="3482"/>
    <s v="ee7fe"/>
    <s v="cancelled"/>
    <d v="2019-01-19T00:00:00"/>
    <s v="google"/>
  </r>
  <r>
    <s v="UK"/>
    <x v="3483"/>
    <n v="3.9999999999999997E+274"/>
    <s v="finished"/>
    <d v="2019-01-31T00:00:00"/>
    <s v="direct"/>
  </r>
  <r>
    <s v="UK"/>
    <x v="3483"/>
    <s v="b4b06"/>
    <s v="finished"/>
    <d v="2019-02-11T00:00:00"/>
    <s v="direct"/>
  </r>
  <r>
    <s v="UK"/>
    <x v="3484"/>
    <s v="d6b04"/>
    <s v="finished"/>
    <d v="2019-03-29T00:00:00"/>
    <s v="direct"/>
  </r>
  <r>
    <s v="UK"/>
    <x v="3485"/>
    <s v="c0df2"/>
    <s v="finished"/>
    <d v="2019-05-03T00:00:00"/>
    <s v="google"/>
  </r>
  <r>
    <s v="UK"/>
    <x v="3486"/>
    <s v="c5a28"/>
    <s v="finished"/>
    <d v="2019-04-27T00:00:00"/>
    <s v="others"/>
  </r>
  <r>
    <s v="UK"/>
    <x v="3486"/>
    <s v="1998f"/>
    <s v="finished"/>
    <d v="2019-05-03T00:00:00"/>
    <s v="social"/>
  </r>
  <r>
    <s v="UK"/>
    <x v="3487"/>
    <s v="b3f0c"/>
    <s v="finished"/>
    <d v="2019-04-10T00:00:00"/>
    <s v="social"/>
  </r>
  <r>
    <s v="UK"/>
    <x v="3487"/>
    <s v="d1105"/>
    <s v="finished"/>
    <d v="2019-05-04T00:00:00"/>
    <s v="direct"/>
  </r>
  <r>
    <s v="UK"/>
    <x v="3488"/>
    <s v="149ac"/>
    <s v="finished"/>
    <d v="2019-02-26T00:00:00"/>
    <s v="direct"/>
  </r>
  <r>
    <s v="UK"/>
    <x v="3489"/>
    <s v="4e5c2"/>
    <s v="finished"/>
    <d v="2019-03-05T00:00:00"/>
    <s v="social"/>
  </r>
  <r>
    <s v="UK"/>
    <x v="3490"/>
    <n v="41086"/>
    <s v="finished"/>
    <d v="2019-03-21T00:00:00"/>
    <s v="google"/>
  </r>
  <r>
    <s v="UK"/>
    <x v="3491"/>
    <s v="7d589"/>
    <s v="finished"/>
    <d v="2019-02-04T00:00:00"/>
    <s v="direct"/>
  </r>
  <r>
    <s v="UK"/>
    <x v="3492"/>
    <s v="f552b"/>
    <s v="finished"/>
    <d v="2019-04-07T00:00:00"/>
    <s v="social"/>
  </r>
  <r>
    <s v="UK"/>
    <x v="3493"/>
    <s v="26af4"/>
    <s v="finished"/>
    <d v="2019-03-26T00:00:00"/>
    <s v="direct"/>
  </r>
  <r>
    <s v="UK"/>
    <x v="3494"/>
    <s v="44d48"/>
    <s v="finished"/>
    <d v="2019-01-25T00:00:00"/>
    <s v="google"/>
  </r>
  <r>
    <s v="UK"/>
    <x v="3494"/>
    <n v="2850000"/>
    <s v="finished"/>
    <d v="2019-02-06T00:00:00"/>
    <s v="direct"/>
  </r>
  <r>
    <s v="UK"/>
    <x v="3495"/>
    <s v="9af7b"/>
    <s v="finished"/>
    <d v="2019-04-28T00:00:00"/>
    <s v="social"/>
  </r>
  <r>
    <s v="UK"/>
    <x v="3496"/>
    <s v="9ec51"/>
    <s v="finished"/>
    <d v="2019-04-22T00:00:00"/>
    <s v="google"/>
  </r>
  <r>
    <s v="UK"/>
    <x v="3497"/>
    <s v="fdcab"/>
    <s v="finished"/>
    <d v="2018-11-23T00:00:00"/>
    <s v="google"/>
  </r>
  <r>
    <s v="UK"/>
    <x v="3498"/>
    <s v="af8d9"/>
    <s v="finished"/>
    <d v="2019-01-14T00:00:00"/>
    <s v="google"/>
  </r>
  <r>
    <s v="UK"/>
    <x v="3498"/>
    <s v="48e0f"/>
    <s v="finished"/>
    <d v="2019-01-17T00:00:00"/>
    <s v="direct"/>
  </r>
  <r>
    <s v="UK"/>
    <x v="3498"/>
    <s v="c5869"/>
    <s v="finished"/>
    <d v="2019-03-31T00:00:00"/>
    <s v="others"/>
  </r>
  <r>
    <s v="UK"/>
    <x v="3498"/>
    <s v="167ff"/>
    <s v="finished"/>
    <d v="2019-04-08T00:00:00"/>
    <s v="direct"/>
  </r>
  <r>
    <s v="UK"/>
    <x v="3499"/>
    <s v="689af"/>
    <s v="finished"/>
    <d v="2019-01-20T00:00:00"/>
    <s v="social"/>
  </r>
  <r>
    <s v="UK"/>
    <x v="3500"/>
    <s v="ec480"/>
    <s v="finished"/>
    <d v="2019-04-13T00:00:00"/>
    <s v="google"/>
  </r>
  <r>
    <s v="UK"/>
    <x v="3501"/>
    <s v="ca494"/>
    <s v="finished"/>
    <d v="2019-02-08T00:00:00"/>
    <s v="direct"/>
  </r>
  <r>
    <s v="UK"/>
    <x v="3502"/>
    <s v="185c6"/>
    <s v="finished"/>
    <d v="2019-01-21T00:00:00"/>
    <s v="direct"/>
  </r>
  <r>
    <s v="UK"/>
    <x v="3503"/>
    <s v="0eba0"/>
    <s v="cancelled"/>
    <d v="2019-04-19T00:00:00"/>
    <s v="social"/>
  </r>
  <r>
    <s v="UK"/>
    <x v="3503"/>
    <s v="53f88"/>
    <s v="finished"/>
    <d v="2019-04-20T00:00:00"/>
    <s v="social"/>
  </r>
  <r>
    <s v="UK"/>
    <x v="3504"/>
    <n v="61032"/>
    <s v="finished"/>
    <d v="2019-01-24T00:00:00"/>
    <s v="google"/>
  </r>
  <r>
    <s v="UK"/>
    <x v="3505"/>
    <s v="fd58a"/>
    <s v="finished"/>
    <d v="2019-04-27T00:00:00"/>
    <s v="direct"/>
  </r>
  <r>
    <s v="UK"/>
    <x v="3506"/>
    <s v="0b2e6"/>
    <s v="finished"/>
    <d v="2019-04-02T00:00:00"/>
    <s v="social"/>
  </r>
  <r>
    <s v="UK"/>
    <x v="3506"/>
    <s v="f0d64"/>
    <s v="finished"/>
    <d v="2019-04-02T00:00:00"/>
    <s v="others"/>
  </r>
  <r>
    <s v="UK"/>
    <x v="3507"/>
    <n v="74584"/>
    <s v="cancelled"/>
    <d v="2019-04-20T00:00:00"/>
    <s v="social"/>
  </r>
  <r>
    <s v="UK"/>
    <x v="3507"/>
    <s v="0ee5e"/>
    <s v="finished"/>
    <d v="2019-04-20T00:00:00"/>
    <s v="others"/>
  </r>
  <r>
    <s v="UK"/>
    <x v="3507"/>
    <s v="1973e"/>
    <s v="cancelled"/>
    <d v="2019-05-12T00:00:00"/>
    <s v="google"/>
  </r>
  <r>
    <s v="UK"/>
    <x v="3508"/>
    <s v="0b3b6"/>
    <s v="finished"/>
    <d v="2019-03-20T00:00:00"/>
    <s v="others"/>
  </r>
  <r>
    <s v="UK"/>
    <x v="3509"/>
    <s v="a9f78"/>
    <s v="finished"/>
    <d v="2019-04-25T00:00:00"/>
    <s v="google"/>
  </r>
  <r>
    <s v="UK"/>
    <x v="3510"/>
    <s v="2eff1"/>
    <s v="finished"/>
    <d v="2019-02-01T00:00:00"/>
    <s v="direct"/>
  </r>
  <r>
    <s v="UK"/>
    <x v="3511"/>
    <s v="7b216"/>
    <s v="finished"/>
    <d v="2019-01-05T00:00:00"/>
    <s v="google"/>
  </r>
  <r>
    <s v="UK"/>
    <x v="3512"/>
    <s v="ef70c"/>
    <s v="finished"/>
    <d v="2019-01-05T00:00:00"/>
    <s v="google"/>
  </r>
  <r>
    <s v="UK"/>
    <x v="3513"/>
    <s v="7464c"/>
    <s v="finished"/>
    <d v="2019-04-02T00:00:00"/>
    <s v="others"/>
  </r>
  <r>
    <s v="UK"/>
    <x v="3514"/>
    <s v="d0413"/>
    <s v="finished"/>
    <d v="2019-03-12T00:00:00"/>
    <s v="direct"/>
  </r>
  <r>
    <s v="UK"/>
    <x v="3515"/>
    <n v="76784"/>
    <s v="finished"/>
    <d v="2019-05-04T00:00:00"/>
    <s v="direct"/>
  </r>
  <r>
    <s v="UK"/>
    <x v="3516"/>
    <s v="40f0b"/>
    <s v="finished"/>
    <d v="2019-01-25T00:00:00"/>
    <s v="direct"/>
  </r>
  <r>
    <s v="UK"/>
    <x v="3517"/>
    <s v="20baa"/>
    <s v="finished"/>
    <d v="2018-12-28T00:00:00"/>
    <s v="google"/>
  </r>
  <r>
    <s v="UK"/>
    <x v="3517"/>
    <s v="ba557"/>
    <s v="finished"/>
    <d v="2019-02-06T00:00:00"/>
    <s v="google"/>
  </r>
  <r>
    <s v="UK"/>
    <x v="3518"/>
    <n v="56333"/>
    <s v="finished"/>
    <d v="2019-03-06T00:00:00"/>
    <s v="google"/>
  </r>
  <r>
    <s v="UK"/>
    <x v="3519"/>
    <s v="3b9c4"/>
    <s v="finished"/>
    <d v="2019-03-17T00:00:00"/>
    <s v="direct"/>
  </r>
  <r>
    <s v="UK"/>
    <x v="3519"/>
    <n v="31026"/>
    <s v="finished"/>
    <d v="2019-03-22T00:00:00"/>
    <s v="social"/>
  </r>
  <r>
    <s v="UK"/>
    <x v="3520"/>
    <s v="35c3d"/>
    <s v="finished"/>
    <d v="2019-04-12T00:00:00"/>
    <s v="social"/>
  </r>
  <r>
    <s v="UK"/>
    <x v="3521"/>
    <s v="dd83e"/>
    <s v="finished"/>
    <d v="2019-01-23T00:00:00"/>
    <s v="others"/>
  </r>
  <r>
    <s v="UK"/>
    <x v="3522"/>
    <s v="59ef2"/>
    <s v="finished"/>
    <d v="2019-03-26T00:00:00"/>
    <s v="direct"/>
  </r>
  <r>
    <s v="UK"/>
    <x v="3523"/>
    <s v="d2ae1"/>
    <s v="finished"/>
    <d v="2019-03-27T00:00:00"/>
    <s v="direct"/>
  </r>
  <r>
    <s v="UK"/>
    <x v="3524"/>
    <s v="e2d73"/>
    <s v="finished"/>
    <d v="2019-02-18T00:00:00"/>
    <s v="direct"/>
  </r>
  <r>
    <s v="UK"/>
    <x v="3525"/>
    <s v="fb2f8"/>
    <s v="finished"/>
    <d v="2019-01-15T00:00:00"/>
    <s v="google"/>
  </r>
  <r>
    <s v="UK"/>
    <x v="3526"/>
    <s v="1f1d9"/>
    <s v="finished"/>
    <d v="2018-12-05T00:00:00"/>
    <s v="direct"/>
  </r>
  <r>
    <s v="UK"/>
    <x v="3527"/>
    <s v="a631d"/>
    <s v="finished"/>
    <d v="2019-02-05T00:00:00"/>
    <s v="direct"/>
  </r>
  <r>
    <s v="UK"/>
    <x v="3528"/>
    <s v="b7e25"/>
    <s v="cancelled"/>
    <d v="2019-03-19T00:00:00"/>
    <s v="direct"/>
  </r>
  <r>
    <s v="UK"/>
    <x v="3529"/>
    <s v="c9527"/>
    <s v="finished"/>
    <d v="2019-05-16T00:00:00"/>
    <s v="social"/>
  </r>
  <r>
    <s v="UK"/>
    <x v="3530"/>
    <s v="1397c"/>
    <s v="finished"/>
    <d v="2019-04-29T00:00:00"/>
    <s v="google"/>
  </r>
  <r>
    <s v="UK"/>
    <x v="3531"/>
    <n v="82913"/>
    <s v="finished"/>
    <d v="2019-01-18T00:00:00"/>
    <s v="direct"/>
  </r>
  <r>
    <s v="UK"/>
    <x v="3532"/>
    <s v="2100c"/>
    <s v="finished"/>
    <d v="2019-01-26T00:00:00"/>
    <s v="others"/>
  </r>
  <r>
    <s v="UK"/>
    <x v="3533"/>
    <s v="5e2b5"/>
    <s v="finished"/>
    <d v="2019-03-11T00:00:00"/>
    <s v="direct"/>
  </r>
  <r>
    <s v="UK"/>
    <x v="3534"/>
    <s v="f3c53"/>
    <s v="finished"/>
    <d v="2019-03-22T00:00:00"/>
    <s v="direct"/>
  </r>
  <r>
    <s v="UK"/>
    <x v="3535"/>
    <s v="9344c"/>
    <s v="finished"/>
    <d v="2019-03-10T00:00:00"/>
    <s v="social"/>
  </r>
  <r>
    <s v="UK"/>
    <x v="3535"/>
    <s v="3fd08"/>
    <s v="finished"/>
    <d v="2019-04-12T00:00:00"/>
    <s v="social"/>
  </r>
  <r>
    <s v="UK"/>
    <x v="3536"/>
    <s v="57b8a"/>
    <s v="finished"/>
    <d v="2019-04-30T00:00:00"/>
    <s v="direct"/>
  </r>
  <r>
    <s v="UK"/>
    <x v="3537"/>
    <s v="eec29"/>
    <s v="cancelled"/>
    <d v="2019-03-23T00:00:00"/>
    <s v="direct"/>
  </r>
  <r>
    <s v="UK"/>
    <x v="3538"/>
    <s v="a70dc"/>
    <s v="finished"/>
    <d v="2019-03-17T00:00:00"/>
    <s v="direct"/>
  </r>
  <r>
    <s v="UK"/>
    <x v="3539"/>
    <s v="a8781"/>
    <s v="finished"/>
    <d v="2019-03-18T00:00:00"/>
    <s v="direct"/>
  </r>
  <r>
    <s v="UK"/>
    <x v="3540"/>
    <s v="2d9ad"/>
    <s v="finished"/>
    <d v="2019-05-10T00:00:00"/>
    <s v="direct"/>
  </r>
  <r>
    <s v="UK"/>
    <x v="3541"/>
    <s v="15d3b"/>
    <s v="finished"/>
    <d v="2019-03-12T00:00:00"/>
    <s v="direct"/>
  </r>
  <r>
    <s v="UK"/>
    <x v="3542"/>
    <s v="a2396"/>
    <s v="finished"/>
    <d v="2019-03-17T00:00:00"/>
    <s v="direct"/>
  </r>
  <r>
    <s v="UK"/>
    <x v="3543"/>
    <s v="6b925"/>
    <s v="finished"/>
    <d v="2019-02-25T00:00:00"/>
    <s v="direct"/>
  </r>
  <r>
    <s v="UK"/>
    <x v="3544"/>
    <s v="af6e4"/>
    <s v="finished"/>
    <d v="2019-04-19T00:00:00"/>
    <s v="social"/>
  </r>
  <r>
    <s v="UK"/>
    <x v="3545"/>
    <s v="1d26e"/>
    <s v="finished"/>
    <d v="2019-02-14T00:00:00"/>
    <s v="others"/>
  </r>
  <r>
    <s v="UK"/>
    <x v="3545"/>
    <s v="ff859"/>
    <s v="cancelled"/>
    <d v="2019-02-27T00:00:00"/>
    <s v="others"/>
  </r>
  <r>
    <s v="UK"/>
    <x v="3545"/>
    <n v="29350"/>
    <s v="cancelled"/>
    <d v="2019-02-27T00:00:00"/>
    <s v="direct"/>
  </r>
  <r>
    <s v="UK"/>
    <x v="3545"/>
    <s v="07a0d"/>
    <s v="finished"/>
    <d v="2019-03-29T00:00:00"/>
    <s v="others"/>
  </r>
  <r>
    <s v="UK"/>
    <x v="3546"/>
    <s v="e8f2d"/>
    <s v="cancelled"/>
    <d v="2019-03-28T00:00:00"/>
    <s v="direct"/>
  </r>
  <r>
    <s v="UK"/>
    <x v="3547"/>
    <s v="bb055"/>
    <s v="cancelled"/>
    <d v="2019-03-31T00:00:00"/>
    <s v="social"/>
  </r>
  <r>
    <s v="UK"/>
    <x v="3548"/>
    <s v="3c9ee"/>
    <s v="finished"/>
    <d v="2019-05-06T00:00:00"/>
    <s v="google"/>
  </r>
  <r>
    <s v="UK"/>
    <x v="3549"/>
    <s v="99ae4"/>
    <s v="cancelled"/>
    <d v="2019-04-29T00:00:00"/>
    <s v="direct"/>
  </r>
  <r>
    <s v="UK"/>
    <x v="3550"/>
    <s v="977d9"/>
    <s v="cancelled"/>
    <d v="2019-03-11T00:00:00"/>
    <s v="direct"/>
  </r>
  <r>
    <s v="UK"/>
    <x v="3551"/>
    <n v="33138"/>
    <s v="finished"/>
    <d v="2019-04-28T00:00:00"/>
    <s v="direct"/>
  </r>
  <r>
    <s v="UK"/>
    <x v="3551"/>
    <s v="1fd90"/>
    <s v="finished"/>
    <d v="2019-05-02T00:00:00"/>
    <s v="direct"/>
  </r>
  <r>
    <s v="UK"/>
    <x v="3552"/>
    <s v="78f79"/>
    <s v="finished"/>
    <d v="2019-01-25T00:00:00"/>
    <s v="google"/>
  </r>
  <r>
    <s v="UK"/>
    <x v="3552"/>
    <s v="8bc15"/>
    <s v="finished"/>
    <d v="2019-02-20T00:00:00"/>
    <s v="direct"/>
  </r>
  <r>
    <s v="UK"/>
    <x v="3553"/>
    <s v="e7287"/>
    <s v="finished"/>
    <d v="2018-12-28T00:00:00"/>
    <s v="google"/>
  </r>
  <r>
    <s v="UK"/>
    <x v="3553"/>
    <s v="b7225"/>
    <s v="finished"/>
    <d v="2019-04-14T00:00:00"/>
    <s v="direct"/>
  </r>
  <r>
    <s v="UK"/>
    <x v="3553"/>
    <s v="645dd"/>
    <s v="finished"/>
    <d v="2019-05-01T00:00:00"/>
    <s v="social"/>
  </r>
  <r>
    <s v="UK"/>
    <x v="3554"/>
    <s v="912be"/>
    <s v="finished"/>
    <d v="2019-04-28T00:00:00"/>
    <s v="google"/>
  </r>
  <r>
    <s v="UK"/>
    <x v="3555"/>
    <s v="73a94"/>
    <s v="finished"/>
    <d v="2019-02-09T00:00:00"/>
    <s v="direct"/>
  </r>
  <r>
    <s v="UK"/>
    <x v="3555"/>
    <s v="9eb71"/>
    <s v="finished"/>
    <d v="2019-02-14T00:00:00"/>
    <s v="direct"/>
  </r>
  <r>
    <s v="UK"/>
    <x v="3555"/>
    <s v="ff723"/>
    <s v="finished"/>
    <d v="2019-03-21T00:00:00"/>
    <s v="direct"/>
  </r>
  <r>
    <s v="UK"/>
    <x v="3556"/>
    <s v="841de"/>
    <s v="finished"/>
    <d v="2019-02-22T00:00:00"/>
    <s v="direct"/>
  </r>
  <r>
    <s v="UK"/>
    <x v="3557"/>
    <s v="6b87c"/>
    <s v="finished"/>
    <d v="2019-04-12T00:00:00"/>
    <s v="social"/>
  </r>
  <r>
    <s v="UK"/>
    <x v="3558"/>
    <s v="c57cb"/>
    <s v="finished"/>
    <d v="2019-02-01T00:00:00"/>
    <s v="direct"/>
  </r>
  <r>
    <s v="UK"/>
    <x v="3559"/>
    <s v="ab2c1"/>
    <s v="finished"/>
    <d v="2019-05-14T00:00:00"/>
    <s v="direct"/>
  </r>
  <r>
    <s v="UK"/>
    <x v="3560"/>
    <s v="0e21e"/>
    <s v="finished"/>
    <d v="2019-01-25T00:00:00"/>
    <s v="google"/>
  </r>
  <r>
    <s v="UK"/>
    <x v="3561"/>
    <s v="7980d"/>
    <s v="finished"/>
    <d v="2019-03-03T00:00:00"/>
    <s v="google"/>
  </r>
  <r>
    <s v="UK"/>
    <x v="3562"/>
    <s v="2c855"/>
    <s v="finished"/>
    <d v="2019-02-04T00:00:00"/>
    <s v="others"/>
  </r>
  <r>
    <s v="UK"/>
    <x v="3562"/>
    <s v="092a6"/>
    <s v="finished"/>
    <d v="2019-03-04T00:00:00"/>
    <s v="others"/>
  </r>
  <r>
    <s v="UK"/>
    <x v="3562"/>
    <s v="ac9bc"/>
    <s v="finished"/>
    <d v="2019-04-27T00:00:00"/>
    <s v="others"/>
  </r>
  <r>
    <s v="UK"/>
    <x v="3563"/>
    <n v="6.0000000000000001E+275"/>
    <s v="finished"/>
    <d v="2019-05-12T00:00:00"/>
    <s v="social"/>
  </r>
  <r>
    <s v="UK"/>
    <x v="3564"/>
    <s v="b1b00"/>
    <s v="finished"/>
    <d v="2019-04-19T00:00:00"/>
    <s v="social"/>
  </r>
  <r>
    <s v="UK"/>
    <x v="3565"/>
    <s v="3aa50"/>
    <s v="finished"/>
    <d v="2019-03-25T00:00:00"/>
    <s v="direct"/>
  </r>
  <r>
    <s v="UK"/>
    <x v="3566"/>
    <s v="dac2f"/>
    <s v="finished"/>
    <d v="2019-02-14T00:00:00"/>
    <s v="direct"/>
  </r>
  <r>
    <s v="UK"/>
    <x v="3567"/>
    <s v="eda99"/>
    <s v="finished"/>
    <d v="2019-02-03T00:00:00"/>
    <s v="direct"/>
  </r>
  <r>
    <s v="UK"/>
    <x v="3567"/>
    <s v="d8471"/>
    <s v="finished"/>
    <d v="2019-02-12T00:00:00"/>
    <s v="others"/>
  </r>
  <r>
    <s v="UK"/>
    <x v="3567"/>
    <n v="1361"/>
    <s v="finished"/>
    <d v="2019-02-22T00:00:00"/>
    <s v="others"/>
  </r>
  <r>
    <s v="UK"/>
    <x v="3567"/>
    <s v="92a8d"/>
    <s v="finished"/>
    <d v="2019-03-13T00:00:00"/>
    <s v="others"/>
  </r>
  <r>
    <s v="UK"/>
    <x v="3567"/>
    <s v="194a6"/>
    <s v="finished"/>
    <d v="2019-04-02T00:00:00"/>
    <s v="others"/>
  </r>
  <r>
    <s v="UK"/>
    <x v="3568"/>
    <n v="17600000"/>
    <s v="cancelled"/>
    <d v="2019-05-16T00:00:00"/>
    <s v="social"/>
  </r>
  <r>
    <s v="UK"/>
    <x v="3569"/>
    <s v="fb7a2"/>
    <s v="finished"/>
    <d v="2019-02-25T00:00:00"/>
    <s v="direct"/>
  </r>
  <r>
    <s v="UK"/>
    <x v="3570"/>
    <s v="0cb5f"/>
    <s v="finished"/>
    <d v="2019-03-26T00:00:00"/>
    <s v="direct"/>
  </r>
  <r>
    <s v="UK"/>
    <x v="3571"/>
    <s v="45a27"/>
    <s v="finished"/>
    <d v="2019-01-09T00:00:00"/>
    <s v="direct"/>
  </r>
  <r>
    <s v="UK"/>
    <x v="3572"/>
    <s v="b3c24"/>
    <s v="finished"/>
    <d v="2019-03-07T00:00:00"/>
    <s v="direct"/>
  </r>
  <r>
    <s v="UK"/>
    <x v="3573"/>
    <s v="8c44b"/>
    <s v="finished"/>
    <d v="2019-04-03T00:00:00"/>
    <s v="social"/>
  </r>
  <r>
    <s v="UK"/>
    <x v="3574"/>
    <s v="ad100"/>
    <s v="finished"/>
    <d v="2019-04-22T00:00:00"/>
    <s v="social"/>
  </r>
  <r>
    <s v="UK"/>
    <x v="3575"/>
    <s v="a6829"/>
    <s v="finished"/>
    <d v="2019-04-19T00:00:00"/>
    <s v="social"/>
  </r>
  <r>
    <s v="UK"/>
    <x v="3576"/>
    <s v="5711d"/>
    <s v="cancelled"/>
    <d v="2019-04-23T00:00:00"/>
    <s v="social"/>
  </r>
  <r>
    <s v="UK"/>
    <x v="3577"/>
    <s v="ed0eb"/>
    <s v="finished"/>
    <d v="2019-02-09T00:00:00"/>
    <s v="direct"/>
  </r>
  <r>
    <s v="UK"/>
    <x v="3578"/>
    <s v="8ca7f"/>
    <s v="finished"/>
    <d v="2019-03-30T00:00:00"/>
    <s v="others"/>
  </r>
  <r>
    <s v="UK"/>
    <x v="3578"/>
    <s v="0266e"/>
    <s v="finished"/>
    <d v="2019-03-30T00:00:00"/>
    <s v="google"/>
  </r>
  <r>
    <s v="UK"/>
    <x v="3579"/>
    <s v="b677d"/>
    <s v="cancelled"/>
    <d v="2019-05-06T00:00:00"/>
    <s v="google"/>
  </r>
  <r>
    <s v="UK"/>
    <x v="3580"/>
    <s v="253c1"/>
    <s v="finished"/>
    <d v="2019-03-11T00:00:00"/>
    <s v="direct"/>
  </r>
  <r>
    <s v="UK"/>
    <x v="3581"/>
    <s v="2d7cb"/>
    <s v="finished"/>
    <d v="2019-01-23T00:00:00"/>
    <s v="google"/>
  </r>
  <r>
    <s v="UK"/>
    <x v="3582"/>
    <s v="c6c2c"/>
    <s v="finished"/>
    <d v="2019-02-25T00:00:00"/>
    <s v="others"/>
  </r>
  <r>
    <s v="USA"/>
    <x v="3583"/>
    <s v="f0e38"/>
    <s v="finished"/>
    <d v="2019-04-09T00:00:00"/>
    <s v="others"/>
  </r>
  <r>
    <s v="UK"/>
    <x v="3584"/>
    <n v="86223"/>
    <s v="finished"/>
    <d v="2019-03-27T00:00:00"/>
    <s v="direct"/>
  </r>
  <r>
    <s v="UK"/>
    <x v="3585"/>
    <s v="05fe4"/>
    <s v="finished"/>
    <d v="2019-05-07T00:00:00"/>
    <s v="google"/>
  </r>
  <r>
    <s v="UK"/>
    <x v="3586"/>
    <s v="dfe63"/>
    <s v="finished"/>
    <d v="2019-02-12T00:00:00"/>
    <s v="direct"/>
  </r>
  <r>
    <s v="UK"/>
    <x v="3587"/>
    <s v="ff94a"/>
    <s v="finished"/>
    <d v="2019-02-05T00:00:00"/>
    <s v="direct"/>
  </r>
  <r>
    <s v="UK"/>
    <x v="3588"/>
    <s v="fac2d"/>
    <s v="cancelled"/>
    <d v="2019-04-12T00:00:00"/>
    <s v="social"/>
  </r>
  <r>
    <s v="UK"/>
    <x v="3589"/>
    <s v="309a7"/>
    <s v="finished"/>
    <d v="2019-01-04T00:00:00"/>
    <s v="google"/>
  </r>
  <r>
    <s v="UK"/>
    <x v="3590"/>
    <s v="c741b"/>
    <s v="finished"/>
    <d v="2019-03-19T00:00:00"/>
    <s v="google"/>
  </r>
  <r>
    <s v="UK"/>
    <x v="3591"/>
    <s v="414d8"/>
    <s v="finished"/>
    <d v="2019-02-16T00:00:00"/>
    <s v="direct"/>
  </r>
  <r>
    <s v="UK"/>
    <x v="3592"/>
    <s v="fba11"/>
    <s v="finished"/>
    <d v="2019-01-14T00:00:00"/>
    <s v="google"/>
  </r>
  <r>
    <s v="UK"/>
    <x v="3592"/>
    <s v="a3772"/>
    <s v="finished"/>
    <d v="2019-01-20T00:00:00"/>
    <s v="others"/>
  </r>
  <r>
    <s v="UK"/>
    <x v="3592"/>
    <s v="a0d37"/>
    <s v="finished"/>
    <d v="2019-01-29T00:00:00"/>
    <s v="direct"/>
  </r>
  <r>
    <s v="UK"/>
    <x v="3592"/>
    <s v="a749b"/>
    <s v="finished"/>
    <d v="2019-03-20T00:00:00"/>
    <s v="google"/>
  </r>
  <r>
    <s v="UK"/>
    <x v="3593"/>
    <s v="76cc8"/>
    <s v="cancelled"/>
    <d v="2019-04-02T00:00:00"/>
    <s v="direct"/>
  </r>
  <r>
    <s v="UK"/>
    <x v="3594"/>
    <s v="cff88"/>
    <s v="finished"/>
    <d v="2019-02-25T00:00:00"/>
    <s v="direct"/>
  </r>
  <r>
    <s v="UK"/>
    <x v="3595"/>
    <s v="0d7e9"/>
    <s v="finished"/>
    <d v="2019-03-25T00:00:00"/>
    <s v="direct"/>
  </r>
  <r>
    <s v="UK"/>
    <x v="3596"/>
    <s v="58d19"/>
    <s v="finished"/>
    <d v="2019-02-01T00:00:00"/>
    <s v="direct"/>
  </r>
  <r>
    <s v="UK"/>
    <x v="3596"/>
    <s v="a08a7"/>
    <s v="finished"/>
    <d v="2019-02-11T00:00:00"/>
    <s v="direct"/>
  </r>
  <r>
    <s v="UK"/>
    <x v="3596"/>
    <s v="fc929"/>
    <s v="finished"/>
    <d v="2019-04-23T00:00:00"/>
    <s v="social"/>
  </r>
  <r>
    <s v="UK"/>
    <x v="3597"/>
    <s v="83c69"/>
    <s v="finished"/>
    <d v="2019-02-04T00:00:00"/>
    <s v="direct"/>
  </r>
  <r>
    <s v="UK"/>
    <x v="3597"/>
    <s v="ccd19"/>
    <s v="finished"/>
    <d v="2019-02-20T00:00:00"/>
    <s v="others"/>
  </r>
  <r>
    <s v="USA"/>
    <x v="3598"/>
    <s v="6a686"/>
    <s v="finished"/>
    <d v="2019-03-20T00:00:00"/>
    <s v="direct"/>
  </r>
  <r>
    <s v="UK"/>
    <x v="3599"/>
    <s v="166db"/>
    <s v="finished"/>
    <d v="2019-02-10T00:00:00"/>
    <s v="direct"/>
  </r>
  <r>
    <s v="UK"/>
    <x v="3600"/>
    <s v="fdfe2"/>
    <s v="finished"/>
    <d v="2019-01-03T00:00:00"/>
    <s v="others"/>
  </r>
  <r>
    <s v="UK"/>
    <x v="3600"/>
    <s v="4e9ec"/>
    <s v="finished"/>
    <d v="2019-01-08T00:00:00"/>
    <s v="direct"/>
  </r>
  <r>
    <s v="UK"/>
    <x v="3601"/>
    <s v="960fb"/>
    <s v="finished"/>
    <d v="2019-03-08T00:00:00"/>
    <s v="social"/>
  </r>
  <r>
    <s v="UK"/>
    <x v="3601"/>
    <n v="19025"/>
    <s v="finished"/>
    <d v="2019-03-08T00:00:00"/>
    <s v="social"/>
  </r>
  <r>
    <s v="UK"/>
    <x v="3601"/>
    <s v="42f2f"/>
    <s v="cancelled"/>
    <d v="2019-04-05T00:00:00"/>
    <s v="others"/>
  </r>
  <r>
    <s v="UK"/>
    <x v="3601"/>
    <s v="ff4cf"/>
    <s v="finished"/>
    <d v="2019-05-06T00:00:00"/>
    <s v="google"/>
  </r>
  <r>
    <s v="UK"/>
    <x v="3602"/>
    <s v="2530b"/>
    <s v="finished"/>
    <d v="2019-04-19T00:00:00"/>
    <s v="google"/>
  </r>
  <r>
    <s v="UK"/>
    <x v="3603"/>
    <n v="87778"/>
    <s v="finished"/>
    <d v="2019-03-11T00:00:00"/>
    <s v="others"/>
  </r>
  <r>
    <s v="USA"/>
    <x v="3604"/>
    <s v="5697a"/>
    <s v="finished"/>
    <d v="2019-05-01T00:00:00"/>
    <s v="social"/>
  </r>
  <r>
    <s v="USA"/>
    <x v="3604"/>
    <n v="36502"/>
    <s v="finished"/>
    <d v="2019-05-08T00:00:00"/>
    <s v="social"/>
  </r>
  <r>
    <s v="UK"/>
    <x v="3605"/>
    <s v="b4168"/>
    <s v="finished"/>
    <d v="2019-04-27T00:00:00"/>
    <s v="direct"/>
  </r>
  <r>
    <s v="UK"/>
    <x v="3606"/>
    <s v="d31c4"/>
    <s v="finished"/>
    <d v="2018-12-15T00:00:00"/>
    <s v="direct"/>
  </r>
  <r>
    <s v="UK"/>
    <x v="3606"/>
    <s v="5b71f"/>
    <s v="finished"/>
    <d v="2019-01-03T00:00:00"/>
    <s v="direct"/>
  </r>
  <r>
    <s v="UK"/>
    <x v="3607"/>
    <n v="5.2999999999999998E+90"/>
    <s v="finished"/>
    <d v="2019-02-27T00:00:00"/>
    <s v="google"/>
  </r>
  <r>
    <s v="UK"/>
    <x v="3607"/>
    <s v="e11d6"/>
    <s v="finished"/>
    <d v="2019-05-10T00:00:00"/>
    <s v="direct"/>
  </r>
  <r>
    <s v="UK"/>
    <x v="3608"/>
    <s v="4aae0"/>
    <s v="finished"/>
    <d v="2019-02-01T00:00:00"/>
    <s v="others"/>
  </r>
  <r>
    <s v="UK"/>
    <x v="3609"/>
    <s v="ce48a"/>
    <s v="finished"/>
    <d v="2019-04-21T00:00:00"/>
    <s v="others"/>
  </r>
  <r>
    <s v="UK"/>
    <x v="3610"/>
    <s v="f6da1"/>
    <s v="finished"/>
    <d v="2019-02-07T00:00:00"/>
    <s v="google"/>
  </r>
  <r>
    <s v="UK"/>
    <x v="3611"/>
    <s v="68d14"/>
    <s v="finished"/>
    <d v="2019-02-27T00:00:00"/>
    <s v="direct"/>
  </r>
  <r>
    <s v="UK"/>
    <x v="3612"/>
    <s v="3227b"/>
    <s v="cancelled"/>
    <d v="2019-03-18T00:00:00"/>
    <s v="google"/>
  </r>
  <r>
    <s v="UK"/>
    <x v="3613"/>
    <s v="b80f1"/>
    <s v="finished"/>
    <d v="2019-01-11T00:00:00"/>
    <s v="direct"/>
  </r>
  <r>
    <s v="UK"/>
    <x v="3614"/>
    <s v="9aff6"/>
    <s v="finished"/>
    <d v="2019-04-28T00:00:00"/>
    <s v="google"/>
  </r>
  <r>
    <s v="UK"/>
    <x v="3615"/>
    <s v="e52d9"/>
    <s v="finished"/>
    <d v="2019-05-13T00:00:00"/>
    <s v="google"/>
  </r>
  <r>
    <s v="UK"/>
    <x v="3616"/>
    <s v="117f0"/>
    <s v="finished"/>
    <d v="2019-02-01T00:00:00"/>
    <s v="direct"/>
  </r>
  <r>
    <s v="UK"/>
    <x v="3617"/>
    <s v="a6f8b"/>
    <s v="cancelled"/>
    <d v="2019-02-25T00:00:00"/>
    <s v="direct"/>
  </r>
  <r>
    <s v="UK"/>
    <x v="3618"/>
    <s v="e62c1"/>
    <s v="finished"/>
    <d v="2019-01-19T00:00:00"/>
    <s v="direct"/>
  </r>
  <r>
    <s v="UK"/>
    <x v="3619"/>
    <s v="356dd"/>
    <s v="cancelled"/>
    <d v="2019-03-07T00:00:00"/>
    <s v="direct"/>
  </r>
  <r>
    <s v="UK"/>
    <x v="3619"/>
    <s v="3f935"/>
    <s v="finished"/>
    <d v="2019-03-07T00:00:00"/>
    <s v="direct"/>
  </r>
  <r>
    <s v="UK"/>
    <x v="3620"/>
    <s v="54eac"/>
    <s v="finished"/>
    <d v="2019-02-05T00:00:00"/>
    <s v="others"/>
  </r>
  <r>
    <s v="UK"/>
    <x v="3621"/>
    <s v="607ea"/>
    <s v="finished"/>
    <d v="2019-04-27T00:00:00"/>
    <s v="direct"/>
  </r>
  <r>
    <s v="UK"/>
    <x v="3622"/>
    <s v="e1b3b"/>
    <s v="finished"/>
    <d v="2019-05-13T00:00:00"/>
    <s v="direct"/>
  </r>
  <r>
    <s v="UK"/>
    <x v="3623"/>
    <s v="c76d1"/>
    <s v="finished"/>
    <d v="2019-04-12T00:00:00"/>
    <s v="social"/>
  </r>
  <r>
    <s v="UK"/>
    <x v="3623"/>
    <s v="246fd"/>
    <s v="finished"/>
    <d v="2019-05-03T00:00:00"/>
    <s v="google"/>
  </r>
  <r>
    <s v="UK"/>
    <x v="3624"/>
    <s v="68f2e"/>
    <s v="cancelled"/>
    <d v="2019-03-22T00:00:00"/>
    <s v="google"/>
  </r>
  <r>
    <s v="UK"/>
    <x v="3625"/>
    <s v="2316f"/>
    <s v="finished"/>
    <d v="2019-04-20T00:00:00"/>
    <s v="social"/>
  </r>
  <r>
    <s v="UK"/>
    <x v="3626"/>
    <s v="449b8"/>
    <s v="finished"/>
    <d v="2019-04-17T00:00:00"/>
    <s v="social"/>
  </r>
  <r>
    <s v="UK"/>
    <x v="3627"/>
    <s v="c5700"/>
    <s v="finished"/>
    <d v="2019-03-23T00:00:00"/>
    <s v="direct"/>
  </r>
  <r>
    <s v="UK"/>
    <x v="3628"/>
    <s v="5d203"/>
    <s v="finished"/>
    <d v="2018-12-24T00:00:00"/>
    <s v="others"/>
  </r>
  <r>
    <s v="UK"/>
    <x v="3629"/>
    <s v="bbb3c"/>
    <s v="finished"/>
    <d v="2019-01-09T00:00:00"/>
    <s v="others"/>
  </r>
  <r>
    <s v="UK"/>
    <x v="3629"/>
    <s v="364bc"/>
    <s v="finished"/>
    <d v="2019-03-22T00:00:00"/>
    <s v="social"/>
  </r>
  <r>
    <s v="UK"/>
    <x v="3630"/>
    <s v="4100e"/>
    <s v="finished"/>
    <d v="2018-12-22T00:00:00"/>
    <s v="direct"/>
  </r>
  <r>
    <s v="UK"/>
    <x v="3630"/>
    <s v="4df07"/>
    <s v="finished"/>
    <d v="2018-12-22T00:00:00"/>
    <s v="direct"/>
  </r>
  <r>
    <s v="UK"/>
    <x v="3630"/>
    <s v="c6a7d"/>
    <s v="finished"/>
    <d v="2019-01-10T00:00:00"/>
    <s v="direct"/>
  </r>
  <r>
    <s v="UK"/>
    <x v="3630"/>
    <n v="25814"/>
    <s v="finished"/>
    <d v="2019-01-13T00:00:00"/>
    <s v="others"/>
  </r>
  <r>
    <s v="UK"/>
    <x v="3630"/>
    <s v="4aa86"/>
    <s v="finished"/>
    <d v="2019-01-13T00:00:00"/>
    <s v="others"/>
  </r>
  <r>
    <s v="UK"/>
    <x v="3630"/>
    <s v="5cac3"/>
    <s v="finished"/>
    <d v="2019-01-17T00:00:00"/>
    <s v="direct"/>
  </r>
  <r>
    <s v="UK"/>
    <x v="3631"/>
    <s v="3a915"/>
    <s v="finished"/>
    <d v="2019-04-14T00:00:00"/>
    <s v="others"/>
  </r>
  <r>
    <s v="UK"/>
    <x v="3632"/>
    <s v="d443c"/>
    <s v="finished"/>
    <d v="2019-03-07T00:00:00"/>
    <s v="direct"/>
  </r>
  <r>
    <s v="USA"/>
    <x v="3633"/>
    <s v="635be"/>
    <s v="finished"/>
    <d v="2019-04-09T00:00:00"/>
    <s v="direct"/>
  </r>
  <r>
    <s v="UK"/>
    <x v="3634"/>
    <s v="a2593"/>
    <s v="finished"/>
    <d v="2019-04-29T00:00:00"/>
    <s v="direct"/>
  </r>
  <r>
    <s v="UK"/>
    <x v="3634"/>
    <s v="3107c"/>
    <s v="finished"/>
    <d v="2019-04-29T00:00:00"/>
    <s v="social"/>
  </r>
  <r>
    <s v="UK"/>
    <x v="3635"/>
    <s v="9f7af"/>
    <s v="finished"/>
    <d v="2019-03-28T00:00:00"/>
    <s v="direct"/>
  </r>
  <r>
    <s v="UK"/>
    <x v="3636"/>
    <s v="c2911"/>
    <s v="finished"/>
    <d v="2019-01-25T00:00:00"/>
    <s v="others"/>
  </r>
  <r>
    <s v="UK"/>
    <x v="3636"/>
    <s v="1a8ff"/>
    <s v="finished"/>
    <d v="2019-04-26T00:00:00"/>
    <s v="social"/>
  </r>
  <r>
    <s v="UK"/>
    <x v="3637"/>
    <s v="93be9"/>
    <s v="finished"/>
    <d v="2019-04-14T00:00:00"/>
    <s v="social"/>
  </r>
  <r>
    <s v="UK"/>
    <x v="3637"/>
    <s v="81b64"/>
    <s v="finished"/>
    <d v="2019-05-06T00:00:00"/>
    <s v="google"/>
  </r>
  <r>
    <s v="UK"/>
    <x v="3638"/>
    <s v="21f83"/>
    <s v="finished"/>
    <d v="2019-05-12T00:00:00"/>
    <s v="social"/>
  </r>
  <r>
    <s v="UK"/>
    <x v="3639"/>
    <s v="4ac90"/>
    <s v="finished"/>
    <d v="2019-03-21T00:00:00"/>
    <s v="google"/>
  </r>
  <r>
    <s v="UK"/>
    <x v="3639"/>
    <s v="e0d68"/>
    <s v="finished"/>
    <d v="2019-04-04T00:00:00"/>
    <s v="google"/>
  </r>
  <r>
    <s v="UK"/>
    <x v="3640"/>
    <s v="78ac3"/>
    <s v="finished"/>
    <d v="2019-05-16T00:00:00"/>
    <s v="social"/>
  </r>
  <r>
    <s v="UK"/>
    <x v="3641"/>
    <s v="2141e"/>
    <s v="finished"/>
    <d v="2019-01-20T00:00:00"/>
    <s v="others"/>
  </r>
  <r>
    <s v="UK"/>
    <x v="3642"/>
    <s v="c6b2f"/>
    <s v="finished"/>
    <d v="2019-03-26T00:00:00"/>
    <s v="direct"/>
  </r>
  <r>
    <s v="UK"/>
    <x v="3642"/>
    <s v="4242f"/>
    <s v="finished"/>
    <d v="2019-05-06T00:00:00"/>
    <s v="google"/>
  </r>
  <r>
    <s v="UK"/>
    <x v="3643"/>
    <s v="cc839"/>
    <s v="cancelled"/>
    <d v="2019-03-25T00:00:00"/>
    <s v="direct"/>
  </r>
  <r>
    <s v="UK"/>
    <x v="3643"/>
    <s v="e8fa4"/>
    <s v="cancelled"/>
    <d v="2019-03-25T00:00:00"/>
    <s v="google"/>
  </r>
  <r>
    <s v="UK"/>
    <x v="3643"/>
    <s v="1d8dd"/>
    <s v="cancelled"/>
    <d v="2019-03-25T00:00:00"/>
    <s v="social"/>
  </r>
  <r>
    <s v="UK"/>
    <x v="3644"/>
    <s v="5cab2"/>
    <s v="finished"/>
    <d v="2019-04-13T00:00:00"/>
    <s v="social"/>
  </r>
  <r>
    <s v="UK"/>
    <x v="3645"/>
    <s v="bbcc8"/>
    <s v="finished"/>
    <d v="2018-12-07T00:00:00"/>
    <s v="direct"/>
  </r>
  <r>
    <s v="UK"/>
    <x v="3646"/>
    <s v="7076c"/>
    <s v="finished"/>
    <d v="2019-01-25T00:00:00"/>
    <s v="others"/>
  </r>
  <r>
    <s v="UK"/>
    <x v="3647"/>
    <s v="4a953"/>
    <s v="finished"/>
    <d v="2019-03-20T00:00:00"/>
    <s v="google"/>
  </r>
  <r>
    <s v="UK"/>
    <x v="3648"/>
    <n v="89833"/>
    <s v="finished"/>
    <d v="2019-02-01T00:00:00"/>
    <s v="direct"/>
  </r>
  <r>
    <s v="UK"/>
    <x v="3648"/>
    <s v="ff80c"/>
    <s v="finished"/>
    <d v="2019-02-15T00:00:00"/>
    <s v="others"/>
  </r>
  <r>
    <s v="UK"/>
    <x v="3649"/>
    <s v="681b6"/>
    <s v="finished"/>
    <d v="2019-05-12T00:00:00"/>
    <s v="google"/>
  </r>
  <r>
    <s v="UK"/>
    <x v="3650"/>
    <s v="e5f89"/>
    <s v="cancelled"/>
    <d v="2018-12-09T00:00:00"/>
    <s v="others"/>
  </r>
  <r>
    <s v="UK"/>
    <x v="3650"/>
    <s v="b7848"/>
    <s v="cancelled"/>
    <d v="2019-03-23T00:00:00"/>
    <s v="google"/>
  </r>
  <r>
    <s v="UK"/>
    <x v="3651"/>
    <s v="b9221"/>
    <s v="finished"/>
    <d v="2019-03-23T00:00:00"/>
    <s v="google"/>
  </r>
  <r>
    <s v="UK"/>
    <x v="3652"/>
    <s v="4b118"/>
    <s v="finished"/>
    <d v="2019-03-06T00:00:00"/>
    <s v="direct"/>
  </r>
  <r>
    <s v="UK"/>
    <x v="3653"/>
    <n v="8211"/>
    <s v="finished"/>
    <d v="2019-03-20T00:00:00"/>
    <s v="google"/>
  </r>
  <r>
    <s v="UK"/>
    <x v="3653"/>
    <s v="bc888"/>
    <s v="finished"/>
    <d v="2019-04-02T00:00:00"/>
    <s v="others"/>
  </r>
  <r>
    <s v="UK"/>
    <x v="3653"/>
    <s v="c56e1"/>
    <s v="finished"/>
    <d v="2019-04-03T00:00:00"/>
    <s v="social"/>
  </r>
  <r>
    <s v="UK"/>
    <x v="3654"/>
    <s v="e2518"/>
    <s v="finished"/>
    <d v="2019-04-15T00:00:00"/>
    <s v="social"/>
  </r>
  <r>
    <s v="UK"/>
    <x v="3655"/>
    <s v="cb689"/>
    <s v="finished"/>
    <d v="2019-04-17T00:00:00"/>
    <s v="direct"/>
  </r>
  <r>
    <s v="UK"/>
    <x v="3656"/>
    <s v="c6d2f"/>
    <s v="finished"/>
    <d v="2019-01-26T00:00:00"/>
    <s v="direct"/>
  </r>
  <r>
    <s v="UK"/>
    <x v="3656"/>
    <n v="18133"/>
    <s v="finished"/>
    <d v="2019-02-13T00:00:00"/>
    <s v="others"/>
  </r>
  <r>
    <s v="UK"/>
    <x v="3657"/>
    <s v="a8eab"/>
    <s v="finished"/>
    <d v="2019-01-21T00:00:00"/>
    <s v="google"/>
  </r>
  <r>
    <s v="UK"/>
    <x v="3658"/>
    <s v="7d04b"/>
    <s v="finished"/>
    <d v="2019-02-01T00:00:00"/>
    <s v="direct"/>
  </r>
  <r>
    <s v="UK"/>
    <x v="3659"/>
    <s v="4b1d3"/>
    <s v="finished"/>
    <d v="2019-04-22T00:00:00"/>
    <s v="social"/>
  </r>
  <r>
    <s v="UK"/>
    <x v="3660"/>
    <n v="35824"/>
    <s v="finished"/>
    <d v="2019-03-25T00:00:00"/>
    <s v="direct"/>
  </r>
  <r>
    <s v="UK"/>
    <x v="3661"/>
    <s v="afd7b"/>
    <s v="finished"/>
    <d v="2019-05-12T00:00:00"/>
    <s v="social"/>
  </r>
  <r>
    <s v="UK"/>
    <x v="3662"/>
    <n v="88331"/>
    <s v="finished"/>
    <d v="2019-05-11T00:00:00"/>
    <s v="google"/>
  </r>
  <r>
    <s v="UK"/>
    <x v="3663"/>
    <s v="7156a"/>
    <s v="finished"/>
    <d v="2019-03-03T00:00:00"/>
    <s v="direct"/>
  </r>
  <r>
    <s v="UK"/>
    <x v="3664"/>
    <s v="e8b55"/>
    <s v="cancelled"/>
    <d v="2019-05-02T00:00:00"/>
    <s v="google"/>
  </r>
  <r>
    <s v="UK"/>
    <x v="3665"/>
    <s v="28a47"/>
    <s v="cancelled"/>
    <d v="2019-01-21T00:00:00"/>
    <s v="google"/>
  </r>
  <r>
    <s v="UK"/>
    <x v="3666"/>
    <s v="c18e7"/>
    <s v="finished"/>
    <d v="2019-03-21T00:00:00"/>
    <s v="google"/>
  </r>
  <r>
    <s v="UK"/>
    <x v="3667"/>
    <s v="aae13"/>
    <s v="cancelled"/>
    <d v="2019-05-06T00:00:00"/>
    <s v="google"/>
  </r>
  <r>
    <s v="UK"/>
    <x v="3668"/>
    <s v="8b6f9"/>
    <s v="finished"/>
    <d v="2019-03-25T00:00:00"/>
    <s v="direct"/>
  </r>
  <r>
    <s v="UK"/>
    <x v="3669"/>
    <s v="2c0af"/>
    <s v="cancelled"/>
    <d v="2019-01-21T00:00:00"/>
    <s v="google"/>
  </r>
  <r>
    <s v="UK"/>
    <x v="3670"/>
    <s v="84ef2"/>
    <s v="finished"/>
    <d v="2019-04-12T00:00:00"/>
    <s v="social"/>
  </r>
  <r>
    <s v="UK"/>
    <x v="3671"/>
    <s v="fee56"/>
    <s v="finished"/>
    <d v="2019-02-01T00:00:00"/>
    <s v="direct"/>
  </r>
  <r>
    <s v="UK"/>
    <x v="3672"/>
    <s v="d2204"/>
    <s v="finished"/>
    <d v="2019-03-12T00:00:00"/>
    <s v="google"/>
  </r>
  <r>
    <s v="UK"/>
    <x v="3673"/>
    <s v="0b23a"/>
    <s v="finished"/>
    <d v="2019-02-27T00:00:00"/>
    <s v="direct"/>
  </r>
  <r>
    <s v="UK"/>
    <x v="3674"/>
    <n v="9.0000000000000001E+298"/>
    <s v="finished"/>
    <d v="2019-01-22T00:00:00"/>
    <s v="google"/>
  </r>
  <r>
    <s v="USA"/>
    <x v="3675"/>
    <s v="d71a0"/>
    <s v="finished"/>
    <d v="2019-03-21T00:00:00"/>
    <s v="direct"/>
  </r>
  <r>
    <s v="UK"/>
    <x v="3676"/>
    <s v="7eba2"/>
    <s v="finished"/>
    <d v="2019-03-21T00:00:00"/>
    <s v="google"/>
  </r>
  <r>
    <s v="USA"/>
    <x v="3677"/>
    <n v="81395"/>
    <s v="finished"/>
    <d v="2019-03-26T00:00:00"/>
    <s v="direct"/>
  </r>
  <r>
    <s v="UK"/>
    <x v="3678"/>
    <s v="ce70b"/>
    <s v="finished"/>
    <d v="2019-04-01T00:00:00"/>
    <s v="social"/>
  </r>
  <r>
    <s v="UK"/>
    <x v="3679"/>
    <s v="5b7d2"/>
    <s v="finished"/>
    <d v="2019-02-02T00:00:00"/>
    <s v="direct"/>
  </r>
  <r>
    <s v="UK"/>
    <x v="3680"/>
    <s v="46ed7"/>
    <s v="cancelled"/>
    <d v="2019-03-16T00:00:00"/>
    <s v="direct"/>
  </r>
  <r>
    <s v="UK"/>
    <x v="3681"/>
    <s v="f2a61"/>
    <s v="finished"/>
    <d v="2019-03-17T00:00:00"/>
    <s v="direct"/>
  </r>
  <r>
    <s v="UK"/>
    <x v="3682"/>
    <s v="181f2"/>
    <s v="finished"/>
    <d v="2019-01-03T00:00:00"/>
    <s v="google"/>
  </r>
  <r>
    <s v="UK"/>
    <x v="3683"/>
    <s v="d081c"/>
    <s v="finished"/>
    <d v="2019-01-22T00:00:00"/>
    <s v="direct"/>
  </r>
  <r>
    <s v="USA"/>
    <x v="3684"/>
    <s v="9a6c2"/>
    <s v="cancelled"/>
    <d v="2019-03-26T00:00:00"/>
    <s v="others"/>
  </r>
  <r>
    <s v="UK"/>
    <x v="3685"/>
    <s v="12bef"/>
    <s v="cancelled"/>
    <d v="2019-03-22T00:00:00"/>
    <s v="others"/>
  </r>
  <r>
    <s v="UK"/>
    <x v="3685"/>
    <s v="a62ff"/>
    <s v="finished"/>
    <d v="2019-03-29T00:00:00"/>
    <s v="others"/>
  </r>
  <r>
    <s v="UK"/>
    <x v="3686"/>
    <s v="3b552"/>
    <s v="finished"/>
    <d v="2019-04-30T00:00:00"/>
    <s v="social"/>
  </r>
  <r>
    <s v="UK"/>
    <x v="3687"/>
    <n v="51754"/>
    <s v="finished"/>
    <d v="2019-03-26T00:00:00"/>
    <s v="google"/>
  </r>
  <r>
    <s v="UK"/>
    <x v="3687"/>
    <s v="a3f30"/>
    <s v="finished"/>
    <d v="2019-04-05T00:00:00"/>
    <s v="social"/>
  </r>
  <r>
    <s v="UK"/>
    <x v="3688"/>
    <s v="c13ee"/>
    <s v="cancelled"/>
    <d v="2019-04-14T00:00:00"/>
    <s v="direct"/>
  </r>
  <r>
    <s v="UK"/>
    <x v="3689"/>
    <n v="16123"/>
    <s v="cancelled"/>
    <d v="2019-01-11T00:00:00"/>
    <s v="google"/>
  </r>
  <r>
    <s v="UK"/>
    <x v="3690"/>
    <s v="35fa5"/>
    <s v="finished"/>
    <d v="2019-04-19T00:00:00"/>
    <s v="google"/>
  </r>
  <r>
    <s v="UK"/>
    <x v="3691"/>
    <s v="3b727"/>
    <s v="cancelled"/>
    <d v="2019-01-14T00:00:00"/>
    <s v="direct"/>
  </r>
  <r>
    <s v="UK"/>
    <x v="3692"/>
    <n v="14840"/>
    <s v="finished"/>
    <d v="2019-04-20T00:00:00"/>
    <s v="social"/>
  </r>
  <r>
    <s v="UK"/>
    <x v="3693"/>
    <s v="121d2"/>
    <s v="finished"/>
    <d v="2019-05-10T00:00:00"/>
    <s v="direct"/>
  </r>
  <r>
    <s v="UK"/>
    <x v="3694"/>
    <s v="b1ac7"/>
    <s v="finished"/>
    <d v="2019-01-15T00:00:00"/>
    <s v="google"/>
  </r>
  <r>
    <s v="UK"/>
    <x v="3695"/>
    <s v="f6ca9"/>
    <s v="finished"/>
    <d v="2019-01-15T00:00:00"/>
    <s v="google"/>
  </r>
  <r>
    <s v="UK"/>
    <x v="3695"/>
    <s v="7ff49"/>
    <s v="finished"/>
    <d v="2019-01-15T00:00:00"/>
    <s v="google"/>
  </r>
  <r>
    <s v="UK"/>
    <x v="3696"/>
    <s v="04eab"/>
    <s v="finished"/>
    <d v="2019-03-02T00:00:00"/>
    <s v="google"/>
  </r>
  <r>
    <s v="UK"/>
    <x v="3697"/>
    <s v="c3078"/>
    <s v="cancelled"/>
    <d v="2019-01-20T00:00:00"/>
    <s v="direct"/>
  </r>
  <r>
    <s v="UK"/>
    <x v="3698"/>
    <s v="bc150"/>
    <s v="cancelled"/>
    <d v="2019-02-27T00:00:00"/>
    <s v="direct"/>
  </r>
  <r>
    <s v="UK"/>
    <x v="3698"/>
    <s v="eb744"/>
    <s v="finished"/>
    <d v="2019-02-27T00:00:00"/>
    <s v="others"/>
  </r>
  <r>
    <s v="UK"/>
    <x v="3699"/>
    <s v="a1a65"/>
    <s v="finished"/>
    <d v="2019-05-14T00:00:00"/>
    <s v="others"/>
  </r>
  <r>
    <s v="UK"/>
    <x v="3700"/>
    <s v="3873a"/>
    <s v="finished"/>
    <d v="2019-02-25T00:00:00"/>
    <s v="direct"/>
  </r>
  <r>
    <s v="UK"/>
    <x v="3700"/>
    <s v="9c93f"/>
    <s v="finished"/>
    <d v="2019-04-22T00:00:00"/>
    <s v="social"/>
  </r>
  <r>
    <s v="UK"/>
    <x v="3701"/>
    <s v="cb2fc"/>
    <s v="finished"/>
    <d v="2019-04-16T00:00:00"/>
    <s v="direct"/>
  </r>
  <r>
    <s v="UK"/>
    <x v="3701"/>
    <s v="3ae19"/>
    <s v="finished"/>
    <d v="2019-04-21T00:00:00"/>
    <s v="others"/>
  </r>
  <r>
    <s v="UK"/>
    <x v="3702"/>
    <s v="c7b11"/>
    <s v="finished"/>
    <d v="2019-03-01T00:00:00"/>
    <s v="direct"/>
  </r>
  <r>
    <s v="UK"/>
    <x v="3703"/>
    <s v="3680c"/>
    <s v="finished"/>
    <d v="2019-04-05T00:00:00"/>
    <s v="others"/>
  </r>
  <r>
    <s v="UK"/>
    <x v="3703"/>
    <s v="faa96"/>
    <s v="finished"/>
    <d v="2019-04-21T00:00:00"/>
    <s v="direct"/>
  </r>
  <r>
    <s v="UK"/>
    <x v="3704"/>
    <s v="6a40c"/>
    <s v="cancelled"/>
    <d v="2019-01-15T00:00:00"/>
    <s v="google"/>
  </r>
  <r>
    <s v="UK"/>
    <x v="3704"/>
    <s v="b0829"/>
    <s v="cancelled"/>
    <d v="2019-01-18T00:00:00"/>
    <s v="google"/>
  </r>
  <r>
    <s v="UK"/>
    <x v="3705"/>
    <s v="bda72"/>
    <s v="cancelled"/>
    <d v="2018-11-23T00:00:00"/>
    <s v="direct"/>
  </r>
  <r>
    <s v="UK"/>
    <x v="3706"/>
    <s v="d73ed"/>
    <s v="finished"/>
    <d v="2019-03-24T00:00:00"/>
    <s v="direct"/>
  </r>
  <r>
    <s v="UK"/>
    <x v="3707"/>
    <s v="a60f9"/>
    <s v="finished"/>
    <d v="2019-05-16T00:00:00"/>
    <s v="social"/>
  </r>
  <r>
    <s v="UK"/>
    <x v="3708"/>
    <s v="44a42"/>
    <s v="finished"/>
    <d v="2019-02-09T00:00:00"/>
    <s v="others"/>
  </r>
  <r>
    <s v="UK"/>
    <x v="3708"/>
    <s v="1052e"/>
    <s v="finished"/>
    <d v="2019-02-11T00:00:00"/>
    <s v="direct"/>
  </r>
  <r>
    <s v="UK"/>
    <x v="3709"/>
    <s v="4629c"/>
    <s v="finished"/>
    <d v="2019-02-24T00:00:00"/>
    <s v="others"/>
  </r>
  <r>
    <s v="UK"/>
    <x v="3710"/>
    <s v="2f19c"/>
    <s v="finished"/>
    <d v="2019-04-22T00:00:00"/>
    <s v="social"/>
  </r>
  <r>
    <s v="UK"/>
    <x v="3711"/>
    <s v="eb280"/>
    <s v="cancelled"/>
    <d v="2019-02-19T00:00:00"/>
    <s v="direct"/>
  </r>
  <r>
    <s v="USA"/>
    <x v="3712"/>
    <n v="24429"/>
    <s v="finished"/>
    <d v="2019-04-30T00:00:00"/>
    <s v="direct"/>
  </r>
  <r>
    <s v="UK"/>
    <x v="3713"/>
    <s v="972c9"/>
    <s v="finished"/>
    <d v="2019-04-15T00:00:00"/>
    <s v="direct"/>
  </r>
  <r>
    <s v="UK"/>
    <x v="3714"/>
    <s v="8bfd7"/>
    <s v="finished"/>
    <d v="2019-04-20T00:00:00"/>
    <s v="direct"/>
  </r>
  <r>
    <s v="UK"/>
    <x v="3715"/>
    <n v="5309"/>
    <s v="finished"/>
    <d v="2019-04-29T00:00:00"/>
    <s v="direct"/>
  </r>
  <r>
    <s v="UK"/>
    <x v="3716"/>
    <s v="2ca16"/>
    <s v="finished"/>
    <d v="2019-01-12T00:00:00"/>
    <s v="direct"/>
  </r>
  <r>
    <s v="UK"/>
    <x v="3717"/>
    <s v="fb8b8"/>
    <s v="finished"/>
    <d v="2019-02-01T00:00:00"/>
    <s v="google"/>
  </r>
  <r>
    <s v="UK"/>
    <x v="3718"/>
    <s v="2fc5e"/>
    <s v="finished"/>
    <d v="2019-04-17T00:00:00"/>
    <s v="social"/>
  </r>
  <r>
    <s v="UK"/>
    <x v="3719"/>
    <s v="14d0a"/>
    <s v="finished"/>
    <d v="2019-02-26T00:00:00"/>
    <s v="direct"/>
  </r>
  <r>
    <s v="UK"/>
    <x v="3720"/>
    <s v="310a8"/>
    <s v="finished"/>
    <d v="2019-04-23T00:00:00"/>
    <s v="social"/>
  </r>
  <r>
    <s v="UK"/>
    <x v="3721"/>
    <s v="13d4c"/>
    <s v="finished"/>
    <d v="2019-03-17T00:00:00"/>
    <s v="direct"/>
  </r>
  <r>
    <s v="UK"/>
    <x v="3721"/>
    <n v="39861"/>
    <s v="finished"/>
    <d v="2019-04-21T00:00:00"/>
    <s v="social"/>
  </r>
  <r>
    <s v="USA"/>
    <x v="3722"/>
    <s v="30a3e"/>
    <s v="finished"/>
    <d v="2019-03-25T00:00:00"/>
    <s v="direct"/>
  </r>
  <r>
    <s v="UK"/>
    <x v="3723"/>
    <s v="e8b84"/>
    <s v="cancelled"/>
    <d v="2019-05-03T00:00:00"/>
    <s v="social"/>
  </r>
  <r>
    <s v="UK"/>
    <x v="3724"/>
    <s v="54fba"/>
    <s v="finished"/>
    <d v="2019-03-21T00:00:00"/>
    <s v="direct"/>
  </r>
  <r>
    <s v="UK"/>
    <x v="3724"/>
    <s v="4865c"/>
    <s v="finished"/>
    <d v="2019-03-27T00:00:00"/>
    <s v="direct"/>
  </r>
  <r>
    <s v="UK"/>
    <x v="3725"/>
    <n v="19040"/>
    <s v="finished"/>
    <d v="2019-05-14T00:00:00"/>
    <s v="direct"/>
  </r>
  <r>
    <s v="UK"/>
    <x v="3725"/>
    <s v="4eed3"/>
    <s v="finished"/>
    <d v="2019-05-15T00:00:00"/>
    <s v="social"/>
  </r>
  <r>
    <s v="UK"/>
    <x v="3726"/>
    <s v="2b9e2"/>
    <s v="finished"/>
    <d v="2019-01-19T00:00:00"/>
    <s v="direct"/>
  </r>
  <r>
    <s v="UK"/>
    <x v="3726"/>
    <s v="e345a"/>
    <s v="finished"/>
    <d v="2019-02-10T00:00:00"/>
    <s v="direct"/>
  </r>
  <r>
    <s v="UK"/>
    <x v="3727"/>
    <s v="1b0c3"/>
    <s v="finished"/>
    <d v="2019-04-11T00:00:00"/>
    <s v="social"/>
  </r>
  <r>
    <s v="UK"/>
    <x v="3728"/>
    <s v="7e9d3"/>
    <s v="finished"/>
    <d v="2019-03-10T00:00:00"/>
    <s v="others"/>
  </r>
  <r>
    <s v="UK"/>
    <x v="3729"/>
    <s v="02ea7"/>
    <s v="cancelled"/>
    <d v="2019-04-27T00:00:00"/>
    <s v="direct"/>
  </r>
  <r>
    <s v="UK"/>
    <x v="3729"/>
    <s v="8b957"/>
    <s v="cancelled"/>
    <d v="2019-04-29T00:00:00"/>
    <s v="direct"/>
  </r>
  <r>
    <s v="UK"/>
    <x v="3729"/>
    <s v="e4571"/>
    <s v="finished"/>
    <d v="2019-04-29T00:00:00"/>
    <s v="others"/>
  </r>
  <r>
    <s v="UK"/>
    <x v="3730"/>
    <n v="75407"/>
    <s v="finished"/>
    <d v="2019-03-31T00:00:00"/>
    <s v="direct"/>
  </r>
  <r>
    <s v="UK"/>
    <x v="3731"/>
    <s v="c4096"/>
    <s v="cancelled"/>
    <d v="2019-01-15T00:00:00"/>
    <s v="google"/>
  </r>
  <r>
    <s v="UK"/>
    <x v="3731"/>
    <s v="c446e"/>
    <s v="finished"/>
    <d v="2019-01-15T00:00:00"/>
    <s v="google"/>
  </r>
  <r>
    <s v="UK"/>
    <x v="3731"/>
    <s v="95d1e"/>
    <s v="finished"/>
    <d v="2019-01-15T00:00:00"/>
    <s v="google"/>
  </r>
  <r>
    <s v="UK"/>
    <x v="3732"/>
    <s v="9d4d3"/>
    <s v="finished"/>
    <d v="2019-02-22T00:00:00"/>
    <s v="direct"/>
  </r>
  <r>
    <s v="UK"/>
    <x v="3733"/>
    <s v="cb257"/>
    <s v="cancelled"/>
    <d v="2019-03-26T00:00:00"/>
    <s v="direct"/>
  </r>
  <r>
    <s v="UK"/>
    <x v="3733"/>
    <s v="5a547"/>
    <s v="finished"/>
    <d v="2019-03-29T00:00:00"/>
    <s v="others"/>
  </r>
  <r>
    <s v="UK"/>
    <x v="3734"/>
    <s v="ca731"/>
    <s v="finished"/>
    <d v="2019-01-21T00:00:00"/>
    <s v="google"/>
  </r>
  <r>
    <s v="UK"/>
    <x v="3735"/>
    <s v="444ee"/>
    <s v="cancelled"/>
    <d v="2019-02-02T00:00:00"/>
    <s v="direct"/>
  </r>
  <r>
    <s v="UK"/>
    <x v="3736"/>
    <s v="88dc4"/>
    <s v="cancelled"/>
    <d v="2019-04-21T00:00:00"/>
    <s v="others"/>
  </r>
  <r>
    <s v="UK"/>
    <x v="3737"/>
    <s v="92d8c"/>
    <s v="finished"/>
    <d v="2019-03-26T00:00:00"/>
    <s v="direct"/>
  </r>
  <r>
    <s v="UK"/>
    <x v="3737"/>
    <s v="03fdc"/>
    <s v="finished"/>
    <d v="2019-04-05T00:00:00"/>
    <s v="direct"/>
  </r>
  <r>
    <s v="UK"/>
    <x v="3738"/>
    <s v="84d1c"/>
    <s v="cancelled"/>
    <d v="2019-04-29T00:00:00"/>
    <s v="direct"/>
  </r>
  <r>
    <s v="UK"/>
    <x v="3739"/>
    <s v="f3591"/>
    <s v="finished"/>
    <d v="2019-05-04T00:00:00"/>
    <s v="social"/>
  </r>
  <r>
    <s v="UK"/>
    <x v="3739"/>
    <s v="32bb0"/>
    <s v="finished"/>
    <d v="2019-05-04T00:00:00"/>
    <s v="social"/>
  </r>
  <r>
    <s v="UK"/>
    <x v="3739"/>
    <s v="28f88"/>
    <s v="finished"/>
    <d v="2019-05-04T00:00:00"/>
    <s v="google"/>
  </r>
  <r>
    <s v="UK"/>
    <x v="3739"/>
    <s v="efb64"/>
    <s v="finished"/>
    <d v="2019-05-07T00:00:00"/>
    <s v="google"/>
  </r>
  <r>
    <s v="UK"/>
    <x v="3739"/>
    <s v="9b26e"/>
    <s v="finished"/>
    <d v="2019-05-07T00:00:00"/>
    <s v="social"/>
  </r>
  <r>
    <s v="UK"/>
    <x v="3740"/>
    <n v="85438"/>
    <s v="finished"/>
    <d v="2019-03-25T00:00:00"/>
    <s v="direct"/>
  </r>
  <r>
    <s v="UK"/>
    <x v="3741"/>
    <s v="e653c"/>
    <s v="finished"/>
    <d v="2019-03-28T00:00:00"/>
    <s v="direct"/>
  </r>
  <r>
    <s v="UK"/>
    <x v="3742"/>
    <s v="c598c"/>
    <s v="finished"/>
    <d v="2019-03-17T00:00:00"/>
    <s v="direct"/>
  </r>
  <r>
    <s v="UK"/>
    <x v="3743"/>
    <n v="5802"/>
    <s v="finished"/>
    <d v="2019-02-21T00:00:00"/>
    <s v="others"/>
  </r>
  <r>
    <s v="UK"/>
    <x v="3743"/>
    <s v="97b61"/>
    <s v="finished"/>
    <d v="2019-04-18T00:00:00"/>
    <s v="direct"/>
  </r>
  <r>
    <s v="UK"/>
    <x v="3744"/>
    <s v="9de57"/>
    <s v="finished"/>
    <d v="2019-03-27T00:00:00"/>
    <s v="others"/>
  </r>
  <r>
    <s v="UK"/>
    <x v="3744"/>
    <n v="8480"/>
    <s v="finished"/>
    <d v="2019-04-06T00:00:00"/>
    <s v="social"/>
  </r>
  <r>
    <s v="UK"/>
    <x v="3745"/>
    <s v="8a1ca"/>
    <s v="finished"/>
    <d v="2019-04-26T00:00:00"/>
    <s v="social"/>
  </r>
  <r>
    <s v="UK"/>
    <x v="3745"/>
    <s v="1e572"/>
    <s v="finished"/>
    <d v="2019-05-10T00:00:00"/>
    <s v="direct"/>
  </r>
  <r>
    <s v="UK"/>
    <x v="3746"/>
    <s v="92a48"/>
    <s v="finished"/>
    <d v="2019-03-16T00:00:00"/>
    <s v="direct"/>
  </r>
  <r>
    <s v="UK"/>
    <x v="3747"/>
    <s v="47a33"/>
    <s v="finished"/>
    <d v="2019-03-23T00:00:00"/>
    <s v="direct"/>
  </r>
  <r>
    <s v="UK"/>
    <x v="3748"/>
    <s v="bb113"/>
    <s v="finished"/>
    <d v="2019-05-09T00:00:00"/>
    <s v="social"/>
  </r>
  <r>
    <s v="USA"/>
    <x v="3749"/>
    <s v="9bd56"/>
    <s v="finished"/>
    <d v="2019-04-07T00:00:00"/>
    <s v="direct"/>
  </r>
  <r>
    <s v="UK"/>
    <x v="3750"/>
    <s v="ac544"/>
    <s v="cancelled"/>
    <d v="2019-01-21T00:00:00"/>
    <s v="direct"/>
  </r>
  <r>
    <s v="UK"/>
    <x v="3750"/>
    <s v="5ce44"/>
    <s v="finished"/>
    <d v="2019-01-22T00:00:00"/>
    <s v="direct"/>
  </r>
  <r>
    <s v="UK"/>
    <x v="3751"/>
    <s v="b29fb"/>
    <s v="finished"/>
    <d v="2019-04-14T00:00:00"/>
    <s v="others"/>
  </r>
  <r>
    <s v="USA"/>
    <x v="3751"/>
    <s v="0def4"/>
    <s v="finished"/>
    <d v="2019-05-11T00:00:00"/>
    <s v="others"/>
  </r>
  <r>
    <s v="UK"/>
    <x v="3752"/>
    <s v="cc019"/>
    <s v="finished"/>
    <d v="2019-04-02T00:00:00"/>
    <s v="google"/>
  </r>
  <r>
    <s v="UK"/>
    <x v="3753"/>
    <s v="97df2"/>
    <s v="finished"/>
    <d v="2019-03-04T00:00:00"/>
    <s v="direct"/>
  </r>
  <r>
    <s v="UK"/>
    <x v="3754"/>
    <s v="f1852"/>
    <s v="finished"/>
    <d v="2019-02-13T00:00:00"/>
    <s v="direct"/>
  </r>
  <r>
    <s v="UK"/>
    <x v="3754"/>
    <s v="91f5e"/>
    <s v="finished"/>
    <d v="2019-02-13T00:00:00"/>
    <s v="direct"/>
  </r>
  <r>
    <s v="UK"/>
    <x v="3755"/>
    <s v="52ec4"/>
    <s v="finished"/>
    <d v="2019-04-12T00:00:00"/>
    <s v="social"/>
  </r>
  <r>
    <s v="UK"/>
    <x v="3756"/>
    <n v="71678"/>
    <s v="finished"/>
    <d v="2019-04-22T00:00:00"/>
    <s v="social"/>
  </r>
  <r>
    <s v="UK"/>
    <x v="3757"/>
    <s v="fb513"/>
    <s v="finished"/>
    <d v="2019-03-09T00:00:00"/>
    <s v="others"/>
  </r>
  <r>
    <s v="UK"/>
    <x v="3758"/>
    <s v="eb7b1"/>
    <s v="cancelled"/>
    <d v="2019-03-27T00:00:00"/>
    <s v="direct"/>
  </r>
  <r>
    <s v="UK"/>
    <x v="3758"/>
    <s v="4f12b"/>
    <s v="finished"/>
    <d v="2019-04-15T00:00:00"/>
    <s v="others"/>
  </r>
  <r>
    <s v="UK"/>
    <x v="3759"/>
    <s v="d8885"/>
    <s v="finished"/>
    <d v="2019-01-22T00:00:00"/>
    <s v="google"/>
  </r>
  <r>
    <s v="UK"/>
    <x v="3760"/>
    <s v="482b4"/>
    <s v="finished"/>
    <d v="2019-04-17T00:00:00"/>
    <s v="direct"/>
  </r>
  <r>
    <s v="UK"/>
    <x v="3761"/>
    <s v="9ee61"/>
    <s v="finished"/>
    <d v="2018-11-18T00:00:00"/>
    <s v="others"/>
  </r>
  <r>
    <s v="UK"/>
    <x v="3761"/>
    <s v="59a20"/>
    <s v="finished"/>
    <d v="2019-04-26T00:00:00"/>
    <s v="social"/>
  </r>
  <r>
    <s v="USA"/>
    <x v="3762"/>
    <n v="18785"/>
    <s v="finished"/>
    <d v="2019-05-06T00:00:00"/>
    <s v="google"/>
  </r>
  <r>
    <s v="USA"/>
    <x v="3762"/>
    <s v="2e69d"/>
    <s v="finished"/>
    <d v="2019-05-12T00:00:00"/>
    <s v="google"/>
  </r>
  <r>
    <s v="UK"/>
    <x v="3763"/>
    <s v="041b0"/>
    <s v="finished"/>
    <d v="2019-01-26T00:00:00"/>
    <s v="direct"/>
  </r>
  <r>
    <s v="UK"/>
    <x v="3764"/>
    <s v="09d7a"/>
    <s v="finished"/>
    <d v="2019-05-01T00:00:00"/>
    <s v="direct"/>
  </r>
  <r>
    <s v="USA"/>
    <x v="3765"/>
    <s v="d0884"/>
    <s v="finished"/>
    <d v="2019-05-10T00:00:00"/>
    <s v="direct"/>
  </r>
  <r>
    <s v="UK"/>
    <x v="3766"/>
    <n v="670"/>
    <s v="finished"/>
    <d v="2019-05-12T00:00:00"/>
    <s v="social"/>
  </r>
  <r>
    <s v="UK"/>
    <x v="3767"/>
    <s v="04b3d"/>
    <s v="finished"/>
    <d v="2019-04-16T00:00:00"/>
    <s v="social"/>
  </r>
  <r>
    <s v="UK"/>
    <x v="3768"/>
    <s v="a3dff"/>
    <s v="finished"/>
    <d v="2019-04-02T00:00:00"/>
    <s v="social"/>
  </r>
  <r>
    <s v="USA"/>
    <x v="3769"/>
    <s v="7dc48"/>
    <s v="cancelled"/>
    <d v="2019-05-04T00:00:00"/>
    <s v="direct"/>
  </r>
  <r>
    <s v="USA"/>
    <x v="3769"/>
    <s v="facd1"/>
    <s v="cancelled"/>
    <d v="2019-05-04T00:00:00"/>
    <s v="others"/>
  </r>
  <r>
    <s v="UK"/>
    <x v="3770"/>
    <s v="de227"/>
    <s v="finished"/>
    <d v="2019-01-23T00:00:00"/>
    <s v="direct"/>
  </r>
  <r>
    <s v="UK"/>
    <x v="3771"/>
    <s v="aad9d"/>
    <s v="finished"/>
    <d v="2019-02-21T00:00:00"/>
    <s v="others"/>
  </r>
  <r>
    <s v="UK"/>
    <x v="3771"/>
    <s v="948b1"/>
    <s v="finished"/>
    <d v="2019-02-25T00:00:00"/>
    <s v="others"/>
  </r>
  <r>
    <s v="UK"/>
    <x v="3771"/>
    <s v="bb3cb"/>
    <s v="finished"/>
    <d v="2019-03-30T00:00:00"/>
    <s v="social"/>
  </r>
  <r>
    <s v="UK"/>
    <x v="3772"/>
    <s v="6706d"/>
    <s v="finished"/>
    <d v="2019-04-16T00:00:00"/>
    <s v="social"/>
  </r>
  <r>
    <s v="UK"/>
    <x v="3773"/>
    <s v="41fee"/>
    <s v="finished"/>
    <d v="2019-03-03T00:00:00"/>
    <s v="google"/>
  </r>
  <r>
    <s v="USA"/>
    <x v="3774"/>
    <s v="75fd4"/>
    <s v="cancelled"/>
    <d v="2019-03-26T00:00:00"/>
    <s v="others"/>
  </r>
  <r>
    <s v="UK"/>
    <x v="3775"/>
    <s v="a58a3"/>
    <s v="finished"/>
    <d v="2019-03-15T00:00:00"/>
    <s v="social"/>
  </r>
  <r>
    <s v="UK"/>
    <x v="3775"/>
    <s v="adf6b"/>
    <s v="finished"/>
    <d v="2019-03-19T00:00:00"/>
    <s v="others"/>
  </r>
  <r>
    <s v="UK"/>
    <x v="3776"/>
    <s v="e6ac1"/>
    <s v="finished"/>
    <d v="2019-03-03T00:00:00"/>
    <s v="google"/>
  </r>
  <r>
    <s v="UK"/>
    <x v="3777"/>
    <s v="500bb"/>
    <s v="finished"/>
    <d v="2019-04-16T00:00:00"/>
    <s v="social"/>
  </r>
  <r>
    <s v="UK"/>
    <x v="3777"/>
    <n v="8493"/>
    <s v="finished"/>
    <d v="2019-04-29T00:00:00"/>
    <s v="direct"/>
  </r>
  <r>
    <s v="UK"/>
    <x v="3778"/>
    <s v="a9fb5"/>
    <s v="finished"/>
    <d v="2019-04-28T00:00:00"/>
    <s v="social"/>
  </r>
  <r>
    <s v="UK"/>
    <x v="3778"/>
    <s v="87c2d"/>
    <s v="finished"/>
    <d v="2019-05-12T00:00:00"/>
    <s v="social"/>
  </r>
  <r>
    <s v="UK"/>
    <x v="3779"/>
    <n v="62767"/>
    <s v="finished"/>
    <d v="2019-01-25T00:00:00"/>
    <s v="google"/>
  </r>
  <r>
    <s v="UK"/>
    <x v="3780"/>
    <s v="ab35a"/>
    <s v="finished"/>
    <d v="2019-02-11T00:00:00"/>
    <s v="direct"/>
  </r>
  <r>
    <s v="UK"/>
    <x v="3781"/>
    <s v="2be02"/>
    <s v="finished"/>
    <d v="2019-03-16T00:00:00"/>
    <s v="direct"/>
  </r>
  <r>
    <s v="UK"/>
    <x v="3782"/>
    <s v="df4f3"/>
    <s v="finished"/>
    <d v="2019-03-16T00:00:00"/>
    <s v="others"/>
  </r>
  <r>
    <s v="UK"/>
    <x v="3783"/>
    <s v="9a9ca"/>
    <s v="finished"/>
    <d v="2019-03-22T00:00:00"/>
    <s v="google"/>
  </r>
  <r>
    <s v="UK"/>
    <x v="3784"/>
    <s v="f5ab3"/>
    <s v="cancelled"/>
    <d v="2019-03-21T00:00:00"/>
    <s v="direct"/>
  </r>
  <r>
    <s v="UK"/>
    <x v="3785"/>
    <n v="90300"/>
    <s v="finished"/>
    <d v="2019-01-31T00:00:00"/>
    <s v="direct"/>
  </r>
  <r>
    <s v="UK"/>
    <x v="3786"/>
    <s v="2905b"/>
    <s v="cancelled"/>
    <d v="2019-04-25T00:00:00"/>
    <s v="google"/>
  </r>
  <r>
    <s v="UK"/>
    <x v="3787"/>
    <s v="e42ba"/>
    <s v="finished"/>
    <d v="2019-03-27T00:00:00"/>
    <s v="social"/>
  </r>
  <r>
    <s v="UK"/>
    <x v="3788"/>
    <s v="5916e"/>
    <s v="cancelled"/>
    <d v="2018-12-18T00:00:00"/>
    <s v="social"/>
  </r>
  <r>
    <s v="UK"/>
    <x v="3788"/>
    <s v="5afaf"/>
    <s v="finished"/>
    <d v="2018-12-21T00:00:00"/>
    <s v="social"/>
  </r>
  <r>
    <s v="UK"/>
    <x v="3789"/>
    <s v="50ffe"/>
    <s v="finished"/>
    <d v="2019-04-16T00:00:00"/>
    <s v="social"/>
  </r>
  <r>
    <s v="UK"/>
    <x v="3790"/>
    <s v="7b09c"/>
    <s v="finished"/>
    <d v="2019-02-25T00:00:00"/>
    <s v="direct"/>
  </r>
  <r>
    <s v="UK"/>
    <x v="3790"/>
    <s v="9178a"/>
    <s v="finished"/>
    <d v="2019-04-13T00:00:00"/>
    <s v="social"/>
  </r>
  <r>
    <s v="UK"/>
    <x v="3791"/>
    <s v="adbbb"/>
    <s v="finished"/>
    <d v="2019-02-23T00:00:00"/>
    <s v="direct"/>
  </r>
  <r>
    <s v="UK"/>
    <x v="3791"/>
    <s v="1ae8f"/>
    <s v="cancelled"/>
    <d v="2019-02-24T00:00:00"/>
    <s v="direct"/>
  </r>
  <r>
    <s v="UK"/>
    <x v="3791"/>
    <s v="4b22b"/>
    <s v="cancelled"/>
    <d v="2019-03-02T00:00:00"/>
    <s v="direct"/>
  </r>
  <r>
    <s v="UK"/>
    <x v="3792"/>
    <s v="1c627"/>
    <s v="finished"/>
    <d v="2019-04-28T00:00:00"/>
    <s v="others"/>
  </r>
  <r>
    <s v="UK"/>
    <x v="3793"/>
    <s v="fd87b"/>
    <s v="finished"/>
    <d v="2019-03-26T00:00:00"/>
    <s v="others"/>
  </r>
  <r>
    <s v="UK"/>
    <x v="3794"/>
    <s v="1d602"/>
    <s v="finished"/>
    <d v="2019-02-01T00:00:00"/>
    <s v="direct"/>
  </r>
  <r>
    <s v="UK"/>
    <x v="3794"/>
    <s v="a56cb"/>
    <s v="finished"/>
    <d v="2019-04-19T00:00:00"/>
    <s v="social"/>
  </r>
  <r>
    <s v="UK"/>
    <x v="3795"/>
    <s v="e1e4f"/>
    <s v="finished"/>
    <d v="2019-01-22T00:00:00"/>
    <s v="google"/>
  </r>
  <r>
    <s v="UK"/>
    <x v="3796"/>
    <s v="c3bec"/>
    <s v="cancelled"/>
    <d v="2019-05-03T00:00:00"/>
    <s v="direct"/>
  </r>
  <r>
    <s v="UK"/>
    <x v="3797"/>
    <s v="3bd93"/>
    <s v="cancelled"/>
    <d v="2019-03-13T00:00:00"/>
    <s v="others"/>
  </r>
  <r>
    <s v="UK"/>
    <x v="3797"/>
    <s v="4247d"/>
    <s v="cancelled"/>
    <d v="2019-03-13T00:00:00"/>
    <s v="others"/>
  </r>
  <r>
    <s v="UK"/>
    <x v="3798"/>
    <s v="b7ab6"/>
    <s v="finished"/>
    <d v="2019-04-20T00:00:00"/>
    <s v="social"/>
  </r>
  <r>
    <s v="USA"/>
    <x v="3799"/>
    <s v="a090a"/>
    <s v="finished"/>
    <d v="2019-04-27T00:00:00"/>
    <s v="direct"/>
  </r>
  <r>
    <s v="USA"/>
    <x v="3800"/>
    <s v="5e492"/>
    <s v="finished"/>
    <d v="2019-04-07T00:00:00"/>
    <s v="social"/>
  </r>
  <r>
    <s v="USA"/>
    <x v="3800"/>
    <s v="a322c"/>
    <s v="cancelled"/>
    <d v="2019-04-07T00:00:00"/>
    <s v="social"/>
  </r>
  <r>
    <s v="UK"/>
    <x v="3801"/>
    <s v="70b72"/>
    <s v="finished"/>
    <d v="2019-01-21T00:00:00"/>
    <s v="google"/>
  </r>
  <r>
    <s v="USA"/>
    <x v="3802"/>
    <s v="6dc15"/>
    <s v="finished"/>
    <d v="2019-03-25T00:00:00"/>
    <s v="social"/>
  </r>
  <r>
    <s v="USA"/>
    <x v="3802"/>
    <s v="a5b6a"/>
    <s v="finished"/>
    <d v="2019-03-27T00:00:00"/>
    <s v="others"/>
  </r>
  <r>
    <s v="UK"/>
    <x v="3803"/>
    <s v="6a108"/>
    <s v="finished"/>
    <d v="2019-02-09T00:00:00"/>
    <s v="google"/>
  </r>
  <r>
    <s v="UK"/>
    <x v="3803"/>
    <s v="20b77"/>
    <s v="finished"/>
    <d v="2019-05-16T00:00:00"/>
    <s v="direct"/>
  </r>
  <r>
    <s v="UK"/>
    <x v="3804"/>
    <s v="7d0a5"/>
    <s v="finished"/>
    <d v="2019-03-29T00:00:00"/>
    <s v="direct"/>
  </r>
  <r>
    <s v="UK"/>
    <x v="3804"/>
    <s v="db61c"/>
    <s v="finished"/>
    <d v="2019-04-02T00:00:00"/>
    <s v="others"/>
  </r>
  <r>
    <s v="UK"/>
    <x v="3804"/>
    <s v="e49d3"/>
    <s v="finished"/>
    <d v="2019-04-02T00:00:00"/>
    <s v="social"/>
  </r>
  <r>
    <s v="UK"/>
    <x v="3804"/>
    <s v="9eb03"/>
    <s v="finished"/>
    <d v="2019-04-16T00:00:00"/>
    <s v="social"/>
  </r>
  <r>
    <s v="UK"/>
    <x v="3805"/>
    <s v="2479d"/>
    <s v="finished"/>
    <d v="2019-03-30T00:00:00"/>
    <s v="direct"/>
  </r>
  <r>
    <s v="UK"/>
    <x v="3806"/>
    <n v="6.5999999999999997E+36"/>
    <s v="finished"/>
    <d v="2019-04-19T00:00:00"/>
    <s v="social"/>
  </r>
  <r>
    <s v="UK"/>
    <x v="3806"/>
    <s v="b95d5"/>
    <s v="finished"/>
    <d v="2019-04-19T00:00:00"/>
    <s v="direct"/>
  </r>
  <r>
    <s v="UK"/>
    <x v="3807"/>
    <s v="38ab0"/>
    <s v="finished"/>
    <d v="2019-04-22T00:00:00"/>
    <s v="social"/>
  </r>
  <r>
    <s v="UK"/>
    <x v="3808"/>
    <s v="b92c9"/>
    <s v="finished"/>
    <d v="2019-05-04T00:00:00"/>
    <s v="google"/>
  </r>
  <r>
    <s v="UK"/>
    <x v="3809"/>
    <s v="34e6f"/>
    <s v="finished"/>
    <d v="2019-03-01T00:00:00"/>
    <s v="direct"/>
  </r>
  <r>
    <s v="UK"/>
    <x v="3809"/>
    <s v="cdd6b"/>
    <s v="finished"/>
    <d v="2019-03-02T00:00:00"/>
    <s v="others"/>
  </r>
  <r>
    <s v="UK"/>
    <x v="3810"/>
    <s v="e7f2b"/>
    <s v="finished"/>
    <d v="2019-01-21T00:00:00"/>
    <s v="google"/>
  </r>
  <r>
    <s v="UK"/>
    <x v="3811"/>
    <s v="50b24"/>
    <s v="finished"/>
    <d v="2019-01-16T00:00:00"/>
    <s v="google"/>
  </r>
  <r>
    <s v="UK"/>
    <x v="3812"/>
    <s v="d0747"/>
    <s v="finished"/>
    <d v="2019-04-11T00:00:00"/>
    <s v="google"/>
  </r>
  <r>
    <s v="UK"/>
    <x v="3812"/>
    <s v="d7b43"/>
    <s v="finished"/>
    <d v="2019-04-11T00:00:00"/>
    <s v="google"/>
  </r>
  <r>
    <s v="UK"/>
    <x v="3813"/>
    <s v="eafae"/>
    <s v="finished"/>
    <d v="2019-04-20T00:00:00"/>
    <s v="others"/>
  </r>
  <r>
    <s v="UK"/>
    <x v="3814"/>
    <n v="1.9999999999999999E+75"/>
    <s v="finished"/>
    <d v="2019-04-24T00:00:00"/>
    <s v="social"/>
  </r>
  <r>
    <s v="UK"/>
    <x v="3815"/>
    <s v="fec03"/>
    <s v="cancelled"/>
    <d v="2019-02-12T00:00:00"/>
    <s v="direct"/>
  </r>
  <r>
    <s v="UK"/>
    <x v="3816"/>
    <s v="b3c2e"/>
    <s v="finished"/>
    <d v="2019-05-06T00:00:00"/>
    <s v="google"/>
  </r>
  <r>
    <s v="UK"/>
    <x v="3817"/>
    <n v="90066"/>
    <s v="finished"/>
    <d v="2019-01-20T00:00:00"/>
    <s v="social"/>
  </r>
  <r>
    <s v="UK"/>
    <x v="3818"/>
    <n v="51666"/>
    <s v="finished"/>
    <d v="2019-04-19T00:00:00"/>
    <s v="social"/>
  </r>
  <r>
    <s v="UK"/>
    <x v="3819"/>
    <n v="0"/>
    <s v="finished"/>
    <d v="2018-12-03T00:00:00"/>
    <s v="direct"/>
  </r>
  <r>
    <s v="UK"/>
    <x v="3820"/>
    <s v="7e90c"/>
    <s v="finished"/>
    <d v="2019-01-22T00:00:00"/>
    <s v="google"/>
  </r>
  <r>
    <s v="UK"/>
    <x v="3821"/>
    <s v="1b701"/>
    <s v="finished"/>
    <d v="2019-05-16T00:00:00"/>
    <s v="social"/>
  </r>
  <r>
    <s v="UK"/>
    <x v="3822"/>
    <n v="81632"/>
    <s v="cancelled"/>
    <d v="2018-11-23T00:00:00"/>
    <s v="google"/>
  </r>
  <r>
    <s v="UK"/>
    <x v="3823"/>
    <s v="c24f6"/>
    <s v="cancelled"/>
    <d v="2019-01-16T00:00:00"/>
    <s v="google"/>
  </r>
  <r>
    <s v="UK"/>
    <x v="3823"/>
    <s v="21f38"/>
    <s v="cancelled"/>
    <d v="2019-01-16T00:00:00"/>
    <s v="google"/>
  </r>
  <r>
    <s v="UK"/>
    <x v="3824"/>
    <s v="622a9"/>
    <s v="finished"/>
    <d v="2019-05-02T00:00:00"/>
    <s v="social"/>
  </r>
  <r>
    <s v="UK"/>
    <x v="3825"/>
    <s v="2f799"/>
    <s v="finished"/>
    <d v="2019-04-05T00:00:00"/>
    <s v="direct"/>
  </r>
  <r>
    <s v="UK"/>
    <x v="3826"/>
    <s v="59ded"/>
    <s v="finished"/>
    <d v="2019-05-13T00:00:00"/>
    <s v="social"/>
  </r>
  <r>
    <s v="UK"/>
    <x v="3827"/>
    <s v="f5af1"/>
    <s v="finished"/>
    <d v="2019-04-06T00:00:00"/>
    <s v="direct"/>
  </r>
  <r>
    <s v="UK"/>
    <x v="3827"/>
    <s v="0e842"/>
    <s v="finished"/>
    <d v="2019-04-19T00:00:00"/>
    <s v="google"/>
  </r>
  <r>
    <s v="UK"/>
    <x v="3828"/>
    <s v="f584b"/>
    <s v="finished"/>
    <d v="2019-03-06T00:00:00"/>
    <s v="others"/>
  </r>
  <r>
    <s v="UK"/>
    <x v="3829"/>
    <s v="3fa35"/>
    <s v="finished"/>
    <d v="2019-03-07T00:00:00"/>
    <s v="social"/>
  </r>
  <r>
    <s v="UK"/>
    <x v="3829"/>
    <s v="88ba9"/>
    <s v="finished"/>
    <d v="2019-03-26T00:00:00"/>
    <s v="social"/>
  </r>
  <r>
    <s v="UK"/>
    <x v="3829"/>
    <s v="14ea1"/>
    <s v="finished"/>
    <d v="2019-05-07T00:00:00"/>
    <s v="others"/>
  </r>
  <r>
    <s v="UK"/>
    <x v="3830"/>
    <s v="90ed0"/>
    <s v="cancelled"/>
    <d v="2019-03-03T00:00:00"/>
    <s v="google"/>
  </r>
  <r>
    <s v="UK"/>
    <x v="3831"/>
    <n v="4860"/>
    <s v="finished"/>
    <d v="2019-03-15T00:00:00"/>
    <s v="others"/>
  </r>
  <r>
    <s v="UK"/>
    <x v="3831"/>
    <s v="267b7"/>
    <s v="finished"/>
    <d v="2019-03-25T00:00:00"/>
    <s v="others"/>
  </r>
  <r>
    <s v="UK"/>
    <x v="3831"/>
    <s v="01d27"/>
    <s v="finished"/>
    <d v="2019-04-22T00:00:00"/>
    <s v="social"/>
  </r>
  <r>
    <s v="UK"/>
    <x v="3832"/>
    <s v="0ebea"/>
    <s v="finished"/>
    <d v="2019-05-11T00:00:00"/>
    <s v="others"/>
  </r>
  <r>
    <s v="UK"/>
    <x v="3833"/>
    <s v="78cef"/>
    <s v="finished"/>
    <d v="2019-01-22T00:00:00"/>
    <s v="google"/>
  </r>
  <r>
    <s v="UK"/>
    <x v="3834"/>
    <s v="2dc36"/>
    <s v="finished"/>
    <d v="2018-12-01T00:00:00"/>
    <s v="direct"/>
  </r>
  <r>
    <s v="UK"/>
    <x v="3835"/>
    <n v="96259"/>
    <s v="finished"/>
    <d v="2019-02-27T00:00:00"/>
    <s v="others"/>
  </r>
  <r>
    <s v="UK"/>
    <x v="3835"/>
    <n v="68836"/>
    <s v="finished"/>
    <d v="2019-03-03T00:00:00"/>
    <s v="google"/>
  </r>
  <r>
    <s v="UK"/>
    <x v="3836"/>
    <s v="03ee5"/>
    <s v="finished"/>
    <d v="2019-05-16T00:00:00"/>
    <s v="social"/>
  </r>
  <r>
    <s v="UK"/>
    <x v="3837"/>
    <s v="f982a"/>
    <s v="finished"/>
    <d v="2019-04-24T00:00:00"/>
    <s v="google"/>
  </r>
  <r>
    <s v="UK"/>
    <x v="3838"/>
    <s v="040c0"/>
    <s v="finished"/>
    <d v="2019-01-22T00:00:00"/>
    <s v="direct"/>
  </r>
  <r>
    <s v="UK"/>
    <x v="3839"/>
    <s v="90bd7"/>
    <s v="finished"/>
    <d v="2019-03-23T00:00:00"/>
    <s v="direct"/>
  </r>
  <r>
    <s v="UK"/>
    <x v="3840"/>
    <s v="3350a"/>
    <s v="finished"/>
    <d v="2019-04-29T00:00:00"/>
    <s v="google"/>
  </r>
  <r>
    <s v="UK"/>
    <x v="3841"/>
    <s v="a9c58"/>
    <s v="finished"/>
    <d v="2019-05-14T00:00:00"/>
    <s v="direct"/>
  </r>
  <r>
    <s v="UK"/>
    <x v="3842"/>
    <s v="6d725"/>
    <s v="finished"/>
    <d v="2019-03-15T00:00:00"/>
    <s v="social"/>
  </r>
  <r>
    <s v="USA"/>
    <x v="3843"/>
    <s v="6c132"/>
    <s v="finished"/>
    <d v="2019-05-14T00:00:00"/>
    <s v="direct"/>
  </r>
  <r>
    <s v="UK"/>
    <x v="3844"/>
    <s v="be60c"/>
    <s v="finished"/>
    <d v="2019-02-22T00:00:00"/>
    <s v="direct"/>
  </r>
  <r>
    <s v="UK"/>
    <x v="3844"/>
    <s v="ca7ea"/>
    <s v="finished"/>
    <d v="2019-02-22T00:00:00"/>
    <s v="direct"/>
  </r>
  <r>
    <s v="UK"/>
    <x v="3844"/>
    <s v="1ea6d"/>
    <s v="finished"/>
    <d v="2019-05-10T00:00:00"/>
    <s v="google"/>
  </r>
  <r>
    <s v="UK"/>
    <x v="3845"/>
    <s v="bfb6f"/>
    <s v="finished"/>
    <d v="2019-02-19T00:00:00"/>
    <s v="google"/>
  </r>
  <r>
    <s v="UK"/>
    <x v="3846"/>
    <s v="1eb28"/>
    <s v="finished"/>
    <d v="2019-02-26T00:00:00"/>
    <s v="google"/>
  </r>
  <r>
    <s v="UK"/>
    <x v="3846"/>
    <s v="904bd"/>
    <s v="finished"/>
    <d v="2019-02-26T00:00:00"/>
    <s v="others"/>
  </r>
  <r>
    <s v="UK"/>
    <x v="3847"/>
    <s v="94b49"/>
    <s v="finished"/>
    <d v="2019-04-23T00:00:00"/>
    <s v="social"/>
  </r>
  <r>
    <s v="UK"/>
    <x v="3848"/>
    <s v="3e65d"/>
    <s v="finished"/>
    <d v="2019-03-22T00:00:00"/>
    <s v="direct"/>
  </r>
  <r>
    <s v="UK"/>
    <x v="3849"/>
    <s v="d37c9"/>
    <s v="finished"/>
    <d v="2019-03-13T00:00:00"/>
    <s v="direct"/>
  </r>
  <r>
    <s v="UK"/>
    <x v="3850"/>
    <s v="7cf0e"/>
    <s v="finished"/>
    <d v="2019-02-01T00:00:00"/>
    <s v="others"/>
  </r>
  <r>
    <s v="UK"/>
    <x v="3851"/>
    <s v="92dbf"/>
    <s v="finished"/>
    <d v="2019-03-09T00:00:00"/>
    <s v="direct"/>
  </r>
  <r>
    <s v="UK"/>
    <x v="3852"/>
    <s v="a15ae"/>
    <s v="cancelled"/>
    <d v="2019-04-13T00:00:00"/>
    <s v="social"/>
  </r>
  <r>
    <s v="UK"/>
    <x v="3853"/>
    <n v="17734"/>
    <s v="finished"/>
    <d v="2019-04-09T00:00:00"/>
    <s v="direct"/>
  </r>
  <r>
    <s v="UK"/>
    <x v="3854"/>
    <s v="e95a1"/>
    <s v="finished"/>
    <d v="2019-04-29T00:00:00"/>
    <s v="direct"/>
  </r>
  <r>
    <s v="UK"/>
    <x v="3855"/>
    <s v="044b5"/>
    <s v="finished"/>
    <d v="2019-02-22T00:00:00"/>
    <s v="direct"/>
  </r>
  <r>
    <s v="UK"/>
    <x v="3856"/>
    <s v="6dfa9"/>
    <s v="finished"/>
    <d v="2019-03-28T00:00:00"/>
    <s v="direct"/>
  </r>
  <r>
    <s v="UK"/>
    <x v="3856"/>
    <s v="09db6"/>
    <s v="finished"/>
    <d v="2019-03-28T00:00:00"/>
    <s v="others"/>
  </r>
  <r>
    <s v="UK"/>
    <x v="3857"/>
    <s v="d3a46"/>
    <s v="finished"/>
    <d v="2019-05-10T00:00:00"/>
    <s v="social"/>
  </r>
  <r>
    <s v="UK"/>
    <x v="3858"/>
    <s v="b8b6d"/>
    <s v="finished"/>
    <d v="2019-01-21T00:00:00"/>
    <s v="google"/>
  </r>
  <r>
    <s v="UK"/>
    <x v="3859"/>
    <s v="cebb7"/>
    <s v="finished"/>
    <d v="2019-01-20T00:00:00"/>
    <s v="social"/>
  </r>
  <r>
    <s v="UK"/>
    <x v="3860"/>
    <s v="097a1"/>
    <s v="cancelled"/>
    <d v="2019-04-12T00:00:00"/>
    <s v="social"/>
  </r>
  <r>
    <s v="UK"/>
    <x v="3861"/>
    <s v="a437b"/>
    <s v="finished"/>
    <d v="2018-12-04T00:00:00"/>
    <s v="others"/>
  </r>
  <r>
    <s v="UK"/>
    <x v="3862"/>
    <s v="fae4d"/>
    <s v="finished"/>
    <d v="2019-01-30T00:00:00"/>
    <s v="others"/>
  </r>
  <r>
    <s v="UK"/>
    <x v="3862"/>
    <s v="210c7"/>
    <s v="finished"/>
    <d v="2019-03-19T00:00:00"/>
    <s v="others"/>
  </r>
  <r>
    <s v="UK"/>
    <x v="3863"/>
    <s v="d997d"/>
    <s v="finished"/>
    <d v="2019-04-16T00:00:00"/>
    <s v="social"/>
  </r>
  <r>
    <s v="UK"/>
    <x v="3863"/>
    <s v="ecd9a"/>
    <s v="finished"/>
    <d v="2019-04-16T00:00:00"/>
    <s v="others"/>
  </r>
  <r>
    <s v="UK"/>
    <x v="3864"/>
    <s v="ced9d"/>
    <s v="finished"/>
    <d v="2019-05-04T00:00:00"/>
    <s v="google"/>
  </r>
  <r>
    <s v="UK"/>
    <x v="3865"/>
    <s v="ce1c5"/>
    <s v="finished"/>
    <d v="2019-03-27T00:00:00"/>
    <s v="google"/>
  </r>
  <r>
    <s v="UK"/>
    <x v="3865"/>
    <n v="59520"/>
    <s v="finished"/>
    <d v="2019-04-24T00:00:00"/>
    <s v="google"/>
  </r>
  <r>
    <s v="UK"/>
    <x v="3866"/>
    <s v="0fee6"/>
    <s v="finished"/>
    <d v="2019-05-03T00:00:00"/>
    <s v="google"/>
  </r>
  <r>
    <s v="UK"/>
    <x v="3867"/>
    <s v="3705c"/>
    <s v="finished"/>
    <d v="2019-01-19T00:00:00"/>
    <s v="google"/>
  </r>
  <r>
    <s v="UK"/>
    <x v="3868"/>
    <s v="79ff2"/>
    <s v="finished"/>
    <d v="2019-04-19T00:00:00"/>
    <s v="google"/>
  </r>
  <r>
    <s v="UK"/>
    <x v="3868"/>
    <s v="4763d"/>
    <s v="finished"/>
    <d v="2019-04-19T00:00:00"/>
    <s v="google"/>
  </r>
  <r>
    <s v="UK"/>
    <x v="3868"/>
    <s v="83c42"/>
    <s v="finished"/>
    <d v="2019-05-03T00:00:00"/>
    <s v="others"/>
  </r>
  <r>
    <m/>
    <x v="386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23">
  <r>
    <s v="USA"/>
    <n v="0"/>
    <s v="b04f6"/>
    <s v="finished"/>
    <d v="2019-04-28T00:00:00"/>
    <s v="others"/>
    <x v="0"/>
    <d v="2019-04-28T00:00:00"/>
    <x v="0"/>
    <d v="2019-04-01T00:00:00"/>
    <x v="0"/>
    <n v="0.33333333333333331"/>
  </r>
  <r>
    <s v="USA"/>
    <n v="0"/>
    <s v="0f035"/>
    <s v="finished"/>
    <d v="2019-05-06T00:00:00"/>
    <s v="others"/>
    <x v="0"/>
    <d v="2019-05-06T00:00:00"/>
    <x v="0"/>
    <d v="2019-05-01T00:00:00"/>
    <x v="1"/>
    <n v="0.33333333333333331"/>
  </r>
  <r>
    <s v="UK"/>
    <n v="0"/>
    <s v="7bde6"/>
    <s v="finished"/>
    <d v="2019-02-02T00:00:00"/>
    <s v="direct"/>
    <x v="0"/>
    <d v="2019-02-02T00:00:00"/>
    <x v="0"/>
    <d v="2019-02-01T00:00:00"/>
    <x v="2"/>
    <n v="0.33333333333333331"/>
  </r>
  <r>
    <s v="UK"/>
    <n v="3"/>
    <s v="b09f5"/>
    <s v="finished"/>
    <d v="2019-04-15T00:00:00"/>
    <s v="social"/>
    <x v="1"/>
    <d v="2019-04-15T00:00:00"/>
    <x v="1"/>
    <d v="2019-04-01T00:00:00"/>
    <x v="2"/>
    <n v="0.5"/>
  </r>
  <r>
    <s v="UK"/>
    <n v="3"/>
    <s v="707a0"/>
    <s v="finished"/>
    <d v="2019-04-21T00:00:00"/>
    <s v="direct"/>
    <x v="1"/>
    <d v="2019-04-21T00:00:00"/>
    <x v="1"/>
    <d v="2019-04-01T00:00:00"/>
    <x v="2"/>
    <n v="0.5"/>
  </r>
  <r>
    <s v="UK"/>
    <n v="70"/>
    <s v="d5670"/>
    <s v="cancelled"/>
    <d v="2019-03-07T00:00:00"/>
    <s v="direct"/>
    <x v="2"/>
    <d v="2019-03-07T00:00:00"/>
    <x v="2"/>
    <d v="2019-03-01T00:00:00"/>
    <x v="2"/>
    <n v="1"/>
  </r>
  <r>
    <s v="UK"/>
    <n v="151"/>
    <s v="0937e"/>
    <s v="finished"/>
    <d v="2019-05-12T00:00:00"/>
    <s v="direct"/>
    <x v="3"/>
    <d v="2019-05-12T00:00:00"/>
    <x v="3"/>
    <d v="2019-05-01T00:00:00"/>
    <x v="2"/>
    <n v="1"/>
  </r>
  <r>
    <s v="UK"/>
    <n v="154"/>
    <n v="39300000000"/>
    <s v="finished"/>
    <d v="2019-04-17T00:00:00"/>
    <s v="direct"/>
    <x v="4"/>
    <d v="2019-04-17T00:00:00"/>
    <x v="1"/>
    <d v="2019-04-01T00:00:00"/>
    <x v="2"/>
    <n v="1"/>
  </r>
  <r>
    <s v="UK"/>
    <n v="326"/>
    <s v="065b2"/>
    <s v="finished"/>
    <d v="2019-03-27T00:00:00"/>
    <s v="others"/>
    <x v="5"/>
    <d v="2019-03-27T00:00:00"/>
    <x v="2"/>
    <d v="2019-03-01T00:00:00"/>
    <x v="2"/>
    <n v="1"/>
  </r>
  <r>
    <s v="UK"/>
    <n v="420"/>
    <s v="15b98"/>
    <s v="finished"/>
    <d v="2019-04-30T00:00:00"/>
    <s v="direct"/>
    <x v="6"/>
    <d v="2019-04-30T00:00:00"/>
    <x v="1"/>
    <d v="2019-04-01T00:00:00"/>
    <x v="2"/>
    <n v="1"/>
  </r>
  <r>
    <s v="UK"/>
    <n v="517"/>
    <s v="6d3a8"/>
    <s v="finished"/>
    <d v="2019-03-31T00:00:00"/>
    <s v="social"/>
    <x v="7"/>
    <d v="2019-03-31T00:00:00"/>
    <x v="2"/>
    <d v="2019-03-01T00:00:00"/>
    <x v="2"/>
    <n v="0.16666666666666666"/>
  </r>
  <r>
    <s v="UK"/>
    <n v="517"/>
    <s v="9c9e2"/>
    <s v="finished"/>
    <d v="2019-04-25T00:00:00"/>
    <s v="social"/>
    <x v="7"/>
    <d v="2019-04-25T00:00:00"/>
    <x v="2"/>
    <d v="2019-04-01T00:00:00"/>
    <x v="3"/>
    <n v="0.16666666666666666"/>
  </r>
  <r>
    <s v="UK"/>
    <n v="517"/>
    <s v="4ce58"/>
    <s v="finished"/>
    <d v="2019-05-06T00:00:00"/>
    <s v="google"/>
    <x v="7"/>
    <d v="2019-05-06T00:00:00"/>
    <x v="2"/>
    <d v="2019-05-01T00:00:00"/>
    <x v="0"/>
    <n v="0.16666666666666666"/>
  </r>
  <r>
    <s v="UK"/>
    <n v="517"/>
    <n v="67821"/>
    <s v="cancelled"/>
    <d v="2019-05-07T00:00:00"/>
    <s v="google"/>
    <x v="7"/>
    <d v="2019-05-07T00:00:00"/>
    <x v="2"/>
    <d v="2019-05-01T00:00:00"/>
    <x v="0"/>
    <n v="0.16666666666666666"/>
  </r>
  <r>
    <s v="UK"/>
    <n v="517"/>
    <s v="151a3"/>
    <s v="cancelled"/>
    <d v="2019-05-11T00:00:00"/>
    <s v="google"/>
    <x v="7"/>
    <d v="2019-05-11T00:00:00"/>
    <x v="2"/>
    <d v="2019-05-01T00:00:00"/>
    <x v="0"/>
    <n v="0.16666666666666666"/>
  </r>
  <r>
    <s v="UK"/>
    <n v="517"/>
    <s v="c1f32"/>
    <s v="cancelled"/>
    <d v="2019-05-13T00:00:00"/>
    <s v="others"/>
    <x v="7"/>
    <d v="2019-05-13T00:00:00"/>
    <x v="2"/>
    <d v="2019-05-01T00:00:00"/>
    <x v="0"/>
    <n v="0.16666666666666666"/>
  </r>
  <r>
    <s v="UK"/>
    <n v="590"/>
    <s v="647d0"/>
    <s v="finished"/>
    <d v="2019-03-20T00:00:00"/>
    <s v="direct"/>
    <x v="8"/>
    <d v="2019-03-20T00:00:00"/>
    <x v="2"/>
    <d v="2019-03-01T00:00:00"/>
    <x v="2"/>
    <n v="1"/>
  </r>
  <r>
    <s v="UK"/>
    <n v="767"/>
    <n v="964000000"/>
    <s v="finished"/>
    <d v="2019-01-18T00:00:00"/>
    <s v="google"/>
    <x v="9"/>
    <d v="2019-01-18T00:00:00"/>
    <x v="4"/>
    <d v="2019-01-01T00:00:00"/>
    <x v="2"/>
    <n v="1"/>
  </r>
  <r>
    <s v="UK"/>
    <n v="918"/>
    <s v="99c47"/>
    <s v="finished"/>
    <d v="2019-04-30T00:00:00"/>
    <s v="others"/>
    <x v="6"/>
    <d v="2019-04-30T00:00:00"/>
    <x v="1"/>
    <d v="2019-04-01T00:00:00"/>
    <x v="2"/>
    <n v="1"/>
  </r>
  <r>
    <s v="UK"/>
    <n v="1070"/>
    <s v="113ae"/>
    <s v="finished"/>
    <d v="2019-04-09T00:00:00"/>
    <s v="direct"/>
    <x v="10"/>
    <d v="2019-04-09T00:00:00"/>
    <x v="1"/>
    <d v="2019-04-01T00:00:00"/>
    <x v="2"/>
    <n v="1"/>
  </r>
  <r>
    <s v="UK"/>
    <n v="1176"/>
    <n v="78371"/>
    <s v="cancelled"/>
    <d v="2019-04-19T00:00:00"/>
    <s v="social"/>
    <x v="11"/>
    <d v="2019-04-19T00:00:00"/>
    <x v="1"/>
    <d v="2019-04-01T00:00:00"/>
    <x v="2"/>
    <n v="1"/>
  </r>
  <r>
    <s v="UK"/>
    <n v="1367"/>
    <s v="1f903"/>
    <s v="finished"/>
    <d v="2019-03-12T00:00:00"/>
    <s v="google"/>
    <x v="12"/>
    <d v="2019-03-12T00:00:00"/>
    <x v="2"/>
    <d v="2019-03-01T00:00:00"/>
    <x v="2"/>
    <n v="0.5"/>
  </r>
  <r>
    <s v="UK"/>
    <n v="1367"/>
    <s v="4a898"/>
    <s v="finished"/>
    <d v="2019-04-29T00:00:00"/>
    <s v="others"/>
    <x v="12"/>
    <d v="2019-04-29T00:00:00"/>
    <x v="2"/>
    <d v="2019-04-01T00:00:00"/>
    <x v="3"/>
    <n v="0.5"/>
  </r>
  <r>
    <s v="UK"/>
    <n v="1916"/>
    <n v="68023"/>
    <s v="finished"/>
    <d v="2018-12-09T00:00:00"/>
    <s v="others"/>
    <x v="13"/>
    <d v="2018-12-09T00:00:00"/>
    <x v="5"/>
    <d v="2018-12-01T00:00:00"/>
    <x v="2"/>
    <n v="0.33333333333333331"/>
  </r>
  <r>
    <s v="UK"/>
    <n v="1916"/>
    <n v="78542"/>
    <s v="cancelled"/>
    <d v="2018-12-10T00:00:00"/>
    <s v="direct"/>
    <x v="13"/>
    <d v="2018-12-10T00:00:00"/>
    <x v="5"/>
    <d v="2018-12-01T00:00:00"/>
    <x v="2"/>
    <n v="0.33333333333333331"/>
  </r>
  <r>
    <s v="UK"/>
    <n v="1916"/>
    <s v="9b3ea"/>
    <s v="finished"/>
    <d v="2018-12-10T00:00:00"/>
    <s v="direct"/>
    <x v="13"/>
    <d v="2018-12-10T00:00:00"/>
    <x v="5"/>
    <d v="2018-12-01T00:00:00"/>
    <x v="2"/>
    <n v="0.33333333333333331"/>
  </r>
  <r>
    <s v="UK"/>
    <n v="2136"/>
    <s v="dda2e"/>
    <s v="finished"/>
    <d v="2019-04-11T00:00:00"/>
    <s v="social"/>
    <x v="14"/>
    <d v="2019-04-11T00:00:00"/>
    <x v="1"/>
    <d v="2019-04-01T00:00:00"/>
    <x v="2"/>
    <n v="1"/>
  </r>
  <r>
    <s v="UK"/>
    <n v="2606"/>
    <n v="25234"/>
    <s v="finished"/>
    <d v="2019-03-26T00:00:00"/>
    <s v="direct"/>
    <x v="15"/>
    <d v="2019-03-26T00:00:00"/>
    <x v="2"/>
    <d v="2019-03-01T00:00:00"/>
    <x v="2"/>
    <n v="1"/>
  </r>
  <r>
    <s v="UK"/>
    <n v="2670"/>
    <s v="96f60"/>
    <s v="finished"/>
    <d v="2019-03-24T00:00:00"/>
    <s v="google"/>
    <x v="16"/>
    <d v="2019-03-24T00:00:00"/>
    <x v="2"/>
    <d v="2019-03-01T00:00:00"/>
    <x v="2"/>
    <n v="1"/>
  </r>
  <r>
    <s v="UK"/>
    <n v="3152"/>
    <s v="8ead2"/>
    <s v="finished"/>
    <d v="2019-04-28T00:00:00"/>
    <s v="google"/>
    <x v="17"/>
    <d v="2019-04-28T00:00:00"/>
    <x v="1"/>
    <d v="2019-04-01T00:00:00"/>
    <x v="2"/>
    <n v="0.5"/>
  </r>
  <r>
    <s v="UK"/>
    <n v="3152"/>
    <s v="0af59"/>
    <s v="finished"/>
    <d v="2019-04-28T00:00:00"/>
    <s v="google"/>
    <x v="17"/>
    <d v="2019-04-28T00:00:00"/>
    <x v="1"/>
    <d v="2019-04-01T00:00:00"/>
    <x v="2"/>
    <n v="0.5"/>
  </r>
  <r>
    <s v="UK"/>
    <n v="3663"/>
    <s v="a3fd0"/>
    <s v="finished"/>
    <d v="2019-01-15T00:00:00"/>
    <s v="google"/>
    <x v="18"/>
    <d v="2019-01-15T00:00:00"/>
    <x v="4"/>
    <d v="2019-01-01T00:00:00"/>
    <x v="2"/>
    <n v="1"/>
  </r>
  <r>
    <s v="UK"/>
    <n v="3726"/>
    <s v="d0adc"/>
    <s v="finished"/>
    <d v="2019-04-08T00:00:00"/>
    <s v="direct"/>
    <x v="19"/>
    <d v="2019-04-08T00:00:00"/>
    <x v="1"/>
    <d v="2019-04-01T00:00:00"/>
    <x v="2"/>
    <n v="1"/>
  </r>
  <r>
    <s v="UK"/>
    <n v="3870"/>
    <s v="8c709"/>
    <s v="finished"/>
    <d v="2019-04-28T00:00:00"/>
    <s v="social"/>
    <x v="17"/>
    <d v="2019-04-28T00:00:00"/>
    <x v="1"/>
    <d v="2019-04-01T00:00:00"/>
    <x v="2"/>
    <n v="1"/>
  </r>
  <r>
    <s v="UK"/>
    <n v="3999"/>
    <s v="c8a34"/>
    <s v="finished"/>
    <d v="2019-04-25T00:00:00"/>
    <s v="google"/>
    <x v="20"/>
    <d v="2019-04-25T00:00:00"/>
    <x v="1"/>
    <d v="2019-04-01T00:00:00"/>
    <x v="2"/>
    <n v="1"/>
  </r>
  <r>
    <s v="UK"/>
    <n v="4468"/>
    <n v="23941"/>
    <s v="finished"/>
    <d v="2019-04-04T00:00:00"/>
    <s v="social"/>
    <x v="21"/>
    <d v="2019-04-04T00:00:00"/>
    <x v="1"/>
    <d v="2019-04-01T00:00:00"/>
    <x v="2"/>
    <n v="0.5"/>
  </r>
  <r>
    <s v="UK"/>
    <n v="4468"/>
    <n v="62009"/>
    <s v="finished"/>
    <d v="2019-04-19T00:00:00"/>
    <s v="social"/>
    <x v="21"/>
    <d v="2019-04-19T00:00:00"/>
    <x v="1"/>
    <d v="2019-04-01T00:00:00"/>
    <x v="2"/>
    <n v="0.5"/>
  </r>
  <r>
    <s v="UK"/>
    <n v="4489"/>
    <s v="9e0a8"/>
    <s v="cancelled"/>
    <d v="2019-03-09T00:00:00"/>
    <s v="direct"/>
    <x v="22"/>
    <d v="2019-03-09T00:00:00"/>
    <x v="2"/>
    <d v="2019-03-01T00:00:00"/>
    <x v="2"/>
    <n v="1"/>
  </r>
  <r>
    <s v="UK"/>
    <n v="4783"/>
    <s v="84fc4"/>
    <s v="finished"/>
    <d v="2019-04-05T00:00:00"/>
    <s v="others"/>
    <x v="23"/>
    <d v="2019-04-05T00:00:00"/>
    <x v="1"/>
    <d v="2019-04-01T00:00:00"/>
    <x v="2"/>
    <n v="1"/>
  </r>
  <r>
    <s v="UK"/>
    <n v="4876"/>
    <s v="950f8"/>
    <s v="finished"/>
    <d v="2019-04-21T00:00:00"/>
    <s v="direct"/>
    <x v="24"/>
    <d v="2019-04-21T00:00:00"/>
    <x v="1"/>
    <d v="2019-04-01T00:00:00"/>
    <x v="2"/>
    <n v="1"/>
  </r>
  <r>
    <s v="UK"/>
    <n v="5115"/>
    <s v="0352e"/>
    <s v="finished"/>
    <d v="2019-04-25T00:00:00"/>
    <s v="google"/>
    <x v="20"/>
    <d v="2019-04-25T00:00:00"/>
    <x v="1"/>
    <d v="2019-04-01T00:00:00"/>
    <x v="2"/>
    <n v="0.5"/>
  </r>
  <r>
    <s v="UK"/>
    <n v="5115"/>
    <s v="0cbf0"/>
    <s v="finished"/>
    <d v="2019-05-09T00:00:00"/>
    <s v="others"/>
    <x v="20"/>
    <d v="2019-05-09T00:00:00"/>
    <x v="1"/>
    <d v="2019-05-01T00:00:00"/>
    <x v="3"/>
    <n v="0.5"/>
  </r>
  <r>
    <s v="UK"/>
    <n v="5192"/>
    <s v="b5d68"/>
    <s v="finished"/>
    <d v="2019-01-21T00:00:00"/>
    <s v="direct"/>
    <x v="25"/>
    <d v="2019-01-21T00:00:00"/>
    <x v="4"/>
    <d v="2019-01-01T00:00:00"/>
    <x v="2"/>
    <n v="1"/>
  </r>
  <r>
    <s v="UK"/>
    <n v="5476"/>
    <s v="ac9cb"/>
    <s v="finished"/>
    <d v="2019-02-04T00:00:00"/>
    <s v="others"/>
    <x v="26"/>
    <d v="2019-02-04T00:00:00"/>
    <x v="0"/>
    <d v="2019-02-01T00:00:00"/>
    <x v="2"/>
    <n v="1"/>
  </r>
  <r>
    <s v="UK"/>
    <n v="5870"/>
    <s v="d36b9"/>
    <s v="finished"/>
    <d v="2019-04-08T00:00:00"/>
    <s v="google"/>
    <x v="19"/>
    <d v="2019-04-08T00:00:00"/>
    <x v="1"/>
    <d v="2019-04-01T00:00:00"/>
    <x v="2"/>
    <n v="0.5"/>
  </r>
  <r>
    <s v="UK"/>
    <n v="5870"/>
    <s v="e3ebf"/>
    <s v="finished"/>
    <d v="2019-04-26T00:00:00"/>
    <s v="social"/>
    <x v="19"/>
    <d v="2019-04-26T00:00:00"/>
    <x v="1"/>
    <d v="2019-04-01T00:00:00"/>
    <x v="2"/>
    <n v="0.5"/>
  </r>
  <r>
    <s v="UK"/>
    <n v="6662"/>
    <s v="2d128"/>
    <s v="finished"/>
    <d v="2019-04-22T00:00:00"/>
    <s v="social"/>
    <x v="27"/>
    <d v="2019-04-22T00:00:00"/>
    <x v="1"/>
    <d v="2019-04-01T00:00:00"/>
    <x v="2"/>
    <n v="0.5"/>
  </r>
  <r>
    <s v="UK"/>
    <n v="6662"/>
    <s v="156ec"/>
    <s v="finished"/>
    <d v="2019-05-12T00:00:00"/>
    <s v="social"/>
    <x v="27"/>
    <d v="2019-05-12T00:00:00"/>
    <x v="1"/>
    <d v="2019-05-01T00:00:00"/>
    <x v="3"/>
    <n v="0.5"/>
  </r>
  <r>
    <s v="UK"/>
    <n v="7163"/>
    <s v="4f5ab"/>
    <s v="finished"/>
    <d v="2019-03-11T00:00:00"/>
    <s v="direct"/>
    <x v="28"/>
    <d v="2019-03-11T00:00:00"/>
    <x v="2"/>
    <d v="2019-03-01T00:00:00"/>
    <x v="2"/>
    <n v="1"/>
  </r>
  <r>
    <s v="UK"/>
    <n v="7217"/>
    <s v="29d1e"/>
    <s v="cancelled"/>
    <d v="2019-01-21T00:00:00"/>
    <s v="google"/>
    <x v="25"/>
    <d v="2019-01-21T00:00:00"/>
    <x v="4"/>
    <d v="2019-01-01T00:00:00"/>
    <x v="2"/>
    <n v="1"/>
  </r>
  <r>
    <s v="UK"/>
    <n v="7268"/>
    <n v="35457"/>
    <s v="finished"/>
    <d v="2019-01-21T00:00:00"/>
    <s v="others"/>
    <x v="25"/>
    <d v="2019-01-21T00:00:00"/>
    <x v="4"/>
    <d v="2019-01-01T00:00:00"/>
    <x v="2"/>
    <n v="1"/>
  </r>
  <r>
    <s v="UK"/>
    <n v="7459"/>
    <s v="8523a"/>
    <s v="cancelled"/>
    <d v="2019-02-25T00:00:00"/>
    <s v="direct"/>
    <x v="29"/>
    <d v="2019-02-25T00:00:00"/>
    <x v="0"/>
    <d v="2019-02-01T00:00:00"/>
    <x v="2"/>
    <n v="1"/>
  </r>
  <r>
    <s v="UK"/>
    <n v="7600"/>
    <s v="44b3d"/>
    <s v="finished"/>
    <d v="2019-05-03T00:00:00"/>
    <s v="social"/>
    <x v="30"/>
    <d v="2019-05-03T00:00:00"/>
    <x v="3"/>
    <d v="2019-05-01T00:00:00"/>
    <x v="2"/>
    <n v="1"/>
  </r>
  <r>
    <s v="UK"/>
    <n v="7699"/>
    <s v="5ecfc"/>
    <s v="finished"/>
    <d v="2019-03-26T00:00:00"/>
    <s v="others"/>
    <x v="15"/>
    <d v="2019-03-26T00:00:00"/>
    <x v="2"/>
    <d v="2019-03-01T00:00:00"/>
    <x v="2"/>
    <n v="0.5"/>
  </r>
  <r>
    <s v="UK"/>
    <n v="7699"/>
    <n v="6.0000000000000002E+181"/>
    <s v="finished"/>
    <d v="2019-04-13T00:00:00"/>
    <s v="social"/>
    <x v="15"/>
    <d v="2019-04-13T00:00:00"/>
    <x v="2"/>
    <d v="2019-04-01T00:00:00"/>
    <x v="3"/>
    <n v="0.5"/>
  </r>
  <r>
    <s v="UK"/>
    <n v="7729"/>
    <s v="2de6c"/>
    <s v="finished"/>
    <d v="2019-03-15T00:00:00"/>
    <s v="google"/>
    <x v="31"/>
    <d v="2019-03-15T00:00:00"/>
    <x v="2"/>
    <d v="2019-03-01T00:00:00"/>
    <x v="2"/>
    <n v="1"/>
  </r>
  <r>
    <s v="USA"/>
    <n v="7767"/>
    <s v="867d0"/>
    <s v="finished"/>
    <d v="2019-03-12T00:00:00"/>
    <s v="direct"/>
    <x v="12"/>
    <d v="2019-03-12T00:00:00"/>
    <x v="2"/>
    <d v="2019-03-01T00:00:00"/>
    <x v="2"/>
    <n v="0.5"/>
  </r>
  <r>
    <s v="USA"/>
    <n v="7767"/>
    <s v="dfe4e"/>
    <s v="finished"/>
    <d v="2019-04-24T00:00:00"/>
    <s v="direct"/>
    <x v="12"/>
    <d v="2019-04-24T00:00:00"/>
    <x v="2"/>
    <d v="2019-04-01T00:00:00"/>
    <x v="3"/>
    <n v="0.5"/>
  </r>
  <r>
    <s v="UK"/>
    <n v="8280"/>
    <n v="41188"/>
    <s v="finished"/>
    <d v="2019-02-25T00:00:00"/>
    <s v="direct"/>
    <x v="29"/>
    <d v="2019-02-25T00:00:00"/>
    <x v="0"/>
    <d v="2019-02-01T00:00:00"/>
    <x v="2"/>
    <n v="0.33333333333333331"/>
  </r>
  <r>
    <s v="UK"/>
    <n v="8280"/>
    <s v="cd840"/>
    <s v="finished"/>
    <d v="2019-02-25T00:00:00"/>
    <s v="direct"/>
    <x v="29"/>
    <d v="2019-02-25T00:00:00"/>
    <x v="0"/>
    <d v="2019-02-01T00:00:00"/>
    <x v="2"/>
    <n v="0.33333333333333331"/>
  </r>
  <r>
    <s v="UK"/>
    <n v="8280"/>
    <n v="79856"/>
    <s v="cancelled"/>
    <d v="2019-02-26T00:00:00"/>
    <s v="direct"/>
    <x v="29"/>
    <d v="2019-02-26T00:00:00"/>
    <x v="0"/>
    <d v="2019-02-01T00:00:00"/>
    <x v="2"/>
    <n v="0.33333333333333331"/>
  </r>
  <r>
    <s v="UK"/>
    <n v="8787"/>
    <s v="e1725"/>
    <s v="finished"/>
    <d v="2019-03-22T00:00:00"/>
    <s v="direct"/>
    <x v="32"/>
    <d v="2019-03-22T00:00:00"/>
    <x v="2"/>
    <d v="2019-03-01T00:00:00"/>
    <x v="2"/>
    <n v="1"/>
  </r>
  <r>
    <s v="UK"/>
    <n v="8834"/>
    <s v="56b85"/>
    <s v="finished"/>
    <d v="2019-04-02T00:00:00"/>
    <s v="direct"/>
    <x v="33"/>
    <d v="2019-04-02T00:00:00"/>
    <x v="1"/>
    <d v="2019-04-01T00:00:00"/>
    <x v="2"/>
    <n v="0.5"/>
  </r>
  <r>
    <s v="UK"/>
    <n v="8834"/>
    <s v="921c0"/>
    <s v="finished"/>
    <d v="2019-04-02T00:00:00"/>
    <s v="others"/>
    <x v="33"/>
    <d v="2019-04-02T00:00:00"/>
    <x v="1"/>
    <d v="2019-04-01T00:00:00"/>
    <x v="2"/>
    <n v="0.5"/>
  </r>
  <r>
    <s v="UK"/>
    <n v="8940"/>
    <s v="dbb7e"/>
    <s v="cancelled"/>
    <d v="2019-03-26T00:00:00"/>
    <s v="direct"/>
    <x v="15"/>
    <d v="2019-03-26T00:00:00"/>
    <x v="2"/>
    <d v="2019-03-01T00:00:00"/>
    <x v="2"/>
    <n v="1"/>
  </r>
  <r>
    <s v="UK"/>
    <n v="9131"/>
    <s v="3f1e6"/>
    <s v="finished"/>
    <d v="2019-03-22T00:00:00"/>
    <s v="others"/>
    <x v="32"/>
    <d v="2019-03-22T00:00:00"/>
    <x v="2"/>
    <d v="2019-03-01T00:00:00"/>
    <x v="2"/>
    <n v="1"/>
  </r>
  <r>
    <s v="UK"/>
    <n v="9135"/>
    <s v="0c9a0"/>
    <s v="finished"/>
    <d v="2019-03-11T00:00:00"/>
    <s v="others"/>
    <x v="28"/>
    <d v="2019-03-11T00:00:00"/>
    <x v="2"/>
    <d v="2019-03-01T00:00:00"/>
    <x v="2"/>
    <n v="0.5"/>
  </r>
  <r>
    <s v="UK"/>
    <n v="9135"/>
    <s v="677b2"/>
    <s v="finished"/>
    <d v="2019-03-13T00:00:00"/>
    <s v="direct"/>
    <x v="28"/>
    <d v="2019-03-13T00:00:00"/>
    <x v="2"/>
    <d v="2019-03-01T00:00:00"/>
    <x v="2"/>
    <n v="0.5"/>
  </r>
  <r>
    <s v="UK"/>
    <n v="9296"/>
    <s v="ac77a"/>
    <s v="finished"/>
    <d v="2019-04-06T00:00:00"/>
    <s v="google"/>
    <x v="34"/>
    <d v="2019-04-06T00:00:00"/>
    <x v="1"/>
    <d v="2019-04-01T00:00:00"/>
    <x v="2"/>
    <n v="1"/>
  </r>
  <r>
    <s v="UK"/>
    <n v="9723"/>
    <s v="e9eb0"/>
    <s v="cancelled"/>
    <d v="2019-02-28T00:00:00"/>
    <s v="direct"/>
    <x v="35"/>
    <d v="2019-02-28T00:00:00"/>
    <x v="0"/>
    <d v="2019-02-01T00:00:00"/>
    <x v="2"/>
    <n v="0.5"/>
  </r>
  <r>
    <s v="UK"/>
    <n v="9723"/>
    <s v="957ed"/>
    <s v="finished"/>
    <d v="2019-03-31T00:00:00"/>
    <s v="direct"/>
    <x v="35"/>
    <d v="2019-03-31T00:00:00"/>
    <x v="0"/>
    <d v="2019-03-01T00:00:00"/>
    <x v="3"/>
    <n v="0.5"/>
  </r>
  <r>
    <s v="UK"/>
    <n v="10131"/>
    <s v="443c0"/>
    <s v="finished"/>
    <d v="2019-03-22T00:00:00"/>
    <s v="direct"/>
    <x v="32"/>
    <d v="2019-03-22T00:00:00"/>
    <x v="2"/>
    <d v="2019-03-01T00:00:00"/>
    <x v="2"/>
    <n v="1"/>
  </r>
  <r>
    <s v="UK"/>
    <n v="10339"/>
    <n v="37873"/>
    <s v="finished"/>
    <d v="2019-03-09T00:00:00"/>
    <s v="google"/>
    <x v="22"/>
    <d v="2019-03-09T00:00:00"/>
    <x v="2"/>
    <d v="2019-03-01T00:00:00"/>
    <x v="2"/>
    <n v="0.5"/>
  </r>
  <r>
    <s v="UK"/>
    <n v="10339"/>
    <n v="1.0000000000000001E+56"/>
    <s v="finished"/>
    <d v="2019-03-19T00:00:00"/>
    <s v="direct"/>
    <x v="22"/>
    <d v="2019-03-19T00:00:00"/>
    <x v="2"/>
    <d v="2019-03-01T00:00:00"/>
    <x v="2"/>
    <n v="0.5"/>
  </r>
  <r>
    <s v="USA"/>
    <n v="10741"/>
    <s v="739c0"/>
    <s v="finished"/>
    <d v="2019-04-16T00:00:00"/>
    <s v="others"/>
    <x v="36"/>
    <d v="2019-04-16T00:00:00"/>
    <x v="1"/>
    <d v="2019-04-01T00:00:00"/>
    <x v="2"/>
    <n v="0.5"/>
  </r>
  <r>
    <s v="USA"/>
    <n v="10741"/>
    <n v="26663"/>
    <s v="finished"/>
    <d v="2019-05-07T00:00:00"/>
    <s v="others"/>
    <x v="36"/>
    <d v="2019-05-07T00:00:00"/>
    <x v="1"/>
    <d v="2019-05-01T00:00:00"/>
    <x v="3"/>
    <n v="0.5"/>
  </r>
  <r>
    <s v="UK"/>
    <n v="11092"/>
    <s v="d6206"/>
    <s v="finished"/>
    <d v="2019-04-04T00:00:00"/>
    <s v="social"/>
    <x v="21"/>
    <d v="2019-04-04T00:00:00"/>
    <x v="1"/>
    <d v="2019-04-01T00:00:00"/>
    <x v="2"/>
    <n v="0.5"/>
  </r>
  <r>
    <s v="UK"/>
    <n v="11092"/>
    <s v="b4efd"/>
    <s v="finished"/>
    <d v="2019-04-08T00:00:00"/>
    <s v="social"/>
    <x v="21"/>
    <d v="2019-04-08T00:00:00"/>
    <x v="1"/>
    <d v="2019-04-01T00:00:00"/>
    <x v="2"/>
    <n v="0.5"/>
  </r>
  <r>
    <s v="UK"/>
    <n v="11327"/>
    <s v="9ae00"/>
    <s v="finished"/>
    <d v="2019-03-29T00:00:00"/>
    <s v="direct"/>
    <x v="37"/>
    <d v="2019-03-29T00:00:00"/>
    <x v="2"/>
    <d v="2019-03-01T00:00:00"/>
    <x v="2"/>
    <n v="1"/>
  </r>
  <r>
    <s v="UK"/>
    <n v="11595"/>
    <s v="7008d"/>
    <s v="finished"/>
    <d v="2019-02-24T00:00:00"/>
    <s v="others"/>
    <x v="38"/>
    <d v="2019-02-24T00:00:00"/>
    <x v="0"/>
    <d v="2019-02-01T00:00:00"/>
    <x v="2"/>
    <n v="1"/>
  </r>
  <r>
    <s v="UK"/>
    <n v="12288"/>
    <s v="cc6d9"/>
    <s v="finished"/>
    <d v="2019-01-02T00:00:00"/>
    <s v="direct"/>
    <x v="39"/>
    <d v="2019-01-02T00:00:00"/>
    <x v="4"/>
    <d v="2019-01-01T00:00:00"/>
    <x v="2"/>
    <n v="0.5"/>
  </r>
  <r>
    <s v="UK"/>
    <n v="12288"/>
    <s v="58a76"/>
    <s v="finished"/>
    <d v="2019-01-14T00:00:00"/>
    <s v="others"/>
    <x v="39"/>
    <d v="2019-01-14T00:00:00"/>
    <x v="4"/>
    <d v="2019-01-01T00:00:00"/>
    <x v="2"/>
    <n v="0.5"/>
  </r>
  <r>
    <s v="UK"/>
    <n v="12371"/>
    <s v="ae3bf"/>
    <s v="finished"/>
    <d v="2018-12-28T00:00:00"/>
    <s v="google"/>
    <x v="40"/>
    <d v="2018-12-28T00:00:00"/>
    <x v="5"/>
    <d v="2018-12-01T00:00:00"/>
    <x v="2"/>
    <n v="0.5"/>
  </r>
  <r>
    <s v="UK"/>
    <n v="12371"/>
    <s v="14ef5"/>
    <s v="finished"/>
    <d v="2019-02-14T00:00:00"/>
    <s v="direct"/>
    <x v="40"/>
    <d v="2019-02-14T00:00:00"/>
    <x v="5"/>
    <d v="2019-02-01T00:00:00"/>
    <x v="0"/>
    <n v="0.5"/>
  </r>
  <r>
    <s v="UK"/>
    <n v="12443"/>
    <s v="32d6c"/>
    <s v="finished"/>
    <d v="2019-01-15T00:00:00"/>
    <s v="direct"/>
    <x v="18"/>
    <d v="2019-01-15T00:00:00"/>
    <x v="4"/>
    <d v="2019-01-01T00:00:00"/>
    <x v="2"/>
    <n v="0.5"/>
  </r>
  <r>
    <s v="UK"/>
    <n v="12443"/>
    <s v="6c8a5"/>
    <s v="finished"/>
    <d v="2019-03-19T00:00:00"/>
    <s v="others"/>
    <x v="18"/>
    <d v="2019-03-19T00:00:00"/>
    <x v="4"/>
    <d v="2019-03-01T00:00:00"/>
    <x v="0"/>
    <n v="0.5"/>
  </r>
  <r>
    <s v="UK"/>
    <n v="12467"/>
    <s v="c68dc"/>
    <s v="cancelled"/>
    <d v="2018-12-10T00:00:00"/>
    <s v="direct"/>
    <x v="41"/>
    <d v="2018-12-10T00:00:00"/>
    <x v="5"/>
    <d v="2018-12-01T00:00:00"/>
    <x v="2"/>
    <n v="1"/>
  </r>
  <r>
    <s v="UK"/>
    <n v="12594"/>
    <s v="d02cb"/>
    <s v="finished"/>
    <d v="2019-05-13T00:00:00"/>
    <s v="social"/>
    <x v="42"/>
    <d v="2019-05-13T00:00:00"/>
    <x v="3"/>
    <d v="2019-05-01T00:00:00"/>
    <x v="2"/>
    <n v="1"/>
  </r>
  <r>
    <s v="UK"/>
    <n v="12806"/>
    <s v="abad9"/>
    <s v="finished"/>
    <d v="2019-02-07T00:00:00"/>
    <s v="others"/>
    <x v="43"/>
    <d v="2019-02-07T00:00:00"/>
    <x v="0"/>
    <d v="2019-02-01T00:00:00"/>
    <x v="2"/>
    <n v="0.25"/>
  </r>
  <r>
    <s v="UK"/>
    <n v="12806"/>
    <s v="5a501"/>
    <s v="finished"/>
    <d v="2019-02-08T00:00:00"/>
    <s v="direct"/>
    <x v="43"/>
    <d v="2019-02-08T00:00:00"/>
    <x v="0"/>
    <d v="2019-02-01T00:00:00"/>
    <x v="2"/>
    <n v="0.25"/>
  </r>
  <r>
    <s v="UK"/>
    <n v="12806"/>
    <d v="2008-02-04T00:00:00"/>
    <s v="finished"/>
    <d v="2019-03-30T00:00:00"/>
    <s v="direct"/>
    <x v="43"/>
    <d v="2019-03-30T00:00:00"/>
    <x v="0"/>
    <d v="2019-03-01T00:00:00"/>
    <x v="3"/>
    <n v="0.25"/>
  </r>
  <r>
    <s v="UK"/>
    <n v="12806"/>
    <s v="ced81"/>
    <s v="finished"/>
    <d v="2019-04-06T00:00:00"/>
    <s v="others"/>
    <x v="43"/>
    <d v="2019-04-06T00:00:00"/>
    <x v="0"/>
    <d v="2019-04-01T00:00:00"/>
    <x v="0"/>
    <n v="0.25"/>
  </r>
  <r>
    <s v="UK"/>
    <n v="12838"/>
    <s v="9fe89"/>
    <s v="finished"/>
    <d v="2018-12-29T00:00:00"/>
    <s v="google"/>
    <x v="44"/>
    <d v="2018-12-29T00:00:00"/>
    <x v="5"/>
    <d v="2018-12-01T00:00:00"/>
    <x v="2"/>
    <n v="0.5"/>
  </r>
  <r>
    <s v="UK"/>
    <n v="12838"/>
    <s v="77e3d"/>
    <s v="finished"/>
    <d v="2019-03-19T00:00:00"/>
    <s v="direct"/>
    <x v="44"/>
    <d v="2019-03-19T00:00:00"/>
    <x v="5"/>
    <d v="2019-03-01T00:00:00"/>
    <x v="1"/>
    <n v="0.5"/>
  </r>
  <r>
    <s v="USA"/>
    <n v="12869"/>
    <s v="dcbe7"/>
    <s v="finished"/>
    <d v="2019-04-16T00:00:00"/>
    <s v="google"/>
    <x v="36"/>
    <d v="2019-04-16T00:00:00"/>
    <x v="1"/>
    <d v="2019-04-01T00:00:00"/>
    <x v="2"/>
    <n v="1"/>
  </r>
  <r>
    <s v="UK"/>
    <n v="12989"/>
    <n v="95854"/>
    <s v="finished"/>
    <d v="2019-03-26T00:00:00"/>
    <s v="others"/>
    <x v="15"/>
    <d v="2019-03-26T00:00:00"/>
    <x v="2"/>
    <d v="2019-03-01T00:00:00"/>
    <x v="2"/>
    <n v="0.5"/>
  </r>
  <r>
    <s v="UK"/>
    <n v="12989"/>
    <s v="6239b"/>
    <s v="finished"/>
    <d v="2019-04-18T00:00:00"/>
    <s v="google"/>
    <x v="15"/>
    <d v="2019-04-18T00:00:00"/>
    <x v="2"/>
    <d v="2019-04-01T00:00:00"/>
    <x v="3"/>
    <n v="0.5"/>
  </r>
  <r>
    <s v="UK"/>
    <n v="13440"/>
    <s v="e93d7"/>
    <s v="finished"/>
    <d v="2019-03-10T00:00:00"/>
    <s v="social"/>
    <x v="45"/>
    <d v="2019-03-10T00:00:00"/>
    <x v="2"/>
    <d v="2019-03-01T00:00:00"/>
    <x v="2"/>
    <n v="0.5"/>
  </r>
  <r>
    <s v="UK"/>
    <n v="13440"/>
    <s v="3afbd"/>
    <s v="cancelled"/>
    <d v="2019-04-27T00:00:00"/>
    <s v="social"/>
    <x v="45"/>
    <d v="2019-04-27T00:00:00"/>
    <x v="2"/>
    <d v="2019-04-01T00:00:00"/>
    <x v="3"/>
    <n v="0.5"/>
  </r>
  <r>
    <s v="UK"/>
    <n v="13657"/>
    <s v="94ffd"/>
    <s v="finished"/>
    <d v="2019-01-23T00:00:00"/>
    <s v="google"/>
    <x v="46"/>
    <d v="2019-01-23T00:00:00"/>
    <x v="4"/>
    <d v="2019-01-01T00:00:00"/>
    <x v="2"/>
    <n v="1"/>
  </r>
  <r>
    <s v="UK"/>
    <n v="13835"/>
    <s v="412db"/>
    <s v="finished"/>
    <d v="2019-04-25T00:00:00"/>
    <s v="google"/>
    <x v="20"/>
    <d v="2019-04-25T00:00:00"/>
    <x v="1"/>
    <d v="2019-04-01T00:00:00"/>
    <x v="2"/>
    <n v="0.33333333333333331"/>
  </r>
  <r>
    <s v="UK"/>
    <n v="13835"/>
    <s v="e111b"/>
    <s v="finished"/>
    <d v="2019-04-29T00:00:00"/>
    <s v="google"/>
    <x v="20"/>
    <d v="2019-04-29T00:00:00"/>
    <x v="1"/>
    <d v="2019-04-01T00:00:00"/>
    <x v="2"/>
    <n v="0.33333333333333331"/>
  </r>
  <r>
    <s v="UK"/>
    <n v="13835"/>
    <s v="e3272"/>
    <s v="finished"/>
    <d v="2019-05-16T00:00:00"/>
    <s v="google"/>
    <x v="20"/>
    <d v="2019-05-16T00:00:00"/>
    <x v="1"/>
    <d v="2019-05-01T00:00:00"/>
    <x v="3"/>
    <n v="0.33333333333333331"/>
  </r>
  <r>
    <s v="UK"/>
    <n v="13942"/>
    <n v="51611"/>
    <s v="finished"/>
    <d v="2019-05-03T00:00:00"/>
    <s v="direct"/>
    <x v="30"/>
    <d v="2019-05-03T00:00:00"/>
    <x v="3"/>
    <d v="2019-05-01T00:00:00"/>
    <x v="2"/>
    <n v="1"/>
  </r>
  <r>
    <s v="UK"/>
    <n v="14961"/>
    <s v="8b6a9"/>
    <s v="cancelled"/>
    <d v="2019-02-03T00:00:00"/>
    <s v="direct"/>
    <x v="47"/>
    <d v="2019-02-03T00:00:00"/>
    <x v="0"/>
    <d v="2019-02-01T00:00:00"/>
    <x v="2"/>
    <n v="0.5"/>
  </r>
  <r>
    <s v="UK"/>
    <n v="14961"/>
    <s v="8ed8d"/>
    <s v="cancelled"/>
    <d v="2019-03-26T00:00:00"/>
    <s v="direct"/>
    <x v="47"/>
    <d v="2019-03-26T00:00:00"/>
    <x v="0"/>
    <d v="2019-03-01T00:00:00"/>
    <x v="3"/>
    <n v="0.5"/>
  </r>
  <r>
    <s v="UK"/>
    <n v="15270"/>
    <s v="be994"/>
    <s v="finished"/>
    <d v="2019-01-17T00:00:00"/>
    <s v="others"/>
    <x v="48"/>
    <d v="2019-01-17T00:00:00"/>
    <x v="4"/>
    <d v="2019-01-01T00:00:00"/>
    <x v="2"/>
    <n v="1"/>
  </r>
  <r>
    <s v="UK"/>
    <n v="15313"/>
    <s v="156d1"/>
    <s v="finished"/>
    <d v="2019-02-25T00:00:00"/>
    <s v="others"/>
    <x v="29"/>
    <d v="2019-02-25T00:00:00"/>
    <x v="0"/>
    <d v="2019-02-01T00:00:00"/>
    <x v="2"/>
    <n v="0.5"/>
  </r>
  <r>
    <s v="UK"/>
    <n v="15313"/>
    <s v="d492d"/>
    <s v="finished"/>
    <d v="2019-03-19T00:00:00"/>
    <s v="others"/>
    <x v="29"/>
    <d v="2019-03-19T00:00:00"/>
    <x v="0"/>
    <d v="2019-03-01T00:00:00"/>
    <x v="3"/>
    <n v="0.5"/>
  </r>
  <r>
    <s v="USA"/>
    <n v="15383"/>
    <s v="1795d"/>
    <s v="cancelled"/>
    <d v="2019-04-07T00:00:00"/>
    <s v="direct"/>
    <x v="49"/>
    <d v="2019-04-07T00:00:00"/>
    <x v="1"/>
    <d v="2019-04-01T00:00:00"/>
    <x v="2"/>
    <n v="1"/>
  </r>
  <r>
    <s v="UK"/>
    <n v="15701"/>
    <s v="7e4bc"/>
    <s v="finished"/>
    <d v="2019-04-26T00:00:00"/>
    <s v="social"/>
    <x v="50"/>
    <d v="2019-04-26T00:00:00"/>
    <x v="1"/>
    <d v="2019-04-01T00:00:00"/>
    <x v="2"/>
    <n v="1"/>
  </r>
  <r>
    <s v="UK"/>
    <n v="16132"/>
    <s v="6c5f5"/>
    <s v="finished"/>
    <d v="2019-01-12T00:00:00"/>
    <s v="direct"/>
    <x v="51"/>
    <d v="2019-01-12T00:00:00"/>
    <x v="4"/>
    <d v="2019-01-01T00:00:00"/>
    <x v="2"/>
    <n v="0.33333333333333331"/>
  </r>
  <r>
    <s v="UK"/>
    <n v="16132"/>
    <s v="adc21"/>
    <s v="finished"/>
    <d v="2019-01-26T00:00:00"/>
    <s v="direct"/>
    <x v="51"/>
    <d v="2019-01-26T00:00:00"/>
    <x v="4"/>
    <d v="2019-01-01T00:00:00"/>
    <x v="2"/>
    <n v="0.33333333333333331"/>
  </r>
  <r>
    <s v="UK"/>
    <n v="16132"/>
    <s v="6b2b3"/>
    <s v="cancelled"/>
    <d v="2019-04-02T00:00:00"/>
    <s v="direct"/>
    <x v="51"/>
    <d v="2019-04-02T00:00:00"/>
    <x v="4"/>
    <d v="2019-04-01T00:00:00"/>
    <x v="1"/>
    <n v="0.33333333333333331"/>
  </r>
  <r>
    <s v="UK"/>
    <n v="16352"/>
    <s v="8e900"/>
    <s v="finished"/>
    <d v="2019-01-26T00:00:00"/>
    <s v="direct"/>
    <x v="52"/>
    <d v="2019-01-26T00:00:00"/>
    <x v="4"/>
    <d v="2019-01-01T00:00:00"/>
    <x v="2"/>
    <n v="1"/>
  </r>
  <r>
    <s v="USA"/>
    <n v="16364"/>
    <n v="77025"/>
    <s v="finished"/>
    <d v="2019-04-02T00:00:00"/>
    <s v="direct"/>
    <x v="33"/>
    <d v="2019-04-02T00:00:00"/>
    <x v="1"/>
    <d v="2019-04-01T00:00:00"/>
    <x v="2"/>
    <n v="1"/>
  </r>
  <r>
    <s v="UK"/>
    <n v="16742"/>
    <n v="25005"/>
    <s v="finished"/>
    <d v="2018-11-21T00:00:00"/>
    <s v="others"/>
    <x v="53"/>
    <d v="2018-11-21T00:00:00"/>
    <x v="6"/>
    <d v="2018-11-01T00:00:00"/>
    <x v="2"/>
    <n v="0.5"/>
  </r>
  <r>
    <s v="UK"/>
    <n v="16742"/>
    <s v="01ef6"/>
    <s v="finished"/>
    <d v="2019-04-26T00:00:00"/>
    <s v="social"/>
    <x v="53"/>
    <d v="2019-04-26T00:00:00"/>
    <x v="6"/>
    <d v="2019-04-01T00:00:00"/>
    <x v="4"/>
    <n v="0.5"/>
  </r>
  <r>
    <s v="UK"/>
    <n v="16786"/>
    <s v="e92cc"/>
    <s v="finished"/>
    <d v="2019-04-14T00:00:00"/>
    <s v="social"/>
    <x v="54"/>
    <d v="2019-04-14T00:00:00"/>
    <x v="1"/>
    <d v="2019-04-01T00:00:00"/>
    <x v="2"/>
    <n v="1"/>
  </r>
  <r>
    <s v="UK"/>
    <n v="17458"/>
    <n v="89674"/>
    <s v="cancelled"/>
    <d v="2019-01-12T00:00:00"/>
    <s v="google"/>
    <x v="51"/>
    <d v="2019-01-12T00:00:00"/>
    <x v="4"/>
    <d v="2019-01-01T00:00:00"/>
    <x v="2"/>
    <n v="1"/>
  </r>
  <r>
    <s v="UK"/>
    <n v="17511"/>
    <n v="5.9E+37"/>
    <s v="finished"/>
    <d v="2019-04-13T00:00:00"/>
    <s v="social"/>
    <x v="55"/>
    <d v="2019-04-13T00:00:00"/>
    <x v="1"/>
    <d v="2019-04-01T00:00:00"/>
    <x v="2"/>
    <n v="1"/>
  </r>
  <r>
    <s v="UK"/>
    <n v="17560"/>
    <s v="834f2"/>
    <s v="finished"/>
    <d v="2019-01-20T00:00:00"/>
    <s v="social"/>
    <x v="56"/>
    <d v="2019-01-20T00:00:00"/>
    <x v="4"/>
    <d v="2019-01-01T00:00:00"/>
    <x v="2"/>
    <n v="1"/>
  </r>
  <r>
    <s v="UK"/>
    <n v="17628"/>
    <n v="30000"/>
    <s v="finished"/>
    <d v="2019-03-18T00:00:00"/>
    <s v="direct"/>
    <x v="57"/>
    <d v="2019-03-18T00:00:00"/>
    <x v="2"/>
    <d v="2019-03-01T00:00:00"/>
    <x v="2"/>
    <n v="1"/>
  </r>
  <r>
    <s v="USA"/>
    <n v="17896"/>
    <s v="38c00"/>
    <s v="finished"/>
    <d v="2019-05-14T00:00:00"/>
    <s v="direct"/>
    <x v="58"/>
    <d v="2019-05-14T00:00:00"/>
    <x v="3"/>
    <d v="2019-05-01T00:00:00"/>
    <x v="2"/>
    <n v="1"/>
  </r>
  <r>
    <s v="USA"/>
    <n v="17916"/>
    <s v="ce1dd"/>
    <s v="finished"/>
    <d v="2019-05-14T00:00:00"/>
    <s v="others"/>
    <x v="58"/>
    <d v="2019-05-14T00:00:00"/>
    <x v="3"/>
    <d v="2019-05-01T00:00:00"/>
    <x v="2"/>
    <n v="1"/>
  </r>
  <r>
    <s v="UK"/>
    <n v="17941"/>
    <s v="a8a55"/>
    <s v="finished"/>
    <d v="2019-03-22T00:00:00"/>
    <s v="direct"/>
    <x v="32"/>
    <d v="2019-03-22T00:00:00"/>
    <x v="2"/>
    <d v="2019-03-01T00:00:00"/>
    <x v="2"/>
    <n v="1"/>
  </r>
  <r>
    <s v="UK"/>
    <n v="18031"/>
    <s v="4c7f5"/>
    <s v="finished"/>
    <d v="2019-03-04T00:00:00"/>
    <s v="others"/>
    <x v="59"/>
    <d v="2019-03-04T00:00:00"/>
    <x v="2"/>
    <d v="2019-03-01T00:00:00"/>
    <x v="2"/>
    <n v="0.5"/>
  </r>
  <r>
    <s v="UK"/>
    <n v="18031"/>
    <s v="324b1"/>
    <s v="finished"/>
    <d v="2019-04-15T00:00:00"/>
    <s v="social"/>
    <x v="59"/>
    <d v="2019-04-15T00:00:00"/>
    <x v="2"/>
    <d v="2019-04-01T00:00:00"/>
    <x v="3"/>
    <n v="0.5"/>
  </r>
  <r>
    <s v="UK"/>
    <n v="18675"/>
    <s v="9d591"/>
    <s v="finished"/>
    <d v="2019-03-29T00:00:00"/>
    <s v="others"/>
    <x v="37"/>
    <d v="2019-03-29T00:00:00"/>
    <x v="2"/>
    <d v="2019-03-01T00:00:00"/>
    <x v="2"/>
    <n v="1"/>
  </r>
  <r>
    <s v="UK"/>
    <n v="18820"/>
    <s v="f5666"/>
    <s v="finished"/>
    <d v="2019-05-15T00:00:00"/>
    <s v="google"/>
    <x v="60"/>
    <d v="2019-05-15T00:00:00"/>
    <x v="3"/>
    <d v="2019-05-01T00:00:00"/>
    <x v="2"/>
    <n v="1"/>
  </r>
  <r>
    <s v="UK"/>
    <n v="18993"/>
    <s v="9d417"/>
    <s v="finished"/>
    <d v="2019-02-24T00:00:00"/>
    <s v="direct"/>
    <x v="38"/>
    <d v="2019-02-24T00:00:00"/>
    <x v="0"/>
    <d v="2019-02-01T00:00:00"/>
    <x v="2"/>
    <n v="0.5"/>
  </r>
  <r>
    <s v="UK"/>
    <n v="18993"/>
    <s v="4bc3d"/>
    <s v="cancelled"/>
    <d v="2019-04-27T00:00:00"/>
    <s v="google"/>
    <x v="38"/>
    <d v="2019-04-27T00:00:00"/>
    <x v="0"/>
    <d v="2019-04-01T00:00:00"/>
    <x v="0"/>
    <n v="0.5"/>
  </r>
  <r>
    <s v="UK"/>
    <n v="19396"/>
    <s v="bd114"/>
    <s v="finished"/>
    <d v="2019-01-25T00:00:00"/>
    <s v="others"/>
    <x v="61"/>
    <d v="2019-01-25T00:00:00"/>
    <x v="4"/>
    <d v="2019-01-01T00:00:00"/>
    <x v="2"/>
    <n v="0.5"/>
  </r>
  <r>
    <s v="UK"/>
    <n v="19396"/>
    <n v="29915"/>
    <s v="finished"/>
    <d v="2019-02-18T00:00:00"/>
    <s v="direct"/>
    <x v="61"/>
    <d v="2019-02-18T00:00:00"/>
    <x v="4"/>
    <d v="2019-02-01T00:00:00"/>
    <x v="3"/>
    <n v="0.5"/>
  </r>
  <r>
    <s v="UK"/>
    <n v="19568"/>
    <s v="5d31c"/>
    <s v="finished"/>
    <d v="2019-01-25T00:00:00"/>
    <s v="others"/>
    <x v="61"/>
    <d v="2019-01-25T00:00:00"/>
    <x v="4"/>
    <d v="2019-01-01T00:00:00"/>
    <x v="2"/>
    <n v="0.33333333333333331"/>
  </r>
  <r>
    <s v="UK"/>
    <n v="19568"/>
    <s v="ec67f"/>
    <s v="finished"/>
    <d v="2019-01-25T00:00:00"/>
    <s v="direct"/>
    <x v="61"/>
    <d v="2019-01-25T00:00:00"/>
    <x v="4"/>
    <d v="2019-01-01T00:00:00"/>
    <x v="2"/>
    <n v="0.33333333333333331"/>
  </r>
  <r>
    <s v="UK"/>
    <n v="19568"/>
    <s v="7be97"/>
    <s v="finished"/>
    <d v="2019-01-29T00:00:00"/>
    <s v="others"/>
    <x v="61"/>
    <d v="2019-01-29T00:00:00"/>
    <x v="4"/>
    <d v="2019-01-01T00:00:00"/>
    <x v="2"/>
    <n v="0.33333333333333331"/>
  </r>
  <r>
    <s v="UK"/>
    <n v="19694"/>
    <s v="e19d2"/>
    <s v="finished"/>
    <d v="2019-03-27T00:00:00"/>
    <s v="direct"/>
    <x v="5"/>
    <d v="2019-03-27T00:00:00"/>
    <x v="2"/>
    <d v="2019-03-01T00:00:00"/>
    <x v="2"/>
    <n v="1"/>
  </r>
  <r>
    <s v="UK"/>
    <n v="19755"/>
    <s v="2ae55"/>
    <s v="finished"/>
    <d v="2019-03-15T00:00:00"/>
    <s v="direct"/>
    <x v="31"/>
    <d v="2019-03-15T00:00:00"/>
    <x v="2"/>
    <d v="2019-03-01T00:00:00"/>
    <x v="2"/>
    <n v="1"/>
  </r>
  <r>
    <s v="UK"/>
    <n v="20004"/>
    <s v="7ff9f"/>
    <s v="finished"/>
    <d v="2019-02-22T00:00:00"/>
    <s v="direct"/>
    <x v="62"/>
    <d v="2019-02-22T00:00:00"/>
    <x v="0"/>
    <d v="2019-02-01T00:00:00"/>
    <x v="2"/>
    <n v="1"/>
  </r>
  <r>
    <s v="UK"/>
    <n v="20083"/>
    <s v="69d1d"/>
    <s v="finished"/>
    <d v="2019-02-23T00:00:00"/>
    <s v="google"/>
    <x v="63"/>
    <d v="2019-02-23T00:00:00"/>
    <x v="0"/>
    <d v="2019-02-01T00:00:00"/>
    <x v="2"/>
    <n v="0.5"/>
  </r>
  <r>
    <s v="UK"/>
    <n v="20083"/>
    <s v="bba90"/>
    <s v="finished"/>
    <d v="2019-02-23T00:00:00"/>
    <s v="google"/>
    <x v="63"/>
    <d v="2019-02-23T00:00:00"/>
    <x v="0"/>
    <d v="2019-02-01T00:00:00"/>
    <x v="2"/>
    <n v="0.5"/>
  </r>
  <r>
    <s v="USA"/>
    <n v="20234"/>
    <s v="f88b9"/>
    <s v="finished"/>
    <d v="2019-04-17T00:00:00"/>
    <s v="google"/>
    <x v="4"/>
    <d v="2019-04-17T00:00:00"/>
    <x v="1"/>
    <d v="2019-04-01T00:00:00"/>
    <x v="2"/>
    <n v="1"/>
  </r>
  <r>
    <s v="UK"/>
    <n v="20563"/>
    <s v="9fdc6"/>
    <s v="finished"/>
    <d v="2019-01-29T00:00:00"/>
    <s v="google"/>
    <x v="64"/>
    <d v="2019-01-29T00:00:00"/>
    <x v="4"/>
    <d v="2019-01-01T00:00:00"/>
    <x v="2"/>
    <n v="0.33333333333333331"/>
  </r>
  <r>
    <s v="UK"/>
    <n v="20563"/>
    <s v="760c6"/>
    <s v="finished"/>
    <d v="2019-01-29T00:00:00"/>
    <s v="others"/>
    <x v="64"/>
    <d v="2019-01-29T00:00:00"/>
    <x v="4"/>
    <d v="2019-01-01T00:00:00"/>
    <x v="2"/>
    <n v="0.33333333333333331"/>
  </r>
  <r>
    <s v="UK"/>
    <n v="20563"/>
    <s v="ed4ab"/>
    <s v="finished"/>
    <d v="2019-02-20T00:00:00"/>
    <s v="direct"/>
    <x v="64"/>
    <d v="2019-02-20T00:00:00"/>
    <x v="4"/>
    <d v="2019-02-01T00:00:00"/>
    <x v="3"/>
    <n v="0.33333333333333331"/>
  </r>
  <r>
    <s v="UK"/>
    <n v="20631"/>
    <s v="be7a5"/>
    <s v="finished"/>
    <d v="2019-02-26T00:00:00"/>
    <s v="google"/>
    <x v="65"/>
    <d v="2019-02-26T00:00:00"/>
    <x v="0"/>
    <d v="2019-02-01T00:00:00"/>
    <x v="2"/>
    <n v="1"/>
  </r>
  <r>
    <s v="UK"/>
    <n v="21016"/>
    <s v="9d102"/>
    <s v="finished"/>
    <d v="2019-04-26T00:00:00"/>
    <s v="google"/>
    <x v="50"/>
    <d v="2019-04-26T00:00:00"/>
    <x v="1"/>
    <d v="2019-04-01T00:00:00"/>
    <x v="2"/>
    <n v="1"/>
  </r>
  <r>
    <s v="UK"/>
    <n v="21229"/>
    <s v="f8062"/>
    <s v="finished"/>
    <d v="2019-05-05T00:00:00"/>
    <s v="google"/>
    <x v="66"/>
    <d v="2019-05-05T00:00:00"/>
    <x v="3"/>
    <d v="2019-05-01T00:00:00"/>
    <x v="2"/>
    <n v="1"/>
  </r>
  <r>
    <s v="UK"/>
    <n v="21641"/>
    <n v="82885"/>
    <s v="finished"/>
    <d v="2019-04-20T00:00:00"/>
    <s v="social"/>
    <x v="67"/>
    <d v="2019-04-20T00:00:00"/>
    <x v="1"/>
    <d v="2019-04-01T00:00:00"/>
    <x v="2"/>
    <n v="1"/>
  </r>
  <r>
    <s v="UK"/>
    <n v="21652"/>
    <s v="ba1a8"/>
    <s v="cancelled"/>
    <d v="2019-01-29T00:00:00"/>
    <s v="google"/>
    <x v="64"/>
    <d v="2019-01-29T00:00:00"/>
    <x v="4"/>
    <d v="2019-01-01T00:00:00"/>
    <x v="2"/>
    <n v="0.125"/>
  </r>
  <r>
    <s v="UK"/>
    <n v="21652"/>
    <s v="a4201"/>
    <s v="cancelled"/>
    <d v="2019-01-29T00:00:00"/>
    <s v="google"/>
    <x v="64"/>
    <d v="2019-01-29T00:00:00"/>
    <x v="4"/>
    <d v="2019-01-01T00:00:00"/>
    <x v="2"/>
    <n v="0.125"/>
  </r>
  <r>
    <s v="UK"/>
    <n v="21652"/>
    <s v="adc69"/>
    <s v="cancelled"/>
    <d v="2019-01-29T00:00:00"/>
    <s v="google"/>
    <x v="64"/>
    <d v="2019-01-29T00:00:00"/>
    <x v="4"/>
    <d v="2019-01-01T00:00:00"/>
    <x v="2"/>
    <n v="0.125"/>
  </r>
  <r>
    <s v="UK"/>
    <n v="21652"/>
    <s v="330f0"/>
    <s v="cancelled"/>
    <d v="2019-02-05T00:00:00"/>
    <s v="google"/>
    <x v="64"/>
    <d v="2019-02-05T00:00:00"/>
    <x v="4"/>
    <d v="2019-02-01T00:00:00"/>
    <x v="3"/>
    <n v="0.125"/>
  </r>
  <r>
    <s v="UK"/>
    <n v="21652"/>
    <s v="7ff79"/>
    <s v="cancelled"/>
    <d v="2019-02-05T00:00:00"/>
    <s v="google"/>
    <x v="64"/>
    <d v="2019-02-05T00:00:00"/>
    <x v="4"/>
    <d v="2019-02-01T00:00:00"/>
    <x v="3"/>
    <n v="0.125"/>
  </r>
  <r>
    <s v="UK"/>
    <n v="21652"/>
    <s v="7d88a"/>
    <s v="cancelled"/>
    <d v="2019-02-19T00:00:00"/>
    <s v="google"/>
    <x v="64"/>
    <d v="2019-02-19T00:00:00"/>
    <x v="4"/>
    <d v="2019-02-01T00:00:00"/>
    <x v="3"/>
    <n v="0.125"/>
  </r>
  <r>
    <s v="UK"/>
    <n v="21652"/>
    <s v="a7df5"/>
    <s v="cancelled"/>
    <d v="2019-03-03T00:00:00"/>
    <s v="google"/>
    <x v="64"/>
    <d v="2019-03-03T00:00:00"/>
    <x v="4"/>
    <d v="2019-03-01T00:00:00"/>
    <x v="0"/>
    <n v="0.125"/>
  </r>
  <r>
    <s v="UK"/>
    <n v="21652"/>
    <s v="4977e"/>
    <s v="finished"/>
    <d v="2019-03-16T00:00:00"/>
    <s v="google"/>
    <x v="64"/>
    <d v="2019-03-16T00:00:00"/>
    <x v="4"/>
    <d v="2019-03-01T00:00:00"/>
    <x v="0"/>
    <n v="0.125"/>
  </r>
  <r>
    <s v="UK"/>
    <n v="21796"/>
    <s v="8ef84"/>
    <s v="cancelled"/>
    <d v="2019-02-23T00:00:00"/>
    <s v="google"/>
    <x v="63"/>
    <d v="2019-02-23T00:00:00"/>
    <x v="0"/>
    <d v="2019-02-01T00:00:00"/>
    <x v="2"/>
    <n v="1"/>
  </r>
  <r>
    <s v="UK"/>
    <n v="21845"/>
    <s v="7f3a3"/>
    <s v="cancelled"/>
    <d v="2019-04-27T00:00:00"/>
    <s v="social"/>
    <x v="68"/>
    <d v="2019-04-27T00:00:00"/>
    <x v="1"/>
    <d v="2019-04-01T00:00:00"/>
    <x v="2"/>
    <n v="1"/>
  </r>
  <r>
    <s v="UK"/>
    <n v="22401"/>
    <s v="52ca4"/>
    <s v="finished"/>
    <d v="2019-02-01T00:00:00"/>
    <s v="direct"/>
    <x v="69"/>
    <d v="2019-02-01T00:00:00"/>
    <x v="0"/>
    <d v="2019-02-01T00:00:00"/>
    <x v="2"/>
    <n v="1"/>
  </r>
  <r>
    <s v="UK"/>
    <n v="22723"/>
    <s v="859c6"/>
    <s v="finished"/>
    <d v="2019-03-11T00:00:00"/>
    <s v="google"/>
    <x v="28"/>
    <d v="2019-03-11T00:00:00"/>
    <x v="2"/>
    <d v="2019-03-01T00:00:00"/>
    <x v="2"/>
    <n v="0.5"/>
  </r>
  <r>
    <s v="UK"/>
    <n v="22723"/>
    <s v="4512a"/>
    <s v="finished"/>
    <d v="2019-03-25T00:00:00"/>
    <s v="google"/>
    <x v="28"/>
    <d v="2019-03-25T00:00:00"/>
    <x v="2"/>
    <d v="2019-03-01T00:00:00"/>
    <x v="2"/>
    <n v="0.5"/>
  </r>
  <r>
    <s v="UK"/>
    <n v="22862"/>
    <s v="a0c37"/>
    <s v="finished"/>
    <d v="2018-12-17T00:00:00"/>
    <s v="social"/>
    <x v="70"/>
    <d v="2018-12-17T00:00:00"/>
    <x v="5"/>
    <d v="2018-12-01T00:00:00"/>
    <x v="2"/>
    <n v="0.5"/>
  </r>
  <r>
    <s v="UK"/>
    <n v="22862"/>
    <s v="5805e"/>
    <s v="finished"/>
    <d v="2019-04-17T00:00:00"/>
    <s v="social"/>
    <x v="70"/>
    <d v="2019-04-17T00:00:00"/>
    <x v="5"/>
    <d v="2019-04-01T00:00:00"/>
    <x v="5"/>
    <n v="0.5"/>
  </r>
  <r>
    <s v="UK"/>
    <n v="23185"/>
    <s v="3235f"/>
    <s v="finished"/>
    <d v="2019-01-14T00:00:00"/>
    <s v="others"/>
    <x v="71"/>
    <d v="2019-01-14T00:00:00"/>
    <x v="4"/>
    <d v="2019-01-01T00:00:00"/>
    <x v="2"/>
    <n v="0.5"/>
  </r>
  <r>
    <s v="UK"/>
    <n v="23185"/>
    <n v="17748"/>
    <s v="finished"/>
    <d v="2019-02-20T00:00:00"/>
    <s v="others"/>
    <x v="71"/>
    <d v="2019-02-20T00:00:00"/>
    <x v="4"/>
    <d v="2019-02-01T00:00:00"/>
    <x v="3"/>
    <n v="0.5"/>
  </r>
  <r>
    <s v="UK"/>
    <n v="23291"/>
    <s v="bfd84"/>
    <s v="finished"/>
    <d v="2019-03-16T00:00:00"/>
    <s v="direct"/>
    <x v="72"/>
    <d v="2019-03-16T00:00:00"/>
    <x v="2"/>
    <d v="2019-03-01T00:00:00"/>
    <x v="2"/>
    <n v="1"/>
  </r>
  <r>
    <s v="UK"/>
    <n v="23650"/>
    <n v="485000"/>
    <s v="finished"/>
    <d v="2019-03-30T00:00:00"/>
    <s v="direct"/>
    <x v="73"/>
    <d v="2019-03-30T00:00:00"/>
    <x v="2"/>
    <d v="2019-03-01T00:00:00"/>
    <x v="2"/>
    <n v="1"/>
  </r>
  <r>
    <s v="UK"/>
    <n v="24091"/>
    <n v="1.0000000000000001E+91"/>
    <s v="finished"/>
    <d v="2019-02-12T00:00:00"/>
    <s v="direct"/>
    <x v="74"/>
    <d v="2019-02-12T00:00:00"/>
    <x v="0"/>
    <d v="2019-02-01T00:00:00"/>
    <x v="2"/>
    <n v="1"/>
  </r>
  <r>
    <s v="UK"/>
    <n v="24369"/>
    <s v="5e609"/>
    <s v="finished"/>
    <d v="2019-04-12T00:00:00"/>
    <s v="social"/>
    <x v="75"/>
    <d v="2019-04-12T00:00:00"/>
    <x v="1"/>
    <d v="2019-04-01T00:00:00"/>
    <x v="2"/>
    <n v="1"/>
  </r>
  <r>
    <s v="USA"/>
    <n v="24442"/>
    <s v="5f2e9"/>
    <s v="cancelled"/>
    <d v="2019-03-10T00:00:00"/>
    <s v="direct"/>
    <x v="45"/>
    <d v="2019-03-10T00:00:00"/>
    <x v="2"/>
    <d v="2019-03-01T00:00:00"/>
    <x v="2"/>
    <n v="1"/>
  </r>
  <r>
    <s v="UK"/>
    <n v="24652"/>
    <s v="3f8dc"/>
    <s v="cancelled"/>
    <d v="2019-01-24T00:00:00"/>
    <s v="direct"/>
    <x v="76"/>
    <d v="2019-01-24T00:00:00"/>
    <x v="4"/>
    <d v="2019-01-01T00:00:00"/>
    <x v="2"/>
    <n v="1"/>
  </r>
  <r>
    <s v="UK"/>
    <d v="1967-12-01T00:00:00"/>
    <s v="0e0ae"/>
    <s v="finished"/>
    <d v="2019-05-16T00:00:00"/>
    <s v="social"/>
    <x v="77"/>
    <d v="2019-05-16T00:00:00"/>
    <x v="3"/>
    <d v="2019-05-01T00:00:00"/>
    <x v="2"/>
    <n v="1"/>
  </r>
  <r>
    <s v="UK"/>
    <n v="24884"/>
    <s v="331db"/>
    <s v="finished"/>
    <d v="2019-04-13T00:00:00"/>
    <s v="social"/>
    <x v="55"/>
    <d v="2019-04-13T00:00:00"/>
    <x v="1"/>
    <d v="2019-04-01T00:00:00"/>
    <x v="2"/>
    <n v="1"/>
  </r>
  <r>
    <s v="UK"/>
    <n v="25494"/>
    <s v="0a6b1"/>
    <s v="cancelled"/>
    <d v="2019-02-22T00:00:00"/>
    <s v="direct"/>
    <x v="62"/>
    <d v="2019-02-22T00:00:00"/>
    <x v="0"/>
    <d v="2019-02-01T00:00:00"/>
    <x v="2"/>
    <n v="1"/>
  </r>
  <r>
    <s v="UK"/>
    <n v="25615"/>
    <s v="7f675"/>
    <s v="finished"/>
    <d v="2019-04-13T00:00:00"/>
    <s v="social"/>
    <x v="55"/>
    <d v="2019-04-13T00:00:00"/>
    <x v="1"/>
    <d v="2019-04-01T00:00:00"/>
    <x v="2"/>
    <n v="0.5"/>
  </r>
  <r>
    <s v="UK"/>
    <n v="25615"/>
    <s v="c5137"/>
    <s v="finished"/>
    <d v="2019-04-13T00:00:00"/>
    <s v="social"/>
    <x v="55"/>
    <d v="2019-04-13T00:00:00"/>
    <x v="1"/>
    <d v="2019-04-01T00:00:00"/>
    <x v="2"/>
    <n v="0.5"/>
  </r>
  <r>
    <s v="UK"/>
    <n v="25663"/>
    <s v="de4e0"/>
    <s v="finished"/>
    <d v="2019-04-27T00:00:00"/>
    <s v="others"/>
    <x v="68"/>
    <d v="2019-04-27T00:00:00"/>
    <x v="1"/>
    <d v="2019-04-01T00:00:00"/>
    <x v="2"/>
    <n v="1"/>
  </r>
  <r>
    <s v="USA"/>
    <n v="26049"/>
    <n v="79486"/>
    <s v="finished"/>
    <d v="2019-04-01T00:00:00"/>
    <s v="direct"/>
    <x v="78"/>
    <d v="2019-04-01T00:00:00"/>
    <x v="1"/>
    <d v="2019-04-01T00:00:00"/>
    <x v="2"/>
    <n v="1"/>
  </r>
  <r>
    <s v="UK"/>
    <n v="26082"/>
    <s v="b5c5f"/>
    <s v="finished"/>
    <d v="2019-03-31T00:00:00"/>
    <s v="google"/>
    <x v="7"/>
    <d v="2019-03-31T00:00:00"/>
    <x v="2"/>
    <d v="2019-03-01T00:00:00"/>
    <x v="2"/>
    <n v="1"/>
  </r>
  <r>
    <s v="UK"/>
    <n v="26204"/>
    <n v="2977"/>
    <s v="finished"/>
    <d v="2019-03-04T00:00:00"/>
    <s v="direct"/>
    <x v="59"/>
    <d v="2019-03-04T00:00:00"/>
    <x v="2"/>
    <d v="2019-03-01T00:00:00"/>
    <x v="2"/>
    <n v="1"/>
  </r>
  <r>
    <s v="UK"/>
    <n v="26260"/>
    <s v="4dbe3"/>
    <s v="finished"/>
    <d v="2019-01-22T00:00:00"/>
    <s v="google"/>
    <x v="79"/>
    <d v="2019-01-22T00:00:00"/>
    <x v="4"/>
    <d v="2019-01-01T00:00:00"/>
    <x v="2"/>
    <n v="1"/>
  </r>
  <r>
    <s v="UK"/>
    <n v="26595"/>
    <s v="73e0f"/>
    <s v="finished"/>
    <d v="2019-05-12T00:00:00"/>
    <s v="social"/>
    <x v="3"/>
    <d v="2019-05-12T00:00:00"/>
    <x v="3"/>
    <d v="2019-05-01T00:00:00"/>
    <x v="2"/>
    <n v="1"/>
  </r>
  <r>
    <s v="UK"/>
    <n v="26915"/>
    <s v="9da6d"/>
    <s v="finished"/>
    <d v="2019-01-21T00:00:00"/>
    <s v="others"/>
    <x v="25"/>
    <d v="2019-01-21T00:00:00"/>
    <x v="4"/>
    <d v="2019-01-01T00:00:00"/>
    <x v="2"/>
    <n v="1"/>
  </r>
  <r>
    <s v="UK"/>
    <n v="27440"/>
    <n v="35870"/>
    <s v="finished"/>
    <d v="2019-02-04T00:00:00"/>
    <s v="direct"/>
    <x v="26"/>
    <d v="2019-02-04T00:00:00"/>
    <x v="0"/>
    <d v="2019-02-01T00:00:00"/>
    <x v="2"/>
    <n v="1"/>
  </r>
  <r>
    <s v="UK"/>
    <n v="27559"/>
    <s v="7440c"/>
    <s v="finished"/>
    <d v="2019-01-05T00:00:00"/>
    <s v="others"/>
    <x v="80"/>
    <d v="2019-01-05T00:00:00"/>
    <x v="4"/>
    <d v="2019-01-01T00:00:00"/>
    <x v="2"/>
    <n v="1"/>
  </r>
  <r>
    <s v="UK"/>
    <n v="27727"/>
    <s v="0133c"/>
    <s v="finished"/>
    <d v="2019-05-11T00:00:00"/>
    <s v="social"/>
    <x v="81"/>
    <d v="2019-05-11T00:00:00"/>
    <x v="3"/>
    <d v="2019-05-01T00:00:00"/>
    <x v="2"/>
    <n v="1"/>
  </r>
  <r>
    <s v="UK"/>
    <n v="27812"/>
    <s v="7b480"/>
    <s v="finished"/>
    <d v="2019-05-12T00:00:00"/>
    <s v="social"/>
    <x v="3"/>
    <d v="2019-05-12T00:00:00"/>
    <x v="3"/>
    <d v="2019-05-01T00:00:00"/>
    <x v="2"/>
    <n v="1"/>
  </r>
  <r>
    <s v="UK"/>
    <n v="28286"/>
    <s v="b0ddb"/>
    <s v="finished"/>
    <d v="2019-05-06T00:00:00"/>
    <s v="direct"/>
    <x v="82"/>
    <d v="2019-05-06T00:00:00"/>
    <x v="3"/>
    <d v="2019-05-01T00:00:00"/>
    <x v="2"/>
    <n v="1"/>
  </r>
  <r>
    <s v="UK"/>
    <n v="28356"/>
    <s v="15f05"/>
    <s v="finished"/>
    <d v="2019-01-09T00:00:00"/>
    <s v="direct"/>
    <x v="83"/>
    <d v="2019-01-09T00:00:00"/>
    <x v="4"/>
    <d v="2019-01-01T00:00:00"/>
    <x v="2"/>
    <n v="1"/>
  </r>
  <r>
    <s v="UK"/>
    <n v="28436"/>
    <s v="3ed48"/>
    <s v="finished"/>
    <d v="2019-05-01T00:00:00"/>
    <s v="social"/>
    <x v="84"/>
    <d v="2019-05-01T00:00:00"/>
    <x v="3"/>
    <d v="2019-05-01T00:00:00"/>
    <x v="2"/>
    <n v="1"/>
  </r>
  <r>
    <s v="UK"/>
    <n v="28853"/>
    <s v="aa0aa"/>
    <s v="finished"/>
    <d v="2019-01-11T00:00:00"/>
    <s v="google"/>
    <x v="85"/>
    <d v="2019-01-11T00:00:00"/>
    <x v="4"/>
    <d v="2019-01-01T00:00:00"/>
    <x v="2"/>
    <n v="1"/>
  </r>
  <r>
    <s v="UK"/>
    <n v="28860"/>
    <s v="102c8"/>
    <s v="cancelled"/>
    <d v="2019-05-03T00:00:00"/>
    <s v="google"/>
    <x v="30"/>
    <d v="2019-05-03T00:00:00"/>
    <x v="3"/>
    <d v="2019-05-01T00:00:00"/>
    <x v="2"/>
    <n v="1"/>
  </r>
  <r>
    <s v="UK"/>
    <n v="29072"/>
    <s v="1d782"/>
    <s v="finished"/>
    <d v="2019-03-22T00:00:00"/>
    <s v="direct"/>
    <x v="32"/>
    <d v="2019-03-22T00:00:00"/>
    <x v="2"/>
    <d v="2019-03-01T00:00:00"/>
    <x v="2"/>
    <n v="1"/>
  </r>
  <r>
    <s v="UK"/>
    <n v="30080"/>
    <s v="211c3"/>
    <s v="finished"/>
    <d v="2019-04-21T00:00:00"/>
    <s v="direct"/>
    <x v="24"/>
    <d v="2019-04-21T00:00:00"/>
    <x v="1"/>
    <d v="2019-04-01T00:00:00"/>
    <x v="2"/>
    <n v="1"/>
  </r>
  <r>
    <s v="UK"/>
    <n v="30570"/>
    <s v="890be"/>
    <s v="finished"/>
    <d v="2019-04-17T00:00:00"/>
    <s v="direct"/>
    <x v="4"/>
    <d v="2019-04-17T00:00:00"/>
    <x v="1"/>
    <d v="2019-04-01T00:00:00"/>
    <x v="2"/>
    <n v="1"/>
  </r>
  <r>
    <s v="UK"/>
    <n v="30792"/>
    <s v="66bf2"/>
    <s v="finished"/>
    <d v="2019-04-26T00:00:00"/>
    <s v="google"/>
    <x v="50"/>
    <d v="2019-04-26T00:00:00"/>
    <x v="1"/>
    <d v="2019-04-01T00:00:00"/>
    <x v="2"/>
    <n v="1"/>
  </r>
  <r>
    <s v="UK"/>
    <n v="30804"/>
    <n v="19983"/>
    <s v="finished"/>
    <d v="2019-05-06T00:00:00"/>
    <s v="google"/>
    <x v="82"/>
    <d v="2019-05-06T00:00:00"/>
    <x v="3"/>
    <d v="2019-05-01T00:00:00"/>
    <x v="2"/>
    <n v="1"/>
  </r>
  <r>
    <s v="UK"/>
    <n v="30876"/>
    <s v="541b7"/>
    <s v="finished"/>
    <d v="2019-03-04T00:00:00"/>
    <s v="direct"/>
    <x v="59"/>
    <d v="2019-03-04T00:00:00"/>
    <x v="2"/>
    <d v="2019-03-01T00:00:00"/>
    <x v="2"/>
    <n v="1"/>
  </r>
  <r>
    <s v="UK"/>
    <n v="31130"/>
    <s v="eba78"/>
    <s v="finished"/>
    <d v="2019-01-23T00:00:00"/>
    <s v="direct"/>
    <x v="46"/>
    <d v="2019-01-23T00:00:00"/>
    <x v="4"/>
    <d v="2019-01-01T00:00:00"/>
    <x v="2"/>
    <n v="0.5"/>
  </r>
  <r>
    <s v="UK"/>
    <n v="31130"/>
    <s v="87bd6"/>
    <s v="finished"/>
    <d v="2019-02-12T00:00:00"/>
    <s v="direct"/>
    <x v="46"/>
    <d v="2019-02-12T00:00:00"/>
    <x v="4"/>
    <d v="2019-02-01T00:00:00"/>
    <x v="3"/>
    <n v="0.5"/>
  </r>
  <r>
    <s v="UK"/>
    <n v="31279"/>
    <s v="010dd"/>
    <s v="finished"/>
    <d v="2019-03-05T00:00:00"/>
    <s v="others"/>
    <x v="86"/>
    <d v="2019-03-05T00:00:00"/>
    <x v="2"/>
    <d v="2019-03-01T00:00:00"/>
    <x v="2"/>
    <n v="1"/>
  </r>
  <r>
    <s v="UK"/>
    <n v="31464"/>
    <s v="d07c6"/>
    <s v="cancelled"/>
    <d v="2019-01-22T00:00:00"/>
    <s v="direct"/>
    <x v="79"/>
    <d v="2019-01-22T00:00:00"/>
    <x v="4"/>
    <d v="2019-01-01T00:00:00"/>
    <x v="2"/>
    <n v="1"/>
  </r>
  <r>
    <s v="UK"/>
    <n v="31470"/>
    <s v="b7f7c"/>
    <s v="cancelled"/>
    <d v="2019-01-17T00:00:00"/>
    <s v="direct"/>
    <x v="48"/>
    <d v="2019-01-17T00:00:00"/>
    <x v="4"/>
    <d v="2019-01-01T00:00:00"/>
    <x v="2"/>
    <n v="1"/>
  </r>
  <r>
    <s v="UK"/>
    <n v="31938"/>
    <s v="995d6"/>
    <s v="finished"/>
    <d v="2019-02-17T00:00:00"/>
    <s v="direct"/>
    <x v="87"/>
    <d v="2019-02-17T00:00:00"/>
    <x v="0"/>
    <d v="2019-02-01T00:00:00"/>
    <x v="2"/>
    <n v="0.5"/>
  </r>
  <r>
    <s v="UK"/>
    <n v="31938"/>
    <s v="2e9a5"/>
    <s v="finished"/>
    <d v="2019-03-14T00:00:00"/>
    <s v="direct"/>
    <x v="87"/>
    <d v="2019-03-14T00:00:00"/>
    <x v="0"/>
    <d v="2019-03-01T00:00:00"/>
    <x v="3"/>
    <n v="0.5"/>
  </r>
  <r>
    <s v="UK"/>
    <n v="32175"/>
    <s v="8c9fa"/>
    <s v="finished"/>
    <d v="2019-03-08T00:00:00"/>
    <s v="direct"/>
    <x v="88"/>
    <d v="2019-03-08T00:00:00"/>
    <x v="2"/>
    <d v="2019-03-01T00:00:00"/>
    <x v="2"/>
    <n v="0.5"/>
  </r>
  <r>
    <s v="UK"/>
    <n v="32175"/>
    <s v="8deec"/>
    <s v="finished"/>
    <d v="2019-03-29T00:00:00"/>
    <s v="direct"/>
    <x v="88"/>
    <d v="2019-03-29T00:00:00"/>
    <x v="2"/>
    <d v="2019-03-01T00:00:00"/>
    <x v="2"/>
    <n v="0.5"/>
  </r>
  <r>
    <s v="UK"/>
    <n v="32339"/>
    <s v="5df31"/>
    <s v="finished"/>
    <d v="2019-01-18T00:00:00"/>
    <s v="direct"/>
    <x v="9"/>
    <d v="2019-01-18T00:00:00"/>
    <x v="4"/>
    <d v="2019-01-01T00:00:00"/>
    <x v="2"/>
    <n v="0.5"/>
  </r>
  <r>
    <s v="UK"/>
    <n v="32339"/>
    <s v="1f3ac"/>
    <s v="finished"/>
    <d v="2019-01-23T00:00:00"/>
    <s v="direct"/>
    <x v="9"/>
    <d v="2019-01-23T00:00:00"/>
    <x v="4"/>
    <d v="2019-01-01T00:00:00"/>
    <x v="2"/>
    <n v="0.5"/>
  </r>
  <r>
    <s v="UK"/>
    <n v="32382"/>
    <s v="77e0c"/>
    <s v="finished"/>
    <d v="2019-01-30T00:00:00"/>
    <s v="google"/>
    <x v="89"/>
    <d v="2019-01-30T00:00:00"/>
    <x v="4"/>
    <d v="2019-01-01T00:00:00"/>
    <x v="2"/>
    <n v="1"/>
  </r>
  <r>
    <s v="UK"/>
    <n v="32622"/>
    <s v="d075e"/>
    <s v="finished"/>
    <d v="2019-02-03T00:00:00"/>
    <s v="direct"/>
    <x v="47"/>
    <d v="2019-02-03T00:00:00"/>
    <x v="0"/>
    <d v="2019-02-01T00:00:00"/>
    <x v="2"/>
    <n v="1"/>
  </r>
  <r>
    <s v="UK"/>
    <n v="32629"/>
    <s v="a51fe"/>
    <s v="finished"/>
    <d v="2019-03-23T00:00:00"/>
    <s v="direct"/>
    <x v="90"/>
    <d v="2019-03-23T00:00:00"/>
    <x v="2"/>
    <d v="2019-03-01T00:00:00"/>
    <x v="2"/>
    <n v="1"/>
  </r>
  <r>
    <s v="UK"/>
    <n v="32905"/>
    <s v="b4668"/>
    <s v="finished"/>
    <d v="2019-04-19T00:00:00"/>
    <s v="social"/>
    <x v="11"/>
    <d v="2019-04-19T00:00:00"/>
    <x v="1"/>
    <d v="2019-04-01T00:00:00"/>
    <x v="2"/>
    <n v="1"/>
  </r>
  <r>
    <s v="UK"/>
    <n v="32978"/>
    <s v="8f862"/>
    <s v="finished"/>
    <d v="2019-03-05T00:00:00"/>
    <s v="google"/>
    <x v="86"/>
    <d v="2019-03-05T00:00:00"/>
    <x v="2"/>
    <d v="2019-03-01T00:00:00"/>
    <x v="2"/>
    <n v="1"/>
  </r>
  <r>
    <s v="UK"/>
    <n v="33104"/>
    <s v="086d3"/>
    <s v="finished"/>
    <d v="2019-03-28T00:00:00"/>
    <s v="direct"/>
    <x v="91"/>
    <d v="2019-03-28T00:00:00"/>
    <x v="2"/>
    <d v="2019-03-01T00:00:00"/>
    <x v="2"/>
    <n v="0.5"/>
  </r>
  <r>
    <s v="UK"/>
    <n v="33104"/>
    <s v="557c1"/>
    <s v="finished"/>
    <d v="2019-04-07T00:00:00"/>
    <s v="others"/>
    <x v="91"/>
    <d v="2019-04-07T00:00:00"/>
    <x v="2"/>
    <d v="2019-04-01T00:00:00"/>
    <x v="3"/>
    <n v="0.5"/>
  </r>
  <r>
    <s v="UK"/>
    <n v="33616"/>
    <s v="c9360"/>
    <s v="finished"/>
    <d v="2019-03-06T00:00:00"/>
    <s v="others"/>
    <x v="92"/>
    <d v="2019-03-06T00:00:00"/>
    <x v="2"/>
    <d v="2019-03-01T00:00:00"/>
    <x v="2"/>
    <n v="1"/>
  </r>
  <r>
    <s v="UK"/>
    <n v="34313"/>
    <s v="5820f"/>
    <s v="finished"/>
    <d v="2019-03-15T00:00:00"/>
    <s v="google"/>
    <x v="31"/>
    <d v="2019-03-15T00:00:00"/>
    <x v="2"/>
    <d v="2019-03-01T00:00:00"/>
    <x v="2"/>
    <n v="1"/>
  </r>
  <r>
    <s v="UK"/>
    <n v="34477"/>
    <s v="b6783"/>
    <s v="finished"/>
    <d v="2019-03-10T00:00:00"/>
    <s v="social"/>
    <x v="45"/>
    <d v="2019-03-10T00:00:00"/>
    <x v="2"/>
    <d v="2019-03-01T00:00:00"/>
    <x v="2"/>
    <n v="1"/>
  </r>
  <r>
    <s v="UK"/>
    <n v="34756"/>
    <n v="9638"/>
    <s v="finished"/>
    <d v="2019-03-21T00:00:00"/>
    <s v="direct"/>
    <x v="93"/>
    <d v="2019-03-21T00:00:00"/>
    <x v="2"/>
    <d v="2019-03-01T00:00:00"/>
    <x v="2"/>
    <n v="1"/>
  </r>
  <r>
    <s v="UK"/>
    <n v="35730"/>
    <s v="ab3f9"/>
    <s v="finished"/>
    <d v="2019-01-15T00:00:00"/>
    <s v="google"/>
    <x v="18"/>
    <d v="2019-01-15T00:00:00"/>
    <x v="4"/>
    <d v="2019-01-01T00:00:00"/>
    <x v="2"/>
    <n v="1"/>
  </r>
  <r>
    <s v="UK"/>
    <n v="35927"/>
    <s v="ddfad"/>
    <s v="finished"/>
    <d v="2019-04-16T00:00:00"/>
    <s v="direct"/>
    <x v="36"/>
    <d v="2019-04-16T00:00:00"/>
    <x v="1"/>
    <d v="2019-04-01T00:00:00"/>
    <x v="2"/>
    <n v="1"/>
  </r>
  <r>
    <s v="UK"/>
    <n v="36078"/>
    <n v="44750"/>
    <s v="finished"/>
    <d v="2019-04-05T00:00:00"/>
    <s v="social"/>
    <x v="23"/>
    <d v="2019-04-05T00:00:00"/>
    <x v="1"/>
    <d v="2019-04-01T00:00:00"/>
    <x v="2"/>
    <n v="1"/>
  </r>
  <r>
    <s v="UK"/>
    <n v="36245"/>
    <s v="1a6da"/>
    <s v="finished"/>
    <d v="2019-03-08T00:00:00"/>
    <s v="direct"/>
    <x v="88"/>
    <d v="2019-03-08T00:00:00"/>
    <x v="2"/>
    <d v="2019-03-01T00:00:00"/>
    <x v="2"/>
    <n v="1"/>
  </r>
  <r>
    <s v="UK"/>
    <n v="36495"/>
    <s v="560c6"/>
    <s v="cancelled"/>
    <d v="2019-01-17T00:00:00"/>
    <s v="direct"/>
    <x v="48"/>
    <d v="2019-01-17T00:00:00"/>
    <x v="4"/>
    <d v="2019-01-01T00:00:00"/>
    <x v="2"/>
    <n v="1"/>
  </r>
  <r>
    <s v="UK"/>
    <n v="37969"/>
    <s v="83f13"/>
    <s v="finished"/>
    <d v="2019-04-20T00:00:00"/>
    <s v="direct"/>
    <x v="67"/>
    <d v="2019-04-20T00:00:00"/>
    <x v="1"/>
    <d v="2019-04-01T00:00:00"/>
    <x v="2"/>
    <n v="1"/>
  </r>
  <r>
    <s v="UK"/>
    <n v="38018"/>
    <s v="6e2fb"/>
    <s v="finished"/>
    <d v="2019-05-11T00:00:00"/>
    <s v="social"/>
    <x v="81"/>
    <d v="2019-05-11T00:00:00"/>
    <x v="3"/>
    <d v="2019-05-01T00:00:00"/>
    <x v="2"/>
    <n v="0.33333333333333331"/>
  </r>
  <r>
    <s v="UK"/>
    <n v="38018"/>
    <n v="675000000"/>
    <s v="finished"/>
    <d v="2019-05-11T00:00:00"/>
    <s v="social"/>
    <x v="81"/>
    <d v="2019-05-11T00:00:00"/>
    <x v="3"/>
    <d v="2019-05-01T00:00:00"/>
    <x v="2"/>
    <n v="0.33333333333333331"/>
  </r>
  <r>
    <s v="UK"/>
    <n v="38018"/>
    <s v="b396f"/>
    <s v="finished"/>
    <d v="2019-05-11T00:00:00"/>
    <s v="social"/>
    <x v="81"/>
    <d v="2019-05-11T00:00:00"/>
    <x v="3"/>
    <d v="2019-05-01T00:00:00"/>
    <x v="2"/>
    <n v="0.33333333333333331"/>
  </r>
  <r>
    <s v="UK"/>
    <n v="38145"/>
    <s v="9174b"/>
    <s v="finished"/>
    <d v="2019-01-08T00:00:00"/>
    <s v="google"/>
    <x v="94"/>
    <d v="2019-01-08T00:00:00"/>
    <x v="4"/>
    <d v="2019-01-01T00:00:00"/>
    <x v="2"/>
    <n v="1"/>
  </r>
  <r>
    <s v="UK"/>
    <n v="38172"/>
    <s v="30a39"/>
    <s v="finished"/>
    <d v="2019-05-09T00:00:00"/>
    <s v="social"/>
    <x v="95"/>
    <d v="2019-05-09T00:00:00"/>
    <x v="3"/>
    <d v="2019-05-01T00:00:00"/>
    <x v="2"/>
    <n v="1"/>
  </r>
  <r>
    <s v="USA"/>
    <n v="38516"/>
    <n v="21903"/>
    <s v="finished"/>
    <d v="2019-03-28T00:00:00"/>
    <s v="direct"/>
    <x v="91"/>
    <d v="2019-03-28T00:00:00"/>
    <x v="2"/>
    <d v="2019-03-01T00:00:00"/>
    <x v="2"/>
    <n v="1"/>
  </r>
  <r>
    <s v="USA"/>
    <n v="38763"/>
    <s v="7e0e2"/>
    <s v="finished"/>
    <d v="2019-03-26T00:00:00"/>
    <s v="others"/>
    <x v="15"/>
    <d v="2019-03-26T00:00:00"/>
    <x v="2"/>
    <d v="2019-03-01T00:00:00"/>
    <x v="2"/>
    <n v="1"/>
  </r>
  <r>
    <s v="UK"/>
    <n v="38857"/>
    <s v="05e0f"/>
    <s v="finished"/>
    <d v="2019-02-23T00:00:00"/>
    <s v="direct"/>
    <x v="63"/>
    <d v="2019-02-23T00:00:00"/>
    <x v="0"/>
    <d v="2019-02-01T00:00:00"/>
    <x v="2"/>
    <n v="1"/>
  </r>
  <r>
    <s v="UK"/>
    <n v="38989"/>
    <s v="e9936"/>
    <s v="finished"/>
    <d v="2019-01-22T00:00:00"/>
    <s v="google"/>
    <x v="79"/>
    <d v="2019-01-22T00:00:00"/>
    <x v="4"/>
    <d v="2019-01-01T00:00:00"/>
    <x v="2"/>
    <n v="1"/>
  </r>
  <r>
    <s v="UK"/>
    <n v="39069"/>
    <s v="0c72c"/>
    <s v="finished"/>
    <d v="2019-04-12T00:00:00"/>
    <s v="social"/>
    <x v="75"/>
    <d v="2019-04-12T00:00:00"/>
    <x v="1"/>
    <d v="2019-04-01T00:00:00"/>
    <x v="2"/>
    <n v="1"/>
  </r>
  <r>
    <s v="UK"/>
    <n v="39537"/>
    <s v="b2309"/>
    <s v="finished"/>
    <d v="2019-05-15T00:00:00"/>
    <s v="direct"/>
    <x v="60"/>
    <d v="2019-05-15T00:00:00"/>
    <x v="3"/>
    <d v="2019-05-01T00:00:00"/>
    <x v="2"/>
    <n v="1"/>
  </r>
  <r>
    <s v="UK"/>
    <n v="40105"/>
    <s v="42d85"/>
    <s v="finished"/>
    <d v="2019-03-24T00:00:00"/>
    <s v="google"/>
    <x v="16"/>
    <d v="2019-03-24T00:00:00"/>
    <x v="2"/>
    <d v="2019-03-01T00:00:00"/>
    <x v="2"/>
    <n v="1"/>
  </r>
  <r>
    <s v="UK"/>
    <n v="40133"/>
    <s v="9260b"/>
    <s v="finished"/>
    <d v="2019-05-04T00:00:00"/>
    <s v="google"/>
    <x v="96"/>
    <d v="2019-05-04T00:00:00"/>
    <x v="3"/>
    <d v="2019-05-01T00:00:00"/>
    <x v="2"/>
    <n v="1"/>
  </r>
  <r>
    <s v="UK"/>
    <n v="40146"/>
    <s v="351f7"/>
    <s v="finished"/>
    <d v="2019-01-31T00:00:00"/>
    <s v="google"/>
    <x v="97"/>
    <d v="2019-01-31T00:00:00"/>
    <x v="4"/>
    <d v="2019-01-01T00:00:00"/>
    <x v="2"/>
    <n v="1"/>
  </r>
  <r>
    <s v="UK"/>
    <n v="40698"/>
    <s v="ba44a"/>
    <s v="cancelled"/>
    <d v="2019-01-25T00:00:00"/>
    <s v="others"/>
    <x v="61"/>
    <d v="2019-01-25T00:00:00"/>
    <x v="4"/>
    <d v="2019-01-01T00:00:00"/>
    <x v="2"/>
    <n v="0.5"/>
  </r>
  <r>
    <s v="UK"/>
    <n v="40698"/>
    <s v="0c376"/>
    <s v="finished"/>
    <d v="2019-01-25T00:00:00"/>
    <s v="google"/>
    <x v="61"/>
    <d v="2019-01-25T00:00:00"/>
    <x v="4"/>
    <d v="2019-01-01T00:00:00"/>
    <x v="2"/>
    <n v="0.5"/>
  </r>
  <r>
    <s v="UK"/>
    <n v="41144"/>
    <s v="1fd1f"/>
    <s v="cancelled"/>
    <d v="2019-04-20T00:00:00"/>
    <s v="social"/>
    <x v="67"/>
    <d v="2019-04-20T00:00:00"/>
    <x v="1"/>
    <d v="2019-04-01T00:00:00"/>
    <x v="2"/>
    <n v="1"/>
  </r>
  <r>
    <s v="UK"/>
    <n v="41371"/>
    <n v="1776"/>
    <s v="finished"/>
    <d v="2019-03-20T00:00:00"/>
    <s v="google"/>
    <x v="8"/>
    <d v="2019-03-20T00:00:00"/>
    <x v="2"/>
    <d v="2019-03-01T00:00:00"/>
    <x v="2"/>
    <n v="1"/>
  </r>
  <r>
    <s v="UK"/>
    <n v="41686"/>
    <s v="3155e"/>
    <s v="cancelled"/>
    <d v="2019-04-27T00:00:00"/>
    <s v="others"/>
    <x v="68"/>
    <d v="2019-04-27T00:00:00"/>
    <x v="1"/>
    <d v="2019-04-01T00:00:00"/>
    <x v="2"/>
    <n v="1"/>
  </r>
  <r>
    <s v="UK"/>
    <n v="41791"/>
    <s v="ee225"/>
    <s v="finished"/>
    <d v="2019-01-02T00:00:00"/>
    <s v="direct"/>
    <x v="39"/>
    <d v="2019-01-02T00:00:00"/>
    <x v="4"/>
    <d v="2019-01-01T00:00:00"/>
    <x v="2"/>
    <n v="1"/>
  </r>
  <r>
    <s v="UK"/>
    <n v="42161"/>
    <s v="258f7"/>
    <s v="finished"/>
    <d v="2019-02-16T00:00:00"/>
    <s v="direct"/>
    <x v="98"/>
    <d v="2019-02-16T00:00:00"/>
    <x v="0"/>
    <d v="2019-02-01T00:00:00"/>
    <x v="2"/>
    <n v="1"/>
  </r>
  <r>
    <s v="UK"/>
    <n v="42314"/>
    <n v="18552"/>
    <s v="finished"/>
    <d v="2019-01-22T00:00:00"/>
    <s v="others"/>
    <x v="79"/>
    <d v="2019-01-22T00:00:00"/>
    <x v="4"/>
    <d v="2019-01-01T00:00:00"/>
    <x v="2"/>
    <n v="1"/>
  </r>
  <r>
    <s v="UK"/>
    <n v="42525"/>
    <s v="ea6ce"/>
    <s v="finished"/>
    <d v="2019-04-04T00:00:00"/>
    <s v="social"/>
    <x v="21"/>
    <d v="2019-04-04T00:00:00"/>
    <x v="1"/>
    <d v="2019-04-01T00:00:00"/>
    <x v="2"/>
    <n v="1"/>
  </r>
  <r>
    <s v="UK"/>
    <n v="42781"/>
    <s v="0809f"/>
    <s v="finished"/>
    <d v="2019-02-22T00:00:00"/>
    <s v="direct"/>
    <x v="62"/>
    <d v="2019-02-22T00:00:00"/>
    <x v="0"/>
    <d v="2019-02-01T00:00:00"/>
    <x v="2"/>
    <n v="0.5"/>
  </r>
  <r>
    <s v="UK"/>
    <n v="42781"/>
    <s v="13a8f"/>
    <s v="finished"/>
    <d v="2019-05-02T00:00:00"/>
    <s v="social"/>
    <x v="62"/>
    <d v="2019-05-02T00:00:00"/>
    <x v="0"/>
    <d v="2019-05-01T00:00:00"/>
    <x v="1"/>
    <n v="0.5"/>
  </r>
  <r>
    <s v="UK"/>
    <n v="42926"/>
    <s v="8447a"/>
    <s v="finished"/>
    <d v="2019-05-05T00:00:00"/>
    <s v="direct"/>
    <x v="66"/>
    <d v="2019-05-05T00:00:00"/>
    <x v="3"/>
    <d v="2019-05-01T00:00:00"/>
    <x v="2"/>
    <n v="1"/>
  </r>
  <r>
    <s v="UK"/>
    <n v="43172"/>
    <s v="ba724"/>
    <s v="finished"/>
    <d v="2019-01-15T00:00:00"/>
    <s v="others"/>
    <x v="18"/>
    <d v="2019-01-15T00:00:00"/>
    <x v="4"/>
    <d v="2019-01-01T00:00:00"/>
    <x v="2"/>
    <n v="1"/>
  </r>
  <r>
    <s v="UK"/>
    <n v="43335"/>
    <s v="0210c"/>
    <s v="finished"/>
    <d v="2019-03-25T00:00:00"/>
    <s v="direct"/>
    <x v="99"/>
    <d v="2019-03-25T00:00:00"/>
    <x v="2"/>
    <d v="2019-03-01T00:00:00"/>
    <x v="2"/>
    <n v="1"/>
  </r>
  <r>
    <s v="UK"/>
    <n v="43497"/>
    <s v="91df1"/>
    <s v="finished"/>
    <d v="2019-04-16T00:00:00"/>
    <s v="social"/>
    <x v="36"/>
    <d v="2019-04-16T00:00:00"/>
    <x v="1"/>
    <d v="2019-04-01T00:00:00"/>
    <x v="2"/>
    <n v="1"/>
  </r>
  <r>
    <s v="UK"/>
    <n v="43950"/>
    <s v="b257f"/>
    <s v="finished"/>
    <d v="2019-03-27T00:00:00"/>
    <s v="direct"/>
    <x v="5"/>
    <d v="2019-03-27T00:00:00"/>
    <x v="2"/>
    <d v="2019-03-01T00:00:00"/>
    <x v="2"/>
    <n v="1"/>
  </r>
  <r>
    <s v="UK"/>
    <n v="44300"/>
    <s v="ad5c0"/>
    <s v="finished"/>
    <d v="2019-01-21T00:00:00"/>
    <s v="direct"/>
    <x v="25"/>
    <d v="2019-01-21T00:00:00"/>
    <x v="4"/>
    <d v="2019-01-01T00:00:00"/>
    <x v="2"/>
    <n v="1"/>
  </r>
  <r>
    <s v="UK"/>
    <n v="44422"/>
    <s v="e80d8"/>
    <s v="finished"/>
    <d v="2019-04-28T00:00:00"/>
    <s v="direct"/>
    <x v="17"/>
    <d v="2019-04-28T00:00:00"/>
    <x v="1"/>
    <d v="2019-04-01T00:00:00"/>
    <x v="2"/>
    <n v="1"/>
  </r>
  <r>
    <s v="UK"/>
    <n v="44642"/>
    <s v="81cdc"/>
    <s v="cancelled"/>
    <d v="2019-03-27T00:00:00"/>
    <s v="direct"/>
    <x v="5"/>
    <d v="2019-03-27T00:00:00"/>
    <x v="2"/>
    <d v="2019-03-01T00:00:00"/>
    <x v="2"/>
    <n v="1"/>
  </r>
  <r>
    <s v="UK"/>
    <n v="44752"/>
    <s v="c981d"/>
    <s v="finished"/>
    <d v="2019-02-28T00:00:00"/>
    <s v="direct"/>
    <x v="35"/>
    <d v="2019-02-28T00:00:00"/>
    <x v="0"/>
    <d v="2019-02-01T00:00:00"/>
    <x v="2"/>
    <n v="1"/>
  </r>
  <r>
    <s v="UK"/>
    <n v="44868"/>
    <s v="5f201"/>
    <s v="finished"/>
    <d v="2019-03-12T00:00:00"/>
    <s v="others"/>
    <x v="12"/>
    <d v="2019-03-12T00:00:00"/>
    <x v="2"/>
    <d v="2019-03-01T00:00:00"/>
    <x v="2"/>
    <n v="1"/>
  </r>
  <r>
    <s v="UK"/>
    <n v="45016"/>
    <s v="1197f"/>
    <s v="cancelled"/>
    <d v="2018-12-01T00:00:00"/>
    <s v="direct"/>
    <x v="100"/>
    <d v="2018-12-01T00:00:00"/>
    <x v="5"/>
    <d v="2018-12-01T00:00:00"/>
    <x v="2"/>
    <n v="1"/>
  </r>
  <r>
    <s v="UK"/>
    <n v="45153"/>
    <s v="e70cf"/>
    <s v="cancelled"/>
    <d v="2019-05-11T00:00:00"/>
    <s v="others"/>
    <x v="81"/>
    <d v="2019-05-11T00:00:00"/>
    <x v="3"/>
    <d v="2019-05-01T00:00:00"/>
    <x v="2"/>
    <n v="1"/>
  </r>
  <r>
    <s v="UK"/>
    <n v="45827"/>
    <s v="88aa8"/>
    <s v="finished"/>
    <d v="2019-04-22T00:00:00"/>
    <s v="social"/>
    <x v="27"/>
    <d v="2019-04-22T00:00:00"/>
    <x v="1"/>
    <d v="2019-04-01T00:00:00"/>
    <x v="2"/>
    <n v="0.5"/>
  </r>
  <r>
    <s v="UK"/>
    <n v="45827"/>
    <s v="de456"/>
    <s v="finished"/>
    <d v="2019-05-16T00:00:00"/>
    <s v="others"/>
    <x v="27"/>
    <d v="2019-05-16T00:00:00"/>
    <x v="1"/>
    <d v="2019-05-01T00:00:00"/>
    <x v="3"/>
    <n v="0.5"/>
  </r>
  <r>
    <s v="UK"/>
    <n v="45973"/>
    <s v="063be"/>
    <s v="finished"/>
    <d v="2019-02-26T00:00:00"/>
    <s v="google"/>
    <x v="65"/>
    <d v="2019-02-26T00:00:00"/>
    <x v="0"/>
    <d v="2019-02-01T00:00:00"/>
    <x v="2"/>
    <n v="1"/>
  </r>
  <r>
    <s v="UK"/>
    <n v="46581"/>
    <s v="fb6b1"/>
    <s v="cancelled"/>
    <d v="2019-05-16T00:00:00"/>
    <s v="google"/>
    <x v="77"/>
    <d v="2019-05-16T00:00:00"/>
    <x v="3"/>
    <d v="2019-05-01T00:00:00"/>
    <x v="2"/>
    <n v="1"/>
  </r>
  <r>
    <s v="UK"/>
    <n v="46604"/>
    <s v="9b144"/>
    <s v="finished"/>
    <d v="2019-02-27T00:00:00"/>
    <s v="direct"/>
    <x v="101"/>
    <d v="2019-02-27T00:00:00"/>
    <x v="0"/>
    <d v="2019-02-01T00:00:00"/>
    <x v="2"/>
    <n v="1"/>
  </r>
  <r>
    <s v="UK"/>
    <n v="46769"/>
    <s v="ac894"/>
    <s v="finished"/>
    <d v="2019-03-24T00:00:00"/>
    <s v="direct"/>
    <x v="16"/>
    <d v="2019-03-24T00:00:00"/>
    <x v="2"/>
    <d v="2019-03-01T00:00:00"/>
    <x v="2"/>
    <n v="1"/>
  </r>
  <r>
    <s v="UK"/>
    <n v="48543"/>
    <s v="4bc15"/>
    <s v="cancelled"/>
    <d v="2019-02-01T00:00:00"/>
    <s v="others"/>
    <x v="69"/>
    <d v="2019-02-01T00:00:00"/>
    <x v="0"/>
    <d v="2019-02-01T00:00:00"/>
    <x v="2"/>
    <n v="0.33333333333333331"/>
  </r>
  <r>
    <s v="UK"/>
    <n v="48543"/>
    <n v="51835"/>
    <s v="finished"/>
    <d v="2019-02-01T00:00:00"/>
    <s v="others"/>
    <x v="69"/>
    <d v="2019-02-01T00:00:00"/>
    <x v="0"/>
    <d v="2019-02-01T00:00:00"/>
    <x v="2"/>
    <n v="0.33333333333333331"/>
  </r>
  <r>
    <s v="UK"/>
    <n v="48543"/>
    <n v="25254"/>
    <s v="finished"/>
    <d v="2019-02-27T00:00:00"/>
    <s v="direct"/>
    <x v="69"/>
    <d v="2019-02-27T00:00:00"/>
    <x v="0"/>
    <d v="2019-02-01T00:00:00"/>
    <x v="2"/>
    <n v="0.33333333333333331"/>
  </r>
  <r>
    <s v="UK"/>
    <n v="49093"/>
    <s v="cfc0d"/>
    <s v="finished"/>
    <d v="2019-03-24T00:00:00"/>
    <s v="google"/>
    <x v="16"/>
    <d v="2019-03-24T00:00:00"/>
    <x v="2"/>
    <d v="2019-03-01T00:00:00"/>
    <x v="2"/>
    <n v="1"/>
  </r>
  <r>
    <s v="UK"/>
    <n v="49158"/>
    <s v="e1cba"/>
    <s v="finished"/>
    <d v="2019-03-07T00:00:00"/>
    <s v="social"/>
    <x v="2"/>
    <d v="2019-03-07T00:00:00"/>
    <x v="2"/>
    <d v="2019-03-01T00:00:00"/>
    <x v="2"/>
    <n v="1"/>
  </r>
  <r>
    <s v="UK"/>
    <n v="49197"/>
    <s v="10f27"/>
    <s v="finished"/>
    <d v="2019-04-04T00:00:00"/>
    <s v="google"/>
    <x v="21"/>
    <d v="2019-04-04T00:00:00"/>
    <x v="1"/>
    <d v="2019-04-01T00:00:00"/>
    <x v="2"/>
    <n v="1"/>
  </r>
  <r>
    <s v="UK"/>
    <n v="49396"/>
    <s v="f22a9"/>
    <s v="finished"/>
    <d v="2019-04-26T00:00:00"/>
    <s v="social"/>
    <x v="50"/>
    <d v="2019-04-26T00:00:00"/>
    <x v="1"/>
    <d v="2019-04-01T00:00:00"/>
    <x v="2"/>
    <n v="1"/>
  </r>
  <r>
    <s v="UK"/>
    <n v="49600"/>
    <s v="388da"/>
    <s v="finished"/>
    <d v="2019-04-06T00:00:00"/>
    <s v="direct"/>
    <x v="34"/>
    <d v="2019-04-06T00:00:00"/>
    <x v="1"/>
    <d v="2019-04-01T00:00:00"/>
    <x v="2"/>
    <n v="1"/>
  </r>
  <r>
    <s v="UK"/>
    <n v="49630"/>
    <s v="ff4ed"/>
    <s v="finished"/>
    <d v="2019-03-26T00:00:00"/>
    <s v="direct"/>
    <x v="15"/>
    <d v="2019-03-26T00:00:00"/>
    <x v="2"/>
    <d v="2019-03-01T00:00:00"/>
    <x v="2"/>
    <n v="1"/>
  </r>
  <r>
    <s v="UK"/>
    <n v="49686"/>
    <s v="614f9"/>
    <s v="cancelled"/>
    <d v="2019-04-12T00:00:00"/>
    <s v="others"/>
    <x v="75"/>
    <d v="2019-04-12T00:00:00"/>
    <x v="1"/>
    <d v="2019-04-01T00:00:00"/>
    <x v="2"/>
    <n v="1"/>
  </r>
  <r>
    <s v="UK"/>
    <n v="49880"/>
    <s v="61ba6"/>
    <s v="finished"/>
    <d v="2019-03-03T00:00:00"/>
    <s v="direct"/>
    <x v="102"/>
    <d v="2019-03-03T00:00:00"/>
    <x v="2"/>
    <d v="2019-03-01T00:00:00"/>
    <x v="2"/>
    <n v="1"/>
  </r>
  <r>
    <s v="UK"/>
    <n v="50000"/>
    <n v="1.0000000000000001E+54"/>
    <s v="finished"/>
    <d v="2019-02-05T00:00:00"/>
    <s v="direct"/>
    <x v="103"/>
    <d v="2019-02-05T00:00:00"/>
    <x v="0"/>
    <d v="2019-02-01T00:00:00"/>
    <x v="2"/>
    <n v="0.5"/>
  </r>
  <r>
    <s v="UK"/>
    <n v="50000"/>
    <s v="8326b"/>
    <s v="finished"/>
    <d v="2019-03-18T00:00:00"/>
    <s v="direct"/>
    <x v="103"/>
    <d v="2019-03-18T00:00:00"/>
    <x v="0"/>
    <d v="2019-03-01T00:00:00"/>
    <x v="3"/>
    <n v="0.5"/>
  </r>
  <r>
    <s v="UK"/>
    <n v="50076"/>
    <n v="19139"/>
    <s v="finished"/>
    <d v="2019-03-25T00:00:00"/>
    <s v="others"/>
    <x v="99"/>
    <d v="2019-03-25T00:00:00"/>
    <x v="2"/>
    <d v="2019-03-01T00:00:00"/>
    <x v="2"/>
    <n v="1"/>
  </r>
  <r>
    <s v="UK"/>
    <n v="50284"/>
    <s v="37bfa"/>
    <s v="finished"/>
    <d v="2019-02-09T00:00:00"/>
    <s v="direct"/>
    <x v="104"/>
    <d v="2019-02-09T00:00:00"/>
    <x v="0"/>
    <d v="2019-02-01T00:00:00"/>
    <x v="2"/>
    <n v="1"/>
  </r>
  <r>
    <s v="UK"/>
    <n v="50345"/>
    <s v="efc7a"/>
    <s v="finished"/>
    <d v="2019-04-02T00:00:00"/>
    <s v="social"/>
    <x v="33"/>
    <d v="2019-04-02T00:00:00"/>
    <x v="1"/>
    <d v="2019-04-01T00:00:00"/>
    <x v="2"/>
    <n v="1"/>
  </r>
  <r>
    <s v="USA"/>
    <n v="50699"/>
    <s v="1e485"/>
    <s v="finished"/>
    <d v="2019-04-14T00:00:00"/>
    <s v="direct"/>
    <x v="54"/>
    <d v="2019-04-14T00:00:00"/>
    <x v="1"/>
    <d v="2019-04-01T00:00:00"/>
    <x v="2"/>
    <n v="1"/>
  </r>
  <r>
    <s v="UK"/>
    <n v="50732"/>
    <s v="ecd48"/>
    <s v="cancelled"/>
    <d v="2019-04-24T00:00:00"/>
    <s v="google"/>
    <x v="105"/>
    <d v="2019-04-24T00:00:00"/>
    <x v="1"/>
    <d v="2019-04-01T00:00:00"/>
    <x v="2"/>
    <n v="1"/>
  </r>
  <r>
    <s v="UK"/>
    <n v="50873"/>
    <s v="4d4dd"/>
    <s v="finished"/>
    <d v="2019-04-29T00:00:00"/>
    <s v="google"/>
    <x v="106"/>
    <d v="2019-04-29T00:00:00"/>
    <x v="1"/>
    <d v="2019-04-01T00:00:00"/>
    <x v="2"/>
    <n v="1"/>
  </r>
  <r>
    <s v="UK"/>
    <n v="50874"/>
    <s v="33dc5"/>
    <s v="cancelled"/>
    <d v="2019-01-22T00:00:00"/>
    <s v="direct"/>
    <x v="79"/>
    <d v="2019-01-22T00:00:00"/>
    <x v="4"/>
    <d v="2019-01-01T00:00:00"/>
    <x v="2"/>
    <n v="1"/>
  </r>
  <r>
    <s v="UK"/>
    <n v="51266"/>
    <s v="ba930"/>
    <s v="cancelled"/>
    <d v="2019-02-20T00:00:00"/>
    <s v="direct"/>
    <x v="107"/>
    <d v="2019-02-20T00:00:00"/>
    <x v="0"/>
    <d v="2019-02-01T00:00:00"/>
    <x v="2"/>
    <n v="1"/>
  </r>
  <r>
    <s v="UK"/>
    <n v="51576"/>
    <s v="1882b"/>
    <s v="finished"/>
    <d v="2018-12-21T00:00:00"/>
    <s v="direct"/>
    <x v="108"/>
    <d v="2018-12-21T00:00:00"/>
    <x v="5"/>
    <d v="2018-12-01T00:00:00"/>
    <x v="2"/>
    <n v="0.5"/>
  </r>
  <r>
    <s v="UK"/>
    <n v="51576"/>
    <s v="5aa8e"/>
    <s v="finished"/>
    <d v="2019-01-06T00:00:00"/>
    <s v="others"/>
    <x v="108"/>
    <d v="2019-01-06T00:00:00"/>
    <x v="5"/>
    <d v="2019-01-01T00:00:00"/>
    <x v="3"/>
    <n v="0.5"/>
  </r>
  <r>
    <s v="UK"/>
    <n v="51783"/>
    <s v="51b26"/>
    <s v="finished"/>
    <d v="2019-04-20T00:00:00"/>
    <s v="social"/>
    <x v="67"/>
    <d v="2019-04-20T00:00:00"/>
    <x v="1"/>
    <d v="2019-04-01T00:00:00"/>
    <x v="2"/>
    <n v="1"/>
  </r>
  <r>
    <s v="UK"/>
    <n v="51858"/>
    <s v="29c49"/>
    <s v="cancelled"/>
    <d v="2018-12-09T00:00:00"/>
    <s v="google"/>
    <x v="13"/>
    <d v="2018-12-09T00:00:00"/>
    <x v="5"/>
    <d v="2018-12-01T00:00:00"/>
    <x v="2"/>
    <n v="1"/>
  </r>
  <r>
    <s v="UK"/>
    <n v="52267"/>
    <s v="f1043"/>
    <s v="cancelled"/>
    <d v="2019-05-02T00:00:00"/>
    <s v="google"/>
    <x v="109"/>
    <d v="2019-05-02T00:00:00"/>
    <x v="3"/>
    <d v="2019-05-01T00:00:00"/>
    <x v="2"/>
    <n v="1"/>
  </r>
  <r>
    <s v="UK"/>
    <n v="52319"/>
    <s v="b9f14"/>
    <s v="finished"/>
    <d v="2019-03-19T00:00:00"/>
    <s v="direct"/>
    <x v="110"/>
    <d v="2019-03-19T00:00:00"/>
    <x v="2"/>
    <d v="2019-03-01T00:00:00"/>
    <x v="2"/>
    <n v="1"/>
  </r>
  <r>
    <s v="UK"/>
    <n v="53008"/>
    <s v="206da"/>
    <s v="finished"/>
    <d v="2019-01-25T00:00:00"/>
    <s v="direct"/>
    <x v="61"/>
    <d v="2019-01-25T00:00:00"/>
    <x v="4"/>
    <d v="2019-01-01T00:00:00"/>
    <x v="2"/>
    <n v="0.5"/>
  </r>
  <r>
    <s v="UK"/>
    <n v="53008"/>
    <s v="ffac6"/>
    <s v="cancelled"/>
    <d v="2019-01-31T00:00:00"/>
    <s v="direct"/>
    <x v="61"/>
    <d v="2019-01-31T00:00:00"/>
    <x v="4"/>
    <d v="2019-01-01T00:00:00"/>
    <x v="2"/>
    <n v="0.5"/>
  </r>
  <r>
    <s v="UK"/>
    <n v="53223"/>
    <s v="379a8"/>
    <s v="finished"/>
    <d v="2019-03-04T00:00:00"/>
    <s v="direct"/>
    <x v="59"/>
    <d v="2019-03-04T00:00:00"/>
    <x v="2"/>
    <d v="2019-03-01T00:00:00"/>
    <x v="2"/>
    <n v="1"/>
  </r>
  <r>
    <s v="UK"/>
    <n v="53307"/>
    <s v="c629e"/>
    <s v="cancelled"/>
    <d v="2019-02-05T00:00:00"/>
    <s v="direct"/>
    <x v="103"/>
    <d v="2019-02-05T00:00:00"/>
    <x v="0"/>
    <d v="2019-02-01T00:00:00"/>
    <x v="2"/>
    <n v="1"/>
  </r>
  <r>
    <s v="UK"/>
    <n v="53691"/>
    <s v="0e3d8"/>
    <s v="finished"/>
    <d v="2019-04-09T00:00:00"/>
    <s v="social"/>
    <x v="10"/>
    <d v="2019-04-09T00:00:00"/>
    <x v="1"/>
    <d v="2019-04-01T00:00:00"/>
    <x v="2"/>
    <n v="0.5"/>
  </r>
  <r>
    <s v="UK"/>
    <n v="53691"/>
    <s v="ea8e7"/>
    <s v="finished"/>
    <d v="2019-04-17T00:00:00"/>
    <s v="social"/>
    <x v="10"/>
    <d v="2019-04-17T00:00:00"/>
    <x v="1"/>
    <d v="2019-04-01T00:00:00"/>
    <x v="2"/>
    <n v="0.5"/>
  </r>
  <r>
    <s v="UK"/>
    <n v="53837"/>
    <s v="c3af8"/>
    <s v="finished"/>
    <d v="2019-03-07T00:00:00"/>
    <s v="google"/>
    <x v="2"/>
    <d v="2019-03-07T00:00:00"/>
    <x v="2"/>
    <d v="2019-03-01T00:00:00"/>
    <x v="2"/>
    <n v="1"/>
  </r>
  <r>
    <s v="UK"/>
    <n v="54317"/>
    <s v="a33d7"/>
    <s v="finished"/>
    <d v="2019-03-30T00:00:00"/>
    <s v="direct"/>
    <x v="73"/>
    <d v="2019-03-30T00:00:00"/>
    <x v="2"/>
    <d v="2019-03-01T00:00:00"/>
    <x v="2"/>
    <n v="1"/>
  </r>
  <r>
    <s v="UK"/>
    <n v="54837"/>
    <s v="a63e4"/>
    <s v="finished"/>
    <d v="2019-01-19T00:00:00"/>
    <s v="direct"/>
    <x v="111"/>
    <d v="2019-01-19T00:00:00"/>
    <x v="4"/>
    <d v="2019-01-01T00:00:00"/>
    <x v="2"/>
    <n v="1"/>
  </r>
  <r>
    <s v="USA"/>
    <n v="55106"/>
    <s v="f0046"/>
    <s v="finished"/>
    <d v="2019-03-12T00:00:00"/>
    <s v="google"/>
    <x v="12"/>
    <d v="2019-03-12T00:00:00"/>
    <x v="2"/>
    <d v="2019-03-01T00:00:00"/>
    <x v="2"/>
    <n v="0.5"/>
  </r>
  <r>
    <s v="USA"/>
    <n v="55106"/>
    <s v="a8085"/>
    <s v="finished"/>
    <d v="2019-04-20T00:00:00"/>
    <s v="others"/>
    <x v="12"/>
    <d v="2019-04-20T00:00:00"/>
    <x v="2"/>
    <d v="2019-04-01T00:00:00"/>
    <x v="3"/>
    <n v="0.5"/>
  </r>
  <r>
    <s v="USA"/>
    <n v="55194"/>
    <s v="ad71a"/>
    <s v="finished"/>
    <d v="2019-05-14T00:00:00"/>
    <s v="direct"/>
    <x v="58"/>
    <d v="2019-05-14T00:00:00"/>
    <x v="3"/>
    <d v="2019-05-01T00:00:00"/>
    <x v="2"/>
    <n v="1"/>
  </r>
  <r>
    <s v="UK"/>
    <n v="55260"/>
    <s v="1085a"/>
    <s v="finished"/>
    <d v="2019-03-22T00:00:00"/>
    <s v="others"/>
    <x v="32"/>
    <d v="2019-03-22T00:00:00"/>
    <x v="2"/>
    <d v="2019-03-01T00:00:00"/>
    <x v="2"/>
    <n v="0.33333333333333331"/>
  </r>
  <r>
    <s v="UK"/>
    <n v="55260"/>
    <s v="648bf"/>
    <s v="finished"/>
    <d v="2019-05-06T00:00:00"/>
    <s v="google"/>
    <x v="32"/>
    <d v="2019-05-06T00:00:00"/>
    <x v="2"/>
    <d v="2019-05-01T00:00:00"/>
    <x v="0"/>
    <n v="0.33333333333333331"/>
  </r>
  <r>
    <s v="UK"/>
    <n v="55260"/>
    <s v="b47be"/>
    <s v="finished"/>
    <d v="2019-05-16T00:00:00"/>
    <s v="social"/>
    <x v="32"/>
    <d v="2019-05-16T00:00:00"/>
    <x v="2"/>
    <d v="2019-05-01T00:00:00"/>
    <x v="0"/>
    <n v="0.33333333333333331"/>
  </r>
  <r>
    <s v="USA"/>
    <n v="55436"/>
    <s v="0792c"/>
    <s v="finished"/>
    <d v="2019-04-02T00:00:00"/>
    <s v="direct"/>
    <x v="33"/>
    <d v="2019-04-02T00:00:00"/>
    <x v="1"/>
    <d v="2019-04-01T00:00:00"/>
    <x v="2"/>
    <n v="1"/>
  </r>
  <r>
    <s v="UK"/>
    <n v="55694"/>
    <s v="52bdc"/>
    <s v="cancelled"/>
    <d v="2019-03-29T00:00:00"/>
    <s v="direct"/>
    <x v="37"/>
    <d v="2019-03-29T00:00:00"/>
    <x v="2"/>
    <d v="2019-03-01T00:00:00"/>
    <x v="2"/>
    <n v="1"/>
  </r>
  <r>
    <s v="UK"/>
    <n v="56255"/>
    <s v="186dd"/>
    <s v="finished"/>
    <d v="2019-04-15T00:00:00"/>
    <s v="google"/>
    <x v="1"/>
    <d v="2019-04-15T00:00:00"/>
    <x v="1"/>
    <d v="2019-04-01T00:00:00"/>
    <x v="2"/>
    <n v="0.33333333333333331"/>
  </r>
  <r>
    <s v="UK"/>
    <n v="56255"/>
    <s v="22d00"/>
    <s v="finished"/>
    <d v="2019-04-29T00:00:00"/>
    <s v="others"/>
    <x v="1"/>
    <d v="2019-04-29T00:00:00"/>
    <x v="1"/>
    <d v="2019-04-01T00:00:00"/>
    <x v="2"/>
    <n v="0.33333333333333331"/>
  </r>
  <r>
    <s v="UK"/>
    <n v="56255"/>
    <s v="4f019"/>
    <s v="finished"/>
    <d v="2019-05-16T00:00:00"/>
    <s v="others"/>
    <x v="1"/>
    <d v="2019-05-16T00:00:00"/>
    <x v="1"/>
    <d v="2019-05-01T00:00:00"/>
    <x v="3"/>
    <n v="0.33333333333333331"/>
  </r>
  <r>
    <s v="UK"/>
    <n v="56344"/>
    <s v="a25bb"/>
    <s v="finished"/>
    <d v="2019-04-18T00:00:00"/>
    <s v="google"/>
    <x v="112"/>
    <d v="2019-04-18T00:00:00"/>
    <x v="1"/>
    <d v="2019-04-01T00:00:00"/>
    <x v="2"/>
    <n v="0.5"/>
  </r>
  <r>
    <s v="UK"/>
    <n v="56344"/>
    <s v="14f13"/>
    <s v="finished"/>
    <d v="2019-04-20T00:00:00"/>
    <s v="social"/>
    <x v="112"/>
    <d v="2019-04-20T00:00:00"/>
    <x v="1"/>
    <d v="2019-04-01T00:00:00"/>
    <x v="2"/>
    <n v="0.5"/>
  </r>
  <r>
    <s v="UK"/>
    <n v="57117"/>
    <s v="7db09"/>
    <s v="finished"/>
    <d v="2019-01-22T00:00:00"/>
    <s v="google"/>
    <x v="79"/>
    <d v="2019-01-22T00:00:00"/>
    <x v="4"/>
    <d v="2019-01-01T00:00:00"/>
    <x v="2"/>
    <n v="1"/>
  </r>
  <r>
    <s v="UK"/>
    <n v="57515"/>
    <s v="96d03"/>
    <s v="finished"/>
    <d v="2019-04-28T00:00:00"/>
    <s v="others"/>
    <x v="17"/>
    <d v="2019-04-28T00:00:00"/>
    <x v="1"/>
    <d v="2019-04-01T00:00:00"/>
    <x v="2"/>
    <n v="1"/>
  </r>
  <r>
    <s v="UK"/>
    <n v="57881"/>
    <s v="0f754"/>
    <s v="finished"/>
    <d v="2019-03-16T00:00:00"/>
    <s v="direct"/>
    <x v="72"/>
    <d v="2019-03-16T00:00:00"/>
    <x v="2"/>
    <d v="2019-03-01T00:00:00"/>
    <x v="2"/>
    <n v="1"/>
  </r>
  <r>
    <s v="UK"/>
    <n v="58327"/>
    <n v="32166"/>
    <s v="cancelled"/>
    <d v="2019-05-13T00:00:00"/>
    <s v="google"/>
    <x v="42"/>
    <d v="2019-05-13T00:00:00"/>
    <x v="3"/>
    <d v="2019-05-01T00:00:00"/>
    <x v="2"/>
    <n v="1"/>
  </r>
  <r>
    <s v="UK"/>
    <n v="58663"/>
    <s v="365b0"/>
    <s v="finished"/>
    <d v="2019-02-11T00:00:00"/>
    <s v="others"/>
    <x v="113"/>
    <d v="2019-02-11T00:00:00"/>
    <x v="0"/>
    <d v="2019-02-01T00:00:00"/>
    <x v="2"/>
    <n v="1"/>
  </r>
  <r>
    <s v="UK"/>
    <n v="58950"/>
    <s v="aac60"/>
    <s v="cancelled"/>
    <d v="2019-02-24T00:00:00"/>
    <s v="direct"/>
    <x v="38"/>
    <d v="2019-02-24T00:00:00"/>
    <x v="0"/>
    <d v="2019-02-01T00:00:00"/>
    <x v="2"/>
    <n v="0.2"/>
  </r>
  <r>
    <s v="UK"/>
    <n v="58950"/>
    <s v="67f54"/>
    <s v="finished"/>
    <d v="2019-03-10T00:00:00"/>
    <s v="others"/>
    <x v="38"/>
    <d v="2019-03-10T00:00:00"/>
    <x v="0"/>
    <d v="2019-03-01T00:00:00"/>
    <x v="3"/>
    <n v="0.2"/>
  </r>
  <r>
    <s v="UK"/>
    <n v="58950"/>
    <s v="1912a"/>
    <s v="cancelled"/>
    <d v="2019-03-27T00:00:00"/>
    <s v="others"/>
    <x v="38"/>
    <d v="2019-03-27T00:00:00"/>
    <x v="0"/>
    <d v="2019-03-01T00:00:00"/>
    <x v="3"/>
    <n v="0.2"/>
  </r>
  <r>
    <s v="UK"/>
    <n v="58950"/>
    <s v="bb710"/>
    <s v="cancelled"/>
    <d v="2019-04-13T00:00:00"/>
    <s v="social"/>
    <x v="38"/>
    <d v="2019-04-13T00:00:00"/>
    <x v="0"/>
    <d v="2019-04-01T00:00:00"/>
    <x v="0"/>
    <n v="0.2"/>
  </r>
  <r>
    <s v="UK"/>
    <n v="58950"/>
    <s v="5265f"/>
    <s v="cancelled"/>
    <d v="2019-04-23T00:00:00"/>
    <s v="social"/>
    <x v="38"/>
    <d v="2019-04-23T00:00:00"/>
    <x v="0"/>
    <d v="2019-04-01T00:00:00"/>
    <x v="0"/>
    <n v="0.2"/>
  </r>
  <r>
    <s v="UK"/>
    <n v="59075"/>
    <n v="2.6999999999999998E+85"/>
    <s v="finished"/>
    <d v="2019-05-03T00:00:00"/>
    <s v="social"/>
    <x v="30"/>
    <d v="2019-05-03T00:00:00"/>
    <x v="3"/>
    <d v="2019-05-01T00:00:00"/>
    <x v="2"/>
    <n v="0.5"/>
  </r>
  <r>
    <s v="UK"/>
    <n v="59075"/>
    <s v="8e4b8"/>
    <s v="finished"/>
    <d v="2019-05-05T00:00:00"/>
    <s v="direct"/>
    <x v="30"/>
    <d v="2019-05-05T00:00:00"/>
    <x v="3"/>
    <d v="2019-05-01T00:00:00"/>
    <x v="2"/>
    <n v="0.5"/>
  </r>
  <r>
    <s v="UK"/>
    <n v="59499"/>
    <n v="64996"/>
    <s v="finished"/>
    <d v="2018-12-31T00:00:00"/>
    <s v="direct"/>
    <x v="114"/>
    <d v="2018-12-31T00:00:00"/>
    <x v="5"/>
    <d v="2018-12-01T00:00:00"/>
    <x v="2"/>
    <n v="1"/>
  </r>
  <r>
    <s v="UK"/>
    <n v="59620"/>
    <s v="2e1b0"/>
    <s v="cancelled"/>
    <d v="2019-02-24T00:00:00"/>
    <s v="google"/>
    <x v="38"/>
    <d v="2019-02-24T00:00:00"/>
    <x v="0"/>
    <d v="2019-02-01T00:00:00"/>
    <x v="2"/>
    <n v="0.5"/>
  </r>
  <r>
    <s v="UK"/>
    <n v="59620"/>
    <s v="145b8"/>
    <s v="cancelled"/>
    <d v="2019-02-24T00:00:00"/>
    <s v="google"/>
    <x v="38"/>
    <d v="2019-02-24T00:00:00"/>
    <x v="0"/>
    <d v="2019-02-01T00:00:00"/>
    <x v="2"/>
    <n v="0.5"/>
  </r>
  <r>
    <s v="UK"/>
    <n v="59891"/>
    <s v="c045b"/>
    <s v="finished"/>
    <d v="2019-01-18T00:00:00"/>
    <s v="others"/>
    <x v="9"/>
    <d v="2019-01-18T00:00:00"/>
    <x v="4"/>
    <d v="2019-01-01T00:00:00"/>
    <x v="2"/>
    <n v="1"/>
  </r>
  <r>
    <s v="UK"/>
    <n v="60103"/>
    <s v="c6496"/>
    <s v="finished"/>
    <d v="2019-05-13T00:00:00"/>
    <s v="social"/>
    <x v="42"/>
    <d v="2019-05-13T00:00:00"/>
    <x v="3"/>
    <d v="2019-05-01T00:00:00"/>
    <x v="2"/>
    <n v="0.5"/>
  </r>
  <r>
    <s v="UK"/>
    <n v="60103"/>
    <n v="97089"/>
    <s v="finished"/>
    <d v="2019-05-14T00:00:00"/>
    <s v="others"/>
    <x v="42"/>
    <d v="2019-05-14T00:00:00"/>
    <x v="3"/>
    <d v="2019-05-01T00:00:00"/>
    <x v="2"/>
    <n v="0.5"/>
  </r>
  <r>
    <s v="UK"/>
    <n v="60489"/>
    <n v="14124"/>
    <s v="finished"/>
    <d v="2019-03-21T00:00:00"/>
    <s v="google"/>
    <x v="93"/>
    <d v="2019-03-21T00:00:00"/>
    <x v="2"/>
    <d v="2019-03-01T00:00:00"/>
    <x v="2"/>
    <n v="1"/>
  </r>
  <r>
    <s v="UK"/>
    <n v="60606"/>
    <n v="5.1000000000000001E+84"/>
    <s v="finished"/>
    <d v="2019-01-21T00:00:00"/>
    <s v="direct"/>
    <x v="25"/>
    <d v="2019-01-21T00:00:00"/>
    <x v="4"/>
    <d v="2019-01-01T00:00:00"/>
    <x v="2"/>
    <n v="0.5"/>
  </r>
  <r>
    <s v="UK"/>
    <n v="60606"/>
    <s v="9f043"/>
    <s v="finished"/>
    <d v="2019-04-02T00:00:00"/>
    <s v="direct"/>
    <x v="25"/>
    <d v="2019-04-02T00:00:00"/>
    <x v="4"/>
    <d v="2019-04-01T00:00:00"/>
    <x v="1"/>
    <n v="0.5"/>
  </r>
  <r>
    <s v="UK"/>
    <n v="60625"/>
    <s v="c0ebf"/>
    <s v="finished"/>
    <d v="2019-04-16T00:00:00"/>
    <s v="direct"/>
    <x v="36"/>
    <d v="2019-04-16T00:00:00"/>
    <x v="1"/>
    <d v="2019-04-01T00:00:00"/>
    <x v="2"/>
    <n v="1"/>
  </r>
  <r>
    <s v="UK"/>
    <n v="60707"/>
    <s v="aed84"/>
    <s v="finished"/>
    <d v="2019-04-21T00:00:00"/>
    <s v="google"/>
    <x v="24"/>
    <d v="2019-04-21T00:00:00"/>
    <x v="1"/>
    <d v="2019-04-01T00:00:00"/>
    <x v="2"/>
    <n v="1"/>
  </r>
  <r>
    <s v="UK"/>
    <n v="60709"/>
    <s v="98c05"/>
    <s v="cancelled"/>
    <d v="2019-04-20T00:00:00"/>
    <s v="social"/>
    <x v="67"/>
    <d v="2019-04-20T00:00:00"/>
    <x v="1"/>
    <d v="2019-04-01T00:00:00"/>
    <x v="2"/>
    <n v="1"/>
  </r>
  <r>
    <s v="UK"/>
    <n v="61651"/>
    <s v="5c8e3"/>
    <s v="finished"/>
    <d v="2019-02-27T00:00:00"/>
    <s v="google"/>
    <x v="101"/>
    <d v="2019-02-27T00:00:00"/>
    <x v="0"/>
    <d v="2019-02-01T00:00:00"/>
    <x v="2"/>
    <n v="1"/>
  </r>
  <r>
    <s v="UK"/>
    <n v="62196"/>
    <s v="bc1e7"/>
    <s v="finished"/>
    <d v="2018-11-30T00:00:00"/>
    <s v="others"/>
    <x v="115"/>
    <d v="2018-11-30T00:00:00"/>
    <x v="6"/>
    <d v="2018-11-01T00:00:00"/>
    <x v="2"/>
    <n v="1"/>
  </r>
  <r>
    <s v="UK"/>
    <n v="62841"/>
    <s v="fbfcb"/>
    <s v="finished"/>
    <d v="2019-04-16T00:00:00"/>
    <s v="social"/>
    <x v="36"/>
    <d v="2019-04-16T00:00:00"/>
    <x v="1"/>
    <d v="2019-04-01T00:00:00"/>
    <x v="2"/>
    <n v="1"/>
  </r>
  <r>
    <s v="USA"/>
    <n v="63019"/>
    <s v="f0da7"/>
    <s v="finished"/>
    <d v="2019-04-15T00:00:00"/>
    <s v="direct"/>
    <x v="1"/>
    <d v="2019-04-15T00:00:00"/>
    <x v="1"/>
    <d v="2019-04-01T00:00:00"/>
    <x v="2"/>
    <n v="1"/>
  </r>
  <r>
    <s v="UK"/>
    <n v="63245"/>
    <s v="187ab"/>
    <s v="finished"/>
    <d v="2019-04-19T00:00:00"/>
    <s v="social"/>
    <x v="11"/>
    <d v="2019-04-19T00:00:00"/>
    <x v="1"/>
    <d v="2019-04-01T00:00:00"/>
    <x v="2"/>
    <n v="1"/>
  </r>
  <r>
    <s v="UK"/>
    <n v="63379"/>
    <s v="128d4"/>
    <s v="finished"/>
    <d v="2019-05-11T00:00:00"/>
    <s v="google"/>
    <x v="81"/>
    <d v="2019-05-11T00:00:00"/>
    <x v="3"/>
    <d v="2019-05-01T00:00:00"/>
    <x v="2"/>
    <n v="1"/>
  </r>
  <r>
    <s v="UK"/>
    <n v="63822"/>
    <s v="36c90"/>
    <s v="finished"/>
    <d v="2019-01-22T00:00:00"/>
    <s v="google"/>
    <x v="79"/>
    <d v="2019-01-22T00:00:00"/>
    <x v="4"/>
    <d v="2019-01-01T00:00:00"/>
    <x v="2"/>
    <n v="1"/>
  </r>
  <r>
    <s v="UK"/>
    <n v="64530"/>
    <s v="2f947"/>
    <s v="finished"/>
    <d v="2019-04-17T00:00:00"/>
    <s v="direct"/>
    <x v="4"/>
    <d v="2019-04-17T00:00:00"/>
    <x v="1"/>
    <d v="2019-04-01T00:00:00"/>
    <x v="2"/>
    <n v="1"/>
  </r>
  <r>
    <s v="UK"/>
    <n v="64651"/>
    <s v="43aaa"/>
    <s v="finished"/>
    <d v="2019-02-16T00:00:00"/>
    <s v="google"/>
    <x v="98"/>
    <d v="2019-02-16T00:00:00"/>
    <x v="0"/>
    <d v="2019-02-01T00:00:00"/>
    <x v="2"/>
    <n v="1"/>
  </r>
  <r>
    <s v="UK"/>
    <n v="65228"/>
    <s v="7c7c3"/>
    <s v="finished"/>
    <d v="2019-03-23T00:00:00"/>
    <s v="direct"/>
    <x v="90"/>
    <d v="2019-03-23T00:00:00"/>
    <x v="2"/>
    <d v="2019-03-01T00:00:00"/>
    <x v="2"/>
    <n v="1"/>
  </r>
  <r>
    <s v="UK"/>
    <n v="65330"/>
    <s v="b06bc"/>
    <s v="finished"/>
    <d v="2019-04-28T00:00:00"/>
    <s v="direct"/>
    <x v="17"/>
    <d v="2019-04-28T00:00:00"/>
    <x v="1"/>
    <d v="2019-04-01T00:00:00"/>
    <x v="2"/>
    <n v="1"/>
  </r>
  <r>
    <s v="UK"/>
    <n v="65344"/>
    <n v="22164"/>
    <s v="finished"/>
    <d v="2019-05-01T00:00:00"/>
    <s v="others"/>
    <x v="84"/>
    <d v="2019-05-01T00:00:00"/>
    <x v="3"/>
    <d v="2019-05-01T00:00:00"/>
    <x v="2"/>
    <n v="1"/>
  </r>
  <r>
    <s v="UK"/>
    <n v="65474"/>
    <s v="9cf89"/>
    <s v="finished"/>
    <d v="2019-01-15T00:00:00"/>
    <s v="google"/>
    <x v="18"/>
    <d v="2019-01-15T00:00:00"/>
    <x v="4"/>
    <d v="2019-01-01T00:00:00"/>
    <x v="2"/>
    <n v="0.5"/>
  </r>
  <r>
    <s v="UK"/>
    <n v="65474"/>
    <s v="6eae1"/>
    <s v="finished"/>
    <d v="2019-01-15T00:00:00"/>
    <s v="google"/>
    <x v="18"/>
    <d v="2019-01-15T00:00:00"/>
    <x v="4"/>
    <d v="2019-01-01T00:00:00"/>
    <x v="2"/>
    <n v="0.5"/>
  </r>
  <r>
    <s v="USA"/>
    <n v="65655"/>
    <s v="a32da"/>
    <s v="finished"/>
    <d v="2019-05-14T00:00:00"/>
    <s v="direct"/>
    <x v="58"/>
    <d v="2019-05-14T00:00:00"/>
    <x v="3"/>
    <d v="2019-05-01T00:00:00"/>
    <x v="2"/>
    <n v="1"/>
  </r>
  <r>
    <s v="UK"/>
    <n v="66652"/>
    <s v="74fcf"/>
    <s v="finished"/>
    <d v="2019-04-05T00:00:00"/>
    <s v="google"/>
    <x v="23"/>
    <d v="2019-04-05T00:00:00"/>
    <x v="1"/>
    <d v="2019-04-01T00:00:00"/>
    <x v="2"/>
    <n v="1"/>
  </r>
  <r>
    <s v="UK"/>
    <n v="66943"/>
    <s v="34cf4"/>
    <s v="cancelled"/>
    <d v="2019-03-28T00:00:00"/>
    <s v="direct"/>
    <x v="91"/>
    <d v="2019-03-28T00:00:00"/>
    <x v="2"/>
    <d v="2019-03-01T00:00:00"/>
    <x v="2"/>
    <n v="1"/>
  </r>
  <r>
    <s v="UK"/>
    <n v="67993"/>
    <s v="154f6"/>
    <s v="finished"/>
    <d v="2019-04-15T00:00:00"/>
    <s v="social"/>
    <x v="1"/>
    <d v="2019-04-15T00:00:00"/>
    <x v="1"/>
    <d v="2019-04-01T00:00:00"/>
    <x v="2"/>
    <n v="0.5"/>
  </r>
  <r>
    <s v="UK"/>
    <n v="67993"/>
    <s v="0508f"/>
    <s v="finished"/>
    <d v="2019-04-24T00:00:00"/>
    <s v="social"/>
    <x v="1"/>
    <d v="2019-04-24T00:00:00"/>
    <x v="1"/>
    <d v="2019-04-01T00:00:00"/>
    <x v="2"/>
    <n v="0.5"/>
  </r>
  <r>
    <s v="UK"/>
    <n v="68463"/>
    <s v="9b69d"/>
    <s v="finished"/>
    <d v="2018-12-25T00:00:00"/>
    <s v="direct"/>
    <x v="116"/>
    <d v="2018-12-25T00:00:00"/>
    <x v="5"/>
    <d v="2018-12-01T00:00:00"/>
    <x v="2"/>
    <n v="0.33333333333333331"/>
  </r>
  <r>
    <s v="UK"/>
    <n v="68463"/>
    <s v="5e6d6"/>
    <s v="finished"/>
    <d v="2018-12-29T00:00:00"/>
    <s v="others"/>
    <x v="116"/>
    <d v="2018-12-29T00:00:00"/>
    <x v="5"/>
    <d v="2018-12-01T00:00:00"/>
    <x v="2"/>
    <n v="0.33333333333333331"/>
  </r>
  <r>
    <s v="UK"/>
    <n v="68463"/>
    <s v="1781d"/>
    <s v="finished"/>
    <d v="2019-02-20T00:00:00"/>
    <s v="direct"/>
    <x v="116"/>
    <d v="2019-02-20T00:00:00"/>
    <x v="5"/>
    <d v="2019-02-01T00:00:00"/>
    <x v="0"/>
    <n v="0.33333333333333331"/>
  </r>
  <r>
    <s v="UK"/>
    <n v="68897"/>
    <s v="c3fee"/>
    <s v="finished"/>
    <d v="2019-04-26T00:00:00"/>
    <s v="google"/>
    <x v="50"/>
    <d v="2019-04-26T00:00:00"/>
    <x v="1"/>
    <d v="2019-04-01T00:00:00"/>
    <x v="2"/>
    <n v="1"/>
  </r>
  <r>
    <s v="UK"/>
    <n v="68928"/>
    <n v="66910"/>
    <s v="finished"/>
    <d v="2019-04-12T00:00:00"/>
    <s v="social"/>
    <x v="75"/>
    <d v="2019-04-12T00:00:00"/>
    <x v="1"/>
    <d v="2019-04-01T00:00:00"/>
    <x v="2"/>
    <n v="1"/>
  </r>
  <r>
    <s v="UK"/>
    <n v="68973"/>
    <s v="5b70d"/>
    <s v="finished"/>
    <d v="2019-05-07T00:00:00"/>
    <s v="others"/>
    <x v="117"/>
    <d v="2019-05-07T00:00:00"/>
    <x v="3"/>
    <d v="2019-05-01T00:00:00"/>
    <x v="2"/>
    <n v="1"/>
  </r>
  <r>
    <s v="UK"/>
    <n v="69403"/>
    <s v="6f003"/>
    <s v="finished"/>
    <d v="2019-01-31T00:00:00"/>
    <s v="direct"/>
    <x v="97"/>
    <d v="2019-01-31T00:00:00"/>
    <x v="4"/>
    <d v="2019-01-01T00:00:00"/>
    <x v="2"/>
    <n v="0.5"/>
  </r>
  <r>
    <s v="UK"/>
    <n v="69403"/>
    <s v="48ddd"/>
    <s v="finished"/>
    <d v="2019-03-06T00:00:00"/>
    <s v="others"/>
    <x v="97"/>
    <d v="2019-03-06T00:00:00"/>
    <x v="4"/>
    <d v="2019-03-01T00:00:00"/>
    <x v="0"/>
    <n v="0.5"/>
  </r>
  <r>
    <s v="UK"/>
    <n v="69850"/>
    <s v="918f9"/>
    <s v="finished"/>
    <d v="2019-05-07T00:00:00"/>
    <s v="others"/>
    <x v="117"/>
    <d v="2019-05-07T00:00:00"/>
    <x v="3"/>
    <d v="2019-05-01T00:00:00"/>
    <x v="2"/>
    <n v="0.5"/>
  </r>
  <r>
    <s v="UK"/>
    <n v="69850"/>
    <s v="2dfcc"/>
    <s v="finished"/>
    <d v="2019-05-07T00:00:00"/>
    <s v="google"/>
    <x v="117"/>
    <d v="2019-05-07T00:00:00"/>
    <x v="3"/>
    <d v="2019-05-01T00:00:00"/>
    <x v="2"/>
    <n v="0.5"/>
  </r>
  <r>
    <s v="UK"/>
    <n v="69967"/>
    <s v="482ac"/>
    <s v="finished"/>
    <d v="2019-04-06T00:00:00"/>
    <s v="google"/>
    <x v="34"/>
    <d v="2019-04-06T00:00:00"/>
    <x v="1"/>
    <d v="2019-04-01T00:00:00"/>
    <x v="2"/>
    <n v="1"/>
  </r>
  <r>
    <s v="UK"/>
    <n v="70235"/>
    <n v="59271"/>
    <s v="finished"/>
    <d v="2019-02-05T00:00:00"/>
    <s v="direct"/>
    <x v="103"/>
    <d v="2019-02-05T00:00:00"/>
    <x v="0"/>
    <d v="2019-02-01T00:00:00"/>
    <x v="2"/>
    <n v="1"/>
  </r>
  <r>
    <s v="UK"/>
    <n v="71257"/>
    <s v="8ee8f"/>
    <s v="cancelled"/>
    <d v="2019-05-11T00:00:00"/>
    <s v="google"/>
    <x v="81"/>
    <d v="2019-05-11T00:00:00"/>
    <x v="3"/>
    <d v="2019-05-01T00:00:00"/>
    <x v="2"/>
    <n v="0.5"/>
  </r>
  <r>
    <s v="UK"/>
    <n v="71257"/>
    <s v="7be81"/>
    <s v="finished"/>
    <d v="2019-05-11T00:00:00"/>
    <s v="google"/>
    <x v="81"/>
    <d v="2019-05-11T00:00:00"/>
    <x v="3"/>
    <d v="2019-05-01T00:00:00"/>
    <x v="2"/>
    <n v="0.5"/>
  </r>
  <r>
    <s v="UK"/>
    <n v="71524"/>
    <s v="3ceff"/>
    <s v="finished"/>
    <d v="2019-04-16T00:00:00"/>
    <s v="social"/>
    <x v="36"/>
    <d v="2019-04-16T00:00:00"/>
    <x v="1"/>
    <d v="2019-04-01T00:00:00"/>
    <x v="2"/>
    <n v="1"/>
  </r>
  <r>
    <s v="UK"/>
    <n v="72400"/>
    <s v="b5da6"/>
    <s v="cancelled"/>
    <d v="2019-04-19T00:00:00"/>
    <s v="google"/>
    <x v="11"/>
    <d v="2019-04-19T00:00:00"/>
    <x v="1"/>
    <d v="2019-04-01T00:00:00"/>
    <x v="2"/>
    <n v="1"/>
  </r>
  <r>
    <s v="UK"/>
    <n v="72425"/>
    <s v="0a86e"/>
    <s v="cancelled"/>
    <d v="2019-04-28T00:00:00"/>
    <s v="google"/>
    <x v="17"/>
    <d v="2019-04-28T00:00:00"/>
    <x v="1"/>
    <d v="2019-04-01T00:00:00"/>
    <x v="2"/>
    <n v="1"/>
  </r>
  <r>
    <s v="UK"/>
    <n v="72598"/>
    <s v="a7021"/>
    <s v="finished"/>
    <d v="2019-02-20T00:00:00"/>
    <s v="direct"/>
    <x v="107"/>
    <d v="2019-02-20T00:00:00"/>
    <x v="0"/>
    <d v="2019-02-01T00:00:00"/>
    <x v="2"/>
    <n v="1"/>
  </r>
  <r>
    <s v="UK"/>
    <n v="73278"/>
    <s v="f6f6a"/>
    <s v="finished"/>
    <d v="2019-03-04T00:00:00"/>
    <s v="others"/>
    <x v="59"/>
    <d v="2019-03-04T00:00:00"/>
    <x v="2"/>
    <d v="2019-03-01T00:00:00"/>
    <x v="2"/>
    <n v="1"/>
  </r>
  <r>
    <s v="UK"/>
    <n v="73742"/>
    <s v="8c2f6"/>
    <s v="finished"/>
    <d v="2019-04-13T00:00:00"/>
    <s v="social"/>
    <x v="55"/>
    <d v="2019-04-13T00:00:00"/>
    <x v="1"/>
    <d v="2019-04-01T00:00:00"/>
    <x v="2"/>
    <n v="1"/>
  </r>
  <r>
    <s v="UK"/>
    <n v="73803"/>
    <s v="769ea"/>
    <s v="finished"/>
    <d v="2019-02-01T00:00:00"/>
    <s v="direct"/>
    <x v="69"/>
    <d v="2019-02-01T00:00:00"/>
    <x v="0"/>
    <d v="2019-02-01T00:00:00"/>
    <x v="2"/>
    <n v="1"/>
  </r>
  <r>
    <s v="UK"/>
    <n v="74177"/>
    <s v="4b26b"/>
    <s v="finished"/>
    <d v="2019-03-06T00:00:00"/>
    <s v="direct"/>
    <x v="92"/>
    <d v="2019-03-06T00:00:00"/>
    <x v="2"/>
    <d v="2019-03-01T00:00:00"/>
    <x v="2"/>
    <n v="1"/>
  </r>
  <r>
    <s v="UK"/>
    <n v="74429"/>
    <s v="1e540"/>
    <s v="finished"/>
    <d v="2018-12-25T00:00:00"/>
    <s v="google"/>
    <x v="116"/>
    <d v="2018-12-25T00:00:00"/>
    <x v="5"/>
    <d v="2018-12-01T00:00:00"/>
    <x v="2"/>
    <n v="0.5"/>
  </r>
  <r>
    <s v="UK"/>
    <n v="74429"/>
    <s v="596be"/>
    <s v="finished"/>
    <d v="2018-12-29T00:00:00"/>
    <s v="google"/>
    <x v="116"/>
    <d v="2018-12-29T00:00:00"/>
    <x v="5"/>
    <d v="2018-12-01T00:00:00"/>
    <x v="2"/>
    <n v="0.5"/>
  </r>
  <r>
    <s v="UK"/>
    <n v="74979"/>
    <s v="3421c"/>
    <s v="finished"/>
    <d v="2019-02-07T00:00:00"/>
    <s v="google"/>
    <x v="43"/>
    <d v="2019-02-07T00:00:00"/>
    <x v="0"/>
    <d v="2019-02-01T00:00:00"/>
    <x v="2"/>
    <n v="0.5"/>
  </r>
  <r>
    <s v="UK"/>
    <n v="74979"/>
    <s v="89c65"/>
    <s v="finished"/>
    <d v="2019-02-24T00:00:00"/>
    <s v="others"/>
    <x v="43"/>
    <d v="2019-02-24T00:00:00"/>
    <x v="0"/>
    <d v="2019-02-01T00:00:00"/>
    <x v="2"/>
    <n v="0.5"/>
  </r>
  <r>
    <s v="UK"/>
    <n v="75083"/>
    <s v="d78f5"/>
    <s v="finished"/>
    <d v="2019-02-01T00:00:00"/>
    <s v="others"/>
    <x v="69"/>
    <d v="2019-02-01T00:00:00"/>
    <x v="0"/>
    <d v="2019-02-01T00:00:00"/>
    <x v="2"/>
    <n v="1"/>
  </r>
  <r>
    <s v="UK"/>
    <n v="75553"/>
    <s v="fb117"/>
    <s v="finished"/>
    <d v="2019-05-16T00:00:00"/>
    <s v="social"/>
    <x v="77"/>
    <d v="2019-05-16T00:00:00"/>
    <x v="3"/>
    <d v="2019-05-01T00:00:00"/>
    <x v="2"/>
    <n v="1"/>
  </r>
  <r>
    <s v="USA"/>
    <n v="75925"/>
    <s v="5abf0"/>
    <s v="cancelled"/>
    <d v="2019-04-28T00:00:00"/>
    <s v="direct"/>
    <x v="17"/>
    <d v="2019-04-28T00:00:00"/>
    <x v="1"/>
    <d v="2019-04-01T00:00:00"/>
    <x v="2"/>
    <n v="1"/>
  </r>
  <r>
    <s v="UK"/>
    <n v="76189"/>
    <s v="c0b93"/>
    <s v="finished"/>
    <d v="2019-01-21T00:00:00"/>
    <s v="direct"/>
    <x v="25"/>
    <d v="2019-01-21T00:00:00"/>
    <x v="4"/>
    <d v="2019-01-01T00:00:00"/>
    <x v="2"/>
    <n v="1"/>
  </r>
  <r>
    <s v="UK"/>
    <n v="76192"/>
    <s v="22f99"/>
    <s v="finished"/>
    <d v="2019-02-26T00:00:00"/>
    <s v="google"/>
    <x v="65"/>
    <d v="2019-02-26T00:00:00"/>
    <x v="0"/>
    <d v="2019-02-01T00:00:00"/>
    <x v="2"/>
    <n v="1"/>
  </r>
  <r>
    <s v="UK"/>
    <n v="76605"/>
    <s v="7dbe6"/>
    <s v="finished"/>
    <d v="2019-04-20T00:00:00"/>
    <s v="social"/>
    <x v="67"/>
    <d v="2019-04-20T00:00:00"/>
    <x v="1"/>
    <d v="2019-04-01T00:00:00"/>
    <x v="2"/>
    <n v="1"/>
  </r>
  <r>
    <s v="UK"/>
    <n v="77049"/>
    <s v="f680a"/>
    <s v="cancelled"/>
    <d v="2019-04-21T00:00:00"/>
    <s v="direct"/>
    <x v="24"/>
    <d v="2019-04-21T00:00:00"/>
    <x v="1"/>
    <d v="2019-04-01T00:00:00"/>
    <x v="2"/>
    <n v="0.25"/>
  </r>
  <r>
    <s v="UK"/>
    <n v="77049"/>
    <s v="c1d98"/>
    <s v="cancelled"/>
    <d v="2019-05-15T00:00:00"/>
    <s v="direct"/>
    <x v="24"/>
    <d v="2019-05-15T00:00:00"/>
    <x v="1"/>
    <d v="2019-05-01T00:00:00"/>
    <x v="3"/>
    <n v="0.25"/>
  </r>
  <r>
    <s v="UK"/>
    <n v="77049"/>
    <s v="0225f"/>
    <s v="finished"/>
    <d v="2019-05-15T00:00:00"/>
    <s v="direct"/>
    <x v="24"/>
    <d v="2019-05-15T00:00:00"/>
    <x v="1"/>
    <d v="2019-05-01T00:00:00"/>
    <x v="3"/>
    <n v="0.25"/>
  </r>
  <r>
    <s v="UK"/>
    <n v="77049"/>
    <s v="f1925"/>
    <s v="finished"/>
    <d v="2019-05-16T00:00:00"/>
    <s v="social"/>
    <x v="24"/>
    <d v="2019-05-16T00:00:00"/>
    <x v="1"/>
    <d v="2019-05-01T00:00:00"/>
    <x v="3"/>
    <n v="0.25"/>
  </r>
  <r>
    <s v="UK"/>
    <n v="77143"/>
    <s v="a59e8"/>
    <s v="finished"/>
    <d v="2019-04-22T00:00:00"/>
    <s v="social"/>
    <x v="27"/>
    <d v="2019-04-22T00:00:00"/>
    <x v="1"/>
    <d v="2019-04-01T00:00:00"/>
    <x v="2"/>
    <n v="1"/>
  </r>
  <r>
    <s v="UK"/>
    <n v="77256"/>
    <s v="fe41c"/>
    <s v="finished"/>
    <d v="2019-02-06T00:00:00"/>
    <s v="google"/>
    <x v="118"/>
    <d v="2019-02-06T00:00:00"/>
    <x v="0"/>
    <d v="2019-02-01T00:00:00"/>
    <x v="2"/>
    <n v="1"/>
  </r>
  <r>
    <s v="UK"/>
    <n v="77369"/>
    <s v="c2c80"/>
    <s v="finished"/>
    <d v="2019-05-07T00:00:00"/>
    <s v="others"/>
    <x v="117"/>
    <d v="2019-05-07T00:00:00"/>
    <x v="3"/>
    <d v="2019-05-01T00:00:00"/>
    <x v="2"/>
    <n v="1"/>
  </r>
  <r>
    <s v="UK"/>
    <n v="77823"/>
    <s v="ff119"/>
    <s v="cancelled"/>
    <d v="2019-01-20T00:00:00"/>
    <s v="social"/>
    <x v="56"/>
    <d v="2019-01-20T00:00:00"/>
    <x v="4"/>
    <d v="2019-01-01T00:00:00"/>
    <x v="2"/>
    <n v="0.5"/>
  </r>
  <r>
    <s v="UK"/>
    <n v="77823"/>
    <s v="caa1c"/>
    <s v="finished"/>
    <d v="2019-01-20T00:00:00"/>
    <s v="social"/>
    <x v="56"/>
    <d v="2019-01-20T00:00:00"/>
    <x v="4"/>
    <d v="2019-01-01T00:00:00"/>
    <x v="2"/>
    <n v="0.5"/>
  </r>
  <r>
    <s v="UK"/>
    <n v="77917"/>
    <s v="d1a01"/>
    <s v="finished"/>
    <d v="2019-03-03T00:00:00"/>
    <s v="others"/>
    <x v="102"/>
    <d v="2019-03-03T00:00:00"/>
    <x v="2"/>
    <d v="2019-03-01T00:00:00"/>
    <x v="2"/>
    <n v="1"/>
  </r>
  <r>
    <s v="UK"/>
    <n v="77992"/>
    <n v="502"/>
    <s v="finished"/>
    <d v="2019-04-19T00:00:00"/>
    <s v="direct"/>
    <x v="11"/>
    <d v="2019-04-19T00:00:00"/>
    <x v="1"/>
    <d v="2019-04-01T00:00:00"/>
    <x v="2"/>
    <n v="1"/>
  </r>
  <r>
    <s v="USA"/>
    <n v="78403"/>
    <s v="5c22e"/>
    <s v="finished"/>
    <d v="2019-03-26T00:00:00"/>
    <s v="direct"/>
    <x v="15"/>
    <d v="2019-03-26T00:00:00"/>
    <x v="2"/>
    <d v="2019-03-01T00:00:00"/>
    <x v="2"/>
    <n v="1"/>
  </r>
  <r>
    <s v="UK"/>
    <n v="78443"/>
    <s v="f649c"/>
    <s v="finished"/>
    <d v="2019-04-28T00:00:00"/>
    <s v="google"/>
    <x v="17"/>
    <d v="2019-04-28T00:00:00"/>
    <x v="1"/>
    <d v="2019-04-01T00:00:00"/>
    <x v="2"/>
    <n v="1"/>
  </r>
  <r>
    <s v="UK"/>
    <n v="78680"/>
    <s v="a71e9"/>
    <s v="cancelled"/>
    <d v="2019-03-05T00:00:00"/>
    <s v="social"/>
    <x v="86"/>
    <d v="2019-03-05T00:00:00"/>
    <x v="2"/>
    <d v="2019-03-01T00:00:00"/>
    <x v="2"/>
    <n v="0.25"/>
  </r>
  <r>
    <s v="UK"/>
    <n v="78680"/>
    <n v="26400"/>
    <s v="cancelled"/>
    <d v="2019-03-05T00:00:00"/>
    <s v="social"/>
    <x v="86"/>
    <d v="2019-03-05T00:00:00"/>
    <x v="2"/>
    <d v="2019-03-01T00:00:00"/>
    <x v="2"/>
    <n v="0.25"/>
  </r>
  <r>
    <s v="UK"/>
    <n v="78680"/>
    <s v="93c89"/>
    <s v="cancelled"/>
    <d v="2019-03-05T00:00:00"/>
    <s v="social"/>
    <x v="86"/>
    <d v="2019-03-05T00:00:00"/>
    <x v="2"/>
    <d v="2019-03-01T00:00:00"/>
    <x v="2"/>
    <n v="0.25"/>
  </r>
  <r>
    <s v="UK"/>
    <n v="78680"/>
    <s v="9893f"/>
    <s v="finished"/>
    <d v="2019-03-05T00:00:00"/>
    <s v="social"/>
    <x v="86"/>
    <d v="2019-03-05T00:00:00"/>
    <x v="2"/>
    <d v="2019-03-01T00:00:00"/>
    <x v="2"/>
    <n v="0.25"/>
  </r>
  <r>
    <s v="UK"/>
    <n v="78848"/>
    <s v="f437e"/>
    <s v="finished"/>
    <d v="2019-05-11T00:00:00"/>
    <s v="social"/>
    <x v="81"/>
    <d v="2019-05-11T00:00:00"/>
    <x v="3"/>
    <d v="2019-05-01T00:00:00"/>
    <x v="2"/>
    <n v="1"/>
  </r>
  <r>
    <s v="UK"/>
    <n v="78947"/>
    <s v="93c58"/>
    <s v="finished"/>
    <d v="2019-04-19T00:00:00"/>
    <s v="social"/>
    <x v="11"/>
    <d v="2019-04-19T00:00:00"/>
    <x v="1"/>
    <d v="2019-04-01T00:00:00"/>
    <x v="2"/>
    <n v="1"/>
  </r>
  <r>
    <s v="UK"/>
    <n v="79118"/>
    <s v="8d084"/>
    <s v="finished"/>
    <d v="2019-05-09T00:00:00"/>
    <s v="direct"/>
    <x v="95"/>
    <d v="2019-05-09T00:00:00"/>
    <x v="3"/>
    <d v="2019-05-01T00:00:00"/>
    <x v="2"/>
    <n v="1"/>
  </r>
  <r>
    <s v="UK"/>
    <n v="79394"/>
    <s v="c88cc"/>
    <s v="finished"/>
    <d v="2019-03-15T00:00:00"/>
    <s v="google"/>
    <x v="31"/>
    <d v="2019-03-15T00:00:00"/>
    <x v="2"/>
    <d v="2019-03-01T00:00:00"/>
    <x v="2"/>
    <n v="1"/>
  </r>
  <r>
    <s v="UK"/>
    <n v="79509"/>
    <s v="946a2"/>
    <s v="cancelled"/>
    <d v="2019-05-03T00:00:00"/>
    <s v="direct"/>
    <x v="30"/>
    <d v="2019-05-03T00:00:00"/>
    <x v="3"/>
    <d v="2019-05-01T00:00:00"/>
    <x v="2"/>
    <n v="1"/>
  </r>
  <r>
    <s v="UK"/>
    <n v="79732"/>
    <s v="1a17a"/>
    <s v="finished"/>
    <d v="2019-03-06T00:00:00"/>
    <s v="direct"/>
    <x v="92"/>
    <d v="2019-03-06T00:00:00"/>
    <x v="2"/>
    <d v="2019-03-01T00:00:00"/>
    <x v="2"/>
    <n v="1"/>
  </r>
  <r>
    <s v="UK"/>
    <n v="80171"/>
    <s v="cf321"/>
    <s v="cancelled"/>
    <d v="2019-03-23T00:00:00"/>
    <s v="direct"/>
    <x v="90"/>
    <d v="2019-03-23T00:00:00"/>
    <x v="2"/>
    <d v="2019-03-01T00:00:00"/>
    <x v="2"/>
    <n v="1"/>
  </r>
  <r>
    <s v="UK"/>
    <n v="80263"/>
    <s v="f5886"/>
    <s v="finished"/>
    <d v="2018-11-20T00:00:00"/>
    <s v="others"/>
    <x v="119"/>
    <d v="2018-11-20T00:00:00"/>
    <x v="6"/>
    <d v="2018-11-01T00:00:00"/>
    <x v="2"/>
    <n v="0.5"/>
  </r>
  <r>
    <s v="UK"/>
    <n v="80263"/>
    <s v="af0f8"/>
    <s v="finished"/>
    <d v="2019-03-25T00:00:00"/>
    <s v="google"/>
    <x v="119"/>
    <d v="2019-03-25T00:00:00"/>
    <x v="6"/>
    <d v="2019-03-01T00:00:00"/>
    <x v="5"/>
    <n v="0.5"/>
  </r>
  <r>
    <s v="UK"/>
    <n v="80367"/>
    <s v="1464c"/>
    <s v="finished"/>
    <d v="2019-03-20T00:00:00"/>
    <s v="google"/>
    <x v="8"/>
    <d v="2019-03-20T00:00:00"/>
    <x v="2"/>
    <d v="2019-03-01T00:00:00"/>
    <x v="2"/>
    <n v="1"/>
  </r>
  <r>
    <s v="UK"/>
    <n v="80749"/>
    <s v="94cc9"/>
    <s v="finished"/>
    <d v="2019-05-11T00:00:00"/>
    <s v="others"/>
    <x v="81"/>
    <d v="2019-05-11T00:00:00"/>
    <x v="3"/>
    <d v="2019-05-01T00:00:00"/>
    <x v="2"/>
    <n v="1"/>
  </r>
  <r>
    <s v="USA"/>
    <n v="81354"/>
    <s v="7a526"/>
    <s v="finished"/>
    <d v="2019-04-15T00:00:00"/>
    <s v="google"/>
    <x v="1"/>
    <d v="2019-04-15T00:00:00"/>
    <x v="1"/>
    <d v="2019-04-01T00:00:00"/>
    <x v="2"/>
    <n v="0.5"/>
  </r>
  <r>
    <s v="USA"/>
    <n v="81354"/>
    <s v="8a484"/>
    <s v="finished"/>
    <d v="2019-05-04T00:00:00"/>
    <s v="direct"/>
    <x v="1"/>
    <d v="2019-05-04T00:00:00"/>
    <x v="1"/>
    <d v="2019-05-01T00:00:00"/>
    <x v="3"/>
    <n v="0.5"/>
  </r>
  <r>
    <s v="UK"/>
    <n v="81561"/>
    <s v="e1513"/>
    <s v="cancelled"/>
    <d v="2019-04-08T00:00:00"/>
    <s v="google"/>
    <x v="19"/>
    <d v="2019-04-08T00:00:00"/>
    <x v="1"/>
    <d v="2019-04-01T00:00:00"/>
    <x v="2"/>
    <n v="1"/>
  </r>
  <r>
    <s v="UK"/>
    <n v="82784"/>
    <s v="c8a87"/>
    <s v="finished"/>
    <d v="2019-01-05T00:00:00"/>
    <s v="direct"/>
    <x v="80"/>
    <d v="2019-01-05T00:00:00"/>
    <x v="4"/>
    <d v="2019-01-01T00:00:00"/>
    <x v="2"/>
    <n v="1"/>
  </r>
  <r>
    <s v="UK"/>
    <n v="82861"/>
    <s v="9753a"/>
    <s v="finished"/>
    <d v="2019-04-16T00:00:00"/>
    <s v="direct"/>
    <x v="36"/>
    <d v="2019-04-16T00:00:00"/>
    <x v="1"/>
    <d v="2019-04-01T00:00:00"/>
    <x v="2"/>
    <n v="1"/>
  </r>
  <r>
    <s v="UK"/>
    <n v="82899"/>
    <s v="5063b"/>
    <s v="cancelled"/>
    <d v="2019-02-28T00:00:00"/>
    <s v="others"/>
    <x v="35"/>
    <d v="2019-02-28T00:00:00"/>
    <x v="0"/>
    <d v="2019-02-01T00:00:00"/>
    <x v="2"/>
    <n v="1"/>
  </r>
  <r>
    <s v="UK"/>
    <n v="82910"/>
    <s v="eb72d"/>
    <s v="finished"/>
    <d v="2019-03-28T00:00:00"/>
    <s v="direct"/>
    <x v="91"/>
    <d v="2019-03-28T00:00:00"/>
    <x v="2"/>
    <d v="2019-03-01T00:00:00"/>
    <x v="2"/>
    <n v="1"/>
  </r>
  <r>
    <s v="USA"/>
    <n v="83899"/>
    <s v="706da"/>
    <s v="cancelled"/>
    <d v="2019-04-07T00:00:00"/>
    <s v="direct"/>
    <x v="49"/>
    <d v="2019-04-07T00:00:00"/>
    <x v="1"/>
    <d v="2019-04-01T00:00:00"/>
    <x v="2"/>
    <n v="1"/>
  </r>
  <r>
    <s v="UK"/>
    <n v="83914"/>
    <s v="ec025"/>
    <s v="cancelled"/>
    <d v="2019-02-16T00:00:00"/>
    <s v="google"/>
    <x v="98"/>
    <d v="2019-02-16T00:00:00"/>
    <x v="0"/>
    <d v="2019-02-01T00:00:00"/>
    <x v="2"/>
    <n v="1"/>
  </r>
  <r>
    <s v="UK"/>
    <n v="84379"/>
    <s v="c06af"/>
    <s v="finished"/>
    <d v="2019-03-15T00:00:00"/>
    <s v="social"/>
    <x v="31"/>
    <d v="2019-03-15T00:00:00"/>
    <x v="2"/>
    <d v="2019-03-01T00:00:00"/>
    <x v="2"/>
    <n v="1"/>
  </r>
  <r>
    <s v="UK"/>
    <n v="84430"/>
    <s v="c1f9c"/>
    <s v="finished"/>
    <d v="2019-03-12T00:00:00"/>
    <s v="direct"/>
    <x v="12"/>
    <d v="2019-03-12T00:00:00"/>
    <x v="2"/>
    <d v="2019-03-01T00:00:00"/>
    <x v="2"/>
    <n v="0.5"/>
  </r>
  <r>
    <s v="UK"/>
    <n v="84430"/>
    <s v="1148a"/>
    <s v="finished"/>
    <d v="2019-03-12T00:00:00"/>
    <s v="direct"/>
    <x v="12"/>
    <d v="2019-03-12T00:00:00"/>
    <x v="2"/>
    <d v="2019-03-01T00:00:00"/>
    <x v="2"/>
    <n v="0.5"/>
  </r>
  <r>
    <s v="USA"/>
    <n v="84524"/>
    <s v="a9e52"/>
    <s v="finished"/>
    <d v="2019-05-06T00:00:00"/>
    <s v="direct"/>
    <x v="82"/>
    <d v="2019-05-06T00:00:00"/>
    <x v="3"/>
    <d v="2019-05-01T00:00:00"/>
    <x v="2"/>
    <n v="0.5"/>
  </r>
  <r>
    <s v="USA"/>
    <n v="84524"/>
    <s v="abfd2"/>
    <s v="finished"/>
    <d v="2019-05-09T00:00:00"/>
    <s v="others"/>
    <x v="82"/>
    <d v="2019-05-09T00:00:00"/>
    <x v="3"/>
    <d v="2019-05-01T00:00:00"/>
    <x v="2"/>
    <n v="0.5"/>
  </r>
  <r>
    <s v="UK"/>
    <n v="84895"/>
    <s v="ce4d2"/>
    <s v="finished"/>
    <d v="2019-04-12T00:00:00"/>
    <s v="social"/>
    <x v="75"/>
    <d v="2019-04-12T00:00:00"/>
    <x v="1"/>
    <d v="2019-04-01T00:00:00"/>
    <x v="2"/>
    <n v="0.5"/>
  </r>
  <r>
    <s v="UK"/>
    <n v="84895"/>
    <s v="f4b45"/>
    <s v="finished"/>
    <d v="2019-04-24T00:00:00"/>
    <s v="social"/>
    <x v="75"/>
    <d v="2019-04-24T00:00:00"/>
    <x v="1"/>
    <d v="2019-04-01T00:00:00"/>
    <x v="2"/>
    <n v="0.5"/>
  </r>
  <r>
    <s v="UK"/>
    <n v="85357"/>
    <n v="33082"/>
    <s v="finished"/>
    <d v="2019-04-15T00:00:00"/>
    <s v="social"/>
    <x v="1"/>
    <d v="2019-04-15T00:00:00"/>
    <x v="1"/>
    <d v="2019-04-01T00:00:00"/>
    <x v="2"/>
    <n v="1"/>
  </r>
  <r>
    <s v="UK"/>
    <n v="85387"/>
    <s v="cccd5"/>
    <s v="finished"/>
    <d v="2019-04-27T00:00:00"/>
    <s v="direct"/>
    <x v="68"/>
    <d v="2019-04-27T00:00:00"/>
    <x v="1"/>
    <d v="2019-04-01T00:00:00"/>
    <x v="2"/>
    <n v="1"/>
  </r>
  <r>
    <s v="UK"/>
    <n v="85913"/>
    <s v="8d9e8"/>
    <s v="finished"/>
    <d v="2019-03-14T00:00:00"/>
    <s v="social"/>
    <x v="120"/>
    <d v="2019-03-14T00:00:00"/>
    <x v="2"/>
    <d v="2019-03-01T00:00:00"/>
    <x v="2"/>
    <n v="0.5"/>
  </r>
  <r>
    <s v="UK"/>
    <n v="85913"/>
    <s v="cfc81"/>
    <s v="finished"/>
    <d v="2019-03-27T00:00:00"/>
    <s v="others"/>
    <x v="120"/>
    <d v="2019-03-27T00:00:00"/>
    <x v="2"/>
    <d v="2019-03-01T00:00:00"/>
    <x v="2"/>
    <n v="0.5"/>
  </r>
  <r>
    <s v="UK"/>
    <n v="86035"/>
    <s v="c9a8d"/>
    <s v="finished"/>
    <d v="2019-04-26T00:00:00"/>
    <s v="others"/>
    <x v="50"/>
    <d v="2019-04-26T00:00:00"/>
    <x v="1"/>
    <d v="2019-04-01T00:00:00"/>
    <x v="2"/>
    <n v="1"/>
  </r>
  <r>
    <s v="UK"/>
    <n v="86067"/>
    <n v="12485"/>
    <s v="finished"/>
    <d v="2019-01-23T00:00:00"/>
    <s v="direct"/>
    <x v="46"/>
    <d v="2019-01-23T00:00:00"/>
    <x v="4"/>
    <d v="2019-01-01T00:00:00"/>
    <x v="2"/>
    <n v="1"/>
  </r>
  <r>
    <s v="UK"/>
    <n v="86241"/>
    <s v="7f118"/>
    <s v="finished"/>
    <d v="2019-03-02T00:00:00"/>
    <s v="direct"/>
    <x v="121"/>
    <d v="2019-03-02T00:00:00"/>
    <x v="2"/>
    <d v="2019-03-01T00:00:00"/>
    <x v="2"/>
    <n v="1"/>
  </r>
  <r>
    <s v="UK"/>
    <n v="86436"/>
    <s v="bcb87"/>
    <s v="cancelled"/>
    <d v="2019-05-01T00:00:00"/>
    <s v="social"/>
    <x v="84"/>
    <d v="2019-05-01T00:00:00"/>
    <x v="3"/>
    <d v="2019-05-01T00:00:00"/>
    <x v="2"/>
    <n v="1"/>
  </r>
  <r>
    <s v="UK"/>
    <n v="86500"/>
    <s v="ca368"/>
    <s v="cancelled"/>
    <d v="2019-01-09T00:00:00"/>
    <s v="others"/>
    <x v="83"/>
    <d v="2019-01-09T00:00:00"/>
    <x v="4"/>
    <d v="2019-01-01T00:00:00"/>
    <x v="2"/>
    <n v="1"/>
  </r>
  <r>
    <s v="UK"/>
    <n v="86796"/>
    <n v="4.5999999999999999E+94"/>
    <s v="finished"/>
    <d v="2019-02-25T00:00:00"/>
    <s v="direct"/>
    <x v="29"/>
    <d v="2019-02-25T00:00:00"/>
    <x v="0"/>
    <d v="2019-02-01T00:00:00"/>
    <x v="2"/>
    <n v="0.5"/>
  </r>
  <r>
    <s v="UK"/>
    <n v="86796"/>
    <s v="5f1db"/>
    <s v="finished"/>
    <d v="2019-04-27T00:00:00"/>
    <s v="direct"/>
    <x v="29"/>
    <d v="2019-04-27T00:00:00"/>
    <x v="0"/>
    <d v="2019-04-01T00:00:00"/>
    <x v="0"/>
    <n v="0.5"/>
  </r>
  <r>
    <s v="UK"/>
    <n v="86926"/>
    <s v="9d852"/>
    <s v="finished"/>
    <d v="2019-04-05T00:00:00"/>
    <s v="direct"/>
    <x v="23"/>
    <d v="2019-04-05T00:00:00"/>
    <x v="1"/>
    <d v="2019-04-01T00:00:00"/>
    <x v="2"/>
    <n v="1"/>
  </r>
  <r>
    <s v="UK"/>
    <n v="87645"/>
    <s v="22f59"/>
    <s v="cancelled"/>
    <d v="2019-01-20T00:00:00"/>
    <s v="google"/>
    <x v="56"/>
    <d v="2019-01-20T00:00:00"/>
    <x v="4"/>
    <d v="2019-01-01T00:00:00"/>
    <x v="2"/>
    <n v="1"/>
  </r>
  <r>
    <s v="UK"/>
    <n v="88060"/>
    <s v="4ae88"/>
    <s v="finished"/>
    <d v="2019-03-15T00:00:00"/>
    <s v="direct"/>
    <x v="31"/>
    <d v="2019-03-15T00:00:00"/>
    <x v="2"/>
    <d v="2019-03-01T00:00:00"/>
    <x v="2"/>
    <n v="1"/>
  </r>
  <r>
    <s v="UK"/>
    <n v="88371"/>
    <s v="5652a"/>
    <s v="finished"/>
    <d v="2019-04-17T00:00:00"/>
    <s v="direct"/>
    <x v="4"/>
    <d v="2019-04-17T00:00:00"/>
    <x v="1"/>
    <d v="2019-04-01T00:00:00"/>
    <x v="2"/>
    <n v="1"/>
  </r>
  <r>
    <s v="UK"/>
    <n v="89052"/>
    <s v="5aaf5"/>
    <s v="finished"/>
    <d v="2018-12-01T00:00:00"/>
    <s v="others"/>
    <x v="100"/>
    <d v="2018-12-01T00:00:00"/>
    <x v="5"/>
    <d v="2018-12-01T00:00:00"/>
    <x v="2"/>
    <n v="0.5"/>
  </r>
  <r>
    <s v="UK"/>
    <n v="89052"/>
    <s v="c8066"/>
    <s v="finished"/>
    <d v="2019-01-04T00:00:00"/>
    <s v="google"/>
    <x v="100"/>
    <d v="2019-01-04T00:00:00"/>
    <x v="5"/>
    <d v="2019-01-01T00:00:00"/>
    <x v="3"/>
    <n v="0.5"/>
  </r>
  <r>
    <s v="UK"/>
    <n v="89724"/>
    <n v="81419"/>
    <s v="finished"/>
    <d v="2019-02-26T00:00:00"/>
    <s v="direct"/>
    <x v="65"/>
    <d v="2019-02-26T00:00:00"/>
    <x v="0"/>
    <d v="2019-02-01T00:00:00"/>
    <x v="2"/>
    <n v="1"/>
  </r>
  <r>
    <s v="USA"/>
    <n v="90100"/>
    <s v="fc427"/>
    <s v="cancelled"/>
    <d v="2019-04-06T00:00:00"/>
    <s v="direct"/>
    <x v="34"/>
    <d v="2019-04-06T00:00:00"/>
    <x v="1"/>
    <d v="2019-04-01T00:00:00"/>
    <x v="2"/>
    <n v="1"/>
  </r>
  <r>
    <s v="UK"/>
    <n v="90115"/>
    <s v="dc813"/>
    <s v="cancelled"/>
    <d v="2019-03-23T00:00:00"/>
    <s v="social"/>
    <x v="90"/>
    <d v="2019-03-23T00:00:00"/>
    <x v="2"/>
    <d v="2019-03-01T00:00:00"/>
    <x v="2"/>
    <n v="1"/>
  </r>
  <r>
    <s v="UK"/>
    <n v="90224"/>
    <s v="f5f3f"/>
    <s v="finished"/>
    <d v="2019-03-06T00:00:00"/>
    <s v="others"/>
    <x v="92"/>
    <d v="2019-03-06T00:00:00"/>
    <x v="2"/>
    <d v="2019-03-01T00:00:00"/>
    <x v="2"/>
    <n v="0.5"/>
  </r>
  <r>
    <s v="UK"/>
    <n v="90224"/>
    <s v="36d8a"/>
    <s v="finished"/>
    <d v="2019-04-11T00:00:00"/>
    <s v="others"/>
    <x v="92"/>
    <d v="2019-04-11T00:00:00"/>
    <x v="2"/>
    <d v="2019-04-01T00:00:00"/>
    <x v="3"/>
    <n v="0.5"/>
  </r>
  <r>
    <s v="UK"/>
    <n v="90241"/>
    <s v="641f1"/>
    <s v="finished"/>
    <d v="2019-04-26T00:00:00"/>
    <s v="social"/>
    <x v="50"/>
    <d v="2019-04-26T00:00:00"/>
    <x v="1"/>
    <d v="2019-04-01T00:00:00"/>
    <x v="2"/>
    <n v="1"/>
  </r>
  <r>
    <s v="UK"/>
    <n v="90305"/>
    <s v="0a92f"/>
    <s v="cancelled"/>
    <d v="2019-03-15T00:00:00"/>
    <s v="direct"/>
    <x v="31"/>
    <d v="2019-03-15T00:00:00"/>
    <x v="2"/>
    <d v="2019-03-01T00:00:00"/>
    <x v="2"/>
    <n v="1"/>
  </r>
  <r>
    <s v="UK"/>
    <n v="90352"/>
    <s v="e9a1f"/>
    <s v="finished"/>
    <d v="2018-12-27T00:00:00"/>
    <s v="direct"/>
    <x v="122"/>
    <d v="2018-12-27T00:00:00"/>
    <x v="5"/>
    <d v="2018-12-01T00:00:00"/>
    <x v="2"/>
    <n v="0.5"/>
  </r>
  <r>
    <s v="UK"/>
    <n v="90352"/>
    <s v="5a346"/>
    <s v="finished"/>
    <d v="2019-01-06T00:00:00"/>
    <s v="others"/>
    <x v="122"/>
    <d v="2019-01-06T00:00:00"/>
    <x v="5"/>
    <d v="2019-01-01T00:00:00"/>
    <x v="3"/>
    <n v="0.5"/>
  </r>
  <r>
    <s v="UK"/>
    <n v="90682"/>
    <s v="ca4ce"/>
    <s v="finished"/>
    <d v="2018-11-23T00:00:00"/>
    <s v="direct"/>
    <x v="123"/>
    <d v="2018-11-23T00:00:00"/>
    <x v="6"/>
    <d v="2018-11-01T00:00:00"/>
    <x v="2"/>
    <n v="1"/>
  </r>
  <r>
    <s v="UK"/>
    <n v="91243"/>
    <s v="d056e"/>
    <s v="finished"/>
    <d v="2018-12-29T00:00:00"/>
    <s v="direct"/>
    <x v="44"/>
    <d v="2018-12-29T00:00:00"/>
    <x v="5"/>
    <d v="2018-12-01T00:00:00"/>
    <x v="2"/>
    <n v="1"/>
  </r>
  <r>
    <s v="UK"/>
    <n v="91937"/>
    <s v="7f054"/>
    <s v="finished"/>
    <d v="2019-05-03T00:00:00"/>
    <s v="direct"/>
    <x v="30"/>
    <d v="2019-05-03T00:00:00"/>
    <x v="3"/>
    <d v="2019-05-01T00:00:00"/>
    <x v="2"/>
    <n v="1"/>
  </r>
  <r>
    <s v="UK"/>
    <n v="92201"/>
    <s v="6d843"/>
    <s v="finished"/>
    <d v="2019-03-12T00:00:00"/>
    <s v="others"/>
    <x v="12"/>
    <d v="2019-03-12T00:00:00"/>
    <x v="2"/>
    <d v="2019-03-01T00:00:00"/>
    <x v="2"/>
    <n v="1"/>
  </r>
  <r>
    <s v="UK"/>
    <n v="92264"/>
    <s v="b5dd9"/>
    <s v="finished"/>
    <d v="2019-05-09T00:00:00"/>
    <s v="direct"/>
    <x v="95"/>
    <d v="2019-05-09T00:00:00"/>
    <x v="3"/>
    <d v="2019-05-01T00:00:00"/>
    <x v="2"/>
    <n v="1"/>
  </r>
  <r>
    <s v="USA"/>
    <n v="92367"/>
    <s v="7a541"/>
    <s v="finished"/>
    <d v="2019-03-16T00:00:00"/>
    <s v="direct"/>
    <x v="72"/>
    <d v="2019-03-16T00:00:00"/>
    <x v="2"/>
    <d v="2019-03-01T00:00:00"/>
    <x v="2"/>
    <n v="1"/>
  </r>
  <r>
    <s v="UK"/>
    <n v="92926"/>
    <s v="9918a"/>
    <s v="finished"/>
    <d v="2019-04-22T00:00:00"/>
    <s v="social"/>
    <x v="27"/>
    <d v="2019-04-22T00:00:00"/>
    <x v="1"/>
    <d v="2019-04-01T00:00:00"/>
    <x v="2"/>
    <n v="1"/>
  </r>
  <r>
    <s v="UK"/>
    <n v="93012"/>
    <s v="b9616"/>
    <s v="finished"/>
    <d v="2019-01-22T00:00:00"/>
    <s v="google"/>
    <x v="79"/>
    <d v="2019-01-22T00:00:00"/>
    <x v="4"/>
    <d v="2019-01-01T00:00:00"/>
    <x v="2"/>
    <n v="1"/>
  </r>
  <r>
    <s v="UK"/>
    <n v="93066"/>
    <s v="e0b88"/>
    <s v="finished"/>
    <d v="2019-04-08T00:00:00"/>
    <s v="direct"/>
    <x v="19"/>
    <d v="2019-04-08T00:00:00"/>
    <x v="1"/>
    <d v="2019-04-01T00:00:00"/>
    <x v="2"/>
    <n v="1"/>
  </r>
  <r>
    <s v="UK"/>
    <n v="93707"/>
    <s v="4d0fc"/>
    <s v="cancelled"/>
    <d v="2019-02-01T00:00:00"/>
    <s v="others"/>
    <x v="69"/>
    <d v="2019-02-01T00:00:00"/>
    <x v="0"/>
    <d v="2019-02-01T00:00:00"/>
    <x v="2"/>
    <n v="1"/>
  </r>
  <r>
    <s v="UK"/>
    <n v="94148"/>
    <s v="eb4c4"/>
    <s v="finished"/>
    <d v="2019-03-13T00:00:00"/>
    <s v="direct"/>
    <x v="124"/>
    <d v="2019-03-13T00:00:00"/>
    <x v="2"/>
    <d v="2019-03-01T00:00:00"/>
    <x v="2"/>
    <n v="1"/>
  </r>
  <r>
    <s v="UK"/>
    <n v="94673"/>
    <n v="72366"/>
    <s v="finished"/>
    <d v="2019-02-28T00:00:00"/>
    <s v="direct"/>
    <x v="35"/>
    <d v="2019-02-28T00:00:00"/>
    <x v="0"/>
    <d v="2019-02-01T00:00:00"/>
    <x v="2"/>
    <n v="1"/>
  </r>
  <r>
    <s v="UK"/>
    <n v="94935"/>
    <n v="3800000000000000"/>
    <s v="finished"/>
    <d v="2019-04-22T00:00:00"/>
    <s v="social"/>
    <x v="27"/>
    <d v="2019-04-22T00:00:00"/>
    <x v="1"/>
    <d v="2019-04-01T00:00:00"/>
    <x v="2"/>
    <n v="1"/>
  </r>
  <r>
    <s v="UK"/>
    <n v="95386"/>
    <s v="cab3c"/>
    <s v="finished"/>
    <d v="2019-02-17T00:00:00"/>
    <s v="google"/>
    <x v="87"/>
    <d v="2019-02-17T00:00:00"/>
    <x v="0"/>
    <d v="2019-02-01T00:00:00"/>
    <x v="2"/>
    <n v="1"/>
  </r>
  <r>
    <s v="UK"/>
    <n v="95580"/>
    <s v="2164d"/>
    <s v="finished"/>
    <d v="2018-11-28T00:00:00"/>
    <s v="google"/>
    <x v="125"/>
    <d v="2018-11-28T00:00:00"/>
    <x v="6"/>
    <d v="2018-11-01T00:00:00"/>
    <x v="2"/>
    <n v="1"/>
  </r>
  <r>
    <s v="UK"/>
    <n v="95789"/>
    <s v="d26bd"/>
    <s v="finished"/>
    <d v="2019-04-17T00:00:00"/>
    <s v="social"/>
    <x v="4"/>
    <d v="2019-04-17T00:00:00"/>
    <x v="1"/>
    <d v="2019-04-01T00:00:00"/>
    <x v="2"/>
    <n v="1"/>
  </r>
  <r>
    <s v="UK"/>
    <n v="95888"/>
    <s v="7fec5"/>
    <s v="finished"/>
    <d v="2019-01-21T00:00:00"/>
    <s v="direct"/>
    <x v="25"/>
    <d v="2019-01-21T00:00:00"/>
    <x v="4"/>
    <d v="2019-01-01T00:00:00"/>
    <x v="2"/>
    <n v="1"/>
  </r>
  <r>
    <s v="UK"/>
    <n v="95914"/>
    <s v="c6975"/>
    <s v="finished"/>
    <d v="2019-05-16T00:00:00"/>
    <s v="google"/>
    <x v="77"/>
    <d v="2019-05-16T00:00:00"/>
    <x v="3"/>
    <d v="2019-05-01T00:00:00"/>
    <x v="2"/>
    <n v="1"/>
  </r>
  <r>
    <s v="UK"/>
    <n v="96075"/>
    <s v="59be0"/>
    <s v="cancelled"/>
    <d v="2019-04-04T00:00:00"/>
    <s v="social"/>
    <x v="21"/>
    <d v="2019-04-04T00:00:00"/>
    <x v="1"/>
    <d v="2019-04-01T00:00:00"/>
    <x v="2"/>
    <n v="1"/>
  </r>
  <r>
    <s v="UK"/>
    <n v="96143"/>
    <n v="206"/>
    <s v="finished"/>
    <d v="2019-04-16T00:00:00"/>
    <s v="social"/>
    <x v="36"/>
    <d v="2019-04-16T00:00:00"/>
    <x v="1"/>
    <d v="2019-04-01T00:00:00"/>
    <x v="2"/>
    <n v="1"/>
  </r>
  <r>
    <s v="USA"/>
    <n v="96831"/>
    <s v="79c5f"/>
    <s v="finished"/>
    <d v="2019-04-03T00:00:00"/>
    <s v="direct"/>
    <x v="126"/>
    <d v="2019-04-03T00:00:00"/>
    <x v="1"/>
    <d v="2019-04-01T00:00:00"/>
    <x v="2"/>
    <n v="1"/>
  </r>
  <r>
    <s v="UK"/>
    <n v="96868"/>
    <s v="eaaa6"/>
    <s v="finished"/>
    <d v="2019-02-04T00:00:00"/>
    <s v="direct"/>
    <x v="26"/>
    <d v="2019-02-04T00:00:00"/>
    <x v="0"/>
    <d v="2019-02-01T00:00:00"/>
    <x v="2"/>
    <n v="1"/>
  </r>
  <r>
    <s v="UK"/>
    <n v="97139"/>
    <s v="395b8"/>
    <s v="cancelled"/>
    <d v="2018-12-12T00:00:00"/>
    <s v="others"/>
    <x v="127"/>
    <d v="2018-12-12T00:00:00"/>
    <x v="5"/>
    <d v="2018-12-01T00:00:00"/>
    <x v="2"/>
    <n v="1"/>
  </r>
  <r>
    <s v="UK"/>
    <n v="97517"/>
    <s v="e0bfb"/>
    <s v="finished"/>
    <d v="2019-04-05T00:00:00"/>
    <s v="others"/>
    <x v="23"/>
    <d v="2019-04-05T00:00:00"/>
    <x v="1"/>
    <d v="2019-04-01T00:00:00"/>
    <x v="2"/>
    <n v="1"/>
  </r>
  <r>
    <s v="UK"/>
    <n v="97907"/>
    <s v="90f3e"/>
    <s v="finished"/>
    <d v="2019-04-25T00:00:00"/>
    <s v="google"/>
    <x v="20"/>
    <d v="2019-04-25T00:00:00"/>
    <x v="1"/>
    <d v="2019-04-01T00:00:00"/>
    <x v="2"/>
    <n v="0.5"/>
  </r>
  <r>
    <s v="UK"/>
    <n v="97907"/>
    <s v="026ea"/>
    <s v="finished"/>
    <d v="2019-04-25T00:00:00"/>
    <s v="google"/>
    <x v="20"/>
    <d v="2019-04-25T00:00:00"/>
    <x v="1"/>
    <d v="2019-04-01T00:00:00"/>
    <x v="2"/>
    <n v="0.5"/>
  </r>
  <r>
    <s v="UK"/>
    <n v="98449"/>
    <s v="b1401"/>
    <s v="cancelled"/>
    <d v="2019-04-28T00:00:00"/>
    <s v="direct"/>
    <x v="17"/>
    <d v="2019-04-28T00:00:00"/>
    <x v="1"/>
    <d v="2019-04-01T00:00:00"/>
    <x v="2"/>
    <n v="1"/>
  </r>
  <r>
    <s v="UK"/>
    <n v="98830"/>
    <s v="7edd6"/>
    <s v="finished"/>
    <d v="2019-04-21T00:00:00"/>
    <s v="others"/>
    <x v="24"/>
    <d v="2019-04-21T00:00:00"/>
    <x v="1"/>
    <d v="2019-04-01T00:00:00"/>
    <x v="2"/>
    <n v="1"/>
  </r>
  <r>
    <s v="UK"/>
    <n v="98914"/>
    <s v="6f85f"/>
    <s v="finished"/>
    <d v="2019-01-25T00:00:00"/>
    <s v="direct"/>
    <x v="61"/>
    <d v="2019-01-25T00:00:00"/>
    <x v="4"/>
    <d v="2019-01-01T00:00:00"/>
    <x v="2"/>
    <n v="0.5"/>
  </r>
  <r>
    <s v="UK"/>
    <n v="98914"/>
    <s v="969d0"/>
    <s v="finished"/>
    <d v="2019-01-27T00:00:00"/>
    <s v="direct"/>
    <x v="61"/>
    <d v="2019-01-27T00:00:00"/>
    <x v="4"/>
    <d v="2019-01-01T00:00:00"/>
    <x v="2"/>
    <n v="0.5"/>
  </r>
  <r>
    <s v="UK"/>
    <n v="98939"/>
    <s v="4afe3"/>
    <s v="finished"/>
    <d v="2019-04-16T00:00:00"/>
    <s v="direct"/>
    <x v="36"/>
    <d v="2019-04-16T00:00:00"/>
    <x v="1"/>
    <d v="2019-04-01T00:00:00"/>
    <x v="2"/>
    <n v="1"/>
  </r>
  <r>
    <s v="UK"/>
    <n v="98963"/>
    <s v="ae90f"/>
    <s v="finished"/>
    <d v="2019-01-22T00:00:00"/>
    <s v="google"/>
    <x v="79"/>
    <d v="2019-01-22T00:00:00"/>
    <x v="4"/>
    <d v="2019-01-01T00:00:00"/>
    <x v="2"/>
    <n v="1"/>
  </r>
  <r>
    <s v="UK"/>
    <n v="99404"/>
    <n v="1.8999999999999998E+81"/>
    <s v="finished"/>
    <d v="2019-01-21T00:00:00"/>
    <s v="direct"/>
    <x v="25"/>
    <d v="2019-01-21T00:00:00"/>
    <x v="4"/>
    <d v="2019-01-01T00:00:00"/>
    <x v="2"/>
    <n v="1"/>
  </r>
  <r>
    <s v="UK"/>
    <n v="99515"/>
    <s v="9f18e"/>
    <s v="finished"/>
    <d v="2019-04-19T00:00:00"/>
    <s v="social"/>
    <x v="11"/>
    <d v="2019-04-19T00:00:00"/>
    <x v="1"/>
    <d v="2019-04-01T00:00:00"/>
    <x v="2"/>
    <n v="1"/>
  </r>
  <r>
    <s v="USA"/>
    <n v="413000"/>
    <s v="f2b9b"/>
    <s v="finished"/>
    <d v="2019-04-15T00:00:00"/>
    <s v="direct"/>
    <x v="1"/>
    <d v="2019-04-15T00:00:00"/>
    <x v="1"/>
    <d v="2019-04-01T00:00:00"/>
    <x v="2"/>
    <n v="1"/>
  </r>
  <r>
    <s v="UK"/>
    <n v="455000"/>
    <n v="42430"/>
    <s v="finished"/>
    <d v="2019-03-16T00:00:00"/>
    <s v="direct"/>
    <x v="72"/>
    <d v="2019-03-16T00:00:00"/>
    <x v="2"/>
    <d v="2019-03-01T00:00:00"/>
    <x v="2"/>
    <n v="0.5"/>
  </r>
  <r>
    <s v="UK"/>
    <n v="455000"/>
    <n v="93617"/>
    <s v="finished"/>
    <d v="2019-05-12T00:00:00"/>
    <s v="google"/>
    <x v="72"/>
    <d v="2019-05-12T00:00:00"/>
    <x v="2"/>
    <d v="2019-05-01T00:00:00"/>
    <x v="0"/>
    <n v="0.5"/>
  </r>
  <r>
    <s v="USA"/>
    <n v="525000"/>
    <n v="39400000000"/>
    <s v="finished"/>
    <d v="2019-03-25T00:00:00"/>
    <s v="direct"/>
    <x v="99"/>
    <d v="2019-03-25T00:00:00"/>
    <x v="2"/>
    <d v="2019-03-01T00:00:00"/>
    <x v="2"/>
    <n v="1"/>
  </r>
  <r>
    <s v="UK"/>
    <n v="543000"/>
    <n v="63119"/>
    <s v="cancelled"/>
    <d v="2019-05-04T00:00:00"/>
    <s v="social"/>
    <x v="96"/>
    <d v="2019-05-04T00:00:00"/>
    <x v="3"/>
    <d v="2019-05-01T00:00:00"/>
    <x v="2"/>
    <n v="1"/>
  </r>
  <r>
    <s v="UK"/>
    <n v="592000"/>
    <s v="64eb4"/>
    <s v="finished"/>
    <d v="2019-04-07T00:00:00"/>
    <s v="direct"/>
    <x v="49"/>
    <d v="2019-04-07T00:00:00"/>
    <x v="1"/>
    <d v="2019-04-01T00:00:00"/>
    <x v="2"/>
    <n v="1"/>
  </r>
  <r>
    <s v="USA"/>
    <n v="610000"/>
    <n v="34043"/>
    <s v="cancelled"/>
    <d v="2019-05-11T00:00:00"/>
    <s v="google"/>
    <x v="81"/>
    <d v="2019-05-11T00:00:00"/>
    <x v="3"/>
    <d v="2019-05-01T00:00:00"/>
    <x v="2"/>
    <n v="0.5"/>
  </r>
  <r>
    <s v="USA"/>
    <n v="610000"/>
    <s v="0bfa8"/>
    <s v="finished"/>
    <d v="2019-05-11T00:00:00"/>
    <s v="google"/>
    <x v="81"/>
    <d v="2019-05-11T00:00:00"/>
    <x v="3"/>
    <d v="2019-05-01T00:00:00"/>
    <x v="2"/>
    <n v="0.5"/>
  </r>
  <r>
    <s v="UK"/>
    <n v="932000"/>
    <s v="c676b"/>
    <s v="finished"/>
    <d v="2019-03-06T00:00:00"/>
    <s v="others"/>
    <x v="92"/>
    <d v="2019-03-06T00:00:00"/>
    <x v="2"/>
    <d v="2019-03-01T00:00:00"/>
    <x v="2"/>
    <n v="0.5"/>
  </r>
  <r>
    <s v="UK"/>
    <n v="932000"/>
    <n v="3859"/>
    <s v="finished"/>
    <d v="2019-03-23T00:00:00"/>
    <s v="google"/>
    <x v="92"/>
    <d v="2019-03-23T00:00:00"/>
    <x v="2"/>
    <d v="2019-03-01T00:00:00"/>
    <x v="2"/>
    <n v="0.5"/>
  </r>
  <r>
    <s v="UK"/>
    <n v="9710000"/>
    <s v="6c4c4"/>
    <s v="cancelled"/>
    <d v="2019-03-05T00:00:00"/>
    <s v="direct"/>
    <x v="86"/>
    <d v="2019-03-05T00:00:00"/>
    <x v="2"/>
    <d v="2019-03-01T00:00:00"/>
    <x v="2"/>
    <n v="0.33333333333333331"/>
  </r>
  <r>
    <s v="UK"/>
    <n v="9710000"/>
    <s v="6cb91"/>
    <s v="finished"/>
    <d v="2019-03-19T00:00:00"/>
    <s v="direct"/>
    <x v="86"/>
    <d v="2019-03-19T00:00:00"/>
    <x v="2"/>
    <d v="2019-03-01T00:00:00"/>
    <x v="2"/>
    <n v="0.33333333333333331"/>
  </r>
  <r>
    <s v="UK"/>
    <n v="9710000"/>
    <s v="90b2f"/>
    <s v="finished"/>
    <d v="2019-04-21T00:00:00"/>
    <s v="direct"/>
    <x v="86"/>
    <d v="2019-04-21T00:00:00"/>
    <x v="2"/>
    <d v="2019-04-01T00:00:00"/>
    <x v="3"/>
    <n v="0.33333333333333331"/>
  </r>
  <r>
    <s v="UK"/>
    <n v="18300000"/>
    <n v="560000"/>
    <s v="finished"/>
    <d v="2019-04-28T00:00:00"/>
    <s v="google"/>
    <x v="17"/>
    <d v="2019-04-28T00:00:00"/>
    <x v="1"/>
    <d v="2019-04-01T00:00:00"/>
    <x v="2"/>
    <n v="1"/>
  </r>
  <r>
    <s v="UK"/>
    <n v="43700000"/>
    <s v="18f78"/>
    <s v="finished"/>
    <d v="2019-04-10T00:00:00"/>
    <s v="social"/>
    <x v="128"/>
    <d v="2019-04-10T00:00:00"/>
    <x v="1"/>
    <d v="2019-04-01T00:00:00"/>
    <x v="2"/>
    <n v="1"/>
  </r>
  <r>
    <s v="UK"/>
    <n v="48000000"/>
    <n v="96584"/>
    <s v="finished"/>
    <d v="2019-02-25T00:00:00"/>
    <s v="direct"/>
    <x v="29"/>
    <d v="2019-02-25T00:00:00"/>
    <x v="0"/>
    <d v="2019-02-01T00:00:00"/>
    <x v="2"/>
    <n v="1"/>
  </r>
  <r>
    <s v="UK"/>
    <n v="917000000"/>
    <s v="0a0e7"/>
    <s v="finished"/>
    <d v="2019-04-04T00:00:00"/>
    <s v="social"/>
    <x v="21"/>
    <d v="2019-04-04T00:00:00"/>
    <x v="1"/>
    <d v="2019-04-01T00:00:00"/>
    <x v="2"/>
    <n v="1"/>
  </r>
  <r>
    <s v="UK"/>
    <n v="919000000"/>
    <s v="9068d"/>
    <s v="finished"/>
    <d v="2019-05-11T00:00:00"/>
    <s v="google"/>
    <x v="81"/>
    <d v="2019-05-11T00:00:00"/>
    <x v="3"/>
    <d v="2019-05-01T00:00:00"/>
    <x v="2"/>
    <n v="1"/>
  </r>
  <r>
    <s v="UK"/>
    <n v="4620000000"/>
    <s v="618aa"/>
    <s v="finished"/>
    <d v="2019-04-28T00:00:00"/>
    <s v="google"/>
    <x v="17"/>
    <d v="2019-04-28T00:00:00"/>
    <x v="1"/>
    <d v="2019-04-01T00:00:00"/>
    <x v="2"/>
    <n v="1"/>
  </r>
  <r>
    <s v="UK"/>
    <n v="5210000000"/>
    <s v="fc4e3"/>
    <s v="finished"/>
    <d v="2018-12-04T00:00:00"/>
    <s v="direct"/>
    <x v="129"/>
    <d v="2018-12-04T00:00:00"/>
    <x v="5"/>
    <d v="2018-12-01T00:00:00"/>
    <x v="2"/>
    <n v="0.33333333333333331"/>
  </r>
  <r>
    <s v="UK"/>
    <n v="5210000000"/>
    <s v="5efe1"/>
    <s v="finished"/>
    <d v="2018-12-11T00:00:00"/>
    <s v="direct"/>
    <x v="129"/>
    <d v="2018-12-11T00:00:00"/>
    <x v="5"/>
    <d v="2018-12-01T00:00:00"/>
    <x v="2"/>
    <n v="0.33333333333333331"/>
  </r>
  <r>
    <s v="UK"/>
    <n v="5210000000"/>
    <s v="2e6c8"/>
    <s v="finished"/>
    <d v="2018-12-26T00:00:00"/>
    <s v="google"/>
    <x v="129"/>
    <d v="2018-12-26T00:00:00"/>
    <x v="5"/>
    <d v="2018-12-01T00:00:00"/>
    <x v="2"/>
    <n v="0.33333333333333331"/>
  </r>
  <r>
    <s v="UK"/>
    <n v="9530000000"/>
    <s v="5c085"/>
    <s v="finished"/>
    <d v="2019-02-25T00:00:00"/>
    <s v="others"/>
    <x v="29"/>
    <d v="2019-02-25T00:00:00"/>
    <x v="0"/>
    <d v="2019-02-01T00:00:00"/>
    <x v="2"/>
    <n v="1"/>
  </r>
  <r>
    <s v="UK"/>
    <n v="29000000000"/>
    <s v="bcfad"/>
    <s v="finished"/>
    <d v="2019-03-22T00:00:00"/>
    <s v="social"/>
    <x v="32"/>
    <d v="2019-03-22T00:00:00"/>
    <x v="2"/>
    <d v="2019-03-01T00:00:00"/>
    <x v="2"/>
    <n v="1"/>
  </r>
  <r>
    <s v="UK"/>
    <n v="30000000000"/>
    <s v="dd08e"/>
    <s v="cancelled"/>
    <d v="2019-04-29T00:00:00"/>
    <s v="direct"/>
    <x v="106"/>
    <d v="2019-04-29T00:00:00"/>
    <x v="1"/>
    <d v="2019-04-01T00:00:00"/>
    <x v="2"/>
    <n v="1"/>
  </r>
  <r>
    <s v="UK"/>
    <n v="60600000000"/>
    <s v="c04f3"/>
    <s v="finished"/>
    <d v="2019-01-21T00:00:00"/>
    <s v="google"/>
    <x v="25"/>
    <d v="2019-01-21T00:00:00"/>
    <x v="4"/>
    <d v="2019-01-01T00:00:00"/>
    <x v="2"/>
    <n v="0.5"/>
  </r>
  <r>
    <s v="UK"/>
    <n v="60600000000"/>
    <n v="14123"/>
    <s v="finished"/>
    <d v="2019-04-17T00:00:00"/>
    <s v="social"/>
    <x v="25"/>
    <d v="2019-04-17T00:00:00"/>
    <x v="4"/>
    <d v="2019-04-01T00:00:00"/>
    <x v="1"/>
    <n v="0.5"/>
  </r>
  <r>
    <s v="UK"/>
    <n v="208000000000"/>
    <s v="5774d"/>
    <s v="finished"/>
    <d v="2019-04-28T00:00:00"/>
    <s v="google"/>
    <x v="17"/>
    <d v="2019-04-28T00:00:00"/>
    <x v="1"/>
    <d v="2019-04-01T00:00:00"/>
    <x v="2"/>
    <n v="1"/>
  </r>
  <r>
    <s v="UK"/>
    <n v="392000000000"/>
    <s v="5c3bd"/>
    <s v="cancelled"/>
    <d v="2019-04-22T00:00:00"/>
    <s v="social"/>
    <x v="27"/>
    <d v="2019-04-22T00:00:00"/>
    <x v="1"/>
    <d v="2019-04-01T00:00:00"/>
    <x v="2"/>
    <n v="1"/>
  </r>
  <r>
    <s v="UK"/>
    <n v="438000000000"/>
    <s v="d58b0"/>
    <s v="finished"/>
    <d v="2019-04-19T00:00:00"/>
    <s v="direct"/>
    <x v="11"/>
    <d v="2019-04-19T00:00:00"/>
    <x v="1"/>
    <d v="2019-04-01T00:00:00"/>
    <x v="2"/>
    <n v="1"/>
  </r>
  <r>
    <s v="UK"/>
    <n v="578000000000"/>
    <s v="e1711"/>
    <s v="finished"/>
    <d v="2019-04-03T00:00:00"/>
    <s v="social"/>
    <x v="126"/>
    <d v="2019-04-03T00:00:00"/>
    <x v="1"/>
    <d v="2019-04-01T00:00:00"/>
    <x v="2"/>
    <n v="1"/>
  </r>
  <r>
    <s v="UK"/>
    <n v="100000000000000"/>
    <s v="9287c"/>
    <s v="finished"/>
    <d v="2019-04-25T00:00:00"/>
    <s v="google"/>
    <x v="20"/>
    <d v="2019-04-25T00:00:00"/>
    <x v="1"/>
    <d v="2019-04-01T00:00:00"/>
    <x v="2"/>
    <n v="1"/>
  </r>
  <r>
    <s v="UK"/>
    <n v="9000000000000000"/>
    <n v="2069"/>
    <s v="cancelled"/>
    <d v="2019-01-15T00:00:00"/>
    <s v="social"/>
    <x v="18"/>
    <d v="2019-01-15T00:00:00"/>
    <x v="4"/>
    <d v="2019-01-01T00:00:00"/>
    <x v="2"/>
    <n v="1"/>
  </r>
  <r>
    <s v="UK"/>
    <n v="3E+17"/>
    <s v="9d1ac"/>
    <s v="finished"/>
    <d v="2019-03-21T00:00:00"/>
    <s v="google"/>
    <x v="93"/>
    <d v="2019-03-21T00:00:00"/>
    <x v="2"/>
    <d v="2019-03-01T00:00:00"/>
    <x v="2"/>
    <n v="1"/>
  </r>
  <r>
    <s v="UK"/>
    <n v="8E+19"/>
    <s v="b9ca7"/>
    <s v="finished"/>
    <d v="2019-03-12T00:00:00"/>
    <s v="direct"/>
    <x v="12"/>
    <d v="2019-03-12T00:00:00"/>
    <x v="2"/>
    <d v="2019-03-01T00:00:00"/>
    <x v="2"/>
    <n v="0.5"/>
  </r>
  <r>
    <s v="UK"/>
    <n v="8E+19"/>
    <s v="0aca5"/>
    <s v="finished"/>
    <d v="2019-03-22T00:00:00"/>
    <s v="social"/>
    <x v="12"/>
    <d v="2019-03-22T00:00:00"/>
    <x v="2"/>
    <d v="2019-03-01T00:00:00"/>
    <x v="2"/>
    <n v="0.5"/>
  </r>
  <r>
    <s v="USA"/>
    <n v="7E+20"/>
    <s v="e649c"/>
    <s v="finished"/>
    <d v="2019-04-29T00:00:00"/>
    <s v="direct"/>
    <x v="106"/>
    <d v="2019-04-29T00:00:00"/>
    <x v="1"/>
    <d v="2019-04-01T00:00:00"/>
    <x v="2"/>
    <n v="1"/>
  </r>
  <r>
    <s v="UK"/>
    <n v="8.9999999999999998E+27"/>
    <s v="3d82c"/>
    <s v="finished"/>
    <d v="2019-04-01T00:00:00"/>
    <s v="google"/>
    <x v="78"/>
    <d v="2019-04-01T00:00:00"/>
    <x v="1"/>
    <d v="2019-04-01T00:00:00"/>
    <x v="2"/>
    <n v="0.5"/>
  </r>
  <r>
    <s v="UK"/>
    <n v="8.9999999999999998E+27"/>
    <s v="b257a"/>
    <s v="finished"/>
    <d v="2019-05-13T00:00:00"/>
    <s v="social"/>
    <x v="78"/>
    <d v="2019-05-13T00:00:00"/>
    <x v="1"/>
    <d v="2019-05-01T00:00:00"/>
    <x v="3"/>
    <n v="0.5"/>
  </r>
  <r>
    <s v="UK"/>
    <n v="1.7E+28"/>
    <s v="3b82f"/>
    <s v="finished"/>
    <d v="2019-02-01T00:00:00"/>
    <s v="direct"/>
    <x v="69"/>
    <d v="2019-02-01T00:00:00"/>
    <x v="0"/>
    <d v="2019-02-01T00:00:00"/>
    <x v="2"/>
    <n v="1"/>
  </r>
  <r>
    <s v="UK"/>
    <n v="2E+38"/>
    <s v="c8ee0"/>
    <s v="finished"/>
    <d v="2019-04-28T00:00:00"/>
    <s v="google"/>
    <x v="17"/>
    <d v="2019-04-28T00:00:00"/>
    <x v="1"/>
    <d v="2019-04-01T00:00:00"/>
    <x v="2"/>
    <n v="1"/>
  </r>
  <r>
    <s v="UK"/>
    <n v="5.1999999999999998E+38"/>
    <s v="1c4bc"/>
    <s v="finished"/>
    <d v="2019-04-29T00:00:00"/>
    <s v="others"/>
    <x v="106"/>
    <d v="2019-04-29T00:00:00"/>
    <x v="1"/>
    <d v="2019-04-01T00:00:00"/>
    <x v="2"/>
    <n v="0.5"/>
  </r>
  <r>
    <s v="UK"/>
    <n v="5.1999999999999998E+38"/>
    <s v="81eff"/>
    <s v="finished"/>
    <d v="2019-05-10T00:00:00"/>
    <s v="direct"/>
    <x v="106"/>
    <d v="2019-05-10T00:00:00"/>
    <x v="1"/>
    <d v="2019-05-01T00:00:00"/>
    <x v="3"/>
    <n v="0.5"/>
  </r>
  <r>
    <s v="UK"/>
    <n v="1.6999999999999999E+40"/>
    <s v="ad006"/>
    <s v="finished"/>
    <d v="2019-05-03T00:00:00"/>
    <s v="social"/>
    <x v="30"/>
    <d v="2019-05-03T00:00:00"/>
    <x v="3"/>
    <d v="2019-05-01T00:00:00"/>
    <x v="2"/>
    <n v="1"/>
  </r>
  <r>
    <s v="UK"/>
    <n v="3.1E+44"/>
    <s v="87ab1"/>
    <s v="finished"/>
    <d v="2019-04-08T00:00:00"/>
    <s v="others"/>
    <x v="19"/>
    <d v="2019-04-08T00:00:00"/>
    <x v="1"/>
    <d v="2019-04-01T00:00:00"/>
    <x v="2"/>
    <n v="0.5"/>
  </r>
  <r>
    <s v="UK"/>
    <n v="3.1E+44"/>
    <s v="02c29"/>
    <s v="finished"/>
    <d v="2019-04-24T00:00:00"/>
    <s v="google"/>
    <x v="19"/>
    <d v="2019-04-24T00:00:00"/>
    <x v="1"/>
    <d v="2019-04-01T00:00:00"/>
    <x v="2"/>
    <n v="0.5"/>
  </r>
  <r>
    <s v="UK"/>
    <n v="9.5000000000000004E+44"/>
    <s v="5d126"/>
    <s v="finished"/>
    <d v="2019-03-20T00:00:00"/>
    <s v="others"/>
    <x v="8"/>
    <d v="2019-03-20T00:00:00"/>
    <x v="2"/>
    <d v="2019-03-01T00:00:00"/>
    <x v="2"/>
    <n v="0.5"/>
  </r>
  <r>
    <s v="UK"/>
    <n v="9.5000000000000004E+44"/>
    <s v="2e06c"/>
    <s v="finished"/>
    <d v="2019-04-23T00:00:00"/>
    <s v="social"/>
    <x v="8"/>
    <d v="2019-04-23T00:00:00"/>
    <x v="2"/>
    <d v="2019-04-01T00:00:00"/>
    <x v="3"/>
    <n v="0.5"/>
  </r>
  <r>
    <s v="UK"/>
    <n v="1.6000000000000001E+48"/>
    <n v="15824"/>
    <s v="finished"/>
    <d v="2019-05-04T00:00:00"/>
    <s v="direct"/>
    <x v="96"/>
    <d v="2019-05-04T00:00:00"/>
    <x v="3"/>
    <d v="2019-05-01T00:00:00"/>
    <x v="2"/>
    <n v="1"/>
  </r>
  <r>
    <s v="UK"/>
    <n v="3.4999999999999997E+48"/>
    <s v="b5eee"/>
    <s v="cancelled"/>
    <d v="2019-04-29T00:00:00"/>
    <s v="direct"/>
    <x v="106"/>
    <d v="2019-04-29T00:00:00"/>
    <x v="1"/>
    <d v="2019-04-01T00:00:00"/>
    <x v="2"/>
    <n v="1"/>
  </r>
  <r>
    <s v="UK"/>
    <n v="9.0000000000000003E+50"/>
    <s v="76ffd"/>
    <s v="finished"/>
    <d v="2019-03-20T00:00:00"/>
    <s v="google"/>
    <x v="8"/>
    <d v="2019-03-20T00:00:00"/>
    <x v="2"/>
    <d v="2019-03-01T00:00:00"/>
    <x v="2"/>
    <n v="0.5"/>
  </r>
  <r>
    <s v="UK"/>
    <n v="9.0000000000000003E+50"/>
    <s v="84cc3"/>
    <s v="finished"/>
    <d v="2019-03-27T00:00:00"/>
    <s v="social"/>
    <x v="8"/>
    <d v="2019-03-27T00:00:00"/>
    <x v="2"/>
    <d v="2019-03-01T00:00:00"/>
    <x v="2"/>
    <n v="0.5"/>
  </r>
  <r>
    <s v="UK"/>
    <n v="6.0999999999999994E+51"/>
    <s v="6a9d7"/>
    <s v="finished"/>
    <d v="2019-05-06T00:00:00"/>
    <s v="google"/>
    <x v="82"/>
    <d v="2019-05-06T00:00:00"/>
    <x v="3"/>
    <d v="2019-05-01T00:00:00"/>
    <x v="2"/>
    <n v="1"/>
  </r>
  <r>
    <s v="UK"/>
    <n v="9.5999999999999994E+51"/>
    <s v="ad7c2"/>
    <s v="finished"/>
    <d v="2019-04-27T00:00:00"/>
    <s v="others"/>
    <x v="68"/>
    <d v="2019-04-27T00:00:00"/>
    <x v="1"/>
    <d v="2019-04-01T00:00:00"/>
    <x v="2"/>
    <n v="0.5"/>
  </r>
  <r>
    <s v="UK"/>
    <n v="9.5999999999999994E+51"/>
    <s v="5c5c8"/>
    <s v="finished"/>
    <d v="2019-04-27T00:00:00"/>
    <s v="direct"/>
    <x v="68"/>
    <d v="2019-04-27T00:00:00"/>
    <x v="1"/>
    <d v="2019-04-01T00:00:00"/>
    <x v="2"/>
    <n v="0.5"/>
  </r>
  <r>
    <s v="UK"/>
    <n v="5.6000000000000002E+55"/>
    <n v="29963"/>
    <s v="finished"/>
    <d v="2019-03-03T00:00:00"/>
    <s v="google"/>
    <x v="102"/>
    <d v="2019-03-03T00:00:00"/>
    <x v="2"/>
    <d v="2019-03-01T00:00:00"/>
    <x v="2"/>
    <n v="1"/>
  </r>
  <r>
    <s v="UK"/>
    <n v="5.1999999999999995E+61"/>
    <s v="5c67c"/>
    <s v="cancelled"/>
    <d v="2019-04-21T00:00:00"/>
    <s v="google"/>
    <x v="24"/>
    <d v="2019-04-21T00:00:00"/>
    <x v="1"/>
    <d v="2019-04-01T00:00:00"/>
    <x v="2"/>
    <n v="1"/>
  </r>
  <r>
    <s v="UK"/>
    <n v="6.9999999999999997E+62"/>
    <s v="335f6"/>
    <s v="finished"/>
    <d v="2019-01-22T00:00:00"/>
    <s v="google"/>
    <x v="79"/>
    <d v="2019-01-22T00:00:00"/>
    <x v="4"/>
    <d v="2019-01-01T00:00:00"/>
    <x v="2"/>
    <n v="0.5"/>
  </r>
  <r>
    <s v="UK"/>
    <n v="6.9999999999999997E+62"/>
    <s v="ee33c"/>
    <s v="finished"/>
    <d v="2019-01-30T00:00:00"/>
    <s v="direct"/>
    <x v="79"/>
    <d v="2019-01-30T00:00:00"/>
    <x v="4"/>
    <d v="2019-01-01T00:00:00"/>
    <x v="2"/>
    <n v="0.5"/>
  </r>
  <r>
    <s v="UK"/>
    <n v="8.8000000000000006E+62"/>
    <s v="9eef7"/>
    <s v="finished"/>
    <d v="2019-05-03T00:00:00"/>
    <s v="google"/>
    <x v="30"/>
    <d v="2019-05-03T00:00:00"/>
    <x v="3"/>
    <d v="2019-05-01T00:00:00"/>
    <x v="2"/>
    <n v="1"/>
  </r>
  <r>
    <s v="UK"/>
    <n v="5.7999999999999999E+64"/>
    <s v="aabb8"/>
    <s v="finished"/>
    <d v="2019-05-11T00:00:00"/>
    <s v="google"/>
    <x v="81"/>
    <d v="2019-05-11T00:00:00"/>
    <x v="3"/>
    <d v="2019-05-01T00:00:00"/>
    <x v="2"/>
    <n v="0.5"/>
  </r>
  <r>
    <s v="UK"/>
    <n v="5.7999999999999999E+64"/>
    <s v="b67c6"/>
    <s v="finished"/>
    <d v="2019-05-13T00:00:00"/>
    <s v="social"/>
    <x v="81"/>
    <d v="2019-05-13T00:00:00"/>
    <x v="3"/>
    <d v="2019-05-01T00:00:00"/>
    <x v="2"/>
    <n v="0.5"/>
  </r>
  <r>
    <s v="UK"/>
    <n v="6.0000000000000004E+64"/>
    <s v="e5546"/>
    <s v="finished"/>
    <d v="2019-02-21T00:00:00"/>
    <s v="others"/>
    <x v="130"/>
    <d v="2019-02-21T00:00:00"/>
    <x v="0"/>
    <d v="2019-02-01T00:00:00"/>
    <x v="2"/>
    <n v="0.5"/>
  </r>
  <r>
    <s v="UK"/>
    <n v="6.0000000000000004E+64"/>
    <s v="f466e"/>
    <s v="finished"/>
    <d v="2019-02-25T00:00:00"/>
    <s v="others"/>
    <x v="130"/>
    <d v="2019-02-25T00:00:00"/>
    <x v="0"/>
    <d v="2019-02-01T00:00:00"/>
    <x v="2"/>
    <n v="0.5"/>
  </r>
  <r>
    <s v="UK"/>
    <n v="9.9000000000000002E+64"/>
    <s v="bbbc8"/>
    <s v="finished"/>
    <d v="2019-04-29T00:00:00"/>
    <s v="others"/>
    <x v="106"/>
    <d v="2019-04-29T00:00:00"/>
    <x v="1"/>
    <d v="2019-04-01T00:00:00"/>
    <x v="2"/>
    <n v="0.33333333333333331"/>
  </r>
  <r>
    <s v="UK"/>
    <n v="9.9000000000000002E+64"/>
    <s v="8ce4e"/>
    <s v="finished"/>
    <d v="2019-05-04T00:00:00"/>
    <s v="direct"/>
    <x v="106"/>
    <d v="2019-05-04T00:00:00"/>
    <x v="1"/>
    <d v="2019-05-01T00:00:00"/>
    <x v="3"/>
    <n v="0.33333333333333331"/>
  </r>
  <r>
    <s v="UK"/>
    <n v="9.9000000000000002E+64"/>
    <s v="d2071"/>
    <s v="finished"/>
    <d v="2019-05-13T00:00:00"/>
    <s v="google"/>
    <x v="106"/>
    <d v="2019-05-13T00:00:00"/>
    <x v="1"/>
    <d v="2019-05-01T00:00:00"/>
    <x v="3"/>
    <n v="0.33333333333333331"/>
  </r>
  <r>
    <s v="UK"/>
    <n v="6.0000000000000002E+67"/>
    <s v="ad75a"/>
    <s v="cancelled"/>
    <d v="2019-02-27T00:00:00"/>
    <s v="google"/>
    <x v="101"/>
    <d v="2019-02-27T00:00:00"/>
    <x v="0"/>
    <d v="2019-02-01T00:00:00"/>
    <x v="2"/>
    <n v="1"/>
  </r>
  <r>
    <s v="UK"/>
    <n v="2.8E+71"/>
    <s v="93fe0"/>
    <s v="finished"/>
    <d v="2019-03-15T00:00:00"/>
    <s v="social"/>
    <x v="31"/>
    <d v="2019-03-15T00:00:00"/>
    <x v="2"/>
    <d v="2019-03-01T00:00:00"/>
    <x v="2"/>
    <n v="1"/>
  </r>
  <r>
    <s v="UK"/>
    <n v="4.9999999999999998E+73"/>
    <s v="1f569"/>
    <s v="finished"/>
    <d v="2019-04-03T00:00:00"/>
    <s v="social"/>
    <x v="126"/>
    <d v="2019-04-03T00:00:00"/>
    <x v="1"/>
    <d v="2019-04-01T00:00:00"/>
    <x v="2"/>
    <n v="1"/>
  </r>
  <r>
    <s v="UK"/>
    <n v="2.2999999999999999E+74"/>
    <s v="202ff"/>
    <s v="finished"/>
    <d v="2019-03-05T00:00:00"/>
    <s v="google"/>
    <x v="86"/>
    <d v="2019-03-05T00:00:00"/>
    <x v="2"/>
    <d v="2019-03-01T00:00:00"/>
    <x v="2"/>
    <n v="0.5"/>
  </r>
  <r>
    <s v="UK"/>
    <n v="2.2999999999999999E+74"/>
    <s v="cf657"/>
    <s v="finished"/>
    <d v="2019-03-14T00:00:00"/>
    <s v="google"/>
    <x v="86"/>
    <d v="2019-03-14T00:00:00"/>
    <x v="2"/>
    <d v="2019-03-01T00:00:00"/>
    <x v="2"/>
    <n v="0.5"/>
  </r>
  <r>
    <s v="UK"/>
    <n v="5.2999999999999998E+74"/>
    <s v="e4136"/>
    <s v="finished"/>
    <d v="2019-04-14T00:00:00"/>
    <s v="others"/>
    <x v="54"/>
    <d v="2019-04-14T00:00:00"/>
    <x v="1"/>
    <d v="2019-04-01T00:00:00"/>
    <x v="2"/>
    <n v="1"/>
  </r>
  <r>
    <s v="UK"/>
    <n v="1.2E+76"/>
    <s v="509ff"/>
    <s v="finished"/>
    <d v="2019-05-14T00:00:00"/>
    <s v="direct"/>
    <x v="58"/>
    <d v="2019-05-14T00:00:00"/>
    <x v="3"/>
    <d v="2019-05-01T00:00:00"/>
    <x v="2"/>
    <n v="1"/>
  </r>
  <r>
    <s v="UK"/>
    <n v="7.9999999999999997E+82"/>
    <s v="ae4fc"/>
    <s v="cancelled"/>
    <d v="2019-05-04T00:00:00"/>
    <s v="direct"/>
    <x v="96"/>
    <d v="2019-05-04T00:00:00"/>
    <x v="3"/>
    <d v="2019-05-01T00:00:00"/>
    <x v="2"/>
    <n v="1"/>
  </r>
  <r>
    <s v="UK"/>
    <n v="7.0000000000000004E+86"/>
    <s v="850f1"/>
    <s v="finished"/>
    <d v="2019-02-04T00:00:00"/>
    <s v="direct"/>
    <x v="26"/>
    <d v="2019-02-04T00:00:00"/>
    <x v="0"/>
    <d v="2019-02-01T00:00:00"/>
    <x v="2"/>
    <n v="1"/>
  </r>
  <r>
    <s v="UK"/>
    <n v="3.8999999999999997E+91"/>
    <s v="7e3ae"/>
    <s v="finished"/>
    <d v="2019-04-17T00:00:00"/>
    <s v="direct"/>
    <x v="4"/>
    <d v="2019-04-17T00:00:00"/>
    <x v="1"/>
    <d v="2019-04-01T00:00:00"/>
    <x v="2"/>
    <n v="1"/>
  </r>
  <r>
    <s v="UK"/>
    <n v="1.8E+92"/>
    <s v="f8e59"/>
    <s v="finished"/>
    <d v="2019-04-29T00:00:00"/>
    <s v="social"/>
    <x v="106"/>
    <d v="2019-04-29T00:00:00"/>
    <x v="1"/>
    <d v="2019-04-01T00:00:00"/>
    <x v="2"/>
    <n v="1"/>
  </r>
  <r>
    <s v="UK"/>
    <n v="7.8999999999999997E+92"/>
    <s v="f426f"/>
    <s v="finished"/>
    <d v="2019-01-06T00:00:00"/>
    <s v="google"/>
    <x v="131"/>
    <d v="2019-01-06T00:00:00"/>
    <x v="4"/>
    <d v="2019-01-01T00:00:00"/>
    <x v="2"/>
    <n v="0.5"/>
  </r>
  <r>
    <s v="UK"/>
    <n v="7.8999999999999997E+92"/>
    <s v="a2de9"/>
    <s v="cancelled"/>
    <d v="2019-01-06T00:00:00"/>
    <s v="google"/>
    <x v="131"/>
    <d v="2019-01-06T00:00:00"/>
    <x v="4"/>
    <d v="2019-01-01T00:00:00"/>
    <x v="2"/>
    <n v="0.5"/>
  </r>
  <r>
    <s v="UK"/>
    <n v="5.3000000000000002E+95"/>
    <s v="e7b7d"/>
    <s v="finished"/>
    <d v="2019-01-31T00:00:00"/>
    <s v="direct"/>
    <x v="97"/>
    <d v="2019-01-31T00:00:00"/>
    <x v="4"/>
    <d v="2019-01-01T00:00:00"/>
    <x v="2"/>
    <n v="1"/>
  </r>
  <r>
    <s v="USA"/>
    <n v="4.8999999999999998E+98"/>
    <s v="4a5ad"/>
    <s v="finished"/>
    <d v="2019-04-12T00:00:00"/>
    <s v="direct"/>
    <x v="75"/>
    <d v="2019-04-12T00:00:00"/>
    <x v="1"/>
    <d v="2019-04-01T00:00:00"/>
    <x v="2"/>
    <n v="1"/>
  </r>
  <r>
    <s v="UK"/>
    <n v="5.3E+98"/>
    <s v="7fa2a"/>
    <s v="cancelled"/>
    <d v="2018-11-20T00:00:00"/>
    <s v="direct"/>
    <x v="119"/>
    <d v="2018-11-20T00:00:00"/>
    <x v="6"/>
    <d v="2018-11-01T00:00:00"/>
    <x v="2"/>
    <n v="0.5"/>
  </r>
  <r>
    <s v="UK"/>
    <n v="5.3E+98"/>
    <s v="50b2b"/>
    <s v="cancelled"/>
    <d v="2018-11-28T00:00:00"/>
    <s v="others"/>
    <x v="119"/>
    <d v="2018-11-28T00:00:00"/>
    <x v="6"/>
    <d v="2018-11-01T00:00:00"/>
    <x v="2"/>
    <n v="0.5"/>
  </r>
  <r>
    <s v="UK"/>
    <n v="4.0000000000000001E+115"/>
    <n v="63011"/>
    <s v="cancelled"/>
    <d v="2019-03-16T00:00:00"/>
    <s v="social"/>
    <x v="72"/>
    <d v="2019-03-16T00:00:00"/>
    <x v="2"/>
    <d v="2019-03-01T00:00:00"/>
    <x v="2"/>
    <n v="1"/>
  </r>
  <r>
    <s v="UK"/>
    <n v="5.9999999999999998E+144"/>
    <s v="f30e4"/>
    <s v="finished"/>
    <d v="2019-02-26T00:00:00"/>
    <s v="direct"/>
    <x v="65"/>
    <d v="2019-02-26T00:00:00"/>
    <x v="0"/>
    <d v="2019-02-01T00:00:00"/>
    <x v="2"/>
    <n v="0.5"/>
  </r>
  <r>
    <s v="UK"/>
    <n v="5.9999999999999998E+144"/>
    <s v="1f183"/>
    <s v="finished"/>
    <d v="2019-02-27T00:00:00"/>
    <s v="others"/>
    <x v="65"/>
    <d v="2019-02-27T00:00:00"/>
    <x v="0"/>
    <d v="2019-02-01T00:00:00"/>
    <x v="2"/>
    <n v="0.5"/>
  </r>
  <r>
    <s v="UK"/>
    <n v="1.0000000000000001E+174"/>
    <n v="32779"/>
    <s v="finished"/>
    <d v="2019-01-21T00:00:00"/>
    <s v="direct"/>
    <x v="25"/>
    <d v="2019-01-21T00:00:00"/>
    <x v="4"/>
    <d v="2019-01-01T00:00:00"/>
    <x v="2"/>
    <n v="1"/>
  </r>
  <r>
    <s v="UK"/>
    <n v="9.9999999999999995E+195"/>
    <s v="0b3a2"/>
    <s v="finished"/>
    <d v="2019-05-16T00:00:00"/>
    <s v="google"/>
    <x v="77"/>
    <d v="2019-05-16T00:00:00"/>
    <x v="3"/>
    <d v="2019-05-01T00:00:00"/>
    <x v="2"/>
    <n v="1"/>
  </r>
  <r>
    <s v="UK"/>
    <n v="6E+223"/>
    <s v="d4905"/>
    <s v="cancelled"/>
    <d v="2019-04-19T00:00:00"/>
    <s v="social"/>
    <x v="11"/>
    <d v="2019-04-19T00:00:00"/>
    <x v="1"/>
    <d v="2019-04-01T00:00:00"/>
    <x v="2"/>
    <n v="1"/>
  </r>
  <r>
    <s v="UK"/>
    <n v="5.9999999999999998E+234"/>
    <s v="8a6cc"/>
    <s v="finished"/>
    <d v="2019-03-07T00:00:00"/>
    <s v="social"/>
    <x v="2"/>
    <d v="2019-03-07T00:00:00"/>
    <x v="2"/>
    <d v="2019-03-01T00:00:00"/>
    <x v="2"/>
    <n v="0.5"/>
  </r>
  <r>
    <s v="UK"/>
    <n v="5.9999999999999998E+234"/>
    <s v="8c306"/>
    <s v="finished"/>
    <d v="2019-03-26T00:00:00"/>
    <s v="direct"/>
    <x v="2"/>
    <d v="2019-03-26T00:00:00"/>
    <x v="2"/>
    <d v="2019-03-01T00:00:00"/>
    <x v="2"/>
    <n v="0.5"/>
  </r>
  <r>
    <s v="UK"/>
    <n v="8.9999999999999997E+254"/>
    <s v="972a6"/>
    <s v="cancelled"/>
    <d v="2019-01-11T00:00:00"/>
    <s v="google"/>
    <x v="85"/>
    <d v="2019-01-11T00:00:00"/>
    <x v="4"/>
    <d v="2019-01-01T00:00:00"/>
    <x v="2"/>
    <n v="1"/>
  </r>
  <r>
    <s v="UK"/>
    <n v="5.0000000000000001E+261"/>
    <s v="9088b"/>
    <s v="finished"/>
    <d v="2019-03-09T00:00:00"/>
    <s v="social"/>
    <x v="22"/>
    <d v="2019-03-09T00:00:00"/>
    <x v="2"/>
    <d v="2019-03-01T00:00:00"/>
    <x v="2"/>
    <n v="1"/>
  </r>
  <r>
    <s v="UK"/>
    <n v="8.9999999999999994E+271"/>
    <s v="7a149"/>
    <s v="finished"/>
    <d v="2019-01-24T00:00:00"/>
    <s v="direct"/>
    <x v="76"/>
    <d v="2019-01-24T00:00:00"/>
    <x v="4"/>
    <d v="2019-01-01T00:00:00"/>
    <x v="2"/>
    <n v="1"/>
  </r>
  <r>
    <s v="USA"/>
    <n v="3.0000000000000001E+284"/>
    <s v="6754f"/>
    <s v="finished"/>
    <d v="2019-03-25T00:00:00"/>
    <s v="others"/>
    <x v="99"/>
    <d v="2019-03-25T00:00:00"/>
    <x v="2"/>
    <d v="2019-03-01T00:00:00"/>
    <x v="2"/>
    <n v="1"/>
  </r>
  <r>
    <s v="USA"/>
    <n v="1.9999999999999999E+291"/>
    <s v="ad243"/>
    <s v="finished"/>
    <d v="2019-04-25T00:00:00"/>
    <s v="others"/>
    <x v="20"/>
    <d v="2019-04-25T00:00:00"/>
    <x v="1"/>
    <d v="2019-04-01T00:00:00"/>
    <x v="2"/>
    <n v="1"/>
  </r>
  <r>
    <s v="UK"/>
    <n v="5.0000000000000001E+296"/>
    <s v="c5cc1"/>
    <s v="finished"/>
    <d v="2019-05-13T00:00:00"/>
    <s v="social"/>
    <x v="42"/>
    <d v="2019-05-13T00:00:00"/>
    <x v="3"/>
    <d v="2019-05-01T00:00:00"/>
    <x v="2"/>
    <n v="1"/>
  </r>
  <r>
    <s v="UK"/>
    <s v="004c0"/>
    <s v="d4287"/>
    <s v="finished"/>
    <d v="2019-01-09T00:00:00"/>
    <s v="others"/>
    <x v="83"/>
    <d v="2019-01-09T00:00:00"/>
    <x v="4"/>
    <d v="2019-01-01T00:00:00"/>
    <x v="2"/>
    <n v="0.2"/>
  </r>
  <r>
    <s v="UK"/>
    <s v="004c0"/>
    <n v="13201"/>
    <s v="finished"/>
    <d v="2019-02-11T00:00:00"/>
    <s v="direct"/>
    <x v="83"/>
    <d v="2019-02-11T00:00:00"/>
    <x v="4"/>
    <d v="2019-02-01T00:00:00"/>
    <x v="3"/>
    <n v="0.2"/>
  </r>
  <r>
    <s v="UK"/>
    <s v="004c0"/>
    <s v="7fa7e"/>
    <s v="finished"/>
    <d v="2019-02-18T00:00:00"/>
    <s v="others"/>
    <x v="83"/>
    <d v="2019-02-18T00:00:00"/>
    <x v="4"/>
    <d v="2019-02-01T00:00:00"/>
    <x v="3"/>
    <n v="0.2"/>
  </r>
  <r>
    <s v="UK"/>
    <s v="004c0"/>
    <s v="db24c"/>
    <s v="finished"/>
    <d v="2019-03-01T00:00:00"/>
    <s v="direct"/>
    <x v="83"/>
    <d v="2019-03-01T00:00:00"/>
    <x v="4"/>
    <d v="2019-03-01T00:00:00"/>
    <x v="0"/>
    <n v="0.2"/>
  </r>
  <r>
    <s v="UK"/>
    <s v="004c0"/>
    <n v="3770"/>
    <s v="finished"/>
    <d v="2019-03-03T00:00:00"/>
    <s v="others"/>
    <x v="83"/>
    <d v="2019-03-03T00:00:00"/>
    <x v="4"/>
    <d v="2019-03-01T00:00:00"/>
    <x v="0"/>
    <n v="0.2"/>
  </r>
  <r>
    <s v="UK"/>
    <s v="00c93"/>
    <n v="4E+21"/>
    <s v="finished"/>
    <d v="2019-03-27T00:00:00"/>
    <s v="others"/>
    <x v="5"/>
    <d v="2019-03-27T00:00:00"/>
    <x v="2"/>
    <d v="2019-03-01T00:00:00"/>
    <x v="2"/>
    <n v="1"/>
  </r>
  <r>
    <s v="UK"/>
    <s v="00da1"/>
    <s v="bcd29"/>
    <s v="finished"/>
    <d v="2019-03-22T00:00:00"/>
    <s v="social"/>
    <x v="32"/>
    <d v="2019-03-22T00:00:00"/>
    <x v="2"/>
    <d v="2019-03-01T00:00:00"/>
    <x v="2"/>
    <n v="0.33333333333333331"/>
  </r>
  <r>
    <s v="UK"/>
    <s v="00da1"/>
    <s v="2f770"/>
    <s v="finished"/>
    <d v="2019-04-12T00:00:00"/>
    <s v="direct"/>
    <x v="32"/>
    <d v="2019-04-12T00:00:00"/>
    <x v="2"/>
    <d v="2019-04-01T00:00:00"/>
    <x v="3"/>
    <n v="0.33333333333333331"/>
  </r>
  <r>
    <s v="UK"/>
    <s v="00da1"/>
    <s v="97f43"/>
    <s v="finished"/>
    <d v="2019-04-15T00:00:00"/>
    <s v="social"/>
    <x v="32"/>
    <d v="2019-04-15T00:00:00"/>
    <x v="2"/>
    <d v="2019-04-01T00:00:00"/>
    <x v="3"/>
    <n v="0.33333333333333331"/>
  </r>
  <r>
    <s v="UK"/>
    <s v="00ec3"/>
    <n v="53447"/>
    <s v="cancelled"/>
    <d v="2019-04-10T00:00:00"/>
    <s v="google"/>
    <x v="128"/>
    <d v="2019-04-10T00:00:00"/>
    <x v="1"/>
    <d v="2019-04-01T00:00:00"/>
    <x v="2"/>
    <n v="1"/>
  </r>
  <r>
    <s v="UK"/>
    <s v="00f36"/>
    <s v="cf15d"/>
    <s v="finished"/>
    <d v="2018-12-19T00:00:00"/>
    <s v="social"/>
    <x v="132"/>
    <d v="2018-12-19T00:00:00"/>
    <x v="5"/>
    <d v="2018-12-01T00:00:00"/>
    <x v="2"/>
    <n v="0.5"/>
  </r>
  <r>
    <s v="UK"/>
    <s v="00f36"/>
    <s v="c94b5"/>
    <s v="finished"/>
    <d v="2019-01-21T00:00:00"/>
    <s v="direct"/>
    <x v="132"/>
    <d v="2019-01-21T00:00:00"/>
    <x v="5"/>
    <d v="2019-01-01T00:00:00"/>
    <x v="3"/>
    <n v="0.5"/>
  </r>
  <r>
    <s v="UK"/>
    <s v="012a3"/>
    <s v="a374f"/>
    <s v="finished"/>
    <d v="2019-03-15T00:00:00"/>
    <s v="direct"/>
    <x v="31"/>
    <d v="2019-03-15T00:00:00"/>
    <x v="2"/>
    <d v="2019-03-01T00:00:00"/>
    <x v="2"/>
    <n v="1"/>
  </r>
  <r>
    <s v="UK"/>
    <s v="0141f"/>
    <s v="cc3e2"/>
    <s v="finished"/>
    <d v="2019-05-14T00:00:00"/>
    <s v="direct"/>
    <x v="58"/>
    <d v="2019-05-14T00:00:00"/>
    <x v="3"/>
    <d v="2019-05-01T00:00:00"/>
    <x v="2"/>
    <n v="1"/>
  </r>
  <r>
    <s v="UK"/>
    <s v="014a1"/>
    <s v="9cf3a"/>
    <s v="finished"/>
    <d v="2019-01-22T00:00:00"/>
    <s v="google"/>
    <x v="79"/>
    <d v="2019-01-22T00:00:00"/>
    <x v="4"/>
    <d v="2019-01-01T00:00:00"/>
    <x v="2"/>
    <n v="1"/>
  </r>
  <r>
    <s v="UK"/>
    <s v="0165a"/>
    <s v="7100f"/>
    <s v="finished"/>
    <d v="2019-03-07T00:00:00"/>
    <s v="direct"/>
    <x v="2"/>
    <d v="2019-03-07T00:00:00"/>
    <x v="2"/>
    <d v="2019-03-01T00:00:00"/>
    <x v="2"/>
    <n v="1"/>
  </r>
  <r>
    <s v="UK"/>
    <s v="016de"/>
    <s v="c5d25"/>
    <s v="cancelled"/>
    <d v="2019-04-21T00:00:00"/>
    <s v="direct"/>
    <x v="24"/>
    <d v="2019-04-21T00:00:00"/>
    <x v="1"/>
    <d v="2019-04-01T00:00:00"/>
    <x v="2"/>
    <n v="1"/>
  </r>
  <r>
    <s v="UK"/>
    <s v="01a5e"/>
    <s v="d4d03"/>
    <s v="finished"/>
    <d v="2019-05-11T00:00:00"/>
    <s v="social"/>
    <x v="81"/>
    <d v="2019-05-11T00:00:00"/>
    <x v="3"/>
    <d v="2019-05-01T00:00:00"/>
    <x v="2"/>
    <n v="1"/>
  </r>
  <r>
    <s v="UK"/>
    <s v="01af9"/>
    <s v="c2d40"/>
    <s v="finished"/>
    <d v="2019-01-25T00:00:00"/>
    <s v="google"/>
    <x v="61"/>
    <d v="2019-01-25T00:00:00"/>
    <x v="4"/>
    <d v="2019-01-01T00:00:00"/>
    <x v="2"/>
    <n v="1"/>
  </r>
  <r>
    <s v="UK"/>
    <s v="01b82"/>
    <s v="40f0b"/>
    <s v="finished"/>
    <d v="2019-02-22T00:00:00"/>
    <s v="direct"/>
    <x v="62"/>
    <d v="2019-02-22T00:00:00"/>
    <x v="0"/>
    <d v="2019-02-01T00:00:00"/>
    <x v="2"/>
    <n v="0.5"/>
  </r>
  <r>
    <s v="UK"/>
    <s v="01b82"/>
    <s v="b1614"/>
    <s v="finished"/>
    <d v="2019-04-28T00:00:00"/>
    <s v="google"/>
    <x v="62"/>
    <d v="2019-04-28T00:00:00"/>
    <x v="0"/>
    <d v="2019-04-01T00:00:00"/>
    <x v="0"/>
    <n v="0.5"/>
  </r>
  <r>
    <s v="UK"/>
    <s v="01cf0"/>
    <s v="f8526"/>
    <s v="finished"/>
    <d v="2019-04-16T00:00:00"/>
    <s v="others"/>
    <x v="36"/>
    <d v="2019-04-16T00:00:00"/>
    <x v="1"/>
    <d v="2019-04-01T00:00:00"/>
    <x v="2"/>
    <n v="1"/>
  </r>
  <r>
    <s v="UK"/>
    <s v="01d0d"/>
    <s v="5eac6"/>
    <s v="finished"/>
    <d v="2019-03-25T00:00:00"/>
    <s v="direct"/>
    <x v="99"/>
    <d v="2019-03-25T00:00:00"/>
    <x v="2"/>
    <d v="2019-03-01T00:00:00"/>
    <x v="2"/>
    <n v="1"/>
  </r>
  <r>
    <s v="UK"/>
    <s v="01ed4"/>
    <s v="f3cae"/>
    <s v="finished"/>
    <d v="2019-04-23T00:00:00"/>
    <s v="direct"/>
    <x v="133"/>
    <d v="2019-04-23T00:00:00"/>
    <x v="1"/>
    <d v="2019-04-01T00:00:00"/>
    <x v="2"/>
    <n v="1"/>
  </r>
  <r>
    <s v="UK"/>
    <s v="01ef5"/>
    <s v="69c58"/>
    <s v="finished"/>
    <d v="2019-02-07T00:00:00"/>
    <s v="google"/>
    <x v="43"/>
    <d v="2019-02-07T00:00:00"/>
    <x v="0"/>
    <d v="2019-02-01T00:00:00"/>
    <x v="2"/>
    <n v="0.5"/>
  </r>
  <r>
    <s v="UK"/>
    <s v="01ef5"/>
    <n v="82770"/>
    <s v="finished"/>
    <d v="2019-05-14T00:00:00"/>
    <s v="others"/>
    <x v="43"/>
    <d v="2019-05-14T00:00:00"/>
    <x v="0"/>
    <d v="2019-05-01T00:00:00"/>
    <x v="1"/>
    <n v="0.5"/>
  </r>
  <r>
    <s v="UK"/>
    <s v="01f3a"/>
    <s v="ec7b6"/>
    <s v="finished"/>
    <d v="2019-02-11T00:00:00"/>
    <s v="google"/>
    <x v="113"/>
    <d v="2019-02-11T00:00:00"/>
    <x v="0"/>
    <d v="2019-02-01T00:00:00"/>
    <x v="2"/>
    <n v="1"/>
  </r>
  <r>
    <s v="UK"/>
    <s v="020d1"/>
    <s v="7087d"/>
    <s v="cancelled"/>
    <d v="2019-04-15T00:00:00"/>
    <s v="social"/>
    <x v="1"/>
    <d v="2019-04-15T00:00:00"/>
    <x v="1"/>
    <d v="2019-04-01T00:00:00"/>
    <x v="2"/>
    <n v="1"/>
  </r>
  <r>
    <s v="UK"/>
    <s v="0212a"/>
    <s v="0faf6"/>
    <s v="cancelled"/>
    <d v="2019-04-20T00:00:00"/>
    <s v="social"/>
    <x v="67"/>
    <d v="2019-04-20T00:00:00"/>
    <x v="1"/>
    <d v="2019-04-01T00:00:00"/>
    <x v="2"/>
    <n v="1"/>
  </r>
  <r>
    <s v="UK"/>
    <s v="024da"/>
    <s v="429fc"/>
    <s v="cancelled"/>
    <d v="2018-12-17T00:00:00"/>
    <s v="direct"/>
    <x v="70"/>
    <d v="2018-12-17T00:00:00"/>
    <x v="5"/>
    <d v="2018-12-01T00:00:00"/>
    <x v="2"/>
    <n v="1"/>
  </r>
  <r>
    <s v="UK"/>
    <s v="0262d"/>
    <s v="e0375"/>
    <s v="finished"/>
    <d v="2019-02-02T00:00:00"/>
    <s v="others"/>
    <x v="0"/>
    <d v="2019-02-02T00:00:00"/>
    <x v="0"/>
    <d v="2019-02-01T00:00:00"/>
    <x v="2"/>
    <n v="1"/>
  </r>
  <r>
    <s v="UK"/>
    <s v="026d1"/>
    <s v="5de67"/>
    <s v="finished"/>
    <d v="2019-03-03T00:00:00"/>
    <s v="direct"/>
    <x v="102"/>
    <d v="2019-03-03T00:00:00"/>
    <x v="2"/>
    <d v="2019-03-01T00:00:00"/>
    <x v="2"/>
    <n v="1"/>
  </r>
  <r>
    <s v="UK"/>
    <s v="0271f"/>
    <n v="49965"/>
    <s v="finished"/>
    <d v="2019-02-04T00:00:00"/>
    <s v="google"/>
    <x v="26"/>
    <d v="2019-02-04T00:00:00"/>
    <x v="0"/>
    <d v="2019-02-01T00:00:00"/>
    <x v="2"/>
    <n v="1"/>
  </r>
  <r>
    <s v="UK"/>
    <s v="029ff"/>
    <s v="165b5"/>
    <s v="finished"/>
    <d v="2019-04-24T00:00:00"/>
    <s v="direct"/>
    <x v="105"/>
    <d v="2019-04-24T00:00:00"/>
    <x v="1"/>
    <d v="2019-04-01T00:00:00"/>
    <x v="2"/>
    <n v="0.5"/>
  </r>
  <r>
    <s v="UK"/>
    <s v="029ff"/>
    <s v="b3f50"/>
    <s v="finished"/>
    <d v="2019-04-28T00:00:00"/>
    <s v="direct"/>
    <x v="105"/>
    <d v="2019-04-28T00:00:00"/>
    <x v="1"/>
    <d v="2019-04-01T00:00:00"/>
    <x v="2"/>
    <n v="0.5"/>
  </r>
  <r>
    <s v="UK"/>
    <s v="02a7e"/>
    <n v="13544"/>
    <s v="cancelled"/>
    <d v="2019-04-24T00:00:00"/>
    <s v="google"/>
    <x v="105"/>
    <d v="2019-04-24T00:00:00"/>
    <x v="1"/>
    <d v="2019-04-01T00:00:00"/>
    <x v="2"/>
    <n v="1"/>
  </r>
  <r>
    <s v="UK"/>
    <s v="02ab5"/>
    <s v="db952"/>
    <s v="finished"/>
    <d v="2019-05-13T00:00:00"/>
    <s v="social"/>
    <x v="42"/>
    <d v="2019-05-13T00:00:00"/>
    <x v="3"/>
    <d v="2019-05-01T00:00:00"/>
    <x v="2"/>
    <n v="1"/>
  </r>
  <r>
    <s v="UK"/>
    <s v="02ba8"/>
    <s v="d6de8"/>
    <s v="finished"/>
    <d v="2019-02-01T00:00:00"/>
    <s v="direct"/>
    <x v="69"/>
    <d v="2019-02-01T00:00:00"/>
    <x v="0"/>
    <d v="2019-02-01T00:00:00"/>
    <x v="2"/>
    <n v="1"/>
  </r>
  <r>
    <s v="UK"/>
    <s v="0306a"/>
    <s v="56fa8"/>
    <s v="finished"/>
    <d v="2019-04-20T00:00:00"/>
    <s v="social"/>
    <x v="67"/>
    <d v="2019-04-20T00:00:00"/>
    <x v="1"/>
    <d v="2019-04-01T00:00:00"/>
    <x v="2"/>
    <n v="1"/>
  </r>
  <r>
    <s v="UK"/>
    <s v="0343b"/>
    <s v="3df28"/>
    <s v="finished"/>
    <d v="2019-04-27T00:00:00"/>
    <s v="direct"/>
    <x v="68"/>
    <d v="2019-04-27T00:00:00"/>
    <x v="1"/>
    <d v="2019-04-01T00:00:00"/>
    <x v="2"/>
    <n v="0.5"/>
  </r>
  <r>
    <s v="UK"/>
    <s v="0343b"/>
    <s v="a5bd3"/>
    <s v="finished"/>
    <d v="2019-04-30T00:00:00"/>
    <s v="others"/>
    <x v="68"/>
    <d v="2019-04-30T00:00:00"/>
    <x v="1"/>
    <d v="2019-04-01T00:00:00"/>
    <x v="2"/>
    <n v="0.5"/>
  </r>
  <r>
    <s v="UK"/>
    <s v="039fa"/>
    <s v="4207f"/>
    <s v="finished"/>
    <d v="2019-01-21T00:00:00"/>
    <s v="google"/>
    <x v="25"/>
    <d v="2019-01-21T00:00:00"/>
    <x v="4"/>
    <d v="2019-01-01T00:00:00"/>
    <x v="2"/>
    <n v="0.5"/>
  </r>
  <r>
    <s v="UK"/>
    <s v="039fa"/>
    <s v="e13b0"/>
    <s v="finished"/>
    <d v="2019-02-09T00:00:00"/>
    <s v="others"/>
    <x v="25"/>
    <d v="2019-02-09T00:00:00"/>
    <x v="4"/>
    <d v="2019-02-01T00:00:00"/>
    <x v="3"/>
    <n v="0.5"/>
  </r>
  <r>
    <s v="UK"/>
    <s v="03a65"/>
    <s v="1b370"/>
    <s v="finished"/>
    <d v="2019-01-07T00:00:00"/>
    <s v="direct"/>
    <x v="134"/>
    <d v="2019-01-07T00:00:00"/>
    <x v="4"/>
    <d v="2019-01-01T00:00:00"/>
    <x v="2"/>
    <n v="0.5"/>
  </r>
  <r>
    <s v="UK"/>
    <s v="03a65"/>
    <s v="d3405"/>
    <s v="finished"/>
    <d v="2019-01-09T00:00:00"/>
    <s v="direct"/>
    <x v="134"/>
    <d v="2019-01-09T00:00:00"/>
    <x v="4"/>
    <d v="2019-01-01T00:00:00"/>
    <x v="2"/>
    <n v="0.5"/>
  </r>
  <r>
    <s v="UK"/>
    <s v="03cb2"/>
    <s v="99cd3"/>
    <s v="cancelled"/>
    <d v="2019-05-10T00:00:00"/>
    <s v="others"/>
    <x v="135"/>
    <d v="2019-05-10T00:00:00"/>
    <x v="3"/>
    <d v="2019-05-01T00:00:00"/>
    <x v="2"/>
    <n v="1"/>
  </r>
  <r>
    <s v="UK"/>
    <s v="03cd0"/>
    <s v="f5c48"/>
    <s v="finished"/>
    <d v="2019-04-20T00:00:00"/>
    <s v="social"/>
    <x v="67"/>
    <d v="2019-04-20T00:00:00"/>
    <x v="1"/>
    <d v="2019-04-01T00:00:00"/>
    <x v="2"/>
    <n v="1"/>
  </r>
  <r>
    <s v="UK"/>
    <s v="03d22"/>
    <s v="e6644"/>
    <s v="finished"/>
    <d v="2019-04-19T00:00:00"/>
    <s v="social"/>
    <x v="11"/>
    <d v="2019-04-19T00:00:00"/>
    <x v="1"/>
    <d v="2019-04-01T00:00:00"/>
    <x v="2"/>
    <n v="0.33333333333333331"/>
  </r>
  <r>
    <s v="UK"/>
    <s v="03d22"/>
    <s v="4d831"/>
    <s v="finished"/>
    <d v="2019-04-19T00:00:00"/>
    <s v="google"/>
    <x v="11"/>
    <d v="2019-04-19T00:00:00"/>
    <x v="1"/>
    <d v="2019-04-01T00:00:00"/>
    <x v="2"/>
    <n v="0.33333333333333331"/>
  </r>
  <r>
    <s v="UK"/>
    <s v="03d22"/>
    <s v="e3e8a"/>
    <s v="finished"/>
    <d v="2019-04-21T00:00:00"/>
    <s v="social"/>
    <x v="11"/>
    <d v="2019-04-21T00:00:00"/>
    <x v="1"/>
    <d v="2019-04-01T00:00:00"/>
    <x v="2"/>
    <n v="0.33333333333333331"/>
  </r>
  <r>
    <s v="USA"/>
    <s v="0424a"/>
    <s v="e1b98"/>
    <s v="finished"/>
    <d v="2019-03-09T00:00:00"/>
    <s v="others"/>
    <x v="22"/>
    <d v="2019-03-09T00:00:00"/>
    <x v="2"/>
    <d v="2019-03-01T00:00:00"/>
    <x v="2"/>
    <n v="0.33333333333333331"/>
  </r>
  <r>
    <s v="USA"/>
    <s v="0424a"/>
    <n v="85144"/>
    <s v="finished"/>
    <d v="2019-03-26T00:00:00"/>
    <s v="direct"/>
    <x v="22"/>
    <d v="2019-03-26T00:00:00"/>
    <x v="2"/>
    <d v="2019-03-01T00:00:00"/>
    <x v="2"/>
    <n v="0.33333333333333331"/>
  </r>
  <r>
    <s v="USA"/>
    <s v="0424a"/>
    <s v="2a415"/>
    <s v="finished"/>
    <d v="2019-03-27T00:00:00"/>
    <s v="others"/>
    <x v="22"/>
    <d v="2019-03-27T00:00:00"/>
    <x v="2"/>
    <d v="2019-03-01T00:00:00"/>
    <x v="2"/>
    <n v="0.33333333333333331"/>
  </r>
  <r>
    <s v="UK"/>
    <s v="0439c"/>
    <s v="47b6d"/>
    <s v="finished"/>
    <d v="2019-05-13T00:00:00"/>
    <s v="social"/>
    <x v="42"/>
    <d v="2019-05-13T00:00:00"/>
    <x v="3"/>
    <d v="2019-05-01T00:00:00"/>
    <x v="2"/>
    <n v="1"/>
  </r>
  <r>
    <s v="UK"/>
    <s v="044d3"/>
    <s v="a4043"/>
    <s v="finished"/>
    <d v="2019-02-27T00:00:00"/>
    <s v="direct"/>
    <x v="101"/>
    <d v="2019-02-27T00:00:00"/>
    <x v="0"/>
    <d v="2019-02-01T00:00:00"/>
    <x v="2"/>
    <n v="1"/>
  </r>
  <r>
    <s v="UK"/>
    <s v="0452f"/>
    <s v="b81c9"/>
    <s v="finished"/>
    <d v="2019-03-12T00:00:00"/>
    <s v="direct"/>
    <x v="12"/>
    <d v="2019-03-12T00:00:00"/>
    <x v="2"/>
    <d v="2019-03-01T00:00:00"/>
    <x v="2"/>
    <n v="1"/>
  </r>
  <r>
    <s v="UK"/>
    <s v="0456d"/>
    <s v="9a7e8"/>
    <s v="finished"/>
    <d v="2019-05-03T00:00:00"/>
    <s v="direct"/>
    <x v="30"/>
    <d v="2019-05-03T00:00:00"/>
    <x v="3"/>
    <d v="2019-05-01T00:00:00"/>
    <x v="2"/>
    <n v="1"/>
  </r>
  <r>
    <s v="UK"/>
    <s v="0457c"/>
    <s v="a0844"/>
    <s v="cancelled"/>
    <d v="2019-04-23T00:00:00"/>
    <s v="google"/>
    <x v="133"/>
    <d v="2019-04-23T00:00:00"/>
    <x v="1"/>
    <d v="2019-04-01T00:00:00"/>
    <x v="2"/>
    <n v="1"/>
  </r>
  <r>
    <s v="UK"/>
    <s v="046fe"/>
    <s v="5b440"/>
    <s v="finished"/>
    <d v="2019-03-27T00:00:00"/>
    <s v="others"/>
    <x v="5"/>
    <d v="2019-03-27T00:00:00"/>
    <x v="2"/>
    <d v="2019-03-01T00:00:00"/>
    <x v="2"/>
    <n v="1"/>
  </r>
  <r>
    <s v="UK"/>
    <s v="047de"/>
    <s v="152b4"/>
    <s v="finished"/>
    <d v="2019-01-21T00:00:00"/>
    <s v="google"/>
    <x v="25"/>
    <d v="2019-01-21T00:00:00"/>
    <x v="4"/>
    <d v="2019-01-01T00:00:00"/>
    <x v="2"/>
    <n v="1"/>
  </r>
  <r>
    <s v="UK"/>
    <s v="04a32"/>
    <n v="15731"/>
    <s v="finished"/>
    <d v="2019-04-16T00:00:00"/>
    <s v="social"/>
    <x v="36"/>
    <d v="2019-04-16T00:00:00"/>
    <x v="1"/>
    <d v="2019-04-01T00:00:00"/>
    <x v="2"/>
    <n v="1"/>
  </r>
  <r>
    <s v="UK"/>
    <s v="04b5c"/>
    <s v="63a7e"/>
    <s v="finished"/>
    <d v="2019-04-19T00:00:00"/>
    <s v="social"/>
    <x v="11"/>
    <d v="2019-04-19T00:00:00"/>
    <x v="1"/>
    <d v="2019-04-01T00:00:00"/>
    <x v="2"/>
    <n v="1"/>
  </r>
  <r>
    <s v="UK"/>
    <s v="04bbd"/>
    <s v="03e4c"/>
    <s v="finished"/>
    <d v="2019-05-10T00:00:00"/>
    <s v="others"/>
    <x v="135"/>
    <d v="2019-05-10T00:00:00"/>
    <x v="3"/>
    <d v="2019-05-01T00:00:00"/>
    <x v="2"/>
    <n v="1"/>
  </r>
  <r>
    <s v="UK"/>
    <s v="04cf1"/>
    <n v="11000000"/>
    <s v="cancelled"/>
    <d v="2019-04-30T00:00:00"/>
    <s v="google"/>
    <x v="6"/>
    <d v="2019-04-30T00:00:00"/>
    <x v="1"/>
    <d v="2019-04-01T00:00:00"/>
    <x v="2"/>
    <n v="1"/>
  </r>
  <r>
    <s v="UK"/>
    <s v="04cf2"/>
    <s v="8125e"/>
    <s v="cancelled"/>
    <d v="2019-01-31T00:00:00"/>
    <s v="others"/>
    <x v="97"/>
    <d v="2019-01-31T00:00:00"/>
    <x v="4"/>
    <d v="2019-01-01T00:00:00"/>
    <x v="2"/>
    <n v="0.5"/>
  </r>
  <r>
    <s v="UK"/>
    <s v="04cf2"/>
    <s v="50b91"/>
    <s v="finished"/>
    <d v="2019-01-31T00:00:00"/>
    <s v="direct"/>
    <x v="97"/>
    <d v="2019-01-31T00:00:00"/>
    <x v="4"/>
    <d v="2019-01-01T00:00:00"/>
    <x v="2"/>
    <n v="0.5"/>
  </r>
  <r>
    <s v="UK"/>
    <s v="04cfb"/>
    <n v="30260"/>
    <s v="finished"/>
    <d v="2019-01-20T00:00:00"/>
    <s v="social"/>
    <x v="56"/>
    <d v="2019-01-20T00:00:00"/>
    <x v="4"/>
    <d v="2019-01-01T00:00:00"/>
    <x v="2"/>
    <n v="1"/>
  </r>
  <r>
    <s v="UK"/>
    <s v="04d21"/>
    <s v="d031d"/>
    <s v="cancelled"/>
    <d v="2019-04-02T00:00:00"/>
    <s v="google"/>
    <x v="33"/>
    <d v="2019-04-02T00:00:00"/>
    <x v="1"/>
    <d v="2019-04-01T00:00:00"/>
    <x v="2"/>
    <n v="1"/>
  </r>
  <r>
    <s v="UK"/>
    <s v="04e7e"/>
    <s v="72a27"/>
    <s v="finished"/>
    <d v="2019-03-27T00:00:00"/>
    <s v="direct"/>
    <x v="5"/>
    <d v="2019-03-27T00:00:00"/>
    <x v="2"/>
    <d v="2019-03-01T00:00:00"/>
    <x v="2"/>
    <n v="0.5"/>
  </r>
  <r>
    <s v="UK"/>
    <s v="04e7e"/>
    <n v="6069"/>
    <s v="finished"/>
    <d v="2019-05-07T00:00:00"/>
    <s v="google"/>
    <x v="5"/>
    <d v="2019-05-07T00:00:00"/>
    <x v="2"/>
    <d v="2019-05-01T00:00:00"/>
    <x v="0"/>
    <n v="0.5"/>
  </r>
  <r>
    <s v="UK"/>
    <s v="04eb0"/>
    <s v="cc161"/>
    <s v="finished"/>
    <d v="2019-03-17T00:00:00"/>
    <s v="google"/>
    <x v="136"/>
    <d v="2019-03-17T00:00:00"/>
    <x v="2"/>
    <d v="2019-03-01T00:00:00"/>
    <x v="2"/>
    <n v="1"/>
  </r>
  <r>
    <s v="UK"/>
    <s v="04ecb"/>
    <s v="a1f06"/>
    <s v="finished"/>
    <d v="2019-02-03T00:00:00"/>
    <s v="direct"/>
    <x v="47"/>
    <d v="2019-02-03T00:00:00"/>
    <x v="0"/>
    <d v="2019-02-01T00:00:00"/>
    <x v="2"/>
    <n v="1"/>
  </r>
  <r>
    <s v="UK"/>
    <s v="053d7"/>
    <s v="ee7b7"/>
    <s v="finished"/>
    <d v="2019-02-25T00:00:00"/>
    <s v="direct"/>
    <x v="29"/>
    <d v="2019-02-25T00:00:00"/>
    <x v="0"/>
    <d v="2019-02-01T00:00:00"/>
    <x v="2"/>
    <n v="1"/>
  </r>
  <r>
    <s v="UK"/>
    <s v="0552c"/>
    <s v="eabe1"/>
    <s v="finished"/>
    <d v="2019-04-27T00:00:00"/>
    <s v="others"/>
    <x v="68"/>
    <d v="2019-04-27T00:00:00"/>
    <x v="1"/>
    <d v="2019-04-01T00:00:00"/>
    <x v="2"/>
    <n v="1"/>
  </r>
  <r>
    <s v="UK"/>
    <s v="0590e"/>
    <s v="1575a"/>
    <s v="finished"/>
    <d v="2019-03-16T00:00:00"/>
    <s v="direct"/>
    <x v="72"/>
    <d v="2019-03-16T00:00:00"/>
    <x v="2"/>
    <d v="2019-03-01T00:00:00"/>
    <x v="2"/>
    <n v="1"/>
  </r>
  <r>
    <s v="UK"/>
    <s v="05b1e"/>
    <s v="0245e"/>
    <s v="finished"/>
    <d v="2019-03-29T00:00:00"/>
    <s v="direct"/>
    <x v="37"/>
    <d v="2019-03-29T00:00:00"/>
    <x v="2"/>
    <d v="2019-03-01T00:00:00"/>
    <x v="2"/>
    <n v="1"/>
  </r>
  <r>
    <s v="UK"/>
    <s v="05ba3"/>
    <s v="64fbb"/>
    <s v="finished"/>
    <d v="2019-03-24T00:00:00"/>
    <s v="direct"/>
    <x v="16"/>
    <d v="2019-03-24T00:00:00"/>
    <x v="2"/>
    <d v="2019-03-01T00:00:00"/>
    <x v="2"/>
    <n v="1"/>
  </r>
  <r>
    <s v="UK"/>
    <s v="05c28"/>
    <n v="4097"/>
    <s v="finished"/>
    <d v="2019-03-06T00:00:00"/>
    <s v="others"/>
    <x v="92"/>
    <d v="2019-03-06T00:00:00"/>
    <x v="2"/>
    <d v="2019-03-01T00:00:00"/>
    <x v="2"/>
    <n v="1"/>
  </r>
  <r>
    <s v="UK"/>
    <s v="05c39"/>
    <s v="b78fd"/>
    <s v="finished"/>
    <d v="2019-01-22T00:00:00"/>
    <s v="google"/>
    <x v="79"/>
    <d v="2019-01-22T00:00:00"/>
    <x v="4"/>
    <d v="2019-01-01T00:00:00"/>
    <x v="2"/>
    <n v="1"/>
  </r>
  <r>
    <s v="UK"/>
    <s v="05eb5"/>
    <s v="2b050"/>
    <s v="finished"/>
    <d v="2019-05-11T00:00:00"/>
    <s v="social"/>
    <x v="81"/>
    <d v="2019-05-11T00:00:00"/>
    <x v="3"/>
    <d v="2019-05-01T00:00:00"/>
    <x v="2"/>
    <n v="1"/>
  </r>
  <r>
    <s v="UK"/>
    <s v="05ec8"/>
    <s v="f2f20"/>
    <s v="finished"/>
    <d v="2019-04-30T00:00:00"/>
    <s v="others"/>
    <x v="6"/>
    <d v="2019-04-30T00:00:00"/>
    <x v="1"/>
    <d v="2019-04-01T00:00:00"/>
    <x v="2"/>
    <n v="1"/>
  </r>
  <r>
    <s v="UK"/>
    <s v="0601a"/>
    <s v="b38e4"/>
    <s v="cancelled"/>
    <d v="2019-01-03T00:00:00"/>
    <s v="others"/>
    <x v="137"/>
    <d v="2019-01-03T00:00:00"/>
    <x v="4"/>
    <d v="2019-01-01T00:00:00"/>
    <x v="2"/>
    <n v="1"/>
  </r>
  <r>
    <s v="UK"/>
    <s v="0611d"/>
    <s v="7db6e"/>
    <s v="finished"/>
    <d v="2019-04-08T00:00:00"/>
    <s v="direct"/>
    <x v="19"/>
    <d v="2019-04-08T00:00:00"/>
    <x v="1"/>
    <d v="2019-04-01T00:00:00"/>
    <x v="2"/>
    <n v="1"/>
  </r>
  <r>
    <s v="UK"/>
    <s v="0635d"/>
    <s v="bdf1d"/>
    <s v="cancelled"/>
    <d v="2019-04-13T00:00:00"/>
    <s v="social"/>
    <x v="55"/>
    <d v="2019-04-13T00:00:00"/>
    <x v="1"/>
    <d v="2019-04-01T00:00:00"/>
    <x v="2"/>
    <n v="1"/>
  </r>
  <r>
    <s v="UK"/>
    <s v="0636d"/>
    <s v="16cdf"/>
    <s v="finished"/>
    <d v="2019-02-24T00:00:00"/>
    <s v="google"/>
    <x v="38"/>
    <d v="2019-02-24T00:00:00"/>
    <x v="0"/>
    <d v="2019-02-01T00:00:00"/>
    <x v="2"/>
    <n v="1"/>
  </r>
  <r>
    <s v="USA"/>
    <s v="064d3"/>
    <s v="178be"/>
    <s v="cancelled"/>
    <d v="2019-03-26T00:00:00"/>
    <s v="others"/>
    <x v="15"/>
    <d v="2019-03-26T00:00:00"/>
    <x v="2"/>
    <d v="2019-03-01T00:00:00"/>
    <x v="2"/>
    <n v="1"/>
  </r>
  <r>
    <s v="USA"/>
    <s v="0665f"/>
    <s v="b58ff"/>
    <s v="finished"/>
    <d v="2019-03-10T00:00:00"/>
    <s v="direct"/>
    <x v="45"/>
    <d v="2019-03-10T00:00:00"/>
    <x v="2"/>
    <d v="2019-03-01T00:00:00"/>
    <x v="2"/>
    <n v="1"/>
  </r>
  <r>
    <s v="UK"/>
    <s v="06a15"/>
    <s v="e3cc6"/>
    <s v="finished"/>
    <d v="2019-01-17T00:00:00"/>
    <s v="google"/>
    <x v="48"/>
    <d v="2019-01-17T00:00:00"/>
    <x v="4"/>
    <d v="2019-01-01T00:00:00"/>
    <x v="2"/>
    <n v="0.5"/>
  </r>
  <r>
    <s v="UK"/>
    <s v="06a15"/>
    <s v="d624e"/>
    <s v="finished"/>
    <d v="2019-01-17T00:00:00"/>
    <s v="google"/>
    <x v="48"/>
    <d v="2019-01-17T00:00:00"/>
    <x v="4"/>
    <d v="2019-01-01T00:00:00"/>
    <x v="2"/>
    <n v="0.5"/>
  </r>
  <r>
    <s v="USA"/>
    <s v="06b47"/>
    <s v="e2125"/>
    <s v="finished"/>
    <d v="2019-05-05T00:00:00"/>
    <s v="direct"/>
    <x v="66"/>
    <d v="2019-05-05T00:00:00"/>
    <x v="3"/>
    <d v="2019-05-01T00:00:00"/>
    <x v="2"/>
    <n v="1"/>
  </r>
  <r>
    <s v="UK"/>
    <s v="06c14"/>
    <s v="5fa50"/>
    <s v="finished"/>
    <d v="2019-01-18T00:00:00"/>
    <s v="direct"/>
    <x v="9"/>
    <d v="2019-01-18T00:00:00"/>
    <x v="4"/>
    <d v="2019-01-01T00:00:00"/>
    <x v="2"/>
    <n v="1"/>
  </r>
  <r>
    <s v="UK"/>
    <s v="06c22"/>
    <s v="7798c"/>
    <s v="finished"/>
    <d v="2019-03-18T00:00:00"/>
    <s v="others"/>
    <x v="57"/>
    <d v="2019-03-18T00:00:00"/>
    <x v="2"/>
    <d v="2019-03-01T00:00:00"/>
    <x v="2"/>
    <n v="0.5"/>
  </r>
  <r>
    <s v="UK"/>
    <s v="06c22"/>
    <s v="fd58b"/>
    <s v="finished"/>
    <d v="2019-03-23T00:00:00"/>
    <s v="direct"/>
    <x v="57"/>
    <d v="2019-03-23T00:00:00"/>
    <x v="2"/>
    <d v="2019-03-01T00:00:00"/>
    <x v="2"/>
    <n v="0.5"/>
  </r>
  <r>
    <s v="UK"/>
    <s v="06c81"/>
    <s v="ed8e8"/>
    <s v="finished"/>
    <d v="2019-03-13T00:00:00"/>
    <s v="direct"/>
    <x v="124"/>
    <d v="2019-03-13T00:00:00"/>
    <x v="2"/>
    <d v="2019-03-01T00:00:00"/>
    <x v="2"/>
    <n v="0.5"/>
  </r>
  <r>
    <s v="UK"/>
    <s v="06c81"/>
    <s v="8b4b0"/>
    <s v="finished"/>
    <d v="2019-03-27T00:00:00"/>
    <s v="others"/>
    <x v="124"/>
    <d v="2019-03-27T00:00:00"/>
    <x v="2"/>
    <d v="2019-03-01T00:00:00"/>
    <x v="2"/>
    <n v="0.5"/>
  </r>
  <r>
    <s v="UK"/>
    <s v="06d69"/>
    <s v="1e4af"/>
    <s v="finished"/>
    <d v="2019-05-14T00:00:00"/>
    <s v="social"/>
    <x v="58"/>
    <d v="2019-05-14T00:00:00"/>
    <x v="3"/>
    <d v="2019-05-01T00:00:00"/>
    <x v="2"/>
    <n v="1"/>
  </r>
  <r>
    <s v="UK"/>
    <s v="06dbd"/>
    <s v="e7ca5"/>
    <s v="finished"/>
    <d v="2019-04-17T00:00:00"/>
    <s v="google"/>
    <x v="4"/>
    <d v="2019-04-17T00:00:00"/>
    <x v="1"/>
    <d v="2019-04-01T00:00:00"/>
    <x v="2"/>
    <n v="1"/>
  </r>
  <r>
    <s v="UK"/>
    <s v="06f21"/>
    <s v="155bd"/>
    <s v="cancelled"/>
    <d v="2019-04-14T00:00:00"/>
    <s v="google"/>
    <x v="54"/>
    <d v="2019-04-14T00:00:00"/>
    <x v="1"/>
    <d v="2019-04-01T00:00:00"/>
    <x v="2"/>
    <n v="1"/>
  </r>
  <r>
    <s v="UK"/>
    <s v="072b4"/>
    <s v="c1251"/>
    <s v="finished"/>
    <d v="2019-02-23T00:00:00"/>
    <s v="direct"/>
    <x v="63"/>
    <d v="2019-02-23T00:00:00"/>
    <x v="0"/>
    <d v="2019-02-01T00:00:00"/>
    <x v="2"/>
    <n v="1"/>
  </r>
  <r>
    <s v="UK"/>
    <s v="072b5"/>
    <s v="8df35"/>
    <s v="finished"/>
    <d v="2019-04-07T00:00:00"/>
    <s v="google"/>
    <x v="49"/>
    <d v="2019-04-07T00:00:00"/>
    <x v="1"/>
    <d v="2019-04-01T00:00:00"/>
    <x v="2"/>
    <n v="0.5"/>
  </r>
  <r>
    <s v="UK"/>
    <s v="072b5"/>
    <s v="542af"/>
    <s v="finished"/>
    <d v="2019-04-21T00:00:00"/>
    <s v="google"/>
    <x v="49"/>
    <d v="2019-04-21T00:00:00"/>
    <x v="1"/>
    <d v="2019-04-01T00:00:00"/>
    <x v="2"/>
    <n v="0.5"/>
  </r>
  <r>
    <s v="UK"/>
    <s v="0754c"/>
    <s v="62ed2"/>
    <s v="finished"/>
    <d v="2019-03-20T00:00:00"/>
    <s v="google"/>
    <x v="8"/>
    <d v="2019-03-20T00:00:00"/>
    <x v="2"/>
    <d v="2019-03-01T00:00:00"/>
    <x v="2"/>
    <n v="1"/>
  </r>
  <r>
    <s v="UK"/>
    <s v="078f5"/>
    <s v="9edc2"/>
    <s v="cancelled"/>
    <d v="2019-01-21T00:00:00"/>
    <s v="google"/>
    <x v="25"/>
    <d v="2019-01-21T00:00:00"/>
    <x v="4"/>
    <d v="2019-01-01T00:00:00"/>
    <x v="2"/>
    <n v="0.33333333333333331"/>
  </r>
  <r>
    <s v="UK"/>
    <s v="078f5"/>
    <s v="c5440"/>
    <s v="cancelled"/>
    <d v="2019-01-21T00:00:00"/>
    <s v="direct"/>
    <x v="25"/>
    <d v="2019-01-21T00:00:00"/>
    <x v="4"/>
    <d v="2019-01-01T00:00:00"/>
    <x v="2"/>
    <n v="0.33333333333333331"/>
  </r>
  <r>
    <s v="UK"/>
    <s v="078f5"/>
    <s v="ae9c1"/>
    <s v="cancelled"/>
    <d v="2019-01-22T00:00:00"/>
    <s v="others"/>
    <x v="25"/>
    <d v="2019-01-22T00:00:00"/>
    <x v="4"/>
    <d v="2019-01-01T00:00:00"/>
    <x v="2"/>
    <n v="0.33333333333333331"/>
  </r>
  <r>
    <s v="UK"/>
    <s v="079d4"/>
    <s v="1442c"/>
    <s v="finished"/>
    <d v="2019-05-14T00:00:00"/>
    <s v="others"/>
    <x v="58"/>
    <d v="2019-05-14T00:00:00"/>
    <x v="3"/>
    <d v="2019-05-01T00:00:00"/>
    <x v="2"/>
    <n v="1"/>
  </r>
  <r>
    <s v="USA"/>
    <s v="07a76"/>
    <s v="fbafc"/>
    <s v="finished"/>
    <d v="2019-03-12T00:00:00"/>
    <s v="google"/>
    <x v="12"/>
    <d v="2019-03-12T00:00:00"/>
    <x v="2"/>
    <d v="2019-03-01T00:00:00"/>
    <x v="2"/>
    <n v="1"/>
  </r>
  <r>
    <s v="UK"/>
    <s v="07b11"/>
    <s v="d5c95"/>
    <s v="finished"/>
    <d v="2019-02-10T00:00:00"/>
    <s v="direct"/>
    <x v="138"/>
    <d v="2019-02-10T00:00:00"/>
    <x v="0"/>
    <d v="2019-02-01T00:00:00"/>
    <x v="2"/>
    <n v="1"/>
  </r>
  <r>
    <s v="UK"/>
    <s v="07b2e"/>
    <s v="8669f"/>
    <s v="finished"/>
    <d v="2018-11-27T00:00:00"/>
    <s v="direct"/>
    <x v="139"/>
    <d v="2018-11-27T00:00:00"/>
    <x v="6"/>
    <d v="2018-11-01T00:00:00"/>
    <x v="2"/>
    <n v="1"/>
  </r>
  <r>
    <s v="UK"/>
    <s v="07bc8"/>
    <n v="5.9999999999999997E+60"/>
    <s v="finished"/>
    <d v="2019-04-19T00:00:00"/>
    <s v="direct"/>
    <x v="11"/>
    <d v="2019-04-19T00:00:00"/>
    <x v="1"/>
    <d v="2019-04-01T00:00:00"/>
    <x v="2"/>
    <n v="0.5"/>
  </r>
  <r>
    <s v="UK"/>
    <s v="07bc8"/>
    <s v="d6df2"/>
    <s v="finished"/>
    <d v="2019-05-03T00:00:00"/>
    <s v="others"/>
    <x v="11"/>
    <d v="2019-05-03T00:00:00"/>
    <x v="1"/>
    <d v="2019-05-01T00:00:00"/>
    <x v="3"/>
    <n v="0.5"/>
  </r>
  <r>
    <s v="UK"/>
    <s v="07ca6"/>
    <s v="258eb"/>
    <s v="finished"/>
    <d v="2019-04-05T00:00:00"/>
    <s v="direct"/>
    <x v="23"/>
    <d v="2019-04-05T00:00:00"/>
    <x v="1"/>
    <d v="2019-04-01T00:00:00"/>
    <x v="2"/>
    <n v="1"/>
  </r>
  <r>
    <s v="UK"/>
    <s v="07d82"/>
    <s v="412dd"/>
    <s v="finished"/>
    <d v="2019-04-27T00:00:00"/>
    <s v="direct"/>
    <x v="68"/>
    <d v="2019-04-27T00:00:00"/>
    <x v="1"/>
    <d v="2019-04-01T00:00:00"/>
    <x v="2"/>
    <n v="0.5"/>
  </r>
  <r>
    <s v="UK"/>
    <s v="07d82"/>
    <s v="53bf8"/>
    <s v="cancelled"/>
    <d v="2019-04-27T00:00:00"/>
    <s v="direct"/>
    <x v="68"/>
    <d v="2019-04-27T00:00:00"/>
    <x v="1"/>
    <d v="2019-04-01T00:00:00"/>
    <x v="2"/>
    <n v="0.5"/>
  </r>
  <r>
    <s v="USA"/>
    <s v="07dd1"/>
    <s v="438f3"/>
    <s v="finished"/>
    <d v="2019-03-23T00:00:00"/>
    <s v="direct"/>
    <x v="90"/>
    <d v="2019-03-23T00:00:00"/>
    <x v="2"/>
    <d v="2019-03-01T00:00:00"/>
    <x v="2"/>
    <n v="1"/>
  </r>
  <r>
    <s v="UK"/>
    <s v="07e0d"/>
    <s v="01ff8"/>
    <s v="cancelled"/>
    <d v="2019-01-09T00:00:00"/>
    <s v="direct"/>
    <x v="83"/>
    <d v="2019-01-09T00:00:00"/>
    <x v="4"/>
    <d v="2019-01-01T00:00:00"/>
    <x v="2"/>
    <n v="1"/>
  </r>
  <r>
    <s v="UK"/>
    <s v="07ef7"/>
    <s v="d06a2"/>
    <s v="finished"/>
    <d v="2019-02-14T00:00:00"/>
    <s v="google"/>
    <x v="140"/>
    <d v="2019-02-14T00:00:00"/>
    <x v="0"/>
    <d v="2019-02-01T00:00:00"/>
    <x v="2"/>
    <n v="1"/>
  </r>
  <r>
    <s v="UK"/>
    <s v="07f9c"/>
    <s v="0ba2d"/>
    <s v="finished"/>
    <d v="2019-04-30T00:00:00"/>
    <s v="social"/>
    <x v="6"/>
    <d v="2019-04-30T00:00:00"/>
    <x v="1"/>
    <d v="2019-04-01T00:00:00"/>
    <x v="2"/>
    <n v="1"/>
  </r>
  <r>
    <s v="UK"/>
    <s v="082f3"/>
    <s v="ba557"/>
    <s v="finished"/>
    <d v="2019-03-12T00:00:00"/>
    <s v="others"/>
    <x v="12"/>
    <d v="2019-03-12T00:00:00"/>
    <x v="2"/>
    <d v="2019-03-01T00:00:00"/>
    <x v="2"/>
    <n v="0.5"/>
  </r>
  <r>
    <s v="UK"/>
    <s v="082f3"/>
    <s v="b59ec"/>
    <s v="finished"/>
    <d v="2019-03-28T00:00:00"/>
    <s v="others"/>
    <x v="12"/>
    <d v="2019-03-28T00:00:00"/>
    <x v="2"/>
    <d v="2019-03-01T00:00:00"/>
    <x v="2"/>
    <n v="0.5"/>
  </r>
  <r>
    <s v="UK"/>
    <s v="0831a"/>
    <s v="2f4e5"/>
    <s v="cancelled"/>
    <d v="2019-05-05T00:00:00"/>
    <s v="social"/>
    <x v="66"/>
    <d v="2019-05-05T00:00:00"/>
    <x v="3"/>
    <d v="2019-05-01T00:00:00"/>
    <x v="2"/>
    <n v="1"/>
  </r>
  <r>
    <s v="UK"/>
    <s v="0841e"/>
    <s v="65de1"/>
    <s v="finished"/>
    <d v="2019-03-20T00:00:00"/>
    <s v="google"/>
    <x v="8"/>
    <d v="2019-03-20T00:00:00"/>
    <x v="2"/>
    <d v="2019-03-01T00:00:00"/>
    <x v="2"/>
    <n v="1"/>
  </r>
  <r>
    <s v="USA"/>
    <s v="087a9"/>
    <s v="c8164"/>
    <s v="finished"/>
    <d v="2019-03-17T00:00:00"/>
    <s v="others"/>
    <x v="136"/>
    <d v="2019-03-17T00:00:00"/>
    <x v="2"/>
    <d v="2019-03-01T00:00:00"/>
    <x v="2"/>
    <n v="1"/>
  </r>
  <r>
    <s v="UK"/>
    <s v="08a45"/>
    <s v="4ae92"/>
    <s v="finished"/>
    <d v="2019-02-18T00:00:00"/>
    <s v="direct"/>
    <x v="141"/>
    <d v="2019-02-18T00:00:00"/>
    <x v="0"/>
    <d v="2019-02-01T00:00:00"/>
    <x v="2"/>
    <n v="1"/>
  </r>
  <r>
    <s v="UK"/>
    <s v="08a4a"/>
    <s v="f7b0c"/>
    <s v="finished"/>
    <d v="2019-05-07T00:00:00"/>
    <s v="google"/>
    <x v="117"/>
    <d v="2019-05-07T00:00:00"/>
    <x v="3"/>
    <d v="2019-05-01T00:00:00"/>
    <x v="2"/>
    <n v="1"/>
  </r>
  <r>
    <s v="UK"/>
    <s v="08b8d"/>
    <s v="6347f"/>
    <s v="finished"/>
    <d v="2019-01-21T00:00:00"/>
    <s v="direct"/>
    <x v="25"/>
    <d v="2019-01-21T00:00:00"/>
    <x v="4"/>
    <d v="2019-01-01T00:00:00"/>
    <x v="2"/>
    <n v="1"/>
  </r>
  <r>
    <s v="UK"/>
    <s v="08bce"/>
    <n v="5.3999999999999999E+47"/>
    <s v="finished"/>
    <d v="2018-12-24T00:00:00"/>
    <s v="others"/>
    <x v="142"/>
    <d v="2018-12-24T00:00:00"/>
    <x v="5"/>
    <d v="2018-12-01T00:00:00"/>
    <x v="2"/>
    <n v="0.5"/>
  </r>
  <r>
    <s v="UK"/>
    <s v="08bce"/>
    <s v="a2e9a"/>
    <s v="finished"/>
    <d v="2019-01-03T00:00:00"/>
    <s v="direct"/>
    <x v="142"/>
    <d v="2019-01-03T00:00:00"/>
    <x v="5"/>
    <d v="2019-01-01T00:00:00"/>
    <x v="3"/>
    <n v="0.5"/>
  </r>
  <r>
    <s v="UK"/>
    <s v="08d8f"/>
    <s v="70cc3"/>
    <s v="finished"/>
    <d v="2019-01-22T00:00:00"/>
    <s v="direct"/>
    <x v="79"/>
    <d v="2019-01-22T00:00:00"/>
    <x v="4"/>
    <d v="2019-01-01T00:00:00"/>
    <x v="2"/>
    <n v="1"/>
  </r>
  <r>
    <s v="UK"/>
    <s v="08fab"/>
    <s v="6fff2"/>
    <s v="finished"/>
    <d v="2019-05-13T00:00:00"/>
    <s v="direct"/>
    <x v="42"/>
    <d v="2019-05-13T00:00:00"/>
    <x v="3"/>
    <d v="2019-05-01T00:00:00"/>
    <x v="2"/>
    <n v="0.5"/>
  </r>
  <r>
    <s v="UK"/>
    <s v="08fab"/>
    <s v="acfd6"/>
    <s v="finished"/>
    <d v="2019-05-14T00:00:00"/>
    <s v="social"/>
    <x v="42"/>
    <d v="2019-05-14T00:00:00"/>
    <x v="3"/>
    <d v="2019-05-01T00:00:00"/>
    <x v="2"/>
    <n v="0.5"/>
  </r>
  <r>
    <s v="UK"/>
    <s v="08fd9"/>
    <n v="84978"/>
    <s v="finished"/>
    <d v="2019-03-23T00:00:00"/>
    <s v="google"/>
    <x v="90"/>
    <d v="2019-03-23T00:00:00"/>
    <x v="2"/>
    <d v="2019-03-01T00:00:00"/>
    <x v="2"/>
    <n v="1"/>
  </r>
  <r>
    <s v="UK"/>
    <s v="08fed"/>
    <s v="b4f74"/>
    <s v="finished"/>
    <d v="2019-01-15T00:00:00"/>
    <s v="direct"/>
    <x v="18"/>
    <d v="2019-01-15T00:00:00"/>
    <x v="4"/>
    <d v="2019-01-01T00:00:00"/>
    <x v="2"/>
    <n v="1"/>
  </r>
  <r>
    <s v="UK"/>
    <s v="0928d"/>
    <s v="2c9c3"/>
    <s v="finished"/>
    <d v="2019-01-22T00:00:00"/>
    <s v="google"/>
    <x v="79"/>
    <d v="2019-01-22T00:00:00"/>
    <x v="4"/>
    <d v="2019-01-01T00:00:00"/>
    <x v="2"/>
    <n v="1"/>
  </r>
  <r>
    <s v="UK"/>
    <s v="097a1"/>
    <s v="e85c0"/>
    <s v="finished"/>
    <d v="2019-04-21T00:00:00"/>
    <s v="social"/>
    <x v="24"/>
    <d v="2019-04-21T00:00:00"/>
    <x v="1"/>
    <d v="2019-04-01T00:00:00"/>
    <x v="2"/>
    <n v="1"/>
  </r>
  <r>
    <s v="UK"/>
    <s v="09a2f"/>
    <s v="5895b"/>
    <s v="finished"/>
    <d v="2019-05-14T00:00:00"/>
    <s v="direct"/>
    <x v="58"/>
    <d v="2019-05-14T00:00:00"/>
    <x v="3"/>
    <d v="2019-05-01T00:00:00"/>
    <x v="2"/>
    <n v="1"/>
  </r>
  <r>
    <s v="UK"/>
    <s v="09add"/>
    <s v="fa779"/>
    <s v="finished"/>
    <d v="2019-01-31T00:00:00"/>
    <s v="direct"/>
    <x v="97"/>
    <d v="2019-01-31T00:00:00"/>
    <x v="4"/>
    <d v="2019-01-01T00:00:00"/>
    <x v="2"/>
    <n v="0.5"/>
  </r>
  <r>
    <s v="UK"/>
    <s v="09add"/>
    <s v="ca4c8"/>
    <s v="finished"/>
    <d v="2019-02-03T00:00:00"/>
    <s v="others"/>
    <x v="97"/>
    <d v="2019-02-03T00:00:00"/>
    <x v="4"/>
    <d v="2019-02-01T00:00:00"/>
    <x v="3"/>
    <n v="0.5"/>
  </r>
  <r>
    <s v="UK"/>
    <s v="09bfc"/>
    <s v="fbe02"/>
    <s v="finished"/>
    <d v="2019-03-12T00:00:00"/>
    <s v="google"/>
    <x v="12"/>
    <d v="2019-03-12T00:00:00"/>
    <x v="2"/>
    <d v="2019-03-01T00:00:00"/>
    <x v="2"/>
    <n v="1"/>
  </r>
  <r>
    <s v="UK"/>
    <s v="09c94"/>
    <n v="16"/>
    <s v="finished"/>
    <d v="2019-04-20T00:00:00"/>
    <s v="social"/>
    <x v="67"/>
    <d v="2019-04-20T00:00:00"/>
    <x v="1"/>
    <d v="2019-04-01T00:00:00"/>
    <x v="2"/>
    <n v="1"/>
  </r>
  <r>
    <s v="UK"/>
    <s v="09d9a"/>
    <s v="0778f"/>
    <s v="finished"/>
    <d v="2019-05-15T00:00:00"/>
    <s v="google"/>
    <x v="60"/>
    <d v="2019-05-15T00:00:00"/>
    <x v="3"/>
    <d v="2019-05-01T00:00:00"/>
    <x v="2"/>
    <n v="1"/>
  </r>
  <r>
    <s v="UK"/>
    <s v="09ef6"/>
    <s v="6b1b0"/>
    <s v="finished"/>
    <d v="2019-01-21T00:00:00"/>
    <s v="google"/>
    <x v="25"/>
    <d v="2019-01-21T00:00:00"/>
    <x v="4"/>
    <d v="2019-01-01T00:00:00"/>
    <x v="2"/>
    <n v="1"/>
  </r>
  <r>
    <s v="UK"/>
    <s v="09ef7"/>
    <s v="f322f"/>
    <s v="cancelled"/>
    <d v="2019-02-24T00:00:00"/>
    <s v="others"/>
    <x v="38"/>
    <d v="2019-02-24T00:00:00"/>
    <x v="0"/>
    <d v="2019-02-01T00:00:00"/>
    <x v="2"/>
    <n v="0.5"/>
  </r>
  <r>
    <s v="UK"/>
    <s v="09ef7"/>
    <s v="f5b1d"/>
    <s v="cancelled"/>
    <d v="2019-03-04T00:00:00"/>
    <s v="direct"/>
    <x v="38"/>
    <d v="2019-03-04T00:00:00"/>
    <x v="0"/>
    <d v="2019-03-01T00:00:00"/>
    <x v="3"/>
    <n v="0.5"/>
  </r>
  <r>
    <s v="UK"/>
    <s v="0a0d2"/>
    <s v="15acf"/>
    <s v="finished"/>
    <d v="2019-05-02T00:00:00"/>
    <s v="social"/>
    <x v="109"/>
    <d v="2019-05-02T00:00:00"/>
    <x v="3"/>
    <d v="2019-05-01T00:00:00"/>
    <x v="2"/>
    <n v="1"/>
  </r>
  <r>
    <s v="USA"/>
    <s v="0a1b3"/>
    <s v="cafca"/>
    <s v="finished"/>
    <d v="2019-04-02T00:00:00"/>
    <s v="others"/>
    <x v="33"/>
    <d v="2019-04-02T00:00:00"/>
    <x v="1"/>
    <d v="2019-04-01T00:00:00"/>
    <x v="2"/>
    <n v="1"/>
  </r>
  <r>
    <s v="USA"/>
    <s v="0a23e"/>
    <s v="bf4fc"/>
    <s v="cancelled"/>
    <d v="2019-03-10T00:00:00"/>
    <s v="google"/>
    <x v="45"/>
    <d v="2019-03-10T00:00:00"/>
    <x v="2"/>
    <d v="2019-03-01T00:00:00"/>
    <x v="2"/>
    <n v="1"/>
  </r>
  <r>
    <s v="UK"/>
    <s v="0a2ab"/>
    <s v="2a115"/>
    <s v="cancelled"/>
    <d v="2018-12-08T00:00:00"/>
    <s v="direct"/>
    <x v="143"/>
    <d v="2018-12-08T00:00:00"/>
    <x v="5"/>
    <d v="2018-12-01T00:00:00"/>
    <x v="2"/>
    <n v="1"/>
  </r>
  <r>
    <s v="UK"/>
    <s v="0a3b3"/>
    <s v="99d27"/>
    <s v="finished"/>
    <d v="2019-02-15T00:00:00"/>
    <s v="direct"/>
    <x v="144"/>
    <d v="2019-02-15T00:00:00"/>
    <x v="0"/>
    <d v="2019-02-01T00:00:00"/>
    <x v="2"/>
    <n v="1"/>
  </r>
  <r>
    <s v="UK"/>
    <s v="0a443"/>
    <s v="1d451"/>
    <s v="finished"/>
    <d v="2019-04-02T00:00:00"/>
    <s v="others"/>
    <x v="33"/>
    <d v="2019-04-02T00:00:00"/>
    <x v="1"/>
    <d v="2019-04-01T00:00:00"/>
    <x v="2"/>
    <n v="0.5"/>
  </r>
  <r>
    <s v="UK"/>
    <s v="0a443"/>
    <s v="de77b"/>
    <s v="finished"/>
    <d v="2019-05-03T00:00:00"/>
    <s v="social"/>
    <x v="33"/>
    <d v="2019-05-03T00:00:00"/>
    <x v="1"/>
    <d v="2019-05-01T00:00:00"/>
    <x v="3"/>
    <n v="0.5"/>
  </r>
  <r>
    <s v="UK"/>
    <s v="0a4ee"/>
    <s v="cc619"/>
    <s v="finished"/>
    <d v="2019-05-01T00:00:00"/>
    <s v="google"/>
    <x v="84"/>
    <d v="2019-05-01T00:00:00"/>
    <x v="3"/>
    <d v="2019-05-01T00:00:00"/>
    <x v="2"/>
    <n v="1"/>
  </r>
  <r>
    <s v="UK"/>
    <s v="0a943"/>
    <s v="8b0c8"/>
    <s v="finished"/>
    <d v="2019-02-27T00:00:00"/>
    <s v="direct"/>
    <x v="101"/>
    <d v="2019-02-27T00:00:00"/>
    <x v="0"/>
    <d v="2019-02-01T00:00:00"/>
    <x v="2"/>
    <n v="1"/>
  </r>
  <r>
    <s v="UK"/>
    <s v="0aa2a"/>
    <s v="ccabb"/>
    <s v="finished"/>
    <d v="2019-02-06T00:00:00"/>
    <s v="google"/>
    <x v="118"/>
    <d v="2019-02-06T00:00:00"/>
    <x v="0"/>
    <d v="2019-02-01T00:00:00"/>
    <x v="2"/>
    <n v="1"/>
  </r>
  <r>
    <s v="UK"/>
    <s v="0ab1f"/>
    <s v="c1e50"/>
    <s v="finished"/>
    <d v="2019-04-20T00:00:00"/>
    <s v="social"/>
    <x v="67"/>
    <d v="2019-04-20T00:00:00"/>
    <x v="1"/>
    <d v="2019-04-01T00:00:00"/>
    <x v="2"/>
    <n v="1"/>
  </r>
  <r>
    <s v="UK"/>
    <s v="0abed"/>
    <s v="b11a2"/>
    <s v="finished"/>
    <d v="2019-02-09T00:00:00"/>
    <s v="direct"/>
    <x v="104"/>
    <d v="2019-02-09T00:00:00"/>
    <x v="0"/>
    <d v="2019-02-01T00:00:00"/>
    <x v="2"/>
    <n v="1"/>
  </r>
  <r>
    <s v="UK"/>
    <s v="0ac5b"/>
    <s v="c5fbc"/>
    <s v="finished"/>
    <d v="2019-04-12T00:00:00"/>
    <s v="social"/>
    <x v="75"/>
    <d v="2019-04-12T00:00:00"/>
    <x v="1"/>
    <d v="2019-04-01T00:00:00"/>
    <x v="2"/>
    <n v="1"/>
  </r>
  <r>
    <s v="UK"/>
    <s v="0ad42"/>
    <s v="b6328"/>
    <s v="cancelled"/>
    <d v="2019-03-28T00:00:00"/>
    <s v="others"/>
    <x v="91"/>
    <d v="2019-03-28T00:00:00"/>
    <x v="2"/>
    <d v="2019-03-01T00:00:00"/>
    <x v="2"/>
    <n v="0.5"/>
  </r>
  <r>
    <s v="UK"/>
    <s v="0ad42"/>
    <s v="86a06"/>
    <s v="finished"/>
    <d v="2019-03-28T00:00:00"/>
    <s v="others"/>
    <x v="91"/>
    <d v="2019-03-28T00:00:00"/>
    <x v="2"/>
    <d v="2019-03-01T00:00:00"/>
    <x v="2"/>
    <n v="0.5"/>
  </r>
  <r>
    <s v="UK"/>
    <s v="0ad52"/>
    <s v="c76e9"/>
    <s v="cancelled"/>
    <d v="2019-01-22T00:00:00"/>
    <s v="direct"/>
    <x v="79"/>
    <d v="2019-01-22T00:00:00"/>
    <x v="4"/>
    <d v="2019-01-01T00:00:00"/>
    <x v="2"/>
    <n v="1"/>
  </r>
  <r>
    <s v="UK"/>
    <s v="0ade2"/>
    <s v="59f08"/>
    <s v="finished"/>
    <d v="2019-04-22T00:00:00"/>
    <s v="social"/>
    <x v="27"/>
    <d v="2019-04-22T00:00:00"/>
    <x v="1"/>
    <d v="2019-04-01T00:00:00"/>
    <x v="2"/>
    <n v="1"/>
  </r>
  <r>
    <s v="UK"/>
    <s v="0aeaf"/>
    <s v="80bac"/>
    <s v="finished"/>
    <d v="2019-03-23T00:00:00"/>
    <s v="others"/>
    <x v="90"/>
    <d v="2019-03-23T00:00:00"/>
    <x v="2"/>
    <d v="2019-03-01T00:00:00"/>
    <x v="2"/>
    <n v="0.5"/>
  </r>
  <r>
    <s v="UK"/>
    <s v="0aeaf"/>
    <s v="5dfcc"/>
    <s v="finished"/>
    <d v="2019-04-07T00:00:00"/>
    <s v="google"/>
    <x v="90"/>
    <d v="2019-04-07T00:00:00"/>
    <x v="2"/>
    <d v="2019-04-01T00:00:00"/>
    <x v="3"/>
    <n v="0.5"/>
  </r>
  <r>
    <s v="UK"/>
    <s v="0afa3"/>
    <s v="a46fe"/>
    <s v="finished"/>
    <d v="2019-02-11T00:00:00"/>
    <s v="others"/>
    <x v="113"/>
    <d v="2019-02-11T00:00:00"/>
    <x v="0"/>
    <d v="2019-02-01T00:00:00"/>
    <x v="2"/>
    <n v="1"/>
  </r>
  <r>
    <s v="UK"/>
    <s v="0afd1"/>
    <s v="93f10"/>
    <s v="finished"/>
    <d v="2019-05-14T00:00:00"/>
    <s v="google"/>
    <x v="58"/>
    <d v="2019-05-14T00:00:00"/>
    <x v="3"/>
    <d v="2019-05-01T00:00:00"/>
    <x v="2"/>
    <n v="1"/>
  </r>
  <r>
    <s v="UK"/>
    <s v="0b1c1"/>
    <s v="ac31e"/>
    <s v="finished"/>
    <d v="2019-01-21T00:00:00"/>
    <s v="google"/>
    <x v="25"/>
    <d v="2019-01-21T00:00:00"/>
    <x v="4"/>
    <d v="2019-01-01T00:00:00"/>
    <x v="2"/>
    <n v="0.5"/>
  </r>
  <r>
    <s v="UK"/>
    <s v="0b1c1"/>
    <s v="fd187"/>
    <s v="finished"/>
    <d v="2019-01-25T00:00:00"/>
    <s v="direct"/>
    <x v="25"/>
    <d v="2019-01-25T00:00:00"/>
    <x v="4"/>
    <d v="2019-01-01T00:00:00"/>
    <x v="2"/>
    <n v="0.5"/>
  </r>
  <r>
    <s v="UK"/>
    <s v="0b495"/>
    <s v="2c6e6"/>
    <s v="finished"/>
    <d v="2019-03-25T00:00:00"/>
    <s v="google"/>
    <x v="99"/>
    <d v="2019-03-25T00:00:00"/>
    <x v="2"/>
    <d v="2019-03-01T00:00:00"/>
    <x v="2"/>
    <n v="1"/>
  </r>
  <r>
    <s v="UK"/>
    <s v="0b538"/>
    <s v="270f9"/>
    <s v="finished"/>
    <d v="2019-01-21T00:00:00"/>
    <s v="google"/>
    <x v="25"/>
    <d v="2019-01-21T00:00:00"/>
    <x v="4"/>
    <d v="2019-01-01T00:00:00"/>
    <x v="2"/>
    <n v="1"/>
  </r>
  <r>
    <s v="UK"/>
    <s v="0b5e5"/>
    <s v="9d532"/>
    <s v="finished"/>
    <d v="2019-04-16T00:00:00"/>
    <s v="others"/>
    <x v="36"/>
    <d v="2019-04-16T00:00:00"/>
    <x v="1"/>
    <d v="2019-04-01T00:00:00"/>
    <x v="2"/>
    <n v="1"/>
  </r>
  <r>
    <s v="UK"/>
    <s v="0b6be"/>
    <s v="e93f0"/>
    <s v="finished"/>
    <d v="2019-03-19T00:00:00"/>
    <s v="google"/>
    <x v="110"/>
    <d v="2019-03-19T00:00:00"/>
    <x v="2"/>
    <d v="2019-03-01T00:00:00"/>
    <x v="2"/>
    <n v="1"/>
  </r>
  <r>
    <s v="USA"/>
    <s v="0b781"/>
    <s v="a2dd6"/>
    <s v="finished"/>
    <d v="2019-04-03T00:00:00"/>
    <s v="direct"/>
    <x v="126"/>
    <d v="2019-04-03T00:00:00"/>
    <x v="1"/>
    <d v="2019-04-01T00:00:00"/>
    <x v="2"/>
    <n v="1"/>
  </r>
  <r>
    <s v="UK"/>
    <s v="0b908"/>
    <s v="73b83"/>
    <s v="finished"/>
    <d v="2019-01-22T00:00:00"/>
    <s v="direct"/>
    <x v="79"/>
    <d v="2019-01-22T00:00:00"/>
    <x v="4"/>
    <d v="2019-01-01T00:00:00"/>
    <x v="2"/>
    <n v="1"/>
  </r>
  <r>
    <s v="UK"/>
    <s v="0ba2f"/>
    <s v="bdc43"/>
    <s v="finished"/>
    <d v="2019-03-31T00:00:00"/>
    <s v="social"/>
    <x v="7"/>
    <d v="2019-03-31T00:00:00"/>
    <x v="2"/>
    <d v="2019-03-01T00:00:00"/>
    <x v="2"/>
    <n v="1"/>
  </r>
  <r>
    <s v="UK"/>
    <s v="0bad4"/>
    <s v="7579d"/>
    <s v="finished"/>
    <d v="2019-04-25T00:00:00"/>
    <s v="google"/>
    <x v="20"/>
    <d v="2019-04-25T00:00:00"/>
    <x v="1"/>
    <d v="2019-04-01T00:00:00"/>
    <x v="2"/>
    <n v="1"/>
  </r>
  <r>
    <s v="UK"/>
    <s v="0bbf6"/>
    <s v="7d346"/>
    <s v="cancelled"/>
    <d v="2018-12-22T00:00:00"/>
    <s v="google"/>
    <x v="145"/>
    <d v="2018-12-22T00:00:00"/>
    <x v="5"/>
    <d v="2018-12-01T00:00:00"/>
    <x v="2"/>
    <n v="1"/>
  </r>
  <r>
    <s v="UK"/>
    <s v="0bc32"/>
    <s v="9a47e"/>
    <s v="finished"/>
    <d v="2019-05-07T00:00:00"/>
    <s v="direct"/>
    <x v="117"/>
    <d v="2019-05-07T00:00:00"/>
    <x v="3"/>
    <d v="2019-05-01T00:00:00"/>
    <x v="2"/>
    <n v="1"/>
  </r>
  <r>
    <s v="UK"/>
    <s v="0bd40"/>
    <n v="63272"/>
    <s v="finished"/>
    <d v="2019-03-16T00:00:00"/>
    <s v="direct"/>
    <x v="72"/>
    <d v="2019-03-16T00:00:00"/>
    <x v="2"/>
    <d v="2019-03-01T00:00:00"/>
    <x v="2"/>
    <n v="1"/>
  </r>
  <r>
    <s v="UK"/>
    <s v="0bee3"/>
    <s v="ac89c"/>
    <s v="finished"/>
    <d v="2019-05-16T00:00:00"/>
    <s v="social"/>
    <x v="77"/>
    <d v="2019-05-16T00:00:00"/>
    <x v="3"/>
    <d v="2019-05-01T00:00:00"/>
    <x v="2"/>
    <n v="1"/>
  </r>
  <r>
    <s v="UK"/>
    <s v="0bf1f"/>
    <s v="21d5b"/>
    <s v="finished"/>
    <d v="2019-02-20T00:00:00"/>
    <s v="direct"/>
    <x v="107"/>
    <d v="2019-02-20T00:00:00"/>
    <x v="0"/>
    <d v="2019-02-01T00:00:00"/>
    <x v="2"/>
    <n v="1"/>
  </r>
  <r>
    <s v="UK"/>
    <s v="0bfdd"/>
    <s v="fc27a"/>
    <s v="finished"/>
    <d v="2019-05-12T00:00:00"/>
    <s v="social"/>
    <x v="3"/>
    <d v="2019-05-12T00:00:00"/>
    <x v="3"/>
    <d v="2019-05-01T00:00:00"/>
    <x v="2"/>
    <n v="1"/>
  </r>
  <r>
    <s v="USA"/>
    <s v="0c39c"/>
    <s v="62e1e"/>
    <s v="finished"/>
    <d v="2019-04-07T00:00:00"/>
    <s v="direct"/>
    <x v="49"/>
    <d v="2019-04-07T00:00:00"/>
    <x v="1"/>
    <d v="2019-04-01T00:00:00"/>
    <x v="2"/>
    <n v="1"/>
  </r>
  <r>
    <s v="UK"/>
    <s v="0c3e6"/>
    <s v="4e71d"/>
    <s v="finished"/>
    <d v="2019-03-29T00:00:00"/>
    <s v="direct"/>
    <x v="37"/>
    <d v="2019-03-29T00:00:00"/>
    <x v="2"/>
    <d v="2019-03-01T00:00:00"/>
    <x v="2"/>
    <n v="1"/>
  </r>
  <r>
    <s v="UK"/>
    <s v="0c4a6"/>
    <s v="3335e"/>
    <s v="finished"/>
    <d v="2019-01-04T00:00:00"/>
    <s v="google"/>
    <x v="146"/>
    <d v="2019-01-04T00:00:00"/>
    <x v="4"/>
    <d v="2019-01-01T00:00:00"/>
    <x v="2"/>
    <n v="1"/>
  </r>
  <r>
    <s v="UK"/>
    <s v="0c4ee"/>
    <s v="6128d"/>
    <s v="finished"/>
    <d v="2019-03-07T00:00:00"/>
    <s v="social"/>
    <x v="2"/>
    <d v="2019-03-07T00:00:00"/>
    <x v="2"/>
    <d v="2019-03-01T00:00:00"/>
    <x v="2"/>
    <n v="0.5"/>
  </r>
  <r>
    <s v="UK"/>
    <s v="0c4ee"/>
    <s v="71c64"/>
    <s v="finished"/>
    <d v="2019-04-19T00:00:00"/>
    <s v="social"/>
    <x v="2"/>
    <d v="2019-04-19T00:00:00"/>
    <x v="2"/>
    <d v="2019-04-01T00:00:00"/>
    <x v="3"/>
    <n v="0.5"/>
  </r>
  <r>
    <s v="UK"/>
    <s v="0c7cc"/>
    <s v="4e7ae"/>
    <s v="finished"/>
    <d v="2019-04-20T00:00:00"/>
    <s v="direct"/>
    <x v="67"/>
    <d v="2019-04-20T00:00:00"/>
    <x v="1"/>
    <d v="2019-04-01T00:00:00"/>
    <x v="2"/>
    <n v="1"/>
  </r>
  <r>
    <s v="UK"/>
    <s v="0c807"/>
    <s v="bec46"/>
    <s v="finished"/>
    <d v="2019-01-31T00:00:00"/>
    <s v="others"/>
    <x v="97"/>
    <d v="2019-01-31T00:00:00"/>
    <x v="4"/>
    <d v="2019-01-01T00:00:00"/>
    <x v="2"/>
    <n v="0.5"/>
  </r>
  <r>
    <s v="UK"/>
    <s v="0c807"/>
    <s v="c8acc"/>
    <s v="finished"/>
    <d v="2019-02-03T00:00:00"/>
    <s v="others"/>
    <x v="97"/>
    <d v="2019-02-03T00:00:00"/>
    <x v="4"/>
    <d v="2019-02-01T00:00:00"/>
    <x v="3"/>
    <n v="0.5"/>
  </r>
  <r>
    <s v="UK"/>
    <s v="0c89e"/>
    <n v="1.0000000000000001E+272"/>
    <s v="finished"/>
    <d v="2019-04-03T00:00:00"/>
    <s v="google"/>
    <x v="126"/>
    <d v="2019-04-03T00:00:00"/>
    <x v="1"/>
    <d v="2019-04-01T00:00:00"/>
    <x v="2"/>
    <n v="1"/>
  </r>
  <r>
    <s v="UK"/>
    <s v="0c8da"/>
    <n v="89303"/>
    <s v="finished"/>
    <d v="2019-01-24T00:00:00"/>
    <s v="direct"/>
    <x v="76"/>
    <d v="2019-01-24T00:00:00"/>
    <x v="4"/>
    <d v="2019-01-01T00:00:00"/>
    <x v="2"/>
    <n v="1"/>
  </r>
  <r>
    <s v="UK"/>
    <s v="0cd22"/>
    <s v="e725a"/>
    <s v="finished"/>
    <d v="2019-04-16T00:00:00"/>
    <s v="social"/>
    <x v="36"/>
    <d v="2019-04-16T00:00:00"/>
    <x v="1"/>
    <d v="2019-04-01T00:00:00"/>
    <x v="2"/>
    <n v="1"/>
  </r>
  <r>
    <s v="UK"/>
    <s v="0cd27"/>
    <s v="69a01"/>
    <s v="finished"/>
    <d v="2019-03-11T00:00:00"/>
    <s v="direct"/>
    <x v="28"/>
    <d v="2019-03-11T00:00:00"/>
    <x v="2"/>
    <d v="2019-03-01T00:00:00"/>
    <x v="2"/>
    <n v="1"/>
  </r>
  <r>
    <s v="UK"/>
    <s v="0cdee"/>
    <n v="7370"/>
    <s v="finished"/>
    <d v="2018-11-21T00:00:00"/>
    <s v="direct"/>
    <x v="53"/>
    <d v="2018-11-21T00:00:00"/>
    <x v="6"/>
    <d v="2018-11-01T00:00:00"/>
    <x v="2"/>
    <n v="1"/>
  </r>
  <r>
    <s v="UK"/>
    <s v="0cdfc"/>
    <s v="c6f89"/>
    <s v="finished"/>
    <d v="2019-01-19T00:00:00"/>
    <s v="others"/>
    <x v="111"/>
    <d v="2019-01-19T00:00:00"/>
    <x v="4"/>
    <d v="2019-01-01T00:00:00"/>
    <x v="2"/>
    <n v="0.5"/>
  </r>
  <r>
    <s v="UK"/>
    <s v="0cdfc"/>
    <s v="6ee60"/>
    <s v="finished"/>
    <d v="2019-03-18T00:00:00"/>
    <s v="social"/>
    <x v="111"/>
    <d v="2019-03-18T00:00:00"/>
    <x v="4"/>
    <d v="2019-03-01T00:00:00"/>
    <x v="0"/>
    <n v="0.5"/>
  </r>
  <r>
    <s v="UK"/>
    <s v="0ce3a"/>
    <n v="77187"/>
    <s v="finished"/>
    <d v="2019-01-16T00:00:00"/>
    <s v="direct"/>
    <x v="147"/>
    <d v="2019-01-16T00:00:00"/>
    <x v="4"/>
    <d v="2019-01-01T00:00:00"/>
    <x v="2"/>
    <n v="1"/>
  </r>
  <r>
    <s v="UK"/>
    <s v="0ce6e"/>
    <s v="bb398"/>
    <s v="finished"/>
    <d v="2019-04-21T00:00:00"/>
    <s v="direct"/>
    <x v="24"/>
    <d v="2019-04-21T00:00:00"/>
    <x v="1"/>
    <d v="2019-04-01T00:00:00"/>
    <x v="2"/>
    <n v="1"/>
  </r>
  <r>
    <s v="UK"/>
    <s v="0ce86"/>
    <s v="f5463"/>
    <s v="finished"/>
    <d v="2019-04-26T00:00:00"/>
    <s v="social"/>
    <x v="50"/>
    <d v="2019-04-26T00:00:00"/>
    <x v="1"/>
    <d v="2019-04-01T00:00:00"/>
    <x v="2"/>
    <n v="1"/>
  </r>
  <r>
    <s v="UK"/>
    <s v="0ced8"/>
    <s v="a17ea"/>
    <s v="finished"/>
    <d v="2019-02-25T00:00:00"/>
    <s v="others"/>
    <x v="29"/>
    <d v="2019-02-25T00:00:00"/>
    <x v="0"/>
    <d v="2019-02-01T00:00:00"/>
    <x v="2"/>
    <n v="0.5"/>
  </r>
  <r>
    <s v="UK"/>
    <s v="0ced8"/>
    <s v="d592c"/>
    <s v="finished"/>
    <d v="2019-03-13T00:00:00"/>
    <s v="direct"/>
    <x v="29"/>
    <d v="2019-03-13T00:00:00"/>
    <x v="0"/>
    <d v="2019-03-01T00:00:00"/>
    <x v="3"/>
    <n v="0.5"/>
  </r>
  <r>
    <s v="UK"/>
    <s v="0cefd"/>
    <s v="f6aeb"/>
    <s v="finished"/>
    <d v="2019-02-25T00:00:00"/>
    <s v="others"/>
    <x v="29"/>
    <d v="2019-02-25T00:00:00"/>
    <x v="0"/>
    <d v="2019-02-01T00:00:00"/>
    <x v="2"/>
    <n v="1"/>
  </r>
  <r>
    <s v="UK"/>
    <s v="0d02b"/>
    <s v="7dd0d"/>
    <s v="cancelled"/>
    <d v="2019-04-29T00:00:00"/>
    <s v="google"/>
    <x v="106"/>
    <d v="2019-04-29T00:00:00"/>
    <x v="1"/>
    <d v="2019-04-01T00:00:00"/>
    <x v="2"/>
    <n v="1"/>
  </r>
  <r>
    <s v="UK"/>
    <s v="0d199"/>
    <s v="8630b"/>
    <s v="finished"/>
    <d v="2019-03-27T00:00:00"/>
    <s v="direct"/>
    <x v="5"/>
    <d v="2019-03-27T00:00:00"/>
    <x v="2"/>
    <d v="2019-03-01T00:00:00"/>
    <x v="2"/>
    <n v="1"/>
  </r>
  <r>
    <s v="USA"/>
    <s v="0d3e8"/>
    <n v="9.7E+20"/>
    <s v="finished"/>
    <d v="2019-03-26T00:00:00"/>
    <s v="others"/>
    <x v="15"/>
    <d v="2019-03-26T00:00:00"/>
    <x v="2"/>
    <d v="2019-03-01T00:00:00"/>
    <x v="2"/>
    <n v="0.5"/>
  </r>
  <r>
    <s v="USA"/>
    <s v="0d3e8"/>
    <s v="0b65e"/>
    <s v="finished"/>
    <d v="2019-05-12T00:00:00"/>
    <s v="others"/>
    <x v="15"/>
    <d v="2019-05-12T00:00:00"/>
    <x v="2"/>
    <d v="2019-05-01T00:00:00"/>
    <x v="0"/>
    <n v="0.5"/>
  </r>
  <r>
    <s v="UK"/>
    <s v="0d531"/>
    <s v="a4daa"/>
    <s v="cancelled"/>
    <d v="2019-03-26T00:00:00"/>
    <s v="direct"/>
    <x v="15"/>
    <d v="2019-03-26T00:00:00"/>
    <x v="2"/>
    <d v="2019-03-01T00:00:00"/>
    <x v="2"/>
    <n v="1"/>
  </r>
  <r>
    <s v="USA"/>
    <s v="0d53b"/>
    <s v="a406b"/>
    <s v="finished"/>
    <d v="2019-05-14T00:00:00"/>
    <s v="direct"/>
    <x v="58"/>
    <d v="2019-05-14T00:00:00"/>
    <x v="3"/>
    <d v="2019-05-01T00:00:00"/>
    <x v="2"/>
    <n v="1"/>
  </r>
  <r>
    <s v="UK"/>
    <s v="0d582"/>
    <s v="5767d"/>
    <s v="cancelled"/>
    <d v="2019-03-09T00:00:00"/>
    <s v="direct"/>
    <x v="22"/>
    <d v="2019-03-09T00:00:00"/>
    <x v="2"/>
    <d v="2019-03-01T00:00:00"/>
    <x v="2"/>
    <n v="1"/>
  </r>
  <r>
    <s v="UK"/>
    <s v="0d737"/>
    <n v="95670"/>
    <s v="finished"/>
    <d v="2019-02-11T00:00:00"/>
    <s v="google"/>
    <x v="113"/>
    <d v="2019-02-11T00:00:00"/>
    <x v="0"/>
    <d v="2019-02-01T00:00:00"/>
    <x v="2"/>
    <n v="1"/>
  </r>
  <r>
    <s v="UK"/>
    <s v="0d75d"/>
    <s v="6bc80"/>
    <s v="finished"/>
    <d v="2019-02-11T00:00:00"/>
    <s v="direct"/>
    <x v="113"/>
    <d v="2019-02-11T00:00:00"/>
    <x v="0"/>
    <d v="2019-02-01T00:00:00"/>
    <x v="2"/>
    <n v="1"/>
  </r>
  <r>
    <s v="UK"/>
    <s v="0dab5"/>
    <s v="d585e"/>
    <s v="finished"/>
    <d v="2018-11-21T00:00:00"/>
    <s v="direct"/>
    <x v="53"/>
    <d v="2018-11-21T00:00:00"/>
    <x v="6"/>
    <d v="2018-11-01T00:00:00"/>
    <x v="2"/>
    <n v="1"/>
  </r>
  <r>
    <s v="UK"/>
    <s v="0db85"/>
    <s v="01ce0"/>
    <s v="cancelled"/>
    <d v="2019-01-20T00:00:00"/>
    <s v="social"/>
    <x v="56"/>
    <d v="2019-01-20T00:00:00"/>
    <x v="4"/>
    <d v="2019-01-01T00:00:00"/>
    <x v="2"/>
    <n v="1"/>
  </r>
  <r>
    <s v="UK"/>
    <s v="0dbd4"/>
    <n v="38086"/>
    <s v="finished"/>
    <d v="2019-02-01T00:00:00"/>
    <s v="others"/>
    <x v="69"/>
    <d v="2019-02-01T00:00:00"/>
    <x v="0"/>
    <d v="2019-02-01T00:00:00"/>
    <x v="2"/>
    <n v="0.2"/>
  </r>
  <r>
    <s v="UK"/>
    <s v="0dbd4"/>
    <s v="a7d42"/>
    <s v="finished"/>
    <d v="2019-02-08T00:00:00"/>
    <s v="google"/>
    <x v="69"/>
    <d v="2019-02-08T00:00:00"/>
    <x v="0"/>
    <d v="2019-02-01T00:00:00"/>
    <x v="2"/>
    <n v="0.2"/>
  </r>
  <r>
    <s v="UK"/>
    <s v="0dbd4"/>
    <s v="c29f7"/>
    <s v="finished"/>
    <d v="2019-02-12T00:00:00"/>
    <s v="direct"/>
    <x v="69"/>
    <d v="2019-02-12T00:00:00"/>
    <x v="0"/>
    <d v="2019-02-01T00:00:00"/>
    <x v="2"/>
    <n v="0.2"/>
  </r>
  <r>
    <s v="UK"/>
    <s v="0dbd4"/>
    <n v="95460"/>
    <s v="finished"/>
    <d v="2019-03-03T00:00:00"/>
    <s v="social"/>
    <x v="69"/>
    <d v="2019-03-03T00:00:00"/>
    <x v="0"/>
    <d v="2019-03-01T00:00:00"/>
    <x v="3"/>
    <n v="0.2"/>
  </r>
  <r>
    <s v="UK"/>
    <s v="0dbd4"/>
    <s v="1506b"/>
    <s v="finished"/>
    <d v="2019-04-29T00:00:00"/>
    <s v="social"/>
    <x v="69"/>
    <d v="2019-04-29T00:00:00"/>
    <x v="0"/>
    <d v="2019-04-01T00:00:00"/>
    <x v="0"/>
    <n v="0.2"/>
  </r>
  <r>
    <s v="USA"/>
    <s v="0de47"/>
    <s v="e865f"/>
    <s v="finished"/>
    <d v="2019-03-14T00:00:00"/>
    <s v="others"/>
    <x v="120"/>
    <d v="2019-03-14T00:00:00"/>
    <x v="2"/>
    <d v="2019-03-01T00:00:00"/>
    <x v="2"/>
    <n v="0.5"/>
  </r>
  <r>
    <s v="USA"/>
    <s v="0de47"/>
    <s v="dc197"/>
    <s v="finished"/>
    <d v="2019-04-20T00:00:00"/>
    <s v="direct"/>
    <x v="120"/>
    <d v="2019-04-20T00:00:00"/>
    <x v="2"/>
    <d v="2019-04-01T00:00:00"/>
    <x v="3"/>
    <n v="0.5"/>
  </r>
  <r>
    <s v="UK"/>
    <s v="0de94"/>
    <s v="5dd1c"/>
    <s v="finished"/>
    <d v="2019-02-10T00:00:00"/>
    <s v="direct"/>
    <x v="138"/>
    <d v="2019-02-10T00:00:00"/>
    <x v="0"/>
    <d v="2019-02-01T00:00:00"/>
    <x v="2"/>
    <n v="1"/>
  </r>
  <r>
    <s v="UK"/>
    <s v="0dea6"/>
    <s v="8f377"/>
    <s v="finished"/>
    <d v="2019-04-25T00:00:00"/>
    <s v="google"/>
    <x v="20"/>
    <d v="2019-04-25T00:00:00"/>
    <x v="1"/>
    <d v="2019-04-01T00:00:00"/>
    <x v="2"/>
    <n v="1"/>
  </r>
  <r>
    <s v="UK"/>
    <s v="0df33"/>
    <s v="4d1ed"/>
    <s v="finished"/>
    <d v="2019-03-24T00:00:00"/>
    <s v="others"/>
    <x v="16"/>
    <d v="2019-03-24T00:00:00"/>
    <x v="2"/>
    <d v="2019-03-01T00:00:00"/>
    <x v="2"/>
    <n v="0.5"/>
  </r>
  <r>
    <s v="UK"/>
    <s v="0df33"/>
    <s v="b9ce6"/>
    <s v="finished"/>
    <d v="2019-04-19T00:00:00"/>
    <s v="others"/>
    <x v="16"/>
    <d v="2019-04-19T00:00:00"/>
    <x v="2"/>
    <d v="2019-04-01T00:00:00"/>
    <x v="3"/>
    <n v="0.5"/>
  </r>
  <r>
    <s v="UK"/>
    <s v="0e1dd"/>
    <s v="e7c03"/>
    <s v="finished"/>
    <d v="2019-04-24T00:00:00"/>
    <s v="direct"/>
    <x v="105"/>
    <d v="2019-04-24T00:00:00"/>
    <x v="1"/>
    <d v="2019-04-01T00:00:00"/>
    <x v="2"/>
    <n v="1"/>
  </r>
  <r>
    <s v="UK"/>
    <s v="0e21a"/>
    <s v="52b1d"/>
    <s v="finished"/>
    <d v="2019-04-26T00:00:00"/>
    <s v="direct"/>
    <x v="50"/>
    <d v="2019-04-26T00:00:00"/>
    <x v="1"/>
    <d v="2019-04-01T00:00:00"/>
    <x v="2"/>
    <n v="1"/>
  </r>
  <r>
    <s v="UK"/>
    <s v="0e2fe"/>
    <s v="b5155"/>
    <s v="finished"/>
    <d v="2019-05-06T00:00:00"/>
    <s v="google"/>
    <x v="82"/>
    <d v="2019-05-06T00:00:00"/>
    <x v="3"/>
    <d v="2019-05-01T00:00:00"/>
    <x v="2"/>
    <n v="1"/>
  </r>
  <r>
    <s v="UK"/>
    <s v="0e3ba"/>
    <s v="ffe81"/>
    <s v="finished"/>
    <d v="2019-03-15T00:00:00"/>
    <s v="social"/>
    <x v="31"/>
    <d v="2019-03-15T00:00:00"/>
    <x v="2"/>
    <d v="2019-03-01T00:00:00"/>
    <x v="2"/>
    <n v="1"/>
  </r>
  <r>
    <s v="UK"/>
    <s v="0e5fd"/>
    <n v="78682"/>
    <s v="finished"/>
    <d v="2019-03-23T00:00:00"/>
    <s v="direct"/>
    <x v="90"/>
    <d v="2019-03-23T00:00:00"/>
    <x v="2"/>
    <d v="2019-03-01T00:00:00"/>
    <x v="2"/>
    <n v="1"/>
  </r>
  <r>
    <s v="UK"/>
    <s v="0e67e"/>
    <s v="a5df3"/>
    <s v="finished"/>
    <d v="2018-12-06T00:00:00"/>
    <s v="direct"/>
    <x v="148"/>
    <d v="2018-12-06T00:00:00"/>
    <x v="5"/>
    <d v="2018-12-01T00:00:00"/>
    <x v="2"/>
    <n v="1"/>
  </r>
  <r>
    <s v="UK"/>
    <s v="0e6dd"/>
    <s v="38ebe"/>
    <s v="finished"/>
    <d v="2019-02-28T00:00:00"/>
    <s v="google"/>
    <x v="35"/>
    <d v="2019-02-28T00:00:00"/>
    <x v="0"/>
    <d v="2019-02-01T00:00:00"/>
    <x v="2"/>
    <n v="1"/>
  </r>
  <r>
    <s v="UK"/>
    <s v="0e73a"/>
    <s v="1466c"/>
    <s v="finished"/>
    <d v="2019-05-11T00:00:00"/>
    <s v="social"/>
    <x v="81"/>
    <d v="2019-05-11T00:00:00"/>
    <x v="3"/>
    <d v="2019-05-01T00:00:00"/>
    <x v="2"/>
    <n v="1"/>
  </r>
  <r>
    <s v="UK"/>
    <s v="0e8d5"/>
    <s v="161c1"/>
    <s v="finished"/>
    <d v="2019-01-18T00:00:00"/>
    <s v="others"/>
    <x v="9"/>
    <d v="2019-01-18T00:00:00"/>
    <x v="4"/>
    <d v="2019-01-01T00:00:00"/>
    <x v="2"/>
    <n v="1"/>
  </r>
  <r>
    <s v="UK"/>
    <s v="0e924"/>
    <n v="84305"/>
    <s v="finished"/>
    <d v="2019-03-07T00:00:00"/>
    <s v="direct"/>
    <x v="2"/>
    <d v="2019-03-07T00:00:00"/>
    <x v="2"/>
    <d v="2019-03-01T00:00:00"/>
    <x v="2"/>
    <n v="1"/>
  </r>
  <r>
    <s v="UK"/>
    <s v="0e9f7"/>
    <s v="a1043"/>
    <s v="finished"/>
    <d v="2019-05-15T00:00:00"/>
    <s v="social"/>
    <x v="60"/>
    <d v="2019-05-15T00:00:00"/>
    <x v="3"/>
    <d v="2019-05-01T00:00:00"/>
    <x v="2"/>
    <n v="1"/>
  </r>
  <r>
    <s v="UK"/>
    <s v="0ea55"/>
    <s v="2c577"/>
    <s v="finished"/>
    <d v="2019-05-01T00:00:00"/>
    <s v="google"/>
    <x v="84"/>
    <d v="2019-05-01T00:00:00"/>
    <x v="3"/>
    <d v="2019-05-01T00:00:00"/>
    <x v="2"/>
    <n v="1"/>
  </r>
  <r>
    <s v="UK"/>
    <s v="0ead2"/>
    <s v="cf62b"/>
    <s v="finished"/>
    <d v="2019-01-22T00:00:00"/>
    <s v="others"/>
    <x v="79"/>
    <d v="2019-01-22T00:00:00"/>
    <x v="4"/>
    <d v="2019-01-01T00:00:00"/>
    <x v="2"/>
    <n v="1"/>
  </r>
  <r>
    <s v="UK"/>
    <s v="0ebaa"/>
    <s v="7a624"/>
    <s v="finished"/>
    <d v="2019-04-10T00:00:00"/>
    <s v="direct"/>
    <x v="128"/>
    <d v="2019-04-10T00:00:00"/>
    <x v="1"/>
    <d v="2019-04-01T00:00:00"/>
    <x v="2"/>
    <n v="1"/>
  </r>
  <r>
    <s v="UK"/>
    <s v="0ec94"/>
    <s v="81c13"/>
    <s v="cancelled"/>
    <d v="2019-03-16T00:00:00"/>
    <s v="direct"/>
    <x v="72"/>
    <d v="2019-03-16T00:00:00"/>
    <x v="2"/>
    <d v="2019-03-01T00:00:00"/>
    <x v="2"/>
    <n v="1"/>
  </r>
  <r>
    <s v="UK"/>
    <s v="0ed33"/>
    <n v="60228"/>
    <s v="cancelled"/>
    <d v="2019-05-10T00:00:00"/>
    <s v="direct"/>
    <x v="135"/>
    <d v="2019-05-10T00:00:00"/>
    <x v="3"/>
    <d v="2019-05-01T00:00:00"/>
    <x v="2"/>
    <n v="1"/>
  </r>
  <r>
    <s v="UK"/>
    <s v="0ef13"/>
    <s v="7a38c"/>
    <s v="finished"/>
    <d v="2019-03-24T00:00:00"/>
    <s v="direct"/>
    <x v="16"/>
    <d v="2019-03-24T00:00:00"/>
    <x v="2"/>
    <d v="2019-03-01T00:00:00"/>
    <x v="2"/>
    <n v="1"/>
  </r>
  <r>
    <s v="UK"/>
    <s v="0efb4"/>
    <s v="9e82b"/>
    <s v="finished"/>
    <d v="2019-05-16T00:00:00"/>
    <s v="social"/>
    <x v="77"/>
    <d v="2019-05-16T00:00:00"/>
    <x v="3"/>
    <d v="2019-05-01T00:00:00"/>
    <x v="2"/>
    <n v="1"/>
  </r>
  <r>
    <s v="UK"/>
    <s v="0f0c6"/>
    <s v="de096"/>
    <s v="finished"/>
    <d v="2019-04-19T00:00:00"/>
    <s v="direct"/>
    <x v="11"/>
    <d v="2019-04-19T00:00:00"/>
    <x v="1"/>
    <d v="2019-04-01T00:00:00"/>
    <x v="2"/>
    <n v="1"/>
  </r>
  <r>
    <s v="UK"/>
    <s v="0f17f"/>
    <s v="e04a1"/>
    <s v="finished"/>
    <d v="2018-12-29T00:00:00"/>
    <s v="direct"/>
    <x v="44"/>
    <d v="2018-12-29T00:00:00"/>
    <x v="5"/>
    <d v="2018-12-01T00:00:00"/>
    <x v="2"/>
    <n v="0.33333333333333331"/>
  </r>
  <r>
    <s v="UK"/>
    <s v="0f17f"/>
    <s v="6fc13"/>
    <s v="finished"/>
    <d v="2019-03-26T00:00:00"/>
    <s v="direct"/>
    <x v="44"/>
    <d v="2019-03-26T00:00:00"/>
    <x v="5"/>
    <d v="2019-03-01T00:00:00"/>
    <x v="1"/>
    <n v="0.33333333333333331"/>
  </r>
  <r>
    <s v="UK"/>
    <s v="0f17f"/>
    <s v="abb7e"/>
    <s v="cancelled"/>
    <d v="2019-05-14T00:00:00"/>
    <s v="others"/>
    <x v="44"/>
    <d v="2019-05-14T00:00:00"/>
    <x v="5"/>
    <d v="2019-05-01T00:00:00"/>
    <x v="4"/>
    <n v="0.33333333333333331"/>
  </r>
  <r>
    <s v="UK"/>
    <s v="0f2f1"/>
    <s v="4bfd0"/>
    <s v="finished"/>
    <d v="2019-04-16T00:00:00"/>
    <s v="social"/>
    <x v="36"/>
    <d v="2019-04-16T00:00:00"/>
    <x v="1"/>
    <d v="2019-04-01T00:00:00"/>
    <x v="2"/>
    <n v="1"/>
  </r>
  <r>
    <s v="UK"/>
    <s v="0f387"/>
    <s v="d5e6c"/>
    <s v="finished"/>
    <d v="2018-12-21T00:00:00"/>
    <s v="direct"/>
    <x v="108"/>
    <d v="2018-12-21T00:00:00"/>
    <x v="5"/>
    <d v="2018-12-01T00:00:00"/>
    <x v="2"/>
    <n v="0.5"/>
  </r>
  <r>
    <s v="UK"/>
    <s v="0f387"/>
    <s v="b78a9"/>
    <s v="finished"/>
    <d v="2018-12-30T00:00:00"/>
    <s v="direct"/>
    <x v="108"/>
    <d v="2018-12-30T00:00:00"/>
    <x v="5"/>
    <d v="2018-12-01T00:00:00"/>
    <x v="2"/>
    <n v="0.5"/>
  </r>
  <r>
    <s v="UK"/>
    <s v="0f550"/>
    <s v="b949b"/>
    <s v="finished"/>
    <d v="2019-04-30T00:00:00"/>
    <s v="google"/>
    <x v="6"/>
    <d v="2019-04-30T00:00:00"/>
    <x v="1"/>
    <d v="2019-04-01T00:00:00"/>
    <x v="2"/>
    <n v="1"/>
  </r>
  <r>
    <s v="UK"/>
    <s v="0f689"/>
    <s v="2e9d4"/>
    <s v="finished"/>
    <d v="2019-01-30T00:00:00"/>
    <s v="direct"/>
    <x v="89"/>
    <d v="2019-01-30T00:00:00"/>
    <x v="4"/>
    <d v="2019-01-01T00:00:00"/>
    <x v="2"/>
    <n v="1"/>
  </r>
  <r>
    <s v="UK"/>
    <s v="0f729"/>
    <s v="caff9"/>
    <s v="cancelled"/>
    <d v="2019-05-14T00:00:00"/>
    <s v="direct"/>
    <x v="58"/>
    <d v="2019-05-14T00:00:00"/>
    <x v="3"/>
    <d v="2019-05-01T00:00:00"/>
    <x v="2"/>
    <n v="1"/>
  </r>
  <r>
    <s v="UK"/>
    <s v="0f7c3"/>
    <s v="4ef9e"/>
    <s v="finished"/>
    <d v="2019-05-13T00:00:00"/>
    <s v="social"/>
    <x v="42"/>
    <d v="2019-05-13T00:00:00"/>
    <x v="3"/>
    <d v="2019-05-01T00:00:00"/>
    <x v="2"/>
    <n v="1"/>
  </r>
  <r>
    <s v="USA"/>
    <s v="0f8f4"/>
    <s v="8bfaf"/>
    <s v="finished"/>
    <d v="2019-05-07T00:00:00"/>
    <s v="others"/>
    <x v="117"/>
    <d v="2019-05-07T00:00:00"/>
    <x v="3"/>
    <d v="2019-05-01T00:00:00"/>
    <x v="2"/>
    <n v="1"/>
  </r>
  <r>
    <s v="UK"/>
    <s v="0fb89"/>
    <s v="a1534"/>
    <s v="finished"/>
    <d v="2019-05-12T00:00:00"/>
    <s v="direct"/>
    <x v="3"/>
    <d v="2019-05-12T00:00:00"/>
    <x v="3"/>
    <d v="2019-05-01T00:00:00"/>
    <x v="2"/>
    <n v="1"/>
  </r>
  <r>
    <s v="UK"/>
    <s v="0fbae"/>
    <n v="78311"/>
    <s v="finished"/>
    <d v="2019-01-24T00:00:00"/>
    <s v="others"/>
    <x v="76"/>
    <d v="2019-01-24T00:00:00"/>
    <x v="4"/>
    <d v="2019-01-01T00:00:00"/>
    <x v="2"/>
    <n v="1"/>
  </r>
  <r>
    <s v="UK"/>
    <s v="0fbe7"/>
    <s v="7ba72"/>
    <s v="finished"/>
    <d v="2019-04-11T00:00:00"/>
    <s v="social"/>
    <x v="14"/>
    <d v="2019-04-11T00:00:00"/>
    <x v="1"/>
    <d v="2019-04-01T00:00:00"/>
    <x v="2"/>
    <n v="1"/>
  </r>
  <r>
    <s v="UK"/>
    <s v="0fcb4"/>
    <s v="dd198"/>
    <s v="finished"/>
    <d v="2019-05-14T00:00:00"/>
    <s v="direct"/>
    <x v="58"/>
    <d v="2019-05-14T00:00:00"/>
    <x v="3"/>
    <d v="2019-05-01T00:00:00"/>
    <x v="2"/>
    <n v="1"/>
  </r>
  <r>
    <s v="UK"/>
    <s v="0fe9c"/>
    <n v="22906"/>
    <s v="finished"/>
    <d v="2019-05-07T00:00:00"/>
    <s v="google"/>
    <x v="117"/>
    <d v="2019-05-07T00:00:00"/>
    <x v="3"/>
    <d v="2019-05-01T00:00:00"/>
    <x v="2"/>
    <n v="0.5"/>
  </r>
  <r>
    <s v="UK"/>
    <s v="0fe9c"/>
    <s v="7ce19"/>
    <s v="finished"/>
    <d v="2019-05-14T00:00:00"/>
    <s v="others"/>
    <x v="117"/>
    <d v="2019-05-14T00:00:00"/>
    <x v="3"/>
    <d v="2019-05-01T00:00:00"/>
    <x v="2"/>
    <n v="0.5"/>
  </r>
  <r>
    <s v="UK"/>
    <s v="0ff36"/>
    <s v="c12bd"/>
    <s v="finished"/>
    <d v="2019-04-22T00:00:00"/>
    <s v="social"/>
    <x v="27"/>
    <d v="2019-04-22T00:00:00"/>
    <x v="1"/>
    <d v="2019-04-01T00:00:00"/>
    <x v="2"/>
    <n v="1"/>
  </r>
  <r>
    <s v="UK"/>
    <s v="0ff50"/>
    <s v="8dca8"/>
    <s v="cancelled"/>
    <d v="2019-02-23T00:00:00"/>
    <s v="others"/>
    <x v="63"/>
    <d v="2019-02-23T00:00:00"/>
    <x v="0"/>
    <d v="2019-02-01T00:00:00"/>
    <x v="2"/>
    <n v="1"/>
  </r>
  <r>
    <s v="UK"/>
    <s v="0ff51"/>
    <s v="fbbc2"/>
    <s v="finished"/>
    <d v="2019-04-28T00:00:00"/>
    <s v="google"/>
    <x v="17"/>
    <d v="2019-04-28T00:00:00"/>
    <x v="1"/>
    <d v="2019-04-01T00:00:00"/>
    <x v="2"/>
    <n v="1"/>
  </r>
  <r>
    <s v="UK"/>
    <s v="0ff90"/>
    <s v="5fade"/>
    <s v="finished"/>
    <d v="2019-04-12T00:00:00"/>
    <s v="social"/>
    <x v="75"/>
    <d v="2019-04-12T00:00:00"/>
    <x v="1"/>
    <d v="2019-04-01T00:00:00"/>
    <x v="2"/>
    <n v="1"/>
  </r>
  <r>
    <s v="UK"/>
    <s v="103a5"/>
    <s v="c34af"/>
    <s v="finished"/>
    <d v="2019-02-25T00:00:00"/>
    <s v="direct"/>
    <x v="29"/>
    <d v="2019-02-25T00:00:00"/>
    <x v="0"/>
    <d v="2019-02-01T00:00:00"/>
    <x v="2"/>
    <n v="0.33333333333333331"/>
  </r>
  <r>
    <s v="UK"/>
    <s v="103a5"/>
    <s v="e1b8e"/>
    <s v="finished"/>
    <d v="2019-05-01T00:00:00"/>
    <s v="direct"/>
    <x v="29"/>
    <d v="2019-05-01T00:00:00"/>
    <x v="0"/>
    <d v="2019-05-01T00:00:00"/>
    <x v="1"/>
    <n v="0.33333333333333331"/>
  </r>
  <r>
    <s v="UK"/>
    <s v="103a5"/>
    <s v="40d80"/>
    <s v="finished"/>
    <d v="2019-05-07T00:00:00"/>
    <s v="google"/>
    <x v="29"/>
    <d v="2019-05-07T00:00:00"/>
    <x v="0"/>
    <d v="2019-05-01T00:00:00"/>
    <x v="1"/>
    <n v="0.33333333333333331"/>
  </r>
  <r>
    <s v="UK"/>
    <s v="103cd"/>
    <s v="f4613"/>
    <s v="finished"/>
    <d v="2019-04-11T00:00:00"/>
    <s v="others"/>
    <x v="14"/>
    <d v="2019-04-11T00:00:00"/>
    <x v="1"/>
    <d v="2019-04-01T00:00:00"/>
    <x v="2"/>
    <n v="1"/>
  </r>
  <r>
    <s v="USA"/>
    <s v="105da"/>
    <s v="8c2db"/>
    <s v="cancelled"/>
    <d v="2019-04-06T00:00:00"/>
    <s v="direct"/>
    <x v="34"/>
    <d v="2019-04-06T00:00:00"/>
    <x v="1"/>
    <d v="2019-04-01T00:00:00"/>
    <x v="2"/>
    <n v="1"/>
  </r>
  <r>
    <s v="UK"/>
    <s v="10a97"/>
    <s v="fe2c8"/>
    <s v="finished"/>
    <d v="2019-02-22T00:00:00"/>
    <s v="direct"/>
    <x v="62"/>
    <d v="2019-02-22T00:00:00"/>
    <x v="0"/>
    <d v="2019-02-01T00:00:00"/>
    <x v="2"/>
    <n v="1"/>
  </r>
  <r>
    <s v="UK"/>
    <s v="10c7a"/>
    <s v="eeabe"/>
    <s v="finished"/>
    <d v="2019-04-20T00:00:00"/>
    <s v="social"/>
    <x v="67"/>
    <d v="2019-04-20T00:00:00"/>
    <x v="1"/>
    <d v="2019-04-01T00:00:00"/>
    <x v="2"/>
    <n v="1"/>
  </r>
  <r>
    <s v="UK"/>
    <s v="10d0d"/>
    <s v="f08ad"/>
    <s v="finished"/>
    <d v="2019-04-19T00:00:00"/>
    <s v="social"/>
    <x v="11"/>
    <d v="2019-04-19T00:00:00"/>
    <x v="1"/>
    <d v="2019-04-01T00:00:00"/>
    <x v="2"/>
    <n v="0.5"/>
  </r>
  <r>
    <s v="UK"/>
    <s v="10d0d"/>
    <s v="e9bd0"/>
    <s v="finished"/>
    <d v="2019-04-22T00:00:00"/>
    <s v="direct"/>
    <x v="11"/>
    <d v="2019-04-22T00:00:00"/>
    <x v="1"/>
    <d v="2019-04-01T00:00:00"/>
    <x v="2"/>
    <n v="0.5"/>
  </r>
  <r>
    <s v="UK"/>
    <s v="111da"/>
    <s v="6bea5"/>
    <s v="finished"/>
    <d v="2019-02-17T00:00:00"/>
    <s v="google"/>
    <x v="87"/>
    <d v="2019-02-17T00:00:00"/>
    <x v="0"/>
    <d v="2019-02-01T00:00:00"/>
    <x v="2"/>
    <n v="0.5"/>
  </r>
  <r>
    <s v="UK"/>
    <s v="111da"/>
    <n v="58606"/>
    <s v="finished"/>
    <d v="2019-04-17T00:00:00"/>
    <s v="direct"/>
    <x v="87"/>
    <d v="2019-04-17T00:00:00"/>
    <x v="0"/>
    <d v="2019-04-01T00:00:00"/>
    <x v="0"/>
    <n v="0.5"/>
  </r>
  <r>
    <s v="USA"/>
    <s v="114a1"/>
    <s v="523c3"/>
    <s v="cancelled"/>
    <d v="2019-03-24T00:00:00"/>
    <s v="direct"/>
    <x v="16"/>
    <d v="2019-03-24T00:00:00"/>
    <x v="2"/>
    <d v="2019-03-01T00:00:00"/>
    <x v="2"/>
    <n v="0.5"/>
  </r>
  <r>
    <s v="USA"/>
    <s v="114a1"/>
    <s v="8f709"/>
    <s v="finished"/>
    <d v="2019-03-24T00:00:00"/>
    <s v="direct"/>
    <x v="16"/>
    <d v="2019-03-24T00:00:00"/>
    <x v="2"/>
    <d v="2019-03-01T00:00:00"/>
    <x v="2"/>
    <n v="0.5"/>
  </r>
  <r>
    <s v="UK"/>
    <s v="117f2"/>
    <s v="f6c82"/>
    <s v="finished"/>
    <d v="2019-04-29T00:00:00"/>
    <s v="others"/>
    <x v="106"/>
    <d v="2019-04-29T00:00:00"/>
    <x v="1"/>
    <d v="2019-04-01T00:00:00"/>
    <x v="2"/>
    <n v="1"/>
  </r>
  <r>
    <s v="UK"/>
    <s v="1187e"/>
    <s v="b38a2"/>
    <s v="finished"/>
    <d v="2019-03-30T00:00:00"/>
    <s v="others"/>
    <x v="73"/>
    <d v="2019-03-30T00:00:00"/>
    <x v="2"/>
    <d v="2019-03-01T00:00:00"/>
    <x v="2"/>
    <n v="0.5"/>
  </r>
  <r>
    <s v="UK"/>
    <s v="1187e"/>
    <s v="dc8b1"/>
    <s v="finished"/>
    <d v="2019-04-12T00:00:00"/>
    <s v="google"/>
    <x v="73"/>
    <d v="2019-04-12T00:00:00"/>
    <x v="2"/>
    <d v="2019-04-01T00:00:00"/>
    <x v="3"/>
    <n v="0.5"/>
  </r>
  <r>
    <s v="UK"/>
    <s v="119a4"/>
    <s v="358a6"/>
    <s v="finished"/>
    <d v="2019-05-02T00:00:00"/>
    <s v="google"/>
    <x v="109"/>
    <d v="2019-05-02T00:00:00"/>
    <x v="3"/>
    <d v="2019-05-01T00:00:00"/>
    <x v="2"/>
    <n v="1"/>
  </r>
  <r>
    <s v="UK"/>
    <s v="11af1"/>
    <s v="b92ee"/>
    <s v="finished"/>
    <d v="2019-03-22T00:00:00"/>
    <s v="others"/>
    <x v="32"/>
    <d v="2019-03-22T00:00:00"/>
    <x v="2"/>
    <d v="2019-03-01T00:00:00"/>
    <x v="2"/>
    <n v="1"/>
  </r>
  <r>
    <s v="USA"/>
    <s v="11d8e"/>
    <s v="75ff9"/>
    <s v="finished"/>
    <d v="2019-04-15T00:00:00"/>
    <s v="google"/>
    <x v="1"/>
    <d v="2019-04-15T00:00:00"/>
    <x v="1"/>
    <d v="2019-04-01T00:00:00"/>
    <x v="2"/>
    <n v="1"/>
  </r>
  <r>
    <s v="UK"/>
    <s v="11ec5"/>
    <s v="ce33c"/>
    <s v="finished"/>
    <d v="2019-04-22T00:00:00"/>
    <s v="social"/>
    <x v="27"/>
    <d v="2019-04-22T00:00:00"/>
    <x v="1"/>
    <d v="2019-04-01T00:00:00"/>
    <x v="2"/>
    <n v="1"/>
  </r>
  <r>
    <s v="UK"/>
    <s v="1221a"/>
    <s v="a048c"/>
    <s v="cancelled"/>
    <d v="2019-03-18T00:00:00"/>
    <s v="direct"/>
    <x v="57"/>
    <d v="2019-03-18T00:00:00"/>
    <x v="2"/>
    <d v="2019-03-01T00:00:00"/>
    <x v="2"/>
    <n v="1"/>
  </r>
  <r>
    <s v="UK"/>
    <s v="122ca"/>
    <s v="9fe44"/>
    <s v="finished"/>
    <d v="2019-01-18T00:00:00"/>
    <s v="google"/>
    <x v="9"/>
    <d v="2019-01-18T00:00:00"/>
    <x v="4"/>
    <d v="2019-01-01T00:00:00"/>
    <x v="2"/>
    <n v="1"/>
  </r>
  <r>
    <s v="UK"/>
    <s v="1246f"/>
    <s v="a086e"/>
    <s v="finished"/>
    <d v="2019-03-07T00:00:00"/>
    <s v="direct"/>
    <x v="2"/>
    <d v="2019-03-07T00:00:00"/>
    <x v="2"/>
    <d v="2019-03-01T00:00:00"/>
    <x v="2"/>
    <n v="1"/>
  </r>
  <r>
    <s v="UK"/>
    <s v="1247d"/>
    <s v="b73f5"/>
    <s v="finished"/>
    <d v="2019-02-23T00:00:00"/>
    <s v="others"/>
    <x v="63"/>
    <d v="2019-02-23T00:00:00"/>
    <x v="0"/>
    <d v="2019-02-01T00:00:00"/>
    <x v="2"/>
    <n v="1"/>
  </r>
  <r>
    <s v="UK"/>
    <s v="124ab"/>
    <s v="ad758"/>
    <s v="finished"/>
    <d v="2019-04-03T00:00:00"/>
    <s v="social"/>
    <x v="126"/>
    <d v="2019-04-03T00:00:00"/>
    <x v="1"/>
    <d v="2019-04-01T00:00:00"/>
    <x v="2"/>
    <n v="1"/>
  </r>
  <r>
    <s v="UK"/>
    <s v="124cf"/>
    <s v="f6be0"/>
    <s v="finished"/>
    <d v="2019-01-17T00:00:00"/>
    <s v="direct"/>
    <x v="48"/>
    <d v="2019-01-17T00:00:00"/>
    <x v="4"/>
    <d v="2019-01-01T00:00:00"/>
    <x v="2"/>
    <n v="1"/>
  </r>
  <r>
    <s v="UK"/>
    <s v="127c1"/>
    <s v="cbd1e"/>
    <s v="finished"/>
    <d v="2019-04-20T00:00:00"/>
    <s v="social"/>
    <x v="67"/>
    <d v="2019-04-20T00:00:00"/>
    <x v="1"/>
    <d v="2019-04-01T00:00:00"/>
    <x v="2"/>
    <n v="1"/>
  </r>
  <r>
    <s v="UK"/>
    <s v="128cf"/>
    <s v="0607d"/>
    <s v="cancelled"/>
    <d v="2019-02-23T00:00:00"/>
    <s v="google"/>
    <x v="63"/>
    <d v="2019-02-23T00:00:00"/>
    <x v="0"/>
    <d v="2019-02-01T00:00:00"/>
    <x v="2"/>
    <n v="0.5"/>
  </r>
  <r>
    <s v="UK"/>
    <s v="128cf"/>
    <s v="af630"/>
    <s v="cancelled"/>
    <d v="2019-03-12T00:00:00"/>
    <s v="direct"/>
    <x v="63"/>
    <d v="2019-03-12T00:00:00"/>
    <x v="0"/>
    <d v="2019-03-01T00:00:00"/>
    <x v="3"/>
    <n v="0.5"/>
  </r>
  <r>
    <s v="UK"/>
    <s v="129d7"/>
    <s v="54a75"/>
    <s v="finished"/>
    <d v="2018-12-22T00:00:00"/>
    <s v="direct"/>
    <x v="145"/>
    <d v="2018-12-22T00:00:00"/>
    <x v="5"/>
    <d v="2018-12-01T00:00:00"/>
    <x v="2"/>
    <n v="0.5"/>
  </r>
  <r>
    <s v="UK"/>
    <s v="129d7"/>
    <n v="96328"/>
    <s v="finished"/>
    <d v="2019-01-22T00:00:00"/>
    <s v="direct"/>
    <x v="145"/>
    <d v="2019-01-22T00:00:00"/>
    <x v="5"/>
    <d v="2019-01-01T00:00:00"/>
    <x v="3"/>
    <n v="0.5"/>
  </r>
  <r>
    <s v="UK"/>
    <s v="12abc"/>
    <s v="404fb"/>
    <s v="finished"/>
    <d v="2019-04-12T00:00:00"/>
    <s v="social"/>
    <x v="75"/>
    <d v="2019-04-12T00:00:00"/>
    <x v="1"/>
    <d v="2019-04-01T00:00:00"/>
    <x v="2"/>
    <n v="1"/>
  </r>
  <r>
    <s v="UK"/>
    <s v="12c7c"/>
    <s v="a6f7c"/>
    <s v="finished"/>
    <d v="2019-04-28T00:00:00"/>
    <s v="social"/>
    <x v="17"/>
    <d v="2019-04-28T00:00:00"/>
    <x v="1"/>
    <d v="2019-04-01T00:00:00"/>
    <x v="2"/>
    <n v="1"/>
  </r>
  <r>
    <s v="UK"/>
    <s v="12ebb"/>
    <s v="ae4c5"/>
    <s v="finished"/>
    <d v="2019-04-12T00:00:00"/>
    <s v="direct"/>
    <x v="75"/>
    <d v="2019-04-12T00:00:00"/>
    <x v="1"/>
    <d v="2019-04-01T00:00:00"/>
    <x v="2"/>
    <n v="0.5"/>
  </r>
  <r>
    <s v="UK"/>
    <s v="12ebb"/>
    <s v="0f762"/>
    <s v="finished"/>
    <d v="2019-04-28T00:00:00"/>
    <s v="others"/>
    <x v="75"/>
    <d v="2019-04-28T00:00:00"/>
    <x v="1"/>
    <d v="2019-04-01T00:00:00"/>
    <x v="2"/>
    <n v="0.5"/>
  </r>
  <r>
    <s v="UK"/>
    <s v="12fd6"/>
    <s v="85f89"/>
    <s v="finished"/>
    <d v="2019-04-28T00:00:00"/>
    <s v="google"/>
    <x v="17"/>
    <d v="2019-04-28T00:00:00"/>
    <x v="1"/>
    <d v="2019-04-01T00:00:00"/>
    <x v="2"/>
    <n v="1"/>
  </r>
  <r>
    <s v="UK"/>
    <s v="134c0"/>
    <n v="32431"/>
    <s v="finished"/>
    <d v="2019-04-20T00:00:00"/>
    <s v="social"/>
    <x v="67"/>
    <d v="2019-04-20T00:00:00"/>
    <x v="1"/>
    <d v="2019-04-01T00:00:00"/>
    <x v="2"/>
    <n v="1"/>
  </r>
  <r>
    <s v="UK"/>
    <s v="13a18"/>
    <s v="97c99"/>
    <s v="finished"/>
    <d v="2019-04-13T00:00:00"/>
    <s v="google"/>
    <x v="55"/>
    <d v="2019-04-13T00:00:00"/>
    <x v="1"/>
    <d v="2019-04-01T00:00:00"/>
    <x v="2"/>
    <n v="0.5"/>
  </r>
  <r>
    <s v="UK"/>
    <s v="13a18"/>
    <s v="0a8c5"/>
    <s v="finished"/>
    <d v="2019-05-04T00:00:00"/>
    <s v="social"/>
    <x v="55"/>
    <d v="2019-05-04T00:00:00"/>
    <x v="1"/>
    <d v="2019-05-01T00:00:00"/>
    <x v="3"/>
    <n v="0.5"/>
  </r>
  <r>
    <s v="UK"/>
    <s v="13ae2"/>
    <s v="6103a"/>
    <s v="finished"/>
    <d v="2019-04-05T00:00:00"/>
    <s v="direct"/>
    <x v="23"/>
    <d v="2019-04-05T00:00:00"/>
    <x v="1"/>
    <d v="2019-04-01T00:00:00"/>
    <x v="2"/>
    <n v="1"/>
  </r>
  <r>
    <s v="UK"/>
    <s v="13b92"/>
    <s v="f0e4d"/>
    <s v="finished"/>
    <d v="2019-02-27T00:00:00"/>
    <s v="direct"/>
    <x v="101"/>
    <d v="2019-02-27T00:00:00"/>
    <x v="0"/>
    <d v="2019-02-01T00:00:00"/>
    <x v="2"/>
    <n v="1"/>
  </r>
  <r>
    <s v="UK"/>
    <s v="13b9b"/>
    <n v="61470"/>
    <s v="finished"/>
    <d v="2019-01-15T00:00:00"/>
    <s v="direct"/>
    <x v="18"/>
    <d v="2019-01-15T00:00:00"/>
    <x v="4"/>
    <d v="2019-01-01T00:00:00"/>
    <x v="2"/>
    <n v="1"/>
  </r>
  <r>
    <s v="UK"/>
    <s v="13c51"/>
    <n v="24647"/>
    <s v="finished"/>
    <d v="2019-02-19T00:00:00"/>
    <s v="others"/>
    <x v="149"/>
    <d v="2019-02-19T00:00:00"/>
    <x v="0"/>
    <d v="2019-02-01T00:00:00"/>
    <x v="2"/>
    <n v="1"/>
  </r>
  <r>
    <s v="UK"/>
    <s v="13ca2"/>
    <s v="ef464"/>
    <s v="cancelled"/>
    <d v="2019-03-17T00:00:00"/>
    <s v="others"/>
    <x v="136"/>
    <d v="2019-03-17T00:00:00"/>
    <x v="2"/>
    <d v="2019-03-01T00:00:00"/>
    <x v="2"/>
    <n v="0.5"/>
  </r>
  <r>
    <s v="UK"/>
    <s v="13ca2"/>
    <s v="5b4b1"/>
    <s v="finished"/>
    <d v="2019-03-23T00:00:00"/>
    <s v="google"/>
    <x v="136"/>
    <d v="2019-03-23T00:00:00"/>
    <x v="2"/>
    <d v="2019-03-01T00:00:00"/>
    <x v="2"/>
    <n v="0.5"/>
  </r>
  <r>
    <s v="UK"/>
    <s v="13ceb"/>
    <n v="23556"/>
    <s v="finished"/>
    <d v="2019-03-28T00:00:00"/>
    <s v="direct"/>
    <x v="91"/>
    <d v="2019-03-28T00:00:00"/>
    <x v="2"/>
    <d v="2019-03-01T00:00:00"/>
    <x v="2"/>
    <n v="1"/>
  </r>
  <r>
    <s v="UK"/>
    <s v="13f7b"/>
    <n v="86728"/>
    <s v="cancelled"/>
    <d v="2019-02-18T00:00:00"/>
    <s v="others"/>
    <x v="141"/>
    <d v="2019-02-18T00:00:00"/>
    <x v="0"/>
    <d v="2019-02-01T00:00:00"/>
    <x v="2"/>
    <n v="1"/>
  </r>
  <r>
    <s v="UK"/>
    <s v="13fe1"/>
    <s v="54eca"/>
    <s v="finished"/>
    <d v="2019-04-28T00:00:00"/>
    <s v="google"/>
    <x v="17"/>
    <d v="2019-04-28T00:00:00"/>
    <x v="1"/>
    <d v="2019-04-01T00:00:00"/>
    <x v="2"/>
    <n v="1"/>
  </r>
  <r>
    <s v="UK"/>
    <s v="13ff3"/>
    <s v="2c525"/>
    <s v="finished"/>
    <d v="2019-03-15T00:00:00"/>
    <s v="others"/>
    <x v="31"/>
    <d v="2019-03-15T00:00:00"/>
    <x v="2"/>
    <d v="2019-03-01T00:00:00"/>
    <x v="2"/>
    <n v="1"/>
  </r>
  <r>
    <s v="UK"/>
    <s v="13fff"/>
    <s v="f6451"/>
    <s v="cancelled"/>
    <d v="2019-01-15T00:00:00"/>
    <s v="google"/>
    <x v="18"/>
    <d v="2019-01-15T00:00:00"/>
    <x v="4"/>
    <d v="2019-01-01T00:00:00"/>
    <x v="2"/>
    <n v="1"/>
  </r>
  <r>
    <s v="UK"/>
    <s v="140ec"/>
    <s v="ec7d1"/>
    <s v="finished"/>
    <d v="2019-04-16T00:00:00"/>
    <s v="google"/>
    <x v="36"/>
    <d v="2019-04-16T00:00:00"/>
    <x v="1"/>
    <d v="2019-04-01T00:00:00"/>
    <x v="2"/>
    <n v="1"/>
  </r>
  <r>
    <s v="UK"/>
    <s v="1446a"/>
    <s v="1ecdb"/>
    <s v="finished"/>
    <d v="2019-04-02T00:00:00"/>
    <s v="direct"/>
    <x v="33"/>
    <d v="2019-04-02T00:00:00"/>
    <x v="1"/>
    <d v="2019-04-01T00:00:00"/>
    <x v="2"/>
    <n v="1"/>
  </r>
  <r>
    <s v="UK"/>
    <s v="144d5"/>
    <s v="fcb8c"/>
    <s v="finished"/>
    <d v="2019-03-15T00:00:00"/>
    <s v="others"/>
    <x v="31"/>
    <d v="2019-03-15T00:00:00"/>
    <x v="2"/>
    <d v="2019-03-01T00:00:00"/>
    <x v="2"/>
    <n v="0.25"/>
  </r>
  <r>
    <s v="UK"/>
    <s v="144d5"/>
    <s v="60f4b"/>
    <s v="finished"/>
    <d v="2019-03-26T00:00:00"/>
    <s v="direct"/>
    <x v="31"/>
    <d v="2019-03-26T00:00:00"/>
    <x v="2"/>
    <d v="2019-03-01T00:00:00"/>
    <x v="2"/>
    <n v="0.25"/>
  </r>
  <r>
    <s v="UK"/>
    <s v="144d5"/>
    <s v="dc091"/>
    <s v="finished"/>
    <d v="2019-04-02T00:00:00"/>
    <s v="google"/>
    <x v="31"/>
    <d v="2019-04-02T00:00:00"/>
    <x v="2"/>
    <d v="2019-04-01T00:00:00"/>
    <x v="3"/>
    <n v="0.25"/>
  </r>
  <r>
    <s v="UK"/>
    <s v="144d5"/>
    <s v="ec653"/>
    <s v="finished"/>
    <d v="2019-04-12T00:00:00"/>
    <s v="social"/>
    <x v="31"/>
    <d v="2019-04-12T00:00:00"/>
    <x v="2"/>
    <d v="2019-04-01T00:00:00"/>
    <x v="3"/>
    <n v="0.25"/>
  </r>
  <r>
    <s v="UK"/>
    <s v="1450c"/>
    <s v="8b6c5"/>
    <s v="finished"/>
    <d v="2019-01-20T00:00:00"/>
    <s v="social"/>
    <x v="56"/>
    <d v="2019-01-20T00:00:00"/>
    <x v="4"/>
    <d v="2019-01-01T00:00:00"/>
    <x v="2"/>
    <n v="0.5"/>
  </r>
  <r>
    <s v="UK"/>
    <s v="1450c"/>
    <s v="fda5f"/>
    <s v="finished"/>
    <d v="2019-05-03T00:00:00"/>
    <s v="direct"/>
    <x v="56"/>
    <d v="2019-05-03T00:00:00"/>
    <x v="4"/>
    <d v="2019-05-01T00:00:00"/>
    <x v="5"/>
    <n v="0.5"/>
  </r>
  <r>
    <s v="UK"/>
    <s v="145d0"/>
    <s v="2140e"/>
    <s v="finished"/>
    <d v="2019-04-15T00:00:00"/>
    <s v="social"/>
    <x v="1"/>
    <d v="2019-04-15T00:00:00"/>
    <x v="1"/>
    <d v="2019-04-01T00:00:00"/>
    <x v="2"/>
    <n v="0.33333333333333331"/>
  </r>
  <r>
    <s v="UK"/>
    <s v="145d0"/>
    <s v="0b8dc"/>
    <s v="finished"/>
    <d v="2019-04-17T00:00:00"/>
    <s v="social"/>
    <x v="1"/>
    <d v="2019-04-17T00:00:00"/>
    <x v="1"/>
    <d v="2019-04-01T00:00:00"/>
    <x v="2"/>
    <n v="0.33333333333333331"/>
  </r>
  <r>
    <s v="UK"/>
    <s v="145d0"/>
    <s v="9142a"/>
    <s v="finished"/>
    <d v="2019-04-27T00:00:00"/>
    <s v="direct"/>
    <x v="1"/>
    <d v="2019-04-27T00:00:00"/>
    <x v="1"/>
    <d v="2019-04-01T00:00:00"/>
    <x v="2"/>
    <n v="0.33333333333333331"/>
  </r>
  <r>
    <s v="UK"/>
    <s v="1471f"/>
    <s v="0d766"/>
    <s v="finished"/>
    <d v="2019-02-15T00:00:00"/>
    <s v="direct"/>
    <x v="144"/>
    <d v="2019-02-15T00:00:00"/>
    <x v="0"/>
    <d v="2019-02-01T00:00:00"/>
    <x v="2"/>
    <n v="1"/>
  </r>
  <r>
    <s v="UK"/>
    <s v="148a9"/>
    <s v="65f42"/>
    <s v="finished"/>
    <d v="2019-04-26T00:00:00"/>
    <s v="google"/>
    <x v="50"/>
    <d v="2019-04-26T00:00:00"/>
    <x v="1"/>
    <d v="2019-04-01T00:00:00"/>
    <x v="2"/>
    <n v="1"/>
  </r>
  <r>
    <s v="UK"/>
    <s v="14a81"/>
    <s v="ae455"/>
    <s v="finished"/>
    <d v="2019-04-16T00:00:00"/>
    <s v="direct"/>
    <x v="36"/>
    <d v="2019-04-16T00:00:00"/>
    <x v="1"/>
    <d v="2019-04-01T00:00:00"/>
    <x v="2"/>
    <n v="1"/>
  </r>
  <r>
    <s v="USA"/>
    <s v="14bfc"/>
    <s v="d07f6"/>
    <s v="finished"/>
    <d v="2019-05-06T00:00:00"/>
    <s v="direct"/>
    <x v="82"/>
    <d v="2019-05-06T00:00:00"/>
    <x v="3"/>
    <d v="2019-05-01T00:00:00"/>
    <x v="2"/>
    <n v="1"/>
  </r>
  <r>
    <s v="UK"/>
    <s v="14ca9"/>
    <n v="75146"/>
    <s v="finished"/>
    <d v="2019-04-27T00:00:00"/>
    <s v="social"/>
    <x v="68"/>
    <d v="2019-04-27T00:00:00"/>
    <x v="1"/>
    <d v="2019-04-01T00:00:00"/>
    <x v="2"/>
    <n v="1"/>
  </r>
  <r>
    <s v="USA"/>
    <s v="14f4e"/>
    <s v="97f90"/>
    <s v="finished"/>
    <d v="2019-03-29T00:00:00"/>
    <s v="direct"/>
    <x v="37"/>
    <d v="2019-03-29T00:00:00"/>
    <x v="2"/>
    <d v="2019-03-01T00:00:00"/>
    <x v="2"/>
    <n v="1"/>
  </r>
  <r>
    <s v="UK"/>
    <s v="154cc"/>
    <s v="0664c"/>
    <s v="finished"/>
    <d v="2019-04-05T00:00:00"/>
    <s v="google"/>
    <x v="23"/>
    <d v="2019-04-05T00:00:00"/>
    <x v="1"/>
    <d v="2019-04-01T00:00:00"/>
    <x v="2"/>
    <n v="1"/>
  </r>
  <r>
    <s v="USA"/>
    <s v="15beb"/>
    <s v="57e1f"/>
    <s v="cancelled"/>
    <d v="2019-04-01T00:00:00"/>
    <s v="others"/>
    <x v="78"/>
    <d v="2019-04-01T00:00:00"/>
    <x v="1"/>
    <d v="2019-04-01T00:00:00"/>
    <x v="2"/>
    <n v="0.5"/>
  </r>
  <r>
    <s v="USA"/>
    <s v="15beb"/>
    <s v="a06f4"/>
    <s v="finished"/>
    <d v="2019-04-01T00:00:00"/>
    <s v="direct"/>
    <x v="78"/>
    <d v="2019-04-01T00:00:00"/>
    <x v="1"/>
    <d v="2019-04-01T00:00:00"/>
    <x v="2"/>
    <n v="0.5"/>
  </r>
  <r>
    <s v="UK"/>
    <s v="15c9f"/>
    <s v="cd0a4"/>
    <s v="finished"/>
    <d v="2019-03-17T00:00:00"/>
    <s v="direct"/>
    <x v="136"/>
    <d v="2019-03-17T00:00:00"/>
    <x v="2"/>
    <d v="2019-03-01T00:00:00"/>
    <x v="2"/>
    <n v="1"/>
  </r>
  <r>
    <s v="UK"/>
    <s v="15cf8"/>
    <s v="dafc6"/>
    <s v="finished"/>
    <d v="2019-01-20T00:00:00"/>
    <s v="social"/>
    <x v="56"/>
    <d v="2019-01-20T00:00:00"/>
    <x v="4"/>
    <d v="2019-01-01T00:00:00"/>
    <x v="2"/>
    <n v="0.5"/>
  </r>
  <r>
    <s v="UK"/>
    <s v="15cf8"/>
    <s v="8fdc3"/>
    <s v="finished"/>
    <d v="2019-04-27T00:00:00"/>
    <s v="others"/>
    <x v="56"/>
    <d v="2019-04-27T00:00:00"/>
    <x v="4"/>
    <d v="2019-04-01T00:00:00"/>
    <x v="1"/>
    <n v="0.5"/>
  </r>
  <r>
    <s v="UK"/>
    <s v="15d6c"/>
    <n v="16989"/>
    <s v="finished"/>
    <d v="2019-03-20T00:00:00"/>
    <s v="google"/>
    <x v="8"/>
    <d v="2019-03-20T00:00:00"/>
    <x v="2"/>
    <d v="2019-03-01T00:00:00"/>
    <x v="2"/>
    <n v="1"/>
  </r>
  <r>
    <s v="UK"/>
    <s v="15d9a"/>
    <s v="ecf7d"/>
    <s v="finished"/>
    <d v="2019-05-16T00:00:00"/>
    <s v="social"/>
    <x v="77"/>
    <d v="2019-05-16T00:00:00"/>
    <x v="3"/>
    <d v="2019-05-01T00:00:00"/>
    <x v="2"/>
    <n v="1"/>
  </r>
  <r>
    <s v="UK"/>
    <s v="15dbb"/>
    <s v="8aafc"/>
    <s v="finished"/>
    <d v="2019-04-13T00:00:00"/>
    <s v="social"/>
    <x v="55"/>
    <d v="2019-04-13T00:00:00"/>
    <x v="1"/>
    <d v="2019-04-01T00:00:00"/>
    <x v="2"/>
    <n v="0.5"/>
  </r>
  <r>
    <s v="UK"/>
    <s v="15dbb"/>
    <s v="d9741"/>
    <s v="finished"/>
    <d v="2019-05-06T00:00:00"/>
    <s v="direct"/>
    <x v="55"/>
    <d v="2019-05-06T00:00:00"/>
    <x v="1"/>
    <d v="2019-05-01T00:00:00"/>
    <x v="3"/>
    <n v="0.5"/>
  </r>
  <r>
    <s v="UK"/>
    <s v="15ddd"/>
    <s v="1da51"/>
    <s v="cancelled"/>
    <d v="2019-02-14T00:00:00"/>
    <s v="direct"/>
    <x v="140"/>
    <d v="2019-02-14T00:00:00"/>
    <x v="0"/>
    <d v="2019-02-01T00:00:00"/>
    <x v="2"/>
    <n v="0.5"/>
  </r>
  <r>
    <s v="UK"/>
    <s v="15ddd"/>
    <s v="de93a"/>
    <s v="finished"/>
    <d v="2019-02-14T00:00:00"/>
    <s v="others"/>
    <x v="140"/>
    <d v="2019-02-14T00:00:00"/>
    <x v="0"/>
    <d v="2019-02-01T00:00:00"/>
    <x v="2"/>
    <n v="0.5"/>
  </r>
  <r>
    <s v="UK"/>
    <s v="15de7"/>
    <s v="7e0d3"/>
    <s v="finished"/>
    <d v="2019-03-21T00:00:00"/>
    <s v="google"/>
    <x v="93"/>
    <d v="2019-03-21T00:00:00"/>
    <x v="2"/>
    <d v="2019-03-01T00:00:00"/>
    <x v="2"/>
    <n v="1"/>
  </r>
  <r>
    <s v="UK"/>
    <s v="15ead"/>
    <s v="563ff"/>
    <s v="finished"/>
    <d v="2019-04-21T00:00:00"/>
    <s v="direct"/>
    <x v="24"/>
    <d v="2019-04-21T00:00:00"/>
    <x v="1"/>
    <d v="2019-04-01T00:00:00"/>
    <x v="2"/>
    <n v="1"/>
  </r>
  <r>
    <s v="UK"/>
    <s v="15eda"/>
    <s v="f2bc4"/>
    <s v="cancelled"/>
    <d v="2019-04-19T00:00:00"/>
    <s v="others"/>
    <x v="11"/>
    <d v="2019-04-19T00:00:00"/>
    <x v="1"/>
    <d v="2019-04-01T00:00:00"/>
    <x v="2"/>
    <n v="1"/>
  </r>
  <r>
    <s v="UK"/>
    <s v="15f7f"/>
    <s v="d3f46"/>
    <s v="finished"/>
    <d v="2019-03-26T00:00:00"/>
    <s v="direct"/>
    <x v="15"/>
    <d v="2019-03-26T00:00:00"/>
    <x v="2"/>
    <d v="2019-03-01T00:00:00"/>
    <x v="2"/>
    <n v="1"/>
  </r>
  <r>
    <s v="UK"/>
    <s v="1642d"/>
    <s v="f6017"/>
    <s v="finished"/>
    <d v="2019-01-15T00:00:00"/>
    <s v="direct"/>
    <x v="18"/>
    <d v="2019-01-15T00:00:00"/>
    <x v="4"/>
    <d v="2019-01-01T00:00:00"/>
    <x v="2"/>
    <n v="1"/>
  </r>
  <r>
    <s v="UK"/>
    <s v="1674f"/>
    <s v="2521a"/>
    <s v="finished"/>
    <d v="2019-04-28T00:00:00"/>
    <s v="google"/>
    <x v="17"/>
    <d v="2019-04-28T00:00:00"/>
    <x v="1"/>
    <d v="2019-04-01T00:00:00"/>
    <x v="2"/>
    <n v="1"/>
  </r>
  <r>
    <s v="UK"/>
    <s v="1689f"/>
    <s v="ce82a"/>
    <s v="finished"/>
    <d v="2019-04-04T00:00:00"/>
    <s v="google"/>
    <x v="21"/>
    <d v="2019-04-04T00:00:00"/>
    <x v="1"/>
    <d v="2019-04-01T00:00:00"/>
    <x v="2"/>
    <n v="1"/>
  </r>
  <r>
    <s v="UK"/>
    <s v="1690b"/>
    <s v="f7b04"/>
    <s v="finished"/>
    <d v="2019-04-22T00:00:00"/>
    <s v="social"/>
    <x v="27"/>
    <d v="2019-04-22T00:00:00"/>
    <x v="1"/>
    <d v="2019-04-01T00:00:00"/>
    <x v="2"/>
    <n v="1"/>
  </r>
  <r>
    <s v="UK"/>
    <s v="16a2c"/>
    <s v="5d069"/>
    <s v="cancelled"/>
    <d v="2019-04-22T00:00:00"/>
    <s v="social"/>
    <x v="27"/>
    <d v="2019-04-22T00:00:00"/>
    <x v="1"/>
    <d v="2019-04-01T00:00:00"/>
    <x v="2"/>
    <n v="1"/>
  </r>
  <r>
    <s v="UK"/>
    <s v="16a8e"/>
    <s v="861ae"/>
    <s v="finished"/>
    <d v="2019-03-13T00:00:00"/>
    <s v="direct"/>
    <x v="124"/>
    <d v="2019-03-13T00:00:00"/>
    <x v="2"/>
    <d v="2019-03-01T00:00:00"/>
    <x v="2"/>
    <n v="0.5"/>
  </r>
  <r>
    <s v="UK"/>
    <s v="16a8e"/>
    <s v="8d28d"/>
    <s v="finished"/>
    <d v="2019-03-25T00:00:00"/>
    <s v="social"/>
    <x v="124"/>
    <d v="2019-03-25T00:00:00"/>
    <x v="2"/>
    <d v="2019-03-01T00:00:00"/>
    <x v="2"/>
    <n v="0.5"/>
  </r>
  <r>
    <s v="UK"/>
    <s v="16b20"/>
    <n v="57261"/>
    <s v="finished"/>
    <d v="2019-01-31T00:00:00"/>
    <s v="direct"/>
    <x v="97"/>
    <d v="2019-01-31T00:00:00"/>
    <x v="4"/>
    <d v="2019-01-01T00:00:00"/>
    <x v="2"/>
    <n v="0.33333333333333331"/>
  </r>
  <r>
    <s v="UK"/>
    <s v="16b20"/>
    <s v="14d73"/>
    <s v="finished"/>
    <d v="2019-02-02T00:00:00"/>
    <s v="direct"/>
    <x v="97"/>
    <d v="2019-02-02T00:00:00"/>
    <x v="4"/>
    <d v="2019-02-01T00:00:00"/>
    <x v="3"/>
    <n v="0.33333333333333331"/>
  </r>
  <r>
    <s v="UK"/>
    <s v="16b20"/>
    <s v="0cbb7"/>
    <s v="finished"/>
    <d v="2019-03-23T00:00:00"/>
    <s v="google"/>
    <x v="97"/>
    <d v="2019-03-23T00:00:00"/>
    <x v="4"/>
    <d v="2019-03-01T00:00:00"/>
    <x v="0"/>
    <n v="0.33333333333333331"/>
  </r>
  <r>
    <s v="UK"/>
    <s v="16be8"/>
    <s v="87ea8"/>
    <s v="finished"/>
    <d v="2019-03-16T00:00:00"/>
    <s v="social"/>
    <x v="72"/>
    <d v="2019-03-16T00:00:00"/>
    <x v="2"/>
    <d v="2019-03-01T00:00:00"/>
    <x v="2"/>
    <n v="1"/>
  </r>
  <r>
    <s v="UK"/>
    <s v="16dd7"/>
    <s v="3fb45"/>
    <s v="finished"/>
    <d v="2019-02-22T00:00:00"/>
    <s v="google"/>
    <x v="62"/>
    <d v="2019-02-22T00:00:00"/>
    <x v="0"/>
    <d v="2019-02-01T00:00:00"/>
    <x v="2"/>
    <n v="1"/>
  </r>
  <r>
    <s v="UK"/>
    <s v="16e3f"/>
    <s v="f9c28"/>
    <s v="cancelled"/>
    <d v="2018-12-07T00:00:00"/>
    <s v="direct"/>
    <x v="150"/>
    <d v="2018-12-07T00:00:00"/>
    <x v="5"/>
    <d v="2018-12-01T00:00:00"/>
    <x v="2"/>
    <n v="1"/>
  </r>
  <r>
    <s v="UK"/>
    <s v="16ed1"/>
    <s v="6eb03"/>
    <s v="finished"/>
    <d v="2019-03-22T00:00:00"/>
    <s v="others"/>
    <x v="32"/>
    <d v="2019-03-22T00:00:00"/>
    <x v="2"/>
    <d v="2019-03-01T00:00:00"/>
    <x v="2"/>
    <n v="1"/>
  </r>
  <r>
    <s v="UK"/>
    <s v="16f6c"/>
    <s v="6cc91"/>
    <s v="finished"/>
    <d v="2019-01-11T00:00:00"/>
    <s v="others"/>
    <x v="85"/>
    <d v="2019-01-11T00:00:00"/>
    <x v="4"/>
    <d v="2019-01-01T00:00:00"/>
    <x v="2"/>
    <n v="0.5"/>
  </r>
  <r>
    <s v="UK"/>
    <s v="16f6c"/>
    <s v="b6ef1"/>
    <s v="finished"/>
    <d v="2019-01-31T00:00:00"/>
    <s v="others"/>
    <x v="85"/>
    <d v="2019-01-31T00:00:00"/>
    <x v="4"/>
    <d v="2019-01-01T00:00:00"/>
    <x v="2"/>
    <n v="0.5"/>
  </r>
  <r>
    <s v="UK"/>
    <s v="16f9d"/>
    <s v="c1a0b"/>
    <s v="finished"/>
    <d v="2019-05-02T00:00:00"/>
    <s v="social"/>
    <x v="109"/>
    <d v="2019-05-02T00:00:00"/>
    <x v="3"/>
    <d v="2019-05-01T00:00:00"/>
    <x v="2"/>
    <n v="1"/>
  </r>
  <r>
    <s v="UK"/>
    <s v="16fbe"/>
    <s v="c0ea4"/>
    <s v="finished"/>
    <d v="2019-04-22T00:00:00"/>
    <s v="social"/>
    <x v="27"/>
    <d v="2019-04-22T00:00:00"/>
    <x v="1"/>
    <d v="2019-04-01T00:00:00"/>
    <x v="2"/>
    <n v="1"/>
  </r>
  <r>
    <s v="UK"/>
    <s v="170b5"/>
    <n v="23329"/>
    <s v="finished"/>
    <d v="2019-04-29T00:00:00"/>
    <s v="google"/>
    <x v="106"/>
    <d v="2019-04-29T00:00:00"/>
    <x v="1"/>
    <d v="2019-04-01T00:00:00"/>
    <x v="2"/>
    <n v="1"/>
  </r>
  <r>
    <s v="UK"/>
    <s v="1724b"/>
    <s v="0a3de"/>
    <s v="finished"/>
    <d v="2018-12-07T00:00:00"/>
    <s v="direct"/>
    <x v="150"/>
    <d v="2018-12-07T00:00:00"/>
    <x v="5"/>
    <d v="2018-12-01T00:00:00"/>
    <x v="2"/>
    <n v="1"/>
  </r>
  <r>
    <s v="UK"/>
    <s v="1748d"/>
    <s v="5d14c"/>
    <s v="finished"/>
    <d v="2019-04-27T00:00:00"/>
    <s v="direct"/>
    <x v="68"/>
    <d v="2019-04-27T00:00:00"/>
    <x v="1"/>
    <d v="2019-04-01T00:00:00"/>
    <x v="2"/>
    <n v="1"/>
  </r>
  <r>
    <s v="USA"/>
    <s v="175cc"/>
    <s v="efdfe"/>
    <s v="finished"/>
    <d v="2019-05-14T00:00:00"/>
    <s v="direct"/>
    <x v="58"/>
    <d v="2019-05-14T00:00:00"/>
    <x v="3"/>
    <d v="2019-05-01T00:00:00"/>
    <x v="2"/>
    <n v="1"/>
  </r>
  <r>
    <s v="UK"/>
    <s v="175fc"/>
    <s v="0881f"/>
    <s v="finished"/>
    <d v="2019-02-25T00:00:00"/>
    <s v="others"/>
    <x v="29"/>
    <d v="2019-02-25T00:00:00"/>
    <x v="0"/>
    <d v="2019-02-01T00:00:00"/>
    <x v="2"/>
    <n v="0.5"/>
  </r>
  <r>
    <s v="UK"/>
    <s v="175fc"/>
    <s v="7e3be"/>
    <s v="finished"/>
    <d v="2019-04-30T00:00:00"/>
    <s v="others"/>
    <x v="29"/>
    <d v="2019-04-30T00:00:00"/>
    <x v="0"/>
    <d v="2019-04-01T00:00:00"/>
    <x v="0"/>
    <n v="0.5"/>
  </r>
  <r>
    <s v="UK"/>
    <s v="1766c"/>
    <s v="8f266"/>
    <s v="cancelled"/>
    <d v="2019-03-31T00:00:00"/>
    <s v="google"/>
    <x v="7"/>
    <d v="2019-03-31T00:00:00"/>
    <x v="2"/>
    <d v="2019-03-01T00:00:00"/>
    <x v="2"/>
    <n v="0.5"/>
  </r>
  <r>
    <s v="UK"/>
    <s v="1766c"/>
    <s v="085da"/>
    <s v="finished"/>
    <d v="2019-03-31T00:00:00"/>
    <s v="google"/>
    <x v="7"/>
    <d v="2019-03-31T00:00:00"/>
    <x v="2"/>
    <d v="2019-03-01T00:00:00"/>
    <x v="2"/>
    <n v="0.5"/>
  </r>
  <r>
    <s v="UK"/>
    <s v="1768a"/>
    <n v="55520"/>
    <s v="finished"/>
    <d v="2019-04-11T00:00:00"/>
    <s v="google"/>
    <x v="14"/>
    <d v="2019-04-11T00:00:00"/>
    <x v="1"/>
    <d v="2019-04-01T00:00:00"/>
    <x v="2"/>
    <n v="0.5"/>
  </r>
  <r>
    <s v="UK"/>
    <s v="1768a"/>
    <s v="f95f5"/>
    <s v="finished"/>
    <d v="2019-04-30T00:00:00"/>
    <s v="direct"/>
    <x v="14"/>
    <d v="2019-04-30T00:00:00"/>
    <x v="1"/>
    <d v="2019-04-01T00:00:00"/>
    <x v="2"/>
    <n v="0.5"/>
  </r>
  <r>
    <s v="UK"/>
    <s v="177f1"/>
    <s v="b5810"/>
    <s v="finished"/>
    <d v="2019-02-22T00:00:00"/>
    <s v="google"/>
    <x v="62"/>
    <d v="2019-02-22T00:00:00"/>
    <x v="0"/>
    <d v="2019-02-01T00:00:00"/>
    <x v="2"/>
    <n v="0.5"/>
  </r>
  <r>
    <s v="UK"/>
    <s v="177f1"/>
    <n v="59846"/>
    <s v="finished"/>
    <d v="2019-05-16T00:00:00"/>
    <s v="direct"/>
    <x v="62"/>
    <d v="2019-05-16T00:00:00"/>
    <x v="0"/>
    <d v="2019-05-01T00:00:00"/>
    <x v="1"/>
    <n v="0.5"/>
  </r>
  <r>
    <s v="UK"/>
    <s v="17a23"/>
    <s v="d73be"/>
    <s v="finished"/>
    <d v="2019-03-03T00:00:00"/>
    <s v="direct"/>
    <x v="102"/>
    <d v="2019-03-03T00:00:00"/>
    <x v="2"/>
    <d v="2019-03-01T00:00:00"/>
    <x v="2"/>
    <n v="1"/>
  </r>
  <r>
    <s v="UK"/>
    <s v="17a3b"/>
    <s v="ade10"/>
    <s v="finished"/>
    <d v="2019-05-13T00:00:00"/>
    <s v="social"/>
    <x v="42"/>
    <d v="2019-05-13T00:00:00"/>
    <x v="3"/>
    <d v="2019-05-01T00:00:00"/>
    <x v="2"/>
    <n v="1"/>
  </r>
  <r>
    <s v="UK"/>
    <s v="17aaf"/>
    <s v="19d19"/>
    <s v="finished"/>
    <d v="2019-01-20T00:00:00"/>
    <s v="google"/>
    <x v="56"/>
    <d v="2019-01-20T00:00:00"/>
    <x v="4"/>
    <d v="2019-01-01T00:00:00"/>
    <x v="2"/>
    <n v="1"/>
  </r>
  <r>
    <s v="UK"/>
    <s v="17b79"/>
    <s v="4febf"/>
    <s v="finished"/>
    <d v="2019-04-11T00:00:00"/>
    <s v="social"/>
    <x v="14"/>
    <d v="2019-04-11T00:00:00"/>
    <x v="1"/>
    <d v="2019-04-01T00:00:00"/>
    <x v="2"/>
    <n v="1"/>
  </r>
  <r>
    <s v="UK"/>
    <s v="181bc"/>
    <s v="4fd16"/>
    <s v="cancelled"/>
    <d v="2019-01-24T00:00:00"/>
    <s v="direct"/>
    <x v="76"/>
    <d v="2019-01-24T00:00:00"/>
    <x v="4"/>
    <d v="2019-01-01T00:00:00"/>
    <x v="2"/>
    <n v="0.5"/>
  </r>
  <r>
    <s v="UK"/>
    <s v="181bc"/>
    <s v="0eea4"/>
    <s v="cancelled"/>
    <d v="2019-02-23T00:00:00"/>
    <s v="direct"/>
    <x v="76"/>
    <d v="2019-02-23T00:00:00"/>
    <x v="4"/>
    <d v="2019-02-01T00:00:00"/>
    <x v="3"/>
    <n v="0.5"/>
  </r>
  <r>
    <s v="UK"/>
    <s v="185b6"/>
    <s v="cdd96"/>
    <s v="finished"/>
    <d v="2019-03-29T00:00:00"/>
    <s v="direct"/>
    <x v="37"/>
    <d v="2019-03-29T00:00:00"/>
    <x v="2"/>
    <d v="2019-03-01T00:00:00"/>
    <x v="2"/>
    <n v="1"/>
  </r>
  <r>
    <s v="UK"/>
    <s v="185d7"/>
    <s v="2ba8f"/>
    <s v="finished"/>
    <d v="2019-04-13T00:00:00"/>
    <s v="social"/>
    <x v="55"/>
    <d v="2019-04-13T00:00:00"/>
    <x v="1"/>
    <d v="2019-04-01T00:00:00"/>
    <x v="2"/>
    <n v="0.5"/>
  </r>
  <r>
    <s v="UK"/>
    <s v="185d7"/>
    <s v="c0496"/>
    <s v="finished"/>
    <d v="2019-04-22T00:00:00"/>
    <s v="social"/>
    <x v="55"/>
    <d v="2019-04-22T00:00:00"/>
    <x v="1"/>
    <d v="2019-04-01T00:00:00"/>
    <x v="2"/>
    <n v="0.5"/>
  </r>
  <r>
    <s v="UK"/>
    <s v="18a67"/>
    <s v="73f4e"/>
    <s v="finished"/>
    <d v="2019-04-12T00:00:00"/>
    <s v="social"/>
    <x v="75"/>
    <d v="2019-04-12T00:00:00"/>
    <x v="1"/>
    <d v="2019-04-01T00:00:00"/>
    <x v="2"/>
    <n v="0.5"/>
  </r>
  <r>
    <s v="UK"/>
    <s v="18a67"/>
    <s v="78ee9"/>
    <s v="finished"/>
    <d v="2019-04-22T00:00:00"/>
    <s v="social"/>
    <x v="75"/>
    <d v="2019-04-22T00:00:00"/>
    <x v="1"/>
    <d v="2019-04-01T00:00:00"/>
    <x v="2"/>
    <n v="0.5"/>
  </r>
  <r>
    <s v="UK"/>
    <s v="18dc4"/>
    <s v="ed81f"/>
    <s v="finished"/>
    <d v="2019-05-07T00:00:00"/>
    <s v="social"/>
    <x v="117"/>
    <d v="2019-05-07T00:00:00"/>
    <x v="3"/>
    <d v="2019-05-01T00:00:00"/>
    <x v="2"/>
    <n v="1"/>
  </r>
  <r>
    <s v="UK"/>
    <s v="18edd"/>
    <s v="0fdae"/>
    <s v="cancelled"/>
    <d v="2019-05-03T00:00:00"/>
    <s v="others"/>
    <x v="30"/>
    <d v="2019-05-03T00:00:00"/>
    <x v="3"/>
    <d v="2019-05-01T00:00:00"/>
    <x v="2"/>
    <n v="1"/>
  </r>
  <r>
    <s v="UK"/>
    <s v="18f3c"/>
    <s v="780a7"/>
    <s v="finished"/>
    <d v="2019-05-12T00:00:00"/>
    <s v="google"/>
    <x v="3"/>
    <d v="2019-05-12T00:00:00"/>
    <x v="3"/>
    <d v="2019-05-01T00:00:00"/>
    <x v="2"/>
    <n v="1"/>
  </r>
  <r>
    <s v="UK"/>
    <s v="18f49"/>
    <s v="4918f"/>
    <s v="finished"/>
    <d v="2019-03-05T00:00:00"/>
    <s v="others"/>
    <x v="86"/>
    <d v="2019-03-05T00:00:00"/>
    <x v="2"/>
    <d v="2019-03-01T00:00:00"/>
    <x v="2"/>
    <n v="1"/>
  </r>
  <r>
    <s v="UK"/>
    <s v="18fae"/>
    <s v="9d2d5"/>
    <s v="finished"/>
    <d v="2019-04-17T00:00:00"/>
    <s v="others"/>
    <x v="4"/>
    <d v="2019-04-17T00:00:00"/>
    <x v="1"/>
    <d v="2019-04-01T00:00:00"/>
    <x v="2"/>
    <n v="1"/>
  </r>
  <r>
    <s v="UK"/>
    <s v="190b5"/>
    <s v="fb352"/>
    <s v="cancelled"/>
    <d v="2019-05-03T00:00:00"/>
    <s v="social"/>
    <x v="30"/>
    <d v="2019-05-03T00:00:00"/>
    <x v="3"/>
    <d v="2019-05-01T00:00:00"/>
    <x v="2"/>
    <n v="1"/>
  </r>
  <r>
    <s v="UK"/>
    <s v="1926a"/>
    <s v="88a10"/>
    <s v="cancelled"/>
    <d v="2019-04-15T00:00:00"/>
    <s v="social"/>
    <x v="1"/>
    <d v="2019-04-15T00:00:00"/>
    <x v="1"/>
    <d v="2019-04-01T00:00:00"/>
    <x v="2"/>
    <n v="0.2"/>
  </r>
  <r>
    <s v="UK"/>
    <s v="1926a"/>
    <s v="7bc1f"/>
    <s v="cancelled"/>
    <d v="2019-04-16T00:00:00"/>
    <s v="social"/>
    <x v="1"/>
    <d v="2019-04-16T00:00:00"/>
    <x v="1"/>
    <d v="2019-04-01T00:00:00"/>
    <x v="2"/>
    <n v="0.2"/>
  </r>
  <r>
    <s v="UK"/>
    <s v="1926a"/>
    <s v="ad657"/>
    <s v="cancelled"/>
    <d v="2019-04-19T00:00:00"/>
    <s v="social"/>
    <x v="1"/>
    <d v="2019-04-19T00:00:00"/>
    <x v="1"/>
    <d v="2019-04-01T00:00:00"/>
    <x v="2"/>
    <n v="0.2"/>
  </r>
  <r>
    <s v="UK"/>
    <s v="1926a"/>
    <s v="e1668"/>
    <s v="cancelled"/>
    <d v="2019-04-19T00:00:00"/>
    <s v="social"/>
    <x v="1"/>
    <d v="2019-04-19T00:00:00"/>
    <x v="1"/>
    <d v="2019-04-01T00:00:00"/>
    <x v="2"/>
    <n v="0.2"/>
  </r>
  <r>
    <s v="UK"/>
    <s v="1926a"/>
    <s v="a0501"/>
    <s v="finished"/>
    <d v="2019-04-19T00:00:00"/>
    <s v="social"/>
    <x v="1"/>
    <d v="2019-04-19T00:00:00"/>
    <x v="1"/>
    <d v="2019-04-01T00:00:00"/>
    <x v="2"/>
    <n v="0.2"/>
  </r>
  <r>
    <s v="UK"/>
    <s v="196dd"/>
    <s v="8a142"/>
    <s v="finished"/>
    <d v="2019-01-31T00:00:00"/>
    <s v="others"/>
    <x v="97"/>
    <d v="2019-01-31T00:00:00"/>
    <x v="4"/>
    <d v="2019-01-01T00:00:00"/>
    <x v="2"/>
    <n v="1"/>
  </r>
  <r>
    <s v="UK"/>
    <s v="1977c"/>
    <s v="3c436"/>
    <s v="cancelled"/>
    <d v="2019-04-22T00:00:00"/>
    <s v="google"/>
    <x v="27"/>
    <d v="2019-04-22T00:00:00"/>
    <x v="1"/>
    <d v="2019-04-01T00:00:00"/>
    <x v="2"/>
    <n v="1"/>
  </r>
  <r>
    <s v="UK"/>
    <s v="19d34"/>
    <s v="35f8a"/>
    <s v="cancelled"/>
    <d v="2019-02-24T00:00:00"/>
    <s v="others"/>
    <x v="38"/>
    <d v="2019-02-24T00:00:00"/>
    <x v="0"/>
    <d v="2019-02-01T00:00:00"/>
    <x v="2"/>
    <n v="1"/>
  </r>
  <r>
    <s v="UK"/>
    <s v="19ee5"/>
    <n v="31916"/>
    <s v="finished"/>
    <d v="2019-04-17T00:00:00"/>
    <s v="google"/>
    <x v="4"/>
    <d v="2019-04-17T00:00:00"/>
    <x v="1"/>
    <d v="2019-04-01T00:00:00"/>
    <x v="2"/>
    <n v="1"/>
  </r>
  <r>
    <s v="UK"/>
    <s v="19f2d"/>
    <s v="076da"/>
    <s v="finished"/>
    <d v="2019-03-16T00:00:00"/>
    <s v="direct"/>
    <x v="72"/>
    <d v="2019-03-16T00:00:00"/>
    <x v="2"/>
    <d v="2019-03-01T00:00:00"/>
    <x v="2"/>
    <n v="0.5"/>
  </r>
  <r>
    <s v="UK"/>
    <s v="19f2d"/>
    <s v="0c680"/>
    <s v="finished"/>
    <d v="2019-04-03T00:00:00"/>
    <s v="social"/>
    <x v="72"/>
    <d v="2019-04-03T00:00:00"/>
    <x v="2"/>
    <d v="2019-04-01T00:00:00"/>
    <x v="3"/>
    <n v="0.5"/>
  </r>
  <r>
    <s v="UK"/>
    <s v="1a073"/>
    <s v="deef5"/>
    <s v="finished"/>
    <d v="2019-05-01T00:00:00"/>
    <s v="google"/>
    <x v="84"/>
    <d v="2019-05-01T00:00:00"/>
    <x v="3"/>
    <d v="2019-05-01T00:00:00"/>
    <x v="2"/>
    <n v="1"/>
  </r>
  <r>
    <s v="UK"/>
    <s v="1a0bd"/>
    <s v="f9cbf"/>
    <s v="finished"/>
    <d v="2019-04-23T00:00:00"/>
    <s v="social"/>
    <x v="133"/>
    <d v="2019-04-23T00:00:00"/>
    <x v="1"/>
    <d v="2019-04-01T00:00:00"/>
    <x v="2"/>
    <n v="0.2"/>
  </r>
  <r>
    <s v="UK"/>
    <s v="1a0bd"/>
    <s v="fc74a"/>
    <s v="cancelled"/>
    <d v="2019-05-07T00:00:00"/>
    <s v="social"/>
    <x v="133"/>
    <d v="2019-05-07T00:00:00"/>
    <x v="1"/>
    <d v="2019-05-01T00:00:00"/>
    <x v="3"/>
    <n v="0.2"/>
  </r>
  <r>
    <s v="UK"/>
    <s v="1a0bd"/>
    <s v="b4618"/>
    <s v="cancelled"/>
    <d v="2019-05-07T00:00:00"/>
    <s v="social"/>
    <x v="133"/>
    <d v="2019-05-07T00:00:00"/>
    <x v="1"/>
    <d v="2019-05-01T00:00:00"/>
    <x v="3"/>
    <n v="0.2"/>
  </r>
  <r>
    <s v="UK"/>
    <s v="1a0bd"/>
    <s v="8939e"/>
    <s v="cancelled"/>
    <d v="2019-05-07T00:00:00"/>
    <s v="social"/>
    <x v="133"/>
    <d v="2019-05-07T00:00:00"/>
    <x v="1"/>
    <d v="2019-05-01T00:00:00"/>
    <x v="3"/>
    <n v="0.2"/>
  </r>
  <r>
    <s v="UK"/>
    <s v="1a0bd"/>
    <s v="8676b"/>
    <s v="finished"/>
    <d v="2019-05-07T00:00:00"/>
    <s v="social"/>
    <x v="133"/>
    <d v="2019-05-07T00:00:00"/>
    <x v="1"/>
    <d v="2019-05-01T00:00:00"/>
    <x v="3"/>
    <n v="0.2"/>
  </r>
  <r>
    <s v="UK"/>
    <s v="1a136"/>
    <s v="00b58"/>
    <s v="cancelled"/>
    <d v="2019-03-15T00:00:00"/>
    <s v="others"/>
    <x v="31"/>
    <d v="2019-03-15T00:00:00"/>
    <x v="2"/>
    <d v="2019-03-01T00:00:00"/>
    <x v="2"/>
    <n v="1"/>
  </r>
  <r>
    <s v="UK"/>
    <s v="1a1ee"/>
    <s v="d5b3f"/>
    <s v="finished"/>
    <d v="2019-04-27T00:00:00"/>
    <s v="direct"/>
    <x v="68"/>
    <d v="2019-04-27T00:00:00"/>
    <x v="1"/>
    <d v="2019-04-01T00:00:00"/>
    <x v="2"/>
    <n v="1"/>
  </r>
  <r>
    <s v="UK"/>
    <s v="1a438"/>
    <s v="c6e74"/>
    <s v="finished"/>
    <d v="2018-11-23T00:00:00"/>
    <s v="direct"/>
    <x v="123"/>
    <d v="2018-11-23T00:00:00"/>
    <x v="6"/>
    <d v="2018-11-01T00:00:00"/>
    <x v="2"/>
    <n v="1"/>
  </r>
  <r>
    <s v="UK"/>
    <s v="1a509"/>
    <s v="a86e7"/>
    <s v="cancelled"/>
    <d v="2019-02-02T00:00:00"/>
    <s v="others"/>
    <x v="0"/>
    <d v="2019-02-02T00:00:00"/>
    <x v="0"/>
    <d v="2019-02-01T00:00:00"/>
    <x v="2"/>
    <n v="1"/>
  </r>
  <r>
    <s v="UK"/>
    <s v="1a5db"/>
    <s v="f240d"/>
    <s v="finished"/>
    <d v="2019-03-24T00:00:00"/>
    <s v="google"/>
    <x v="16"/>
    <d v="2019-03-24T00:00:00"/>
    <x v="2"/>
    <d v="2019-03-01T00:00:00"/>
    <x v="2"/>
    <n v="1"/>
  </r>
  <r>
    <s v="UK"/>
    <s v="1a5fb"/>
    <s v="c44cd"/>
    <s v="cancelled"/>
    <d v="2019-02-27T00:00:00"/>
    <s v="google"/>
    <x v="101"/>
    <d v="2019-02-27T00:00:00"/>
    <x v="0"/>
    <d v="2019-02-01T00:00:00"/>
    <x v="2"/>
    <n v="0.33333333333333331"/>
  </r>
  <r>
    <s v="UK"/>
    <s v="1a5fb"/>
    <n v="49754"/>
    <s v="finished"/>
    <d v="2019-02-27T00:00:00"/>
    <s v="google"/>
    <x v="101"/>
    <d v="2019-02-27T00:00:00"/>
    <x v="0"/>
    <d v="2019-02-01T00:00:00"/>
    <x v="2"/>
    <n v="0.33333333333333331"/>
  </r>
  <r>
    <s v="UK"/>
    <s v="1a5fb"/>
    <s v="936d8"/>
    <s v="cancelled"/>
    <d v="2019-03-13T00:00:00"/>
    <s v="google"/>
    <x v="101"/>
    <d v="2019-03-13T00:00:00"/>
    <x v="0"/>
    <d v="2019-03-01T00:00:00"/>
    <x v="3"/>
    <n v="0.33333333333333331"/>
  </r>
  <r>
    <s v="UK"/>
    <s v="1a8d9"/>
    <s v="24fd6"/>
    <s v="finished"/>
    <d v="2019-04-17T00:00:00"/>
    <s v="direct"/>
    <x v="4"/>
    <d v="2019-04-17T00:00:00"/>
    <x v="1"/>
    <d v="2019-04-01T00:00:00"/>
    <x v="2"/>
    <n v="1"/>
  </r>
  <r>
    <s v="UK"/>
    <s v="1a958"/>
    <n v="10773"/>
    <s v="finished"/>
    <d v="2019-04-05T00:00:00"/>
    <s v="direct"/>
    <x v="23"/>
    <d v="2019-04-05T00:00:00"/>
    <x v="1"/>
    <d v="2019-04-01T00:00:00"/>
    <x v="2"/>
    <n v="1"/>
  </r>
  <r>
    <s v="USA"/>
    <s v="1a983"/>
    <s v="9e37c"/>
    <s v="finished"/>
    <d v="2019-04-14T00:00:00"/>
    <s v="google"/>
    <x v="54"/>
    <d v="2019-04-14T00:00:00"/>
    <x v="1"/>
    <d v="2019-04-01T00:00:00"/>
    <x v="2"/>
    <n v="1"/>
  </r>
  <r>
    <s v="UK"/>
    <s v="1a9da"/>
    <s v="259a7"/>
    <s v="finished"/>
    <d v="2019-02-03T00:00:00"/>
    <s v="google"/>
    <x v="47"/>
    <d v="2019-02-03T00:00:00"/>
    <x v="0"/>
    <d v="2019-02-01T00:00:00"/>
    <x v="2"/>
    <n v="1"/>
  </r>
  <r>
    <s v="UK"/>
    <s v="1ab3c"/>
    <n v="61357"/>
    <s v="finished"/>
    <d v="2018-12-22T00:00:00"/>
    <s v="direct"/>
    <x v="145"/>
    <d v="2018-12-22T00:00:00"/>
    <x v="5"/>
    <d v="2018-12-01T00:00:00"/>
    <x v="2"/>
    <n v="0.5"/>
  </r>
  <r>
    <s v="UK"/>
    <s v="1ab3c"/>
    <s v="f8a9e"/>
    <s v="cancelled"/>
    <d v="2018-12-22T00:00:00"/>
    <s v="direct"/>
    <x v="145"/>
    <d v="2018-12-22T00:00:00"/>
    <x v="5"/>
    <d v="2018-12-01T00:00:00"/>
    <x v="2"/>
    <n v="0.5"/>
  </r>
  <r>
    <s v="UK"/>
    <s v="1ac27"/>
    <s v="276c8"/>
    <s v="cancelled"/>
    <d v="2018-12-18T00:00:00"/>
    <s v="google"/>
    <x v="151"/>
    <d v="2018-12-18T00:00:00"/>
    <x v="5"/>
    <d v="2018-12-01T00:00:00"/>
    <x v="2"/>
    <n v="0.33333333333333331"/>
  </r>
  <r>
    <s v="UK"/>
    <s v="1ac27"/>
    <s v="3f281"/>
    <s v="cancelled"/>
    <d v="2019-01-16T00:00:00"/>
    <s v="google"/>
    <x v="151"/>
    <d v="2019-01-16T00:00:00"/>
    <x v="5"/>
    <d v="2019-01-01T00:00:00"/>
    <x v="3"/>
    <n v="0.33333333333333331"/>
  </r>
  <r>
    <s v="UK"/>
    <s v="1ac27"/>
    <s v="30a7b"/>
    <s v="finished"/>
    <d v="2019-03-23T00:00:00"/>
    <s v="social"/>
    <x v="151"/>
    <d v="2019-03-23T00:00:00"/>
    <x v="5"/>
    <d v="2019-03-01T00:00:00"/>
    <x v="1"/>
    <n v="0.33333333333333331"/>
  </r>
  <r>
    <s v="UK"/>
    <s v="1ad55"/>
    <s v="2c779"/>
    <s v="finished"/>
    <d v="2019-02-07T00:00:00"/>
    <s v="others"/>
    <x v="43"/>
    <d v="2019-02-07T00:00:00"/>
    <x v="0"/>
    <d v="2019-02-01T00:00:00"/>
    <x v="2"/>
    <n v="1"/>
  </r>
  <r>
    <s v="UK"/>
    <s v="1ad86"/>
    <s v="d739a"/>
    <s v="finished"/>
    <d v="2019-02-23T00:00:00"/>
    <s v="direct"/>
    <x v="63"/>
    <d v="2019-02-23T00:00:00"/>
    <x v="0"/>
    <d v="2019-02-01T00:00:00"/>
    <x v="2"/>
    <n v="1"/>
  </r>
  <r>
    <s v="UK"/>
    <s v="1ae01"/>
    <s v="d84a8"/>
    <s v="cancelled"/>
    <d v="2019-02-05T00:00:00"/>
    <s v="google"/>
    <x v="103"/>
    <d v="2019-02-05T00:00:00"/>
    <x v="0"/>
    <d v="2019-02-01T00:00:00"/>
    <x v="2"/>
    <n v="1"/>
  </r>
  <r>
    <s v="UK"/>
    <s v="1ae60"/>
    <s v="cb598"/>
    <s v="finished"/>
    <d v="2019-05-16T00:00:00"/>
    <s v="social"/>
    <x v="77"/>
    <d v="2019-05-16T00:00:00"/>
    <x v="3"/>
    <d v="2019-05-01T00:00:00"/>
    <x v="2"/>
    <n v="1"/>
  </r>
  <r>
    <s v="USA"/>
    <s v="1ae6c"/>
    <s v="f0daf"/>
    <s v="cancelled"/>
    <d v="2019-05-06T00:00:00"/>
    <s v="others"/>
    <x v="82"/>
    <d v="2019-05-06T00:00:00"/>
    <x v="3"/>
    <d v="2019-05-01T00:00:00"/>
    <x v="2"/>
    <n v="1"/>
  </r>
  <r>
    <s v="UK"/>
    <s v="1af77"/>
    <s v="0bca3"/>
    <s v="finished"/>
    <d v="2018-12-02T00:00:00"/>
    <s v="direct"/>
    <x v="152"/>
    <d v="2018-12-02T00:00:00"/>
    <x v="5"/>
    <d v="2018-12-01T00:00:00"/>
    <x v="2"/>
    <n v="1"/>
  </r>
  <r>
    <s v="UK"/>
    <s v="1b16e"/>
    <s v="57d73"/>
    <s v="finished"/>
    <d v="2019-04-16T00:00:00"/>
    <s v="social"/>
    <x v="36"/>
    <d v="2019-04-16T00:00:00"/>
    <x v="1"/>
    <d v="2019-04-01T00:00:00"/>
    <x v="2"/>
    <n v="1"/>
  </r>
  <r>
    <s v="UK"/>
    <s v="1b24c"/>
    <s v="f571a"/>
    <s v="finished"/>
    <d v="2019-04-19T00:00:00"/>
    <s v="social"/>
    <x v="11"/>
    <d v="2019-04-19T00:00:00"/>
    <x v="1"/>
    <d v="2019-04-01T00:00:00"/>
    <x v="2"/>
    <n v="1"/>
  </r>
  <r>
    <s v="UK"/>
    <s v="1b569"/>
    <s v="2f284"/>
    <s v="finished"/>
    <d v="2019-01-26T00:00:00"/>
    <s v="direct"/>
    <x v="52"/>
    <d v="2019-01-26T00:00:00"/>
    <x v="4"/>
    <d v="2019-01-01T00:00:00"/>
    <x v="2"/>
    <n v="1"/>
  </r>
  <r>
    <s v="UK"/>
    <s v="1b62d"/>
    <s v="50f6c"/>
    <s v="finished"/>
    <d v="2019-04-27T00:00:00"/>
    <s v="google"/>
    <x v="68"/>
    <d v="2019-04-27T00:00:00"/>
    <x v="1"/>
    <d v="2019-04-01T00:00:00"/>
    <x v="2"/>
    <n v="1"/>
  </r>
  <r>
    <s v="UK"/>
    <s v="1b7e4"/>
    <s v="2fec8"/>
    <s v="finished"/>
    <d v="2019-03-22T00:00:00"/>
    <s v="social"/>
    <x v="32"/>
    <d v="2019-03-22T00:00:00"/>
    <x v="2"/>
    <d v="2019-03-01T00:00:00"/>
    <x v="2"/>
    <n v="1"/>
  </r>
  <r>
    <s v="UK"/>
    <s v="1b825"/>
    <s v="a9c2d"/>
    <s v="finished"/>
    <d v="2019-02-25T00:00:00"/>
    <s v="direct"/>
    <x v="29"/>
    <d v="2019-02-25T00:00:00"/>
    <x v="0"/>
    <d v="2019-02-01T00:00:00"/>
    <x v="2"/>
    <n v="1"/>
  </r>
  <r>
    <s v="UK"/>
    <s v="1b90b"/>
    <n v="55152"/>
    <s v="finished"/>
    <d v="2019-01-22T00:00:00"/>
    <s v="direct"/>
    <x v="79"/>
    <d v="2019-01-22T00:00:00"/>
    <x v="4"/>
    <d v="2019-01-01T00:00:00"/>
    <x v="2"/>
    <n v="1"/>
  </r>
  <r>
    <s v="UK"/>
    <s v="1b9e5"/>
    <s v="e1d96"/>
    <s v="finished"/>
    <d v="2019-02-25T00:00:00"/>
    <s v="direct"/>
    <x v="29"/>
    <d v="2019-02-25T00:00:00"/>
    <x v="0"/>
    <d v="2019-02-01T00:00:00"/>
    <x v="2"/>
    <n v="1"/>
  </r>
  <r>
    <s v="UK"/>
    <s v="1ba4b"/>
    <s v="e2f73"/>
    <s v="finished"/>
    <d v="2019-02-03T00:00:00"/>
    <s v="google"/>
    <x v="47"/>
    <d v="2019-02-03T00:00:00"/>
    <x v="0"/>
    <d v="2019-02-01T00:00:00"/>
    <x v="2"/>
    <n v="0.5"/>
  </r>
  <r>
    <s v="UK"/>
    <s v="1ba4b"/>
    <s v="ed598"/>
    <s v="finished"/>
    <d v="2019-04-12T00:00:00"/>
    <s v="google"/>
    <x v="47"/>
    <d v="2019-04-12T00:00:00"/>
    <x v="0"/>
    <d v="2019-04-01T00:00:00"/>
    <x v="0"/>
    <n v="0.5"/>
  </r>
  <r>
    <s v="UK"/>
    <s v="1bb62"/>
    <n v="96600"/>
    <s v="finished"/>
    <d v="2018-11-23T00:00:00"/>
    <s v="direct"/>
    <x v="123"/>
    <d v="2018-11-23T00:00:00"/>
    <x v="6"/>
    <d v="2018-11-01T00:00:00"/>
    <x v="2"/>
    <n v="1"/>
  </r>
  <r>
    <s v="UK"/>
    <s v="1bbc0"/>
    <s v="d44bf"/>
    <s v="finished"/>
    <d v="2019-03-07T00:00:00"/>
    <s v="direct"/>
    <x v="2"/>
    <d v="2019-03-07T00:00:00"/>
    <x v="2"/>
    <d v="2019-03-01T00:00:00"/>
    <x v="2"/>
    <n v="1"/>
  </r>
  <r>
    <s v="UK"/>
    <s v="1bbea"/>
    <s v="0bebe"/>
    <s v="finished"/>
    <d v="2019-05-15T00:00:00"/>
    <s v="google"/>
    <x v="60"/>
    <d v="2019-05-15T00:00:00"/>
    <x v="3"/>
    <d v="2019-05-01T00:00:00"/>
    <x v="2"/>
    <n v="1"/>
  </r>
  <r>
    <s v="UK"/>
    <s v="1bc93"/>
    <s v="b4b18"/>
    <s v="finished"/>
    <d v="2019-03-17T00:00:00"/>
    <s v="direct"/>
    <x v="136"/>
    <d v="2019-03-17T00:00:00"/>
    <x v="2"/>
    <d v="2019-03-01T00:00:00"/>
    <x v="2"/>
    <n v="1"/>
  </r>
  <r>
    <s v="UK"/>
    <s v="1bcda"/>
    <s v="53c1b"/>
    <s v="cancelled"/>
    <d v="2019-01-22T00:00:00"/>
    <s v="direct"/>
    <x v="79"/>
    <d v="2019-01-22T00:00:00"/>
    <x v="4"/>
    <d v="2019-01-01T00:00:00"/>
    <x v="2"/>
    <n v="1"/>
  </r>
  <r>
    <s v="UK"/>
    <s v="1bd1f"/>
    <s v="1c81c"/>
    <s v="finished"/>
    <d v="2019-05-07T00:00:00"/>
    <s v="google"/>
    <x v="117"/>
    <d v="2019-05-07T00:00:00"/>
    <x v="3"/>
    <d v="2019-05-01T00:00:00"/>
    <x v="2"/>
    <n v="1"/>
  </r>
  <r>
    <s v="UK"/>
    <s v="1be6d"/>
    <s v="968b7"/>
    <s v="finished"/>
    <d v="2019-02-01T00:00:00"/>
    <s v="others"/>
    <x v="69"/>
    <d v="2019-02-01T00:00:00"/>
    <x v="0"/>
    <d v="2019-02-01T00:00:00"/>
    <x v="2"/>
    <n v="0.5"/>
  </r>
  <r>
    <s v="UK"/>
    <s v="1be6d"/>
    <n v="41871"/>
    <s v="finished"/>
    <d v="2019-05-14T00:00:00"/>
    <s v="others"/>
    <x v="69"/>
    <d v="2019-05-14T00:00:00"/>
    <x v="0"/>
    <d v="2019-05-01T00:00:00"/>
    <x v="1"/>
    <n v="0.5"/>
  </r>
  <r>
    <s v="USA"/>
    <s v="1be90"/>
    <s v="e1171"/>
    <s v="cancelled"/>
    <d v="2019-05-04T00:00:00"/>
    <s v="others"/>
    <x v="96"/>
    <d v="2019-05-04T00:00:00"/>
    <x v="3"/>
    <d v="2019-05-01T00:00:00"/>
    <x v="2"/>
    <n v="1"/>
  </r>
  <r>
    <s v="UK"/>
    <s v="1bed9"/>
    <s v="ea1ec"/>
    <s v="finished"/>
    <d v="2019-02-26T00:00:00"/>
    <s v="direct"/>
    <x v="65"/>
    <d v="2019-02-26T00:00:00"/>
    <x v="0"/>
    <d v="2019-02-01T00:00:00"/>
    <x v="2"/>
    <n v="0.5"/>
  </r>
  <r>
    <s v="UK"/>
    <s v="1bed9"/>
    <s v="0c4ff"/>
    <s v="finished"/>
    <d v="2019-03-03T00:00:00"/>
    <s v="social"/>
    <x v="65"/>
    <d v="2019-03-03T00:00:00"/>
    <x v="0"/>
    <d v="2019-03-01T00:00:00"/>
    <x v="3"/>
    <n v="0.5"/>
  </r>
  <r>
    <s v="UK"/>
    <s v="1bee9"/>
    <s v="6ef0b"/>
    <s v="finished"/>
    <d v="2019-04-11T00:00:00"/>
    <s v="social"/>
    <x v="14"/>
    <d v="2019-04-11T00:00:00"/>
    <x v="1"/>
    <d v="2019-04-01T00:00:00"/>
    <x v="2"/>
    <n v="1"/>
  </r>
  <r>
    <s v="USA"/>
    <s v="1bf87"/>
    <s v="71e6b"/>
    <s v="finished"/>
    <d v="2019-05-07T00:00:00"/>
    <s v="direct"/>
    <x v="117"/>
    <d v="2019-05-07T00:00:00"/>
    <x v="3"/>
    <d v="2019-05-01T00:00:00"/>
    <x v="2"/>
    <n v="1"/>
  </r>
  <r>
    <s v="UK"/>
    <s v="1bff8"/>
    <n v="25479"/>
    <s v="finished"/>
    <d v="2019-02-22T00:00:00"/>
    <s v="others"/>
    <x v="62"/>
    <d v="2019-02-22T00:00:00"/>
    <x v="0"/>
    <d v="2019-02-01T00:00:00"/>
    <x v="2"/>
    <n v="0.5"/>
  </r>
  <r>
    <s v="UK"/>
    <s v="1bff8"/>
    <s v="efa11"/>
    <s v="finished"/>
    <d v="2019-04-28T00:00:00"/>
    <s v="social"/>
    <x v="62"/>
    <d v="2019-04-28T00:00:00"/>
    <x v="0"/>
    <d v="2019-04-01T00:00:00"/>
    <x v="0"/>
    <n v="0.5"/>
  </r>
  <r>
    <s v="UK"/>
    <s v="1c28b"/>
    <s v="1b842"/>
    <s v="finished"/>
    <d v="2019-03-23T00:00:00"/>
    <s v="direct"/>
    <x v="90"/>
    <d v="2019-03-23T00:00:00"/>
    <x v="2"/>
    <d v="2019-03-01T00:00:00"/>
    <x v="2"/>
    <n v="0.5"/>
  </r>
  <r>
    <s v="UK"/>
    <s v="1c28b"/>
    <s v="08aa4"/>
    <s v="finished"/>
    <d v="2019-04-08T00:00:00"/>
    <s v="google"/>
    <x v="90"/>
    <d v="2019-04-08T00:00:00"/>
    <x v="2"/>
    <d v="2019-04-01T00:00:00"/>
    <x v="3"/>
    <n v="0.5"/>
  </r>
  <r>
    <s v="UK"/>
    <s v="1c2c8"/>
    <s v="fd71b"/>
    <s v="finished"/>
    <d v="2018-12-05T00:00:00"/>
    <s v="direct"/>
    <x v="153"/>
    <d v="2018-12-05T00:00:00"/>
    <x v="5"/>
    <d v="2018-12-01T00:00:00"/>
    <x v="2"/>
    <n v="1"/>
  </r>
  <r>
    <s v="USA"/>
    <s v="1c45e"/>
    <n v="32359"/>
    <s v="cancelled"/>
    <d v="2019-03-29T00:00:00"/>
    <s v="direct"/>
    <x v="37"/>
    <d v="2019-03-29T00:00:00"/>
    <x v="2"/>
    <d v="2019-03-01T00:00:00"/>
    <x v="2"/>
    <n v="0.5"/>
  </r>
  <r>
    <s v="USA"/>
    <s v="1c45e"/>
    <s v="fbd78"/>
    <s v="finished"/>
    <d v="2019-03-29T00:00:00"/>
    <s v="others"/>
    <x v="37"/>
    <d v="2019-03-29T00:00:00"/>
    <x v="2"/>
    <d v="2019-03-01T00:00:00"/>
    <x v="2"/>
    <n v="0.5"/>
  </r>
  <r>
    <s v="UK"/>
    <s v="1c505"/>
    <s v="c5461"/>
    <s v="finished"/>
    <d v="2019-04-17T00:00:00"/>
    <s v="direct"/>
    <x v="4"/>
    <d v="2019-04-17T00:00:00"/>
    <x v="1"/>
    <d v="2019-04-01T00:00:00"/>
    <x v="2"/>
    <n v="1"/>
  </r>
  <r>
    <s v="UK"/>
    <s v="1c65c"/>
    <s v="c7f90"/>
    <s v="finished"/>
    <d v="2019-01-15T00:00:00"/>
    <s v="direct"/>
    <x v="18"/>
    <d v="2019-01-15T00:00:00"/>
    <x v="4"/>
    <d v="2019-01-01T00:00:00"/>
    <x v="2"/>
    <n v="0.5"/>
  </r>
  <r>
    <s v="UK"/>
    <s v="1c65c"/>
    <s v="390d0"/>
    <s v="finished"/>
    <d v="2019-03-14T00:00:00"/>
    <s v="google"/>
    <x v="18"/>
    <d v="2019-03-14T00:00:00"/>
    <x v="4"/>
    <d v="2019-03-01T00:00:00"/>
    <x v="0"/>
    <n v="0.5"/>
  </r>
  <r>
    <s v="UK"/>
    <s v="1c734"/>
    <n v="40933"/>
    <s v="finished"/>
    <d v="2019-04-12T00:00:00"/>
    <s v="social"/>
    <x v="75"/>
    <d v="2019-04-12T00:00:00"/>
    <x v="1"/>
    <d v="2019-04-01T00:00:00"/>
    <x v="2"/>
    <n v="1"/>
  </r>
  <r>
    <s v="USA"/>
    <s v="1c7f5"/>
    <s v="b26d3"/>
    <s v="finished"/>
    <d v="2019-03-26T00:00:00"/>
    <s v="direct"/>
    <x v="15"/>
    <d v="2019-03-26T00:00:00"/>
    <x v="2"/>
    <d v="2019-03-01T00:00:00"/>
    <x v="2"/>
    <n v="0.5"/>
  </r>
  <r>
    <s v="USA"/>
    <s v="1c7f5"/>
    <s v="8f345"/>
    <s v="finished"/>
    <d v="2019-05-07T00:00:00"/>
    <s v="others"/>
    <x v="15"/>
    <d v="2019-05-07T00:00:00"/>
    <x v="2"/>
    <d v="2019-05-01T00:00:00"/>
    <x v="0"/>
    <n v="0.5"/>
  </r>
  <r>
    <s v="UK"/>
    <s v="1c8c1"/>
    <s v="b78dd"/>
    <s v="finished"/>
    <d v="2019-02-26T00:00:00"/>
    <s v="direct"/>
    <x v="65"/>
    <d v="2019-02-26T00:00:00"/>
    <x v="0"/>
    <d v="2019-02-01T00:00:00"/>
    <x v="2"/>
    <n v="0.5"/>
  </r>
  <r>
    <s v="UK"/>
    <s v="1c8c1"/>
    <n v="35992"/>
    <s v="finished"/>
    <d v="2019-04-03T00:00:00"/>
    <s v="social"/>
    <x v="65"/>
    <d v="2019-04-03T00:00:00"/>
    <x v="0"/>
    <d v="2019-04-01T00:00:00"/>
    <x v="0"/>
    <n v="0.5"/>
  </r>
  <r>
    <s v="UK"/>
    <s v="1ca0e"/>
    <s v="485ce"/>
    <s v="cancelled"/>
    <d v="2019-03-25T00:00:00"/>
    <s v="others"/>
    <x v="99"/>
    <d v="2019-03-25T00:00:00"/>
    <x v="2"/>
    <d v="2019-03-01T00:00:00"/>
    <x v="2"/>
    <n v="1"/>
  </r>
  <r>
    <s v="UK"/>
    <s v="1cbd0"/>
    <s v="1c6e6"/>
    <s v="finished"/>
    <d v="2019-02-01T00:00:00"/>
    <s v="direct"/>
    <x v="69"/>
    <d v="2019-02-01T00:00:00"/>
    <x v="0"/>
    <d v="2019-02-01T00:00:00"/>
    <x v="2"/>
    <n v="0.5"/>
  </r>
  <r>
    <s v="UK"/>
    <s v="1cbd0"/>
    <s v="3b033"/>
    <s v="finished"/>
    <d v="2019-04-10T00:00:00"/>
    <s v="social"/>
    <x v="69"/>
    <d v="2019-04-10T00:00:00"/>
    <x v="0"/>
    <d v="2019-04-01T00:00:00"/>
    <x v="0"/>
    <n v="0.5"/>
  </r>
  <r>
    <s v="UK"/>
    <s v="1cd9f"/>
    <s v="5d7f5"/>
    <s v="finished"/>
    <d v="2019-05-16T00:00:00"/>
    <s v="social"/>
    <x v="77"/>
    <d v="2019-05-16T00:00:00"/>
    <x v="3"/>
    <d v="2019-05-01T00:00:00"/>
    <x v="2"/>
    <n v="1"/>
  </r>
  <r>
    <s v="UK"/>
    <s v="1ce62"/>
    <s v="f5ca4"/>
    <s v="finished"/>
    <d v="2019-04-28T00:00:00"/>
    <s v="google"/>
    <x v="17"/>
    <d v="2019-04-28T00:00:00"/>
    <x v="1"/>
    <d v="2019-04-01T00:00:00"/>
    <x v="2"/>
    <n v="1"/>
  </r>
  <r>
    <s v="UK"/>
    <s v="1ceb8"/>
    <s v="24cf0"/>
    <s v="finished"/>
    <d v="2019-04-20T00:00:00"/>
    <s v="social"/>
    <x v="67"/>
    <d v="2019-04-20T00:00:00"/>
    <x v="1"/>
    <d v="2019-04-01T00:00:00"/>
    <x v="2"/>
    <n v="1"/>
  </r>
  <r>
    <s v="UK"/>
    <s v="1cef4"/>
    <s v="4d779"/>
    <s v="finished"/>
    <d v="2019-01-14T00:00:00"/>
    <s v="others"/>
    <x v="71"/>
    <d v="2019-01-14T00:00:00"/>
    <x v="4"/>
    <d v="2019-01-01T00:00:00"/>
    <x v="2"/>
    <n v="1"/>
  </r>
  <r>
    <s v="USA"/>
    <s v="1cf06"/>
    <s v="1b053"/>
    <s v="finished"/>
    <d v="2019-05-01T00:00:00"/>
    <s v="direct"/>
    <x v="84"/>
    <d v="2019-05-01T00:00:00"/>
    <x v="3"/>
    <d v="2019-05-01T00:00:00"/>
    <x v="2"/>
    <n v="1"/>
  </r>
  <r>
    <s v="UK"/>
    <s v="1cf42"/>
    <n v="80597"/>
    <s v="finished"/>
    <d v="2019-02-04T00:00:00"/>
    <s v="others"/>
    <x v="26"/>
    <d v="2019-02-04T00:00:00"/>
    <x v="0"/>
    <d v="2019-02-01T00:00:00"/>
    <x v="2"/>
    <n v="1"/>
  </r>
  <r>
    <s v="UK"/>
    <s v="1cfd2"/>
    <s v="b7951"/>
    <s v="finished"/>
    <d v="2019-04-23T00:00:00"/>
    <s v="social"/>
    <x v="133"/>
    <d v="2019-04-23T00:00:00"/>
    <x v="1"/>
    <d v="2019-04-01T00:00:00"/>
    <x v="2"/>
    <n v="1"/>
  </r>
  <r>
    <s v="UK"/>
    <s v="1d0c2"/>
    <s v="4f48d"/>
    <s v="finished"/>
    <d v="2019-03-31T00:00:00"/>
    <s v="others"/>
    <x v="7"/>
    <d v="2019-03-31T00:00:00"/>
    <x v="2"/>
    <d v="2019-03-01T00:00:00"/>
    <x v="2"/>
    <n v="1"/>
  </r>
  <r>
    <s v="USA"/>
    <s v="1d1e0"/>
    <n v="86958"/>
    <s v="finished"/>
    <d v="2019-04-14T00:00:00"/>
    <s v="google"/>
    <x v="54"/>
    <d v="2019-04-14T00:00:00"/>
    <x v="1"/>
    <d v="2019-04-01T00:00:00"/>
    <x v="2"/>
    <n v="0.33333333333333331"/>
  </r>
  <r>
    <s v="USA"/>
    <s v="1d1e0"/>
    <s v="d3b87"/>
    <s v="finished"/>
    <d v="2019-04-21T00:00:00"/>
    <s v="others"/>
    <x v="54"/>
    <d v="2019-04-21T00:00:00"/>
    <x v="1"/>
    <d v="2019-04-01T00:00:00"/>
    <x v="2"/>
    <n v="0.33333333333333331"/>
  </r>
  <r>
    <s v="USA"/>
    <s v="1d1e0"/>
    <s v="ae8e2"/>
    <s v="finished"/>
    <d v="2019-05-06T00:00:00"/>
    <s v="direct"/>
    <x v="54"/>
    <d v="2019-05-06T00:00:00"/>
    <x v="1"/>
    <d v="2019-05-01T00:00:00"/>
    <x v="3"/>
    <n v="0.33333333333333331"/>
  </r>
  <r>
    <s v="UK"/>
    <s v="1d25f"/>
    <n v="48572"/>
    <s v="finished"/>
    <d v="2019-03-28T00:00:00"/>
    <s v="social"/>
    <x v="91"/>
    <d v="2019-03-28T00:00:00"/>
    <x v="2"/>
    <d v="2019-03-01T00:00:00"/>
    <x v="2"/>
    <n v="1"/>
  </r>
  <r>
    <s v="UK"/>
    <s v="1d374"/>
    <s v="abd31"/>
    <s v="finished"/>
    <d v="2019-05-10T00:00:00"/>
    <s v="google"/>
    <x v="135"/>
    <d v="2019-05-10T00:00:00"/>
    <x v="3"/>
    <d v="2019-05-01T00:00:00"/>
    <x v="2"/>
    <n v="0.5"/>
  </r>
  <r>
    <s v="UK"/>
    <s v="1d374"/>
    <s v="fd5d7"/>
    <s v="finished"/>
    <d v="2019-05-10T00:00:00"/>
    <s v="google"/>
    <x v="135"/>
    <d v="2019-05-10T00:00:00"/>
    <x v="3"/>
    <d v="2019-05-01T00:00:00"/>
    <x v="2"/>
    <n v="0.5"/>
  </r>
  <r>
    <s v="UK"/>
    <s v="1d402"/>
    <s v="e8c4f"/>
    <s v="finished"/>
    <d v="2019-04-08T00:00:00"/>
    <s v="direct"/>
    <x v="19"/>
    <d v="2019-04-08T00:00:00"/>
    <x v="1"/>
    <d v="2019-04-01T00:00:00"/>
    <x v="2"/>
    <n v="1"/>
  </r>
  <r>
    <s v="UK"/>
    <s v="1d524"/>
    <s v="2995b"/>
    <s v="finished"/>
    <d v="2019-05-15T00:00:00"/>
    <s v="google"/>
    <x v="60"/>
    <d v="2019-05-15T00:00:00"/>
    <x v="3"/>
    <d v="2019-05-01T00:00:00"/>
    <x v="2"/>
    <n v="1"/>
  </r>
  <r>
    <s v="UK"/>
    <s v="1d530"/>
    <s v="efecb"/>
    <s v="finished"/>
    <d v="2019-03-21T00:00:00"/>
    <s v="direct"/>
    <x v="93"/>
    <d v="2019-03-21T00:00:00"/>
    <x v="2"/>
    <d v="2019-03-01T00:00:00"/>
    <x v="2"/>
    <n v="1"/>
  </r>
  <r>
    <s v="UK"/>
    <s v="1d5a7"/>
    <s v="3a699"/>
    <s v="finished"/>
    <d v="2019-01-21T00:00:00"/>
    <s v="google"/>
    <x v="25"/>
    <d v="2019-01-21T00:00:00"/>
    <x v="4"/>
    <d v="2019-01-01T00:00:00"/>
    <x v="2"/>
    <n v="1"/>
  </r>
  <r>
    <s v="UK"/>
    <s v="1d5b9"/>
    <s v="4ce13"/>
    <s v="finished"/>
    <d v="2019-01-24T00:00:00"/>
    <s v="google"/>
    <x v="76"/>
    <d v="2019-01-24T00:00:00"/>
    <x v="4"/>
    <d v="2019-01-01T00:00:00"/>
    <x v="2"/>
    <n v="1"/>
  </r>
  <r>
    <s v="UK"/>
    <s v="1d5bf"/>
    <s v="c4d81"/>
    <s v="cancelled"/>
    <d v="2019-03-02T00:00:00"/>
    <s v="others"/>
    <x v="121"/>
    <d v="2019-03-02T00:00:00"/>
    <x v="2"/>
    <d v="2019-03-01T00:00:00"/>
    <x v="2"/>
    <n v="1"/>
  </r>
  <r>
    <s v="UK"/>
    <s v="1d677"/>
    <n v="32600"/>
    <s v="finished"/>
    <d v="2019-03-30T00:00:00"/>
    <s v="direct"/>
    <x v="73"/>
    <d v="2019-03-30T00:00:00"/>
    <x v="2"/>
    <d v="2019-03-01T00:00:00"/>
    <x v="2"/>
    <n v="1"/>
  </r>
  <r>
    <s v="UK"/>
    <s v="1d733"/>
    <s v="5d280"/>
    <s v="finished"/>
    <d v="2019-05-16T00:00:00"/>
    <s v="social"/>
    <x v="77"/>
    <d v="2019-05-16T00:00:00"/>
    <x v="3"/>
    <d v="2019-05-01T00:00:00"/>
    <x v="2"/>
    <n v="1"/>
  </r>
  <r>
    <s v="UK"/>
    <s v="1d9eb"/>
    <s v="f88d3"/>
    <s v="cancelled"/>
    <d v="2019-02-27T00:00:00"/>
    <s v="others"/>
    <x v="101"/>
    <d v="2019-02-27T00:00:00"/>
    <x v="0"/>
    <d v="2019-02-01T00:00:00"/>
    <x v="2"/>
    <n v="1"/>
  </r>
  <r>
    <s v="UK"/>
    <s v="1da6c"/>
    <s v="0e7f3"/>
    <s v="finished"/>
    <d v="2019-04-12T00:00:00"/>
    <s v="social"/>
    <x v="75"/>
    <d v="2019-04-12T00:00:00"/>
    <x v="1"/>
    <d v="2019-04-01T00:00:00"/>
    <x v="2"/>
    <n v="1"/>
  </r>
  <r>
    <s v="UK"/>
    <s v="1dbc9"/>
    <s v="f5dc2"/>
    <s v="finished"/>
    <d v="2019-02-03T00:00:00"/>
    <s v="direct"/>
    <x v="47"/>
    <d v="2019-02-03T00:00:00"/>
    <x v="0"/>
    <d v="2019-02-01T00:00:00"/>
    <x v="2"/>
    <n v="0.5"/>
  </r>
  <r>
    <s v="UK"/>
    <s v="1dbc9"/>
    <s v="1d5da"/>
    <s v="finished"/>
    <d v="2019-02-10T00:00:00"/>
    <s v="others"/>
    <x v="47"/>
    <d v="2019-02-10T00:00:00"/>
    <x v="0"/>
    <d v="2019-02-01T00:00:00"/>
    <x v="2"/>
    <n v="0.5"/>
  </r>
  <r>
    <s v="UK"/>
    <s v="1dd21"/>
    <s v="0746e"/>
    <s v="finished"/>
    <d v="2019-05-05T00:00:00"/>
    <s v="google"/>
    <x v="66"/>
    <d v="2019-05-05T00:00:00"/>
    <x v="3"/>
    <d v="2019-05-01T00:00:00"/>
    <x v="2"/>
    <n v="1"/>
  </r>
  <r>
    <s v="UK"/>
    <s v="1dd30"/>
    <s v="a593f"/>
    <s v="cancelled"/>
    <d v="2019-04-22T00:00:00"/>
    <s v="social"/>
    <x v="27"/>
    <d v="2019-04-22T00:00:00"/>
    <x v="1"/>
    <d v="2019-04-01T00:00:00"/>
    <x v="2"/>
    <n v="1"/>
  </r>
  <r>
    <s v="UK"/>
    <s v="1de09"/>
    <s v="e25e5"/>
    <s v="finished"/>
    <d v="2019-04-20T00:00:00"/>
    <s v="social"/>
    <x v="67"/>
    <d v="2019-04-20T00:00:00"/>
    <x v="1"/>
    <d v="2019-04-01T00:00:00"/>
    <x v="2"/>
    <n v="1"/>
  </r>
  <r>
    <s v="UK"/>
    <s v="1deb8"/>
    <s v="1db85"/>
    <s v="finished"/>
    <d v="2019-05-01T00:00:00"/>
    <s v="google"/>
    <x v="84"/>
    <d v="2019-05-01T00:00:00"/>
    <x v="3"/>
    <d v="2019-05-01T00:00:00"/>
    <x v="2"/>
    <n v="1"/>
  </r>
  <r>
    <s v="USA"/>
    <s v="1df4c"/>
    <s v="77fa5"/>
    <s v="cancelled"/>
    <d v="2019-05-14T00:00:00"/>
    <s v="direct"/>
    <x v="58"/>
    <d v="2019-05-14T00:00:00"/>
    <x v="3"/>
    <d v="2019-05-01T00:00:00"/>
    <x v="2"/>
    <n v="0.5"/>
  </r>
  <r>
    <s v="USA"/>
    <s v="1df4c"/>
    <s v="f93ad"/>
    <s v="cancelled"/>
    <d v="2019-05-14T00:00:00"/>
    <s v="others"/>
    <x v="58"/>
    <d v="2019-05-14T00:00:00"/>
    <x v="3"/>
    <d v="2019-05-01T00:00:00"/>
    <x v="2"/>
    <n v="0.5"/>
  </r>
  <r>
    <s v="UK"/>
    <s v="1e01f"/>
    <s v="2582b"/>
    <s v="finished"/>
    <d v="2019-01-22T00:00:00"/>
    <s v="direct"/>
    <x v="79"/>
    <d v="2019-01-22T00:00:00"/>
    <x v="4"/>
    <d v="2019-01-01T00:00:00"/>
    <x v="2"/>
    <n v="1"/>
  </r>
  <r>
    <s v="UK"/>
    <s v="1e2d6"/>
    <s v="d3d32"/>
    <s v="finished"/>
    <d v="2019-04-09T00:00:00"/>
    <s v="others"/>
    <x v="10"/>
    <d v="2019-04-09T00:00:00"/>
    <x v="1"/>
    <d v="2019-04-01T00:00:00"/>
    <x v="2"/>
    <n v="0.5"/>
  </r>
  <r>
    <s v="UK"/>
    <s v="1e2d6"/>
    <s v="fe214"/>
    <s v="finished"/>
    <d v="2019-05-02T00:00:00"/>
    <s v="google"/>
    <x v="10"/>
    <d v="2019-05-02T00:00:00"/>
    <x v="1"/>
    <d v="2019-05-01T00:00:00"/>
    <x v="3"/>
    <n v="0.5"/>
  </r>
  <r>
    <s v="UK"/>
    <s v="1e33d"/>
    <s v="9ab13"/>
    <s v="finished"/>
    <d v="2019-02-21T00:00:00"/>
    <s v="others"/>
    <x v="130"/>
    <d v="2019-02-21T00:00:00"/>
    <x v="0"/>
    <d v="2019-02-01T00:00:00"/>
    <x v="2"/>
    <n v="1"/>
  </r>
  <r>
    <s v="UK"/>
    <s v="1e4b7"/>
    <s v="e6c41"/>
    <s v="finished"/>
    <d v="2019-05-13T00:00:00"/>
    <s v="social"/>
    <x v="42"/>
    <d v="2019-05-13T00:00:00"/>
    <x v="3"/>
    <d v="2019-05-01T00:00:00"/>
    <x v="2"/>
    <n v="1"/>
  </r>
  <r>
    <s v="UK"/>
    <s v="1e77f"/>
    <s v="3d6cb"/>
    <s v="finished"/>
    <d v="2019-01-31T00:00:00"/>
    <s v="direct"/>
    <x v="97"/>
    <d v="2019-01-31T00:00:00"/>
    <x v="4"/>
    <d v="2019-01-01T00:00:00"/>
    <x v="2"/>
    <n v="1"/>
  </r>
  <r>
    <s v="UK"/>
    <s v="1e8a9"/>
    <s v="ea947"/>
    <s v="finished"/>
    <d v="2019-02-14T00:00:00"/>
    <s v="direct"/>
    <x v="140"/>
    <d v="2019-02-14T00:00:00"/>
    <x v="0"/>
    <d v="2019-02-01T00:00:00"/>
    <x v="2"/>
    <n v="1"/>
  </r>
  <r>
    <s v="UK"/>
    <s v="1ec08"/>
    <s v="094eb"/>
    <s v="finished"/>
    <d v="2019-04-21T00:00:00"/>
    <s v="others"/>
    <x v="24"/>
    <d v="2019-04-21T00:00:00"/>
    <x v="1"/>
    <d v="2019-04-01T00:00:00"/>
    <x v="2"/>
    <n v="1"/>
  </r>
  <r>
    <s v="UK"/>
    <s v="1ec36"/>
    <s v="cd6bc"/>
    <s v="finished"/>
    <d v="2019-01-11T00:00:00"/>
    <s v="direct"/>
    <x v="85"/>
    <d v="2019-01-11T00:00:00"/>
    <x v="4"/>
    <d v="2019-01-01T00:00:00"/>
    <x v="2"/>
    <n v="1"/>
  </r>
  <r>
    <s v="UK"/>
    <s v="1ed10"/>
    <s v="9ea09"/>
    <s v="finished"/>
    <d v="2019-04-17T00:00:00"/>
    <s v="direct"/>
    <x v="4"/>
    <d v="2019-04-17T00:00:00"/>
    <x v="1"/>
    <d v="2019-04-01T00:00:00"/>
    <x v="2"/>
    <n v="1"/>
  </r>
  <r>
    <s v="UK"/>
    <s v="1ed9d"/>
    <s v="c5cea"/>
    <s v="finished"/>
    <d v="2019-01-05T00:00:00"/>
    <s v="google"/>
    <x v="80"/>
    <d v="2019-01-05T00:00:00"/>
    <x v="4"/>
    <d v="2019-01-01T00:00:00"/>
    <x v="2"/>
    <n v="1"/>
  </r>
  <r>
    <s v="UK"/>
    <s v="1edee"/>
    <s v="3dedf"/>
    <s v="finished"/>
    <d v="2019-05-12T00:00:00"/>
    <s v="social"/>
    <x v="3"/>
    <d v="2019-05-12T00:00:00"/>
    <x v="3"/>
    <d v="2019-05-01T00:00:00"/>
    <x v="2"/>
    <n v="1"/>
  </r>
  <r>
    <s v="UK"/>
    <s v="1efa3"/>
    <s v="94aa3"/>
    <s v="finished"/>
    <d v="2019-04-27T00:00:00"/>
    <s v="google"/>
    <x v="68"/>
    <d v="2019-04-27T00:00:00"/>
    <x v="1"/>
    <d v="2019-04-01T00:00:00"/>
    <x v="2"/>
    <n v="1"/>
  </r>
  <r>
    <s v="UK"/>
    <s v="1f013"/>
    <s v="4679d"/>
    <s v="cancelled"/>
    <d v="2019-02-25T00:00:00"/>
    <s v="others"/>
    <x v="29"/>
    <d v="2019-02-25T00:00:00"/>
    <x v="0"/>
    <d v="2019-02-01T00:00:00"/>
    <x v="2"/>
    <n v="1"/>
  </r>
  <r>
    <s v="UK"/>
    <s v="1f090"/>
    <s v="f307b"/>
    <s v="finished"/>
    <d v="2019-01-21T00:00:00"/>
    <s v="google"/>
    <x v="25"/>
    <d v="2019-01-21T00:00:00"/>
    <x v="4"/>
    <d v="2019-01-01T00:00:00"/>
    <x v="2"/>
    <n v="1"/>
  </r>
  <r>
    <s v="UK"/>
    <s v="1f220"/>
    <s v="a6e16"/>
    <s v="finished"/>
    <d v="2019-04-19T00:00:00"/>
    <s v="social"/>
    <x v="11"/>
    <d v="2019-04-19T00:00:00"/>
    <x v="1"/>
    <d v="2019-04-01T00:00:00"/>
    <x v="2"/>
    <n v="1"/>
  </r>
  <r>
    <s v="UK"/>
    <s v="1f24e"/>
    <s v="9d28c"/>
    <s v="cancelled"/>
    <d v="2019-03-02T00:00:00"/>
    <s v="others"/>
    <x v="121"/>
    <d v="2019-03-02T00:00:00"/>
    <x v="2"/>
    <d v="2019-03-01T00:00:00"/>
    <x v="2"/>
    <n v="1"/>
  </r>
  <r>
    <s v="UK"/>
    <s v="1f426"/>
    <n v="8595"/>
    <s v="finished"/>
    <d v="2019-05-04T00:00:00"/>
    <s v="direct"/>
    <x v="96"/>
    <d v="2019-05-04T00:00:00"/>
    <x v="3"/>
    <d v="2019-05-01T00:00:00"/>
    <x v="2"/>
    <n v="1"/>
  </r>
  <r>
    <s v="UK"/>
    <s v="1f6e9"/>
    <s v="703f3"/>
    <s v="cancelled"/>
    <d v="2019-01-21T00:00:00"/>
    <s v="google"/>
    <x v="25"/>
    <d v="2019-01-21T00:00:00"/>
    <x v="4"/>
    <d v="2019-01-01T00:00:00"/>
    <x v="2"/>
    <n v="1"/>
  </r>
  <r>
    <s v="USA"/>
    <s v="1f793"/>
    <n v="9.9999999999999994E+104"/>
    <s v="finished"/>
    <d v="2019-05-07T00:00:00"/>
    <s v="direct"/>
    <x v="117"/>
    <d v="2019-05-07T00:00:00"/>
    <x v="3"/>
    <d v="2019-05-01T00:00:00"/>
    <x v="2"/>
    <n v="1"/>
  </r>
  <r>
    <s v="UK"/>
    <s v="1f93d"/>
    <s v="395d4"/>
    <s v="finished"/>
    <d v="2019-04-15T00:00:00"/>
    <s v="social"/>
    <x v="1"/>
    <d v="2019-04-15T00:00:00"/>
    <x v="1"/>
    <d v="2019-04-01T00:00:00"/>
    <x v="2"/>
    <n v="1"/>
  </r>
  <r>
    <s v="UK"/>
    <s v="1f956"/>
    <s v="86da4"/>
    <s v="finished"/>
    <d v="2019-04-25T00:00:00"/>
    <s v="google"/>
    <x v="20"/>
    <d v="2019-04-25T00:00:00"/>
    <x v="1"/>
    <d v="2019-04-01T00:00:00"/>
    <x v="2"/>
    <n v="0.33333333333333331"/>
  </r>
  <r>
    <s v="UK"/>
    <s v="1f956"/>
    <s v="b98ca"/>
    <s v="cancelled"/>
    <d v="2019-04-26T00:00:00"/>
    <s v="google"/>
    <x v="20"/>
    <d v="2019-04-26T00:00:00"/>
    <x v="1"/>
    <d v="2019-04-01T00:00:00"/>
    <x v="2"/>
    <n v="0.33333333333333331"/>
  </r>
  <r>
    <s v="UK"/>
    <s v="1f956"/>
    <s v="9a60b"/>
    <s v="cancelled"/>
    <d v="2019-04-26T00:00:00"/>
    <s v="google"/>
    <x v="20"/>
    <d v="2019-04-26T00:00:00"/>
    <x v="1"/>
    <d v="2019-04-01T00:00:00"/>
    <x v="2"/>
    <n v="0.33333333333333331"/>
  </r>
  <r>
    <s v="UK"/>
    <s v="1fa3f"/>
    <s v="d1886"/>
    <s v="finished"/>
    <d v="2019-02-10T00:00:00"/>
    <s v="others"/>
    <x v="138"/>
    <d v="2019-02-10T00:00:00"/>
    <x v="0"/>
    <d v="2019-02-01T00:00:00"/>
    <x v="2"/>
    <n v="1"/>
  </r>
  <r>
    <s v="UK"/>
    <s v="1fbfb"/>
    <n v="87888"/>
    <s v="finished"/>
    <d v="2019-01-31T00:00:00"/>
    <s v="direct"/>
    <x v="97"/>
    <d v="2019-01-31T00:00:00"/>
    <x v="4"/>
    <d v="2019-01-01T00:00:00"/>
    <x v="2"/>
    <n v="1"/>
  </r>
  <r>
    <s v="UK"/>
    <s v="1fee6"/>
    <s v="8c838"/>
    <s v="cancelled"/>
    <d v="2019-01-21T00:00:00"/>
    <s v="google"/>
    <x v="25"/>
    <d v="2019-01-21T00:00:00"/>
    <x v="4"/>
    <d v="2019-01-01T00:00:00"/>
    <x v="2"/>
    <n v="1"/>
  </r>
  <r>
    <s v="UK"/>
    <s v="1ff04"/>
    <s v="77a3c"/>
    <s v="cancelled"/>
    <d v="2019-02-15T00:00:00"/>
    <s v="direct"/>
    <x v="144"/>
    <d v="2019-02-15T00:00:00"/>
    <x v="0"/>
    <d v="2019-02-01T00:00:00"/>
    <x v="2"/>
    <n v="0.33333333333333331"/>
  </r>
  <r>
    <s v="UK"/>
    <s v="1ff04"/>
    <s v="3d49c"/>
    <s v="cancelled"/>
    <d v="2019-05-16T00:00:00"/>
    <s v="social"/>
    <x v="144"/>
    <d v="2019-05-16T00:00:00"/>
    <x v="0"/>
    <d v="2019-05-01T00:00:00"/>
    <x v="1"/>
    <n v="0.33333333333333331"/>
  </r>
  <r>
    <s v="UK"/>
    <s v="1ff04"/>
    <s v="06dd6"/>
    <s v="finished"/>
    <d v="2019-02-22T00:00:00"/>
    <s v="direct"/>
    <x v="144"/>
    <d v="2019-02-22T00:00:00"/>
    <x v="0"/>
    <d v="2019-02-01T00:00:00"/>
    <x v="2"/>
    <n v="0.33333333333333331"/>
  </r>
  <r>
    <s v="UK"/>
    <s v="1ff27"/>
    <s v="efe78"/>
    <s v="cancelled"/>
    <d v="2019-04-24T00:00:00"/>
    <s v="social"/>
    <x v="105"/>
    <d v="2019-04-24T00:00:00"/>
    <x v="1"/>
    <d v="2019-04-01T00:00:00"/>
    <x v="2"/>
    <n v="1"/>
  </r>
  <r>
    <s v="UK"/>
    <s v="2022b"/>
    <s v="512d6"/>
    <s v="finished"/>
    <d v="2019-02-02T00:00:00"/>
    <s v="google"/>
    <x v="0"/>
    <d v="2019-02-02T00:00:00"/>
    <x v="0"/>
    <d v="2019-02-01T00:00:00"/>
    <x v="2"/>
    <n v="1"/>
  </r>
  <r>
    <s v="UK"/>
    <s v="202c2"/>
    <s v="1227e"/>
    <s v="finished"/>
    <d v="2019-04-19T00:00:00"/>
    <s v="google"/>
    <x v="11"/>
    <d v="2019-04-19T00:00:00"/>
    <x v="1"/>
    <d v="2019-04-01T00:00:00"/>
    <x v="2"/>
    <n v="1"/>
  </r>
  <r>
    <s v="UK"/>
    <s v="205d8"/>
    <s v="54d05"/>
    <s v="finished"/>
    <d v="2019-05-10T00:00:00"/>
    <s v="google"/>
    <x v="135"/>
    <d v="2019-05-10T00:00:00"/>
    <x v="3"/>
    <d v="2019-05-01T00:00:00"/>
    <x v="2"/>
    <n v="1"/>
  </r>
  <r>
    <s v="UK"/>
    <s v="2070e"/>
    <s v="c68d0"/>
    <s v="finished"/>
    <d v="2019-02-07T00:00:00"/>
    <s v="google"/>
    <x v="43"/>
    <d v="2019-02-07T00:00:00"/>
    <x v="0"/>
    <d v="2019-02-01T00:00:00"/>
    <x v="2"/>
    <n v="1"/>
  </r>
  <r>
    <s v="UK"/>
    <s v="20a49"/>
    <s v="339a4"/>
    <s v="finished"/>
    <d v="2019-03-23T00:00:00"/>
    <s v="social"/>
    <x v="90"/>
    <d v="2019-03-23T00:00:00"/>
    <x v="2"/>
    <d v="2019-03-01T00:00:00"/>
    <x v="2"/>
    <n v="1"/>
  </r>
  <r>
    <s v="UK"/>
    <s v="20aba"/>
    <s v="a6dbf"/>
    <s v="finished"/>
    <d v="2019-05-10T00:00:00"/>
    <s v="direct"/>
    <x v="135"/>
    <d v="2019-05-10T00:00:00"/>
    <x v="3"/>
    <d v="2019-05-01T00:00:00"/>
    <x v="2"/>
    <n v="1"/>
  </r>
  <r>
    <s v="UK"/>
    <s v="20af4"/>
    <s v="3976f"/>
    <s v="finished"/>
    <d v="2019-03-20T00:00:00"/>
    <s v="google"/>
    <x v="8"/>
    <d v="2019-03-20T00:00:00"/>
    <x v="2"/>
    <d v="2019-03-01T00:00:00"/>
    <x v="2"/>
    <n v="1"/>
  </r>
  <r>
    <s v="UK"/>
    <s v="20ebf"/>
    <n v="37632"/>
    <s v="cancelled"/>
    <d v="2018-11-23T00:00:00"/>
    <s v="direct"/>
    <x v="123"/>
    <d v="2018-11-23T00:00:00"/>
    <x v="6"/>
    <d v="2018-11-01T00:00:00"/>
    <x v="2"/>
    <n v="1"/>
  </r>
  <r>
    <s v="UK"/>
    <s v="20ec8"/>
    <s v="df192"/>
    <s v="finished"/>
    <d v="2019-01-21T00:00:00"/>
    <s v="direct"/>
    <x v="25"/>
    <d v="2019-01-21T00:00:00"/>
    <x v="4"/>
    <d v="2019-01-01T00:00:00"/>
    <x v="2"/>
    <n v="1"/>
  </r>
  <r>
    <s v="UK"/>
    <s v="20f45"/>
    <s v="04ec6"/>
    <s v="finished"/>
    <d v="2019-01-22T00:00:00"/>
    <s v="others"/>
    <x v="79"/>
    <d v="2019-01-22T00:00:00"/>
    <x v="4"/>
    <d v="2019-01-01T00:00:00"/>
    <x v="2"/>
    <n v="1"/>
  </r>
  <r>
    <s v="UK"/>
    <s v="20fea"/>
    <s v="f6158"/>
    <s v="finished"/>
    <d v="2018-12-22T00:00:00"/>
    <s v="others"/>
    <x v="145"/>
    <d v="2018-12-22T00:00:00"/>
    <x v="5"/>
    <d v="2018-12-01T00:00:00"/>
    <x v="2"/>
    <n v="1"/>
  </r>
  <r>
    <s v="UK"/>
    <s v="20fff"/>
    <s v="8bf5a"/>
    <s v="cancelled"/>
    <d v="2019-02-13T00:00:00"/>
    <s v="others"/>
    <x v="154"/>
    <d v="2019-02-13T00:00:00"/>
    <x v="0"/>
    <d v="2019-02-01T00:00:00"/>
    <x v="2"/>
    <n v="0.5"/>
  </r>
  <r>
    <s v="UK"/>
    <s v="20fff"/>
    <s v="d2744"/>
    <s v="finished"/>
    <d v="2019-02-19T00:00:00"/>
    <s v="direct"/>
    <x v="154"/>
    <d v="2019-02-19T00:00:00"/>
    <x v="0"/>
    <d v="2019-02-01T00:00:00"/>
    <x v="2"/>
    <n v="0.5"/>
  </r>
  <r>
    <s v="UK"/>
    <s v="211ac"/>
    <s v="e1947"/>
    <s v="finished"/>
    <d v="2019-01-11T00:00:00"/>
    <s v="direct"/>
    <x v="85"/>
    <d v="2019-01-11T00:00:00"/>
    <x v="4"/>
    <d v="2019-01-01T00:00:00"/>
    <x v="2"/>
    <n v="0.5"/>
  </r>
  <r>
    <s v="UK"/>
    <s v="211ac"/>
    <s v="054c1"/>
    <s v="finished"/>
    <d v="2019-03-18T00:00:00"/>
    <s v="others"/>
    <x v="85"/>
    <d v="2019-03-18T00:00:00"/>
    <x v="4"/>
    <d v="2019-03-01T00:00:00"/>
    <x v="0"/>
    <n v="0.5"/>
  </r>
  <r>
    <s v="UK"/>
    <s v="212ac"/>
    <s v="f0a1b"/>
    <s v="finished"/>
    <d v="2019-04-09T00:00:00"/>
    <s v="direct"/>
    <x v="10"/>
    <d v="2019-04-09T00:00:00"/>
    <x v="1"/>
    <d v="2019-04-01T00:00:00"/>
    <x v="2"/>
    <n v="1"/>
  </r>
  <r>
    <s v="UK"/>
    <s v="213be"/>
    <s v="95b4a"/>
    <s v="finished"/>
    <d v="2019-03-17T00:00:00"/>
    <s v="direct"/>
    <x v="136"/>
    <d v="2019-03-17T00:00:00"/>
    <x v="2"/>
    <d v="2019-03-01T00:00:00"/>
    <x v="2"/>
    <n v="0.5"/>
  </r>
  <r>
    <s v="UK"/>
    <s v="213be"/>
    <s v="ff551"/>
    <s v="finished"/>
    <d v="2019-04-22T00:00:00"/>
    <s v="others"/>
    <x v="136"/>
    <d v="2019-04-22T00:00:00"/>
    <x v="2"/>
    <d v="2019-04-01T00:00:00"/>
    <x v="3"/>
    <n v="0.5"/>
  </r>
  <r>
    <s v="UK"/>
    <s v="216f1"/>
    <s v="100ec"/>
    <s v="finished"/>
    <d v="2019-04-13T00:00:00"/>
    <s v="social"/>
    <x v="55"/>
    <d v="2019-04-13T00:00:00"/>
    <x v="1"/>
    <d v="2019-04-01T00:00:00"/>
    <x v="2"/>
    <n v="1"/>
  </r>
  <r>
    <s v="UK"/>
    <s v="216f2"/>
    <s v="8631f"/>
    <s v="finished"/>
    <d v="2019-01-29T00:00:00"/>
    <s v="direct"/>
    <x v="64"/>
    <d v="2019-01-29T00:00:00"/>
    <x v="4"/>
    <d v="2019-01-01T00:00:00"/>
    <x v="2"/>
    <n v="0.33333333333333331"/>
  </r>
  <r>
    <s v="UK"/>
    <s v="216f2"/>
    <s v="9fe00"/>
    <s v="finished"/>
    <d v="2019-02-20T00:00:00"/>
    <s v="others"/>
    <x v="64"/>
    <d v="2019-02-20T00:00:00"/>
    <x v="4"/>
    <d v="2019-02-01T00:00:00"/>
    <x v="3"/>
    <n v="0.33333333333333331"/>
  </r>
  <r>
    <s v="UK"/>
    <s v="216f2"/>
    <s v="f6674"/>
    <s v="cancelled"/>
    <d v="2019-04-19T00:00:00"/>
    <s v="social"/>
    <x v="64"/>
    <d v="2019-04-19T00:00:00"/>
    <x v="4"/>
    <d v="2019-04-01T00:00:00"/>
    <x v="1"/>
    <n v="0.33333333333333331"/>
  </r>
  <r>
    <s v="UK"/>
    <s v="218a1"/>
    <s v="c74bb"/>
    <s v="finished"/>
    <d v="2019-03-03T00:00:00"/>
    <s v="direct"/>
    <x v="102"/>
    <d v="2019-03-03T00:00:00"/>
    <x v="2"/>
    <d v="2019-03-01T00:00:00"/>
    <x v="2"/>
    <n v="1"/>
  </r>
  <r>
    <s v="UK"/>
    <s v="218b3"/>
    <s v="1198d"/>
    <s v="finished"/>
    <d v="2019-04-19T00:00:00"/>
    <s v="social"/>
    <x v="11"/>
    <d v="2019-04-19T00:00:00"/>
    <x v="1"/>
    <d v="2019-04-01T00:00:00"/>
    <x v="2"/>
    <n v="1"/>
  </r>
  <r>
    <s v="UK"/>
    <s v="21b49"/>
    <s v="adece"/>
    <s v="finished"/>
    <d v="2019-03-22T00:00:00"/>
    <s v="others"/>
    <x v="32"/>
    <d v="2019-03-22T00:00:00"/>
    <x v="2"/>
    <d v="2019-03-01T00:00:00"/>
    <x v="2"/>
    <n v="1"/>
  </r>
  <r>
    <s v="UK"/>
    <s v="21b85"/>
    <s v="964a9"/>
    <s v="finished"/>
    <d v="2019-03-24T00:00:00"/>
    <s v="google"/>
    <x v="16"/>
    <d v="2019-03-24T00:00:00"/>
    <x v="2"/>
    <d v="2019-03-01T00:00:00"/>
    <x v="2"/>
    <n v="1"/>
  </r>
  <r>
    <s v="UK"/>
    <s v="21bc7"/>
    <s v="b3a9d"/>
    <s v="finished"/>
    <d v="2019-02-01T00:00:00"/>
    <s v="google"/>
    <x v="69"/>
    <d v="2019-02-01T00:00:00"/>
    <x v="0"/>
    <d v="2019-02-01T00:00:00"/>
    <x v="2"/>
    <n v="0.5"/>
  </r>
  <r>
    <s v="UK"/>
    <s v="21bc7"/>
    <s v="d2811"/>
    <s v="finished"/>
    <d v="2019-02-01T00:00:00"/>
    <s v="google"/>
    <x v="69"/>
    <d v="2019-02-01T00:00:00"/>
    <x v="0"/>
    <d v="2019-02-01T00:00:00"/>
    <x v="2"/>
    <n v="0.5"/>
  </r>
  <r>
    <s v="UK"/>
    <s v="21ca4"/>
    <s v="f6980"/>
    <s v="cancelled"/>
    <d v="2019-02-03T00:00:00"/>
    <s v="others"/>
    <x v="47"/>
    <d v="2019-02-03T00:00:00"/>
    <x v="0"/>
    <d v="2019-02-01T00:00:00"/>
    <x v="2"/>
    <n v="1"/>
  </r>
  <r>
    <s v="UK"/>
    <s v="222b2"/>
    <s v="88f45"/>
    <s v="finished"/>
    <d v="2019-04-22T00:00:00"/>
    <s v="social"/>
    <x v="27"/>
    <d v="2019-04-22T00:00:00"/>
    <x v="1"/>
    <d v="2019-04-01T00:00:00"/>
    <x v="2"/>
    <n v="1"/>
  </r>
  <r>
    <s v="UK"/>
    <s v="228a0"/>
    <s v="b1a2f"/>
    <s v="finished"/>
    <d v="2019-04-12T00:00:00"/>
    <s v="direct"/>
    <x v="75"/>
    <d v="2019-04-12T00:00:00"/>
    <x v="1"/>
    <d v="2019-04-01T00:00:00"/>
    <x v="2"/>
    <n v="0.5"/>
  </r>
  <r>
    <s v="UK"/>
    <s v="228a0"/>
    <n v="19916"/>
    <s v="finished"/>
    <d v="2019-04-19T00:00:00"/>
    <s v="direct"/>
    <x v="75"/>
    <d v="2019-04-19T00:00:00"/>
    <x v="1"/>
    <d v="2019-04-01T00:00:00"/>
    <x v="2"/>
    <n v="0.5"/>
  </r>
  <r>
    <s v="UK"/>
    <s v="2297c"/>
    <s v="ba4c8"/>
    <s v="finished"/>
    <d v="2019-03-24T00:00:00"/>
    <s v="social"/>
    <x v="16"/>
    <d v="2019-03-24T00:00:00"/>
    <x v="2"/>
    <d v="2019-03-01T00:00:00"/>
    <x v="2"/>
    <n v="1"/>
  </r>
  <r>
    <s v="UK"/>
    <s v="229b7"/>
    <s v="80f5a"/>
    <s v="finished"/>
    <d v="2019-02-04T00:00:00"/>
    <s v="direct"/>
    <x v="26"/>
    <d v="2019-02-04T00:00:00"/>
    <x v="0"/>
    <d v="2019-02-01T00:00:00"/>
    <x v="2"/>
    <n v="0.33333333333333331"/>
  </r>
  <r>
    <s v="UK"/>
    <s v="229b7"/>
    <s v="6dde1"/>
    <s v="finished"/>
    <d v="2019-04-27T00:00:00"/>
    <s v="others"/>
    <x v="26"/>
    <d v="2019-04-27T00:00:00"/>
    <x v="0"/>
    <d v="2019-04-01T00:00:00"/>
    <x v="0"/>
    <n v="0.33333333333333331"/>
  </r>
  <r>
    <s v="UK"/>
    <s v="229b7"/>
    <s v="1f345"/>
    <s v="finished"/>
    <d v="2019-05-16T00:00:00"/>
    <s v="social"/>
    <x v="26"/>
    <d v="2019-05-16T00:00:00"/>
    <x v="0"/>
    <d v="2019-05-01T00:00:00"/>
    <x v="1"/>
    <n v="0.33333333333333331"/>
  </r>
  <r>
    <s v="UK"/>
    <s v="229d4"/>
    <s v="50a89"/>
    <s v="finished"/>
    <d v="2019-03-17T00:00:00"/>
    <s v="direct"/>
    <x v="136"/>
    <d v="2019-03-17T00:00:00"/>
    <x v="2"/>
    <d v="2019-03-01T00:00:00"/>
    <x v="2"/>
    <n v="0.5"/>
  </r>
  <r>
    <s v="UK"/>
    <s v="229d4"/>
    <s v="905da"/>
    <s v="finished"/>
    <d v="2019-04-16T00:00:00"/>
    <s v="others"/>
    <x v="136"/>
    <d v="2019-04-16T00:00:00"/>
    <x v="2"/>
    <d v="2019-04-01T00:00:00"/>
    <x v="3"/>
    <n v="0.5"/>
  </r>
  <r>
    <s v="UK"/>
    <s v="22a8a"/>
    <s v="f8443"/>
    <s v="finished"/>
    <d v="2019-03-22T00:00:00"/>
    <s v="social"/>
    <x v="32"/>
    <d v="2019-03-22T00:00:00"/>
    <x v="2"/>
    <d v="2019-03-01T00:00:00"/>
    <x v="2"/>
    <n v="1"/>
  </r>
  <r>
    <s v="UK"/>
    <s v="22bfa"/>
    <s v="a6461"/>
    <s v="finished"/>
    <d v="2019-03-29T00:00:00"/>
    <s v="direct"/>
    <x v="37"/>
    <d v="2019-03-29T00:00:00"/>
    <x v="2"/>
    <d v="2019-03-01T00:00:00"/>
    <x v="2"/>
    <n v="1"/>
  </r>
  <r>
    <s v="UK"/>
    <s v="22c20"/>
    <s v="d9e48"/>
    <s v="finished"/>
    <d v="2019-04-21T00:00:00"/>
    <s v="direct"/>
    <x v="112"/>
    <d v="2019-04-21T00:00:00"/>
    <x v="1"/>
    <d v="2019-04-01T00:00:00"/>
    <x v="2"/>
    <n v="0.5"/>
  </r>
  <r>
    <s v="USA"/>
    <s v="22c20"/>
    <s v="2e700"/>
    <s v="finished"/>
    <d v="2019-04-18T00:00:00"/>
    <s v="others"/>
    <x v="112"/>
    <d v="2019-04-18T00:00:00"/>
    <x v="1"/>
    <d v="2019-04-01T00:00:00"/>
    <x v="2"/>
    <n v="0.5"/>
  </r>
  <r>
    <s v="UK"/>
    <s v="22c4c"/>
    <s v="205ba"/>
    <s v="finished"/>
    <d v="2019-02-03T00:00:00"/>
    <s v="others"/>
    <x v="47"/>
    <d v="2019-02-03T00:00:00"/>
    <x v="0"/>
    <d v="2019-02-01T00:00:00"/>
    <x v="2"/>
    <n v="1"/>
  </r>
  <r>
    <s v="UK"/>
    <s v="22ecc"/>
    <s v="3904b"/>
    <s v="finished"/>
    <d v="2019-01-25T00:00:00"/>
    <s v="direct"/>
    <x v="61"/>
    <d v="2019-01-25T00:00:00"/>
    <x v="4"/>
    <d v="2019-01-01T00:00:00"/>
    <x v="2"/>
    <n v="1"/>
  </r>
  <r>
    <s v="UK"/>
    <s v="22ed8"/>
    <s v="ae5bb"/>
    <s v="cancelled"/>
    <d v="2019-04-29T00:00:00"/>
    <s v="direct"/>
    <x v="106"/>
    <d v="2019-04-29T00:00:00"/>
    <x v="1"/>
    <d v="2019-04-01T00:00:00"/>
    <x v="2"/>
    <n v="1"/>
  </r>
  <r>
    <s v="UK"/>
    <s v="22f02"/>
    <s v="4a684"/>
    <s v="finished"/>
    <d v="2019-04-16T00:00:00"/>
    <s v="social"/>
    <x v="36"/>
    <d v="2019-04-16T00:00:00"/>
    <x v="1"/>
    <d v="2019-04-01T00:00:00"/>
    <x v="2"/>
    <n v="1"/>
  </r>
  <r>
    <s v="UK"/>
    <s v="22f2e"/>
    <s v="f9d03"/>
    <s v="finished"/>
    <d v="2019-03-24T00:00:00"/>
    <s v="others"/>
    <x v="16"/>
    <d v="2019-03-24T00:00:00"/>
    <x v="2"/>
    <d v="2019-03-01T00:00:00"/>
    <x v="2"/>
    <n v="1"/>
  </r>
  <r>
    <s v="USA"/>
    <s v="230bf"/>
    <s v="8fe4b"/>
    <s v="finished"/>
    <d v="2019-04-16T00:00:00"/>
    <s v="direct"/>
    <x v="36"/>
    <d v="2019-04-16T00:00:00"/>
    <x v="1"/>
    <d v="2019-04-01T00:00:00"/>
    <x v="2"/>
    <n v="1"/>
  </r>
  <r>
    <s v="UK"/>
    <s v="2315d"/>
    <s v="6ed41"/>
    <s v="finished"/>
    <d v="2019-05-05T00:00:00"/>
    <s v="google"/>
    <x v="66"/>
    <d v="2019-05-05T00:00:00"/>
    <x v="3"/>
    <d v="2019-05-01T00:00:00"/>
    <x v="2"/>
    <n v="1"/>
  </r>
  <r>
    <s v="UK"/>
    <s v="231c1"/>
    <s v="d700c"/>
    <s v="finished"/>
    <d v="2019-05-14T00:00:00"/>
    <s v="direct"/>
    <x v="58"/>
    <d v="2019-05-14T00:00:00"/>
    <x v="3"/>
    <d v="2019-05-01T00:00:00"/>
    <x v="2"/>
    <n v="1"/>
  </r>
  <r>
    <s v="UK"/>
    <s v="231da"/>
    <s v="e5ca9"/>
    <s v="cancelled"/>
    <d v="2018-12-12T00:00:00"/>
    <s v="google"/>
    <x v="127"/>
    <d v="2018-12-12T00:00:00"/>
    <x v="5"/>
    <d v="2018-12-01T00:00:00"/>
    <x v="2"/>
    <n v="0.5"/>
  </r>
  <r>
    <s v="UK"/>
    <s v="231da"/>
    <s v="b3edb"/>
    <s v="finished"/>
    <d v="2018-12-28T00:00:00"/>
    <s v="google"/>
    <x v="127"/>
    <d v="2018-12-28T00:00:00"/>
    <x v="5"/>
    <d v="2018-12-01T00:00:00"/>
    <x v="2"/>
    <n v="0.5"/>
  </r>
  <r>
    <s v="UK"/>
    <s v="233bb"/>
    <s v="7ef92"/>
    <s v="finished"/>
    <d v="2019-04-29T00:00:00"/>
    <s v="direct"/>
    <x v="106"/>
    <d v="2019-04-29T00:00:00"/>
    <x v="1"/>
    <d v="2019-04-01T00:00:00"/>
    <x v="2"/>
    <n v="0.5"/>
  </r>
  <r>
    <s v="UK"/>
    <s v="233bb"/>
    <s v="8f864"/>
    <s v="finished"/>
    <d v="2019-05-08T00:00:00"/>
    <s v="social"/>
    <x v="106"/>
    <d v="2019-05-08T00:00:00"/>
    <x v="1"/>
    <d v="2019-05-01T00:00:00"/>
    <x v="3"/>
    <n v="0.5"/>
  </r>
  <r>
    <s v="UK"/>
    <s v="235f5"/>
    <s v="d6a2a"/>
    <s v="finished"/>
    <d v="2019-04-18T00:00:00"/>
    <s v="social"/>
    <x v="112"/>
    <d v="2019-04-18T00:00:00"/>
    <x v="1"/>
    <d v="2019-04-01T00:00:00"/>
    <x v="2"/>
    <n v="1"/>
  </r>
  <r>
    <s v="UK"/>
    <s v="236f6"/>
    <s v="690ac"/>
    <s v="finished"/>
    <d v="2019-03-18T00:00:00"/>
    <s v="direct"/>
    <x v="57"/>
    <d v="2019-03-18T00:00:00"/>
    <x v="2"/>
    <d v="2019-03-01T00:00:00"/>
    <x v="2"/>
    <n v="1"/>
  </r>
  <r>
    <s v="UK"/>
    <s v="237a8"/>
    <s v="ec11e"/>
    <s v="finished"/>
    <d v="2019-05-04T00:00:00"/>
    <s v="social"/>
    <x v="96"/>
    <d v="2019-05-04T00:00:00"/>
    <x v="3"/>
    <d v="2019-05-01T00:00:00"/>
    <x v="2"/>
    <n v="1"/>
  </r>
  <r>
    <s v="UK"/>
    <s v="239f0"/>
    <s v="b2735"/>
    <s v="finished"/>
    <d v="2019-04-25T00:00:00"/>
    <s v="others"/>
    <x v="20"/>
    <d v="2019-04-25T00:00:00"/>
    <x v="1"/>
    <d v="2019-04-01T00:00:00"/>
    <x v="2"/>
    <n v="1"/>
  </r>
  <r>
    <s v="UK"/>
    <s v="23abb"/>
    <s v="0063d"/>
    <s v="finished"/>
    <d v="2019-03-03T00:00:00"/>
    <s v="direct"/>
    <x v="102"/>
    <d v="2019-03-03T00:00:00"/>
    <x v="2"/>
    <d v="2019-03-01T00:00:00"/>
    <x v="2"/>
    <n v="1"/>
  </r>
  <r>
    <s v="USA"/>
    <s v="23c07"/>
    <s v="f22cd"/>
    <s v="finished"/>
    <d v="2019-04-29T00:00:00"/>
    <s v="others"/>
    <x v="106"/>
    <d v="2019-04-29T00:00:00"/>
    <x v="1"/>
    <d v="2019-04-01T00:00:00"/>
    <x v="2"/>
    <n v="0.5"/>
  </r>
  <r>
    <s v="USA"/>
    <s v="23c07"/>
    <s v="425c6"/>
    <s v="finished"/>
    <d v="2019-05-05T00:00:00"/>
    <s v="others"/>
    <x v="106"/>
    <d v="2019-05-05T00:00:00"/>
    <x v="1"/>
    <d v="2019-05-01T00:00:00"/>
    <x v="3"/>
    <n v="0.5"/>
  </r>
  <r>
    <s v="UK"/>
    <s v="23c58"/>
    <n v="78546"/>
    <s v="cancelled"/>
    <d v="2018-11-24T00:00:00"/>
    <s v="direct"/>
    <x v="155"/>
    <d v="2018-11-24T00:00:00"/>
    <x v="6"/>
    <d v="2018-11-01T00:00:00"/>
    <x v="2"/>
    <n v="1"/>
  </r>
  <r>
    <s v="UK"/>
    <s v="23cc6"/>
    <s v="d518e"/>
    <s v="finished"/>
    <d v="2019-04-26T00:00:00"/>
    <s v="direct"/>
    <x v="50"/>
    <d v="2019-04-26T00:00:00"/>
    <x v="1"/>
    <d v="2019-04-01T00:00:00"/>
    <x v="2"/>
    <n v="1"/>
  </r>
  <r>
    <s v="UK"/>
    <s v="23d58"/>
    <s v="0543b"/>
    <s v="cancelled"/>
    <d v="2019-01-04T00:00:00"/>
    <s v="google"/>
    <x v="146"/>
    <d v="2019-01-04T00:00:00"/>
    <x v="4"/>
    <d v="2019-01-01T00:00:00"/>
    <x v="2"/>
    <n v="1"/>
  </r>
  <r>
    <s v="UK"/>
    <s v="23ec2"/>
    <s v="eab5a"/>
    <s v="finished"/>
    <d v="2019-04-07T00:00:00"/>
    <s v="direct"/>
    <x v="49"/>
    <d v="2019-04-07T00:00:00"/>
    <x v="1"/>
    <d v="2019-04-01T00:00:00"/>
    <x v="2"/>
    <n v="1"/>
  </r>
  <r>
    <s v="UK"/>
    <s v="240af"/>
    <s v="f847c"/>
    <s v="finished"/>
    <d v="2019-01-22T00:00:00"/>
    <s v="google"/>
    <x v="79"/>
    <d v="2019-01-22T00:00:00"/>
    <x v="4"/>
    <d v="2019-01-01T00:00:00"/>
    <x v="2"/>
    <n v="1"/>
  </r>
  <r>
    <s v="UK"/>
    <s v="241a4"/>
    <s v="5aa29"/>
    <s v="finished"/>
    <d v="2019-02-12T00:00:00"/>
    <s v="direct"/>
    <x v="74"/>
    <d v="2019-02-12T00:00:00"/>
    <x v="0"/>
    <d v="2019-02-01T00:00:00"/>
    <x v="2"/>
    <n v="1"/>
  </r>
  <r>
    <s v="UK"/>
    <s v="241fb"/>
    <s v="9b906"/>
    <s v="finished"/>
    <d v="2019-01-03T00:00:00"/>
    <s v="direct"/>
    <x v="137"/>
    <d v="2019-01-03T00:00:00"/>
    <x v="4"/>
    <d v="2019-01-01T00:00:00"/>
    <x v="2"/>
    <n v="0.5"/>
  </r>
  <r>
    <s v="UK"/>
    <s v="241fb"/>
    <s v="ba858"/>
    <s v="finished"/>
    <d v="2019-02-20T00:00:00"/>
    <s v="others"/>
    <x v="137"/>
    <d v="2019-02-20T00:00:00"/>
    <x v="4"/>
    <d v="2019-02-01T00:00:00"/>
    <x v="3"/>
    <n v="0.5"/>
  </r>
  <r>
    <s v="UK"/>
    <s v="242ab"/>
    <d v="2022-12-09T00:00:00"/>
    <s v="finished"/>
    <d v="2019-04-27T00:00:00"/>
    <s v="social"/>
    <x v="68"/>
    <d v="2019-04-27T00:00:00"/>
    <x v="1"/>
    <d v="2019-04-01T00:00:00"/>
    <x v="2"/>
    <n v="1"/>
  </r>
  <r>
    <s v="UK"/>
    <s v="2492f"/>
    <s v="0b4cb"/>
    <s v="cancelled"/>
    <d v="2019-01-22T00:00:00"/>
    <s v="others"/>
    <x v="79"/>
    <d v="2019-01-22T00:00:00"/>
    <x v="4"/>
    <d v="2019-01-01T00:00:00"/>
    <x v="2"/>
    <n v="0.33333333333333331"/>
  </r>
  <r>
    <s v="UK"/>
    <s v="2492f"/>
    <s v="5015a"/>
    <s v="finished"/>
    <d v="2019-01-31T00:00:00"/>
    <s v="others"/>
    <x v="79"/>
    <d v="2019-01-31T00:00:00"/>
    <x v="4"/>
    <d v="2019-01-01T00:00:00"/>
    <x v="2"/>
    <n v="0.33333333333333331"/>
  </r>
  <r>
    <s v="UK"/>
    <s v="2492f"/>
    <s v="ca6ba"/>
    <s v="finished"/>
    <d v="2019-02-04T00:00:00"/>
    <s v="others"/>
    <x v="79"/>
    <d v="2019-02-04T00:00:00"/>
    <x v="4"/>
    <d v="2019-02-01T00:00:00"/>
    <x v="3"/>
    <n v="0.33333333333333331"/>
  </r>
  <r>
    <s v="UK"/>
    <s v="24a53"/>
    <s v="25dac"/>
    <s v="finished"/>
    <d v="2019-02-07T00:00:00"/>
    <s v="direct"/>
    <x v="43"/>
    <d v="2019-02-07T00:00:00"/>
    <x v="0"/>
    <d v="2019-02-01T00:00:00"/>
    <x v="2"/>
    <n v="1"/>
  </r>
  <r>
    <s v="UK"/>
    <s v="24b42"/>
    <s v="5271b"/>
    <s v="finished"/>
    <d v="2019-04-26T00:00:00"/>
    <s v="google"/>
    <x v="50"/>
    <d v="2019-04-26T00:00:00"/>
    <x v="1"/>
    <d v="2019-04-01T00:00:00"/>
    <x v="2"/>
    <n v="1"/>
  </r>
  <r>
    <s v="UK"/>
    <s v="24c61"/>
    <s v="f662b"/>
    <s v="cancelled"/>
    <d v="2019-03-05T00:00:00"/>
    <s v="direct"/>
    <x v="86"/>
    <d v="2019-03-05T00:00:00"/>
    <x v="2"/>
    <d v="2019-03-01T00:00:00"/>
    <x v="2"/>
    <n v="1"/>
  </r>
  <r>
    <s v="UK"/>
    <s v="2507c"/>
    <s v="2e2a9"/>
    <s v="finished"/>
    <d v="2019-03-04T00:00:00"/>
    <s v="direct"/>
    <x v="59"/>
    <d v="2019-03-04T00:00:00"/>
    <x v="2"/>
    <d v="2019-03-01T00:00:00"/>
    <x v="2"/>
    <n v="1"/>
  </r>
  <r>
    <s v="UK"/>
    <s v="250d7"/>
    <s v="247dc"/>
    <s v="finished"/>
    <d v="2019-03-04T00:00:00"/>
    <s v="social"/>
    <x v="59"/>
    <d v="2019-03-04T00:00:00"/>
    <x v="2"/>
    <d v="2019-03-01T00:00:00"/>
    <x v="2"/>
    <n v="1"/>
  </r>
  <r>
    <s v="UK"/>
    <s v="257c1"/>
    <s v="7af25"/>
    <s v="cancelled"/>
    <d v="2019-04-02T00:00:00"/>
    <s v="google"/>
    <x v="33"/>
    <d v="2019-04-02T00:00:00"/>
    <x v="1"/>
    <d v="2019-04-01T00:00:00"/>
    <x v="2"/>
    <n v="0.5"/>
  </r>
  <r>
    <s v="UK"/>
    <s v="257c1"/>
    <s v="80ec3"/>
    <s v="cancelled"/>
    <d v="2019-04-09T00:00:00"/>
    <s v="google"/>
    <x v="33"/>
    <d v="2019-04-09T00:00:00"/>
    <x v="1"/>
    <d v="2019-04-01T00:00:00"/>
    <x v="2"/>
    <n v="0.5"/>
  </r>
  <r>
    <s v="USA"/>
    <s v="2588d"/>
    <s v="e631d"/>
    <s v="finished"/>
    <d v="2019-05-01T00:00:00"/>
    <s v="social"/>
    <x v="84"/>
    <d v="2019-05-01T00:00:00"/>
    <x v="3"/>
    <d v="2019-05-01T00:00:00"/>
    <x v="2"/>
    <n v="1"/>
  </r>
  <r>
    <s v="UK"/>
    <s v="25d4c"/>
    <s v="3696b"/>
    <s v="finished"/>
    <d v="2019-04-27T00:00:00"/>
    <s v="direct"/>
    <x v="68"/>
    <d v="2019-04-27T00:00:00"/>
    <x v="1"/>
    <d v="2019-04-01T00:00:00"/>
    <x v="2"/>
    <n v="0.5"/>
  </r>
  <r>
    <s v="UK"/>
    <s v="25d4c"/>
    <s v="8597d"/>
    <s v="finished"/>
    <d v="2019-04-29T00:00:00"/>
    <s v="google"/>
    <x v="68"/>
    <d v="2019-04-29T00:00:00"/>
    <x v="1"/>
    <d v="2019-04-01T00:00:00"/>
    <x v="2"/>
    <n v="0.5"/>
  </r>
  <r>
    <s v="UK"/>
    <s v="25db3"/>
    <s v="7eccb"/>
    <s v="finished"/>
    <d v="2019-04-13T00:00:00"/>
    <s v="google"/>
    <x v="55"/>
    <d v="2019-04-13T00:00:00"/>
    <x v="1"/>
    <d v="2019-04-01T00:00:00"/>
    <x v="2"/>
    <n v="0.33333333333333331"/>
  </r>
  <r>
    <s v="UK"/>
    <s v="25db3"/>
    <s v="5e4e2"/>
    <s v="finished"/>
    <d v="2019-04-16T00:00:00"/>
    <s v="social"/>
    <x v="55"/>
    <d v="2019-04-16T00:00:00"/>
    <x v="1"/>
    <d v="2019-04-01T00:00:00"/>
    <x v="2"/>
    <n v="0.33333333333333331"/>
  </r>
  <r>
    <s v="UK"/>
    <s v="25db3"/>
    <s v="a54fe"/>
    <s v="finished"/>
    <d v="2019-04-16T00:00:00"/>
    <s v="social"/>
    <x v="55"/>
    <d v="2019-04-16T00:00:00"/>
    <x v="1"/>
    <d v="2019-04-01T00:00:00"/>
    <x v="2"/>
    <n v="0.33333333333333331"/>
  </r>
  <r>
    <s v="USA"/>
    <s v="25de1"/>
    <s v="e49e2"/>
    <s v="finished"/>
    <d v="2019-04-14T00:00:00"/>
    <s v="google"/>
    <x v="54"/>
    <d v="2019-04-14T00:00:00"/>
    <x v="1"/>
    <d v="2019-04-01T00:00:00"/>
    <x v="2"/>
    <n v="0.5"/>
  </r>
  <r>
    <s v="USA"/>
    <s v="25de1"/>
    <s v="3e649"/>
    <s v="finished"/>
    <d v="2019-04-29T00:00:00"/>
    <s v="direct"/>
    <x v="54"/>
    <d v="2019-04-29T00:00:00"/>
    <x v="1"/>
    <d v="2019-04-01T00:00:00"/>
    <x v="2"/>
    <n v="0.5"/>
  </r>
  <r>
    <s v="UK"/>
    <s v="25f36"/>
    <s v="24ed6"/>
    <s v="finished"/>
    <d v="2019-04-20T00:00:00"/>
    <s v="social"/>
    <x v="67"/>
    <d v="2019-04-20T00:00:00"/>
    <x v="1"/>
    <d v="2019-04-01T00:00:00"/>
    <x v="2"/>
    <n v="0.5"/>
  </r>
  <r>
    <s v="UK"/>
    <s v="25f36"/>
    <s v="2158e"/>
    <s v="finished"/>
    <d v="2019-04-23T00:00:00"/>
    <s v="others"/>
    <x v="67"/>
    <d v="2019-04-23T00:00:00"/>
    <x v="1"/>
    <d v="2019-04-01T00:00:00"/>
    <x v="2"/>
    <n v="0.5"/>
  </r>
  <r>
    <s v="UK"/>
    <s v="260f2"/>
    <s v="f6dbb"/>
    <s v="cancelled"/>
    <d v="2019-01-18T00:00:00"/>
    <s v="direct"/>
    <x v="9"/>
    <d v="2019-01-18T00:00:00"/>
    <x v="4"/>
    <d v="2019-01-01T00:00:00"/>
    <x v="2"/>
    <n v="0.33333333333333331"/>
  </r>
  <r>
    <s v="UK"/>
    <s v="260f2"/>
    <s v="4ba34"/>
    <s v="finished"/>
    <d v="2019-01-20T00:00:00"/>
    <s v="google"/>
    <x v="9"/>
    <d v="2019-01-20T00:00:00"/>
    <x v="4"/>
    <d v="2019-01-01T00:00:00"/>
    <x v="2"/>
    <n v="0.33333333333333331"/>
  </r>
  <r>
    <s v="UK"/>
    <s v="260f2"/>
    <s v="da5a0"/>
    <s v="finished"/>
    <d v="2019-02-11T00:00:00"/>
    <s v="google"/>
    <x v="9"/>
    <d v="2019-02-11T00:00:00"/>
    <x v="4"/>
    <d v="2019-02-01T00:00:00"/>
    <x v="3"/>
    <n v="0.33333333333333331"/>
  </r>
  <r>
    <s v="UK"/>
    <s v="261f9"/>
    <s v="79e7f"/>
    <s v="cancelled"/>
    <d v="2019-02-04T00:00:00"/>
    <s v="google"/>
    <x v="26"/>
    <d v="2019-02-04T00:00:00"/>
    <x v="0"/>
    <d v="2019-02-01T00:00:00"/>
    <x v="2"/>
    <n v="0.5"/>
  </r>
  <r>
    <s v="UK"/>
    <s v="261f9"/>
    <s v="4c1c3"/>
    <s v="cancelled"/>
    <d v="2019-03-17T00:00:00"/>
    <s v="direct"/>
    <x v="26"/>
    <d v="2019-03-17T00:00:00"/>
    <x v="0"/>
    <d v="2019-03-01T00:00:00"/>
    <x v="3"/>
    <n v="0.5"/>
  </r>
  <r>
    <s v="UK"/>
    <s v="262ff"/>
    <s v="4c92f"/>
    <s v="finished"/>
    <d v="2019-03-31T00:00:00"/>
    <s v="social"/>
    <x v="7"/>
    <d v="2019-03-31T00:00:00"/>
    <x v="2"/>
    <d v="2019-03-01T00:00:00"/>
    <x v="2"/>
    <n v="1"/>
  </r>
  <r>
    <s v="UK"/>
    <s v="264f0"/>
    <s v="f9e07"/>
    <s v="finished"/>
    <d v="2019-03-03T00:00:00"/>
    <s v="direct"/>
    <x v="102"/>
    <d v="2019-03-03T00:00:00"/>
    <x v="2"/>
    <d v="2019-03-01T00:00:00"/>
    <x v="2"/>
    <n v="1"/>
  </r>
  <r>
    <s v="UK"/>
    <s v="2675d"/>
    <n v="28521"/>
    <s v="finished"/>
    <d v="2019-05-12T00:00:00"/>
    <s v="social"/>
    <x v="3"/>
    <d v="2019-05-12T00:00:00"/>
    <x v="3"/>
    <d v="2019-05-01T00:00:00"/>
    <x v="2"/>
    <n v="1"/>
  </r>
  <r>
    <s v="UK"/>
    <s v="2691c"/>
    <n v="6.9999999999999997E+62"/>
    <s v="finished"/>
    <d v="2019-03-12T00:00:00"/>
    <s v="direct"/>
    <x v="12"/>
    <d v="2019-03-12T00:00:00"/>
    <x v="2"/>
    <d v="2019-03-01T00:00:00"/>
    <x v="2"/>
    <n v="0.5"/>
  </r>
  <r>
    <s v="UK"/>
    <s v="2691c"/>
    <s v="a1378"/>
    <s v="finished"/>
    <d v="2019-03-13T00:00:00"/>
    <s v="direct"/>
    <x v="12"/>
    <d v="2019-03-13T00:00:00"/>
    <x v="2"/>
    <d v="2019-03-01T00:00:00"/>
    <x v="2"/>
    <n v="0.5"/>
  </r>
  <r>
    <s v="UK"/>
    <s v="26b40"/>
    <s v="2879e"/>
    <s v="finished"/>
    <d v="2019-05-13T00:00:00"/>
    <s v="social"/>
    <x v="42"/>
    <d v="2019-05-13T00:00:00"/>
    <x v="3"/>
    <d v="2019-05-01T00:00:00"/>
    <x v="2"/>
    <n v="1"/>
  </r>
  <r>
    <s v="UK"/>
    <s v="26b66"/>
    <s v="7eecd"/>
    <s v="finished"/>
    <d v="2019-05-07T00:00:00"/>
    <s v="google"/>
    <x v="117"/>
    <d v="2019-05-07T00:00:00"/>
    <x v="3"/>
    <d v="2019-05-01T00:00:00"/>
    <x v="2"/>
    <n v="1"/>
  </r>
  <r>
    <s v="UK"/>
    <s v="26e4c"/>
    <s v="15d87"/>
    <s v="cancelled"/>
    <d v="2019-01-22T00:00:00"/>
    <s v="google"/>
    <x v="79"/>
    <d v="2019-01-22T00:00:00"/>
    <x v="4"/>
    <d v="2019-01-01T00:00:00"/>
    <x v="2"/>
    <n v="1"/>
  </r>
  <r>
    <s v="UK"/>
    <s v="26f34"/>
    <n v="67698"/>
    <s v="finished"/>
    <d v="2019-02-13T00:00:00"/>
    <s v="direct"/>
    <x v="154"/>
    <d v="2019-02-13T00:00:00"/>
    <x v="0"/>
    <d v="2019-02-01T00:00:00"/>
    <x v="2"/>
    <n v="1"/>
  </r>
  <r>
    <s v="UK"/>
    <s v="26f3b"/>
    <s v="ad4cb"/>
    <s v="finished"/>
    <d v="2019-03-12T00:00:00"/>
    <s v="direct"/>
    <x v="12"/>
    <d v="2019-03-12T00:00:00"/>
    <x v="2"/>
    <d v="2019-03-01T00:00:00"/>
    <x v="2"/>
    <n v="1"/>
  </r>
  <r>
    <s v="USA"/>
    <s v="270af"/>
    <s v="ff736"/>
    <s v="finished"/>
    <d v="2019-04-26T00:00:00"/>
    <s v="direct"/>
    <x v="50"/>
    <d v="2019-04-26T00:00:00"/>
    <x v="1"/>
    <d v="2019-04-01T00:00:00"/>
    <x v="2"/>
    <n v="1"/>
  </r>
  <r>
    <s v="UK"/>
    <s v="2714a"/>
    <s v="0a6fd"/>
    <s v="finished"/>
    <d v="2019-03-27T00:00:00"/>
    <s v="others"/>
    <x v="5"/>
    <d v="2019-03-27T00:00:00"/>
    <x v="2"/>
    <d v="2019-03-01T00:00:00"/>
    <x v="2"/>
    <n v="1"/>
  </r>
  <r>
    <s v="UK"/>
    <s v="2758e"/>
    <s v="5c9e9"/>
    <s v="finished"/>
    <d v="2019-04-12T00:00:00"/>
    <s v="google"/>
    <x v="75"/>
    <d v="2019-04-12T00:00:00"/>
    <x v="1"/>
    <d v="2019-04-01T00:00:00"/>
    <x v="2"/>
    <n v="1"/>
  </r>
  <r>
    <s v="UK"/>
    <s v="277c1"/>
    <s v="68c31"/>
    <s v="finished"/>
    <d v="2019-04-27T00:00:00"/>
    <s v="social"/>
    <x v="68"/>
    <d v="2019-04-27T00:00:00"/>
    <x v="1"/>
    <d v="2019-04-01T00:00:00"/>
    <x v="2"/>
    <n v="1"/>
  </r>
  <r>
    <s v="UK"/>
    <s v="27b21"/>
    <s v="f5733"/>
    <s v="finished"/>
    <d v="2019-05-14T00:00:00"/>
    <s v="social"/>
    <x v="58"/>
    <d v="2019-05-14T00:00:00"/>
    <x v="3"/>
    <d v="2019-05-01T00:00:00"/>
    <x v="2"/>
    <n v="1"/>
  </r>
  <r>
    <s v="UK"/>
    <s v="27ba0"/>
    <n v="73182"/>
    <s v="finished"/>
    <d v="2019-03-23T00:00:00"/>
    <s v="google"/>
    <x v="90"/>
    <d v="2019-03-23T00:00:00"/>
    <x v="2"/>
    <d v="2019-03-01T00:00:00"/>
    <x v="2"/>
    <n v="1"/>
  </r>
  <r>
    <s v="UK"/>
    <s v="27c58"/>
    <s v="e8269"/>
    <s v="cancelled"/>
    <d v="2019-04-26T00:00:00"/>
    <s v="google"/>
    <x v="50"/>
    <d v="2019-04-26T00:00:00"/>
    <x v="1"/>
    <d v="2019-04-01T00:00:00"/>
    <x v="2"/>
    <n v="1"/>
  </r>
  <r>
    <s v="UK"/>
    <s v="27c87"/>
    <s v="fae00"/>
    <s v="finished"/>
    <d v="2019-02-27T00:00:00"/>
    <s v="direct"/>
    <x v="101"/>
    <d v="2019-02-27T00:00:00"/>
    <x v="0"/>
    <d v="2019-02-01T00:00:00"/>
    <x v="2"/>
    <n v="1"/>
  </r>
  <r>
    <s v="UK"/>
    <s v="27dd7"/>
    <s v="09b4e"/>
    <s v="finished"/>
    <d v="2019-05-14T00:00:00"/>
    <s v="direct"/>
    <x v="58"/>
    <d v="2019-05-14T00:00:00"/>
    <x v="3"/>
    <d v="2019-05-01T00:00:00"/>
    <x v="2"/>
    <n v="1"/>
  </r>
  <r>
    <s v="UK"/>
    <s v="2834f"/>
    <s v="ebce6"/>
    <s v="finished"/>
    <d v="2019-03-29T00:00:00"/>
    <s v="direct"/>
    <x v="37"/>
    <d v="2019-03-29T00:00:00"/>
    <x v="2"/>
    <d v="2019-03-01T00:00:00"/>
    <x v="2"/>
    <n v="1"/>
  </r>
  <r>
    <s v="USA"/>
    <s v="28a18"/>
    <n v="47678"/>
    <s v="finished"/>
    <d v="2019-03-29T00:00:00"/>
    <s v="social"/>
    <x v="37"/>
    <d v="2019-03-29T00:00:00"/>
    <x v="2"/>
    <d v="2019-03-01T00:00:00"/>
    <x v="2"/>
    <n v="1"/>
  </r>
  <r>
    <s v="UK"/>
    <s v="28acb"/>
    <s v="7980f"/>
    <s v="cancelled"/>
    <d v="2019-03-24T00:00:00"/>
    <s v="direct"/>
    <x v="16"/>
    <d v="2019-03-24T00:00:00"/>
    <x v="2"/>
    <d v="2019-03-01T00:00:00"/>
    <x v="2"/>
    <n v="0.5"/>
  </r>
  <r>
    <s v="UK"/>
    <s v="28acb"/>
    <s v="6a8c7"/>
    <s v="finished"/>
    <d v="2019-03-27T00:00:00"/>
    <s v="direct"/>
    <x v="16"/>
    <d v="2019-03-27T00:00:00"/>
    <x v="2"/>
    <d v="2019-03-01T00:00:00"/>
    <x v="2"/>
    <n v="0.5"/>
  </r>
  <r>
    <s v="UK"/>
    <s v="28ad6"/>
    <s v="039a8"/>
    <s v="finished"/>
    <d v="2019-04-06T00:00:00"/>
    <s v="google"/>
    <x v="34"/>
    <d v="2019-04-06T00:00:00"/>
    <x v="1"/>
    <d v="2019-04-01T00:00:00"/>
    <x v="2"/>
    <n v="1"/>
  </r>
  <r>
    <s v="UK"/>
    <s v="28aea"/>
    <s v="7c6bf"/>
    <s v="finished"/>
    <d v="2019-05-07T00:00:00"/>
    <s v="google"/>
    <x v="117"/>
    <d v="2019-05-07T00:00:00"/>
    <x v="3"/>
    <d v="2019-05-01T00:00:00"/>
    <x v="2"/>
    <n v="1"/>
  </r>
  <r>
    <s v="UK"/>
    <s v="28c46"/>
    <n v="95226"/>
    <s v="finished"/>
    <d v="2019-02-25T00:00:00"/>
    <s v="direct"/>
    <x v="29"/>
    <d v="2019-02-25T00:00:00"/>
    <x v="0"/>
    <d v="2019-02-01T00:00:00"/>
    <x v="2"/>
    <n v="1"/>
  </r>
  <r>
    <s v="UK"/>
    <s v="28f09"/>
    <s v="0162e"/>
    <s v="finished"/>
    <d v="2019-01-16T00:00:00"/>
    <s v="google"/>
    <x v="147"/>
    <d v="2019-01-16T00:00:00"/>
    <x v="4"/>
    <d v="2019-01-01T00:00:00"/>
    <x v="2"/>
    <n v="0.33333333333333331"/>
  </r>
  <r>
    <s v="UK"/>
    <s v="28f09"/>
    <s v="3f5f1"/>
    <s v="finished"/>
    <d v="2019-02-16T00:00:00"/>
    <s v="google"/>
    <x v="147"/>
    <d v="2019-02-16T00:00:00"/>
    <x v="4"/>
    <d v="2019-02-01T00:00:00"/>
    <x v="3"/>
    <n v="0.33333333333333331"/>
  </r>
  <r>
    <s v="UK"/>
    <s v="28f09"/>
    <s v="f3db2"/>
    <s v="finished"/>
    <d v="2019-03-04T00:00:00"/>
    <s v="others"/>
    <x v="147"/>
    <d v="2019-03-04T00:00:00"/>
    <x v="4"/>
    <d v="2019-03-01T00:00:00"/>
    <x v="0"/>
    <n v="0.33333333333333331"/>
  </r>
  <r>
    <s v="UK"/>
    <s v="2925c"/>
    <s v="910d8"/>
    <s v="cancelled"/>
    <d v="2019-01-02T00:00:00"/>
    <s v="direct"/>
    <x v="39"/>
    <d v="2019-01-02T00:00:00"/>
    <x v="4"/>
    <d v="2019-01-01T00:00:00"/>
    <x v="2"/>
    <n v="1"/>
  </r>
  <r>
    <s v="UK"/>
    <s v="293ef"/>
    <s v="59c8e"/>
    <s v="finished"/>
    <d v="2019-05-13T00:00:00"/>
    <s v="google"/>
    <x v="42"/>
    <d v="2019-05-13T00:00:00"/>
    <x v="3"/>
    <d v="2019-05-01T00:00:00"/>
    <x v="2"/>
    <n v="1"/>
  </r>
  <r>
    <s v="UK"/>
    <s v="294aa"/>
    <s v="4fab3"/>
    <s v="finished"/>
    <d v="2019-04-07T00:00:00"/>
    <s v="social"/>
    <x v="49"/>
    <d v="2019-04-07T00:00:00"/>
    <x v="1"/>
    <d v="2019-04-01T00:00:00"/>
    <x v="2"/>
    <n v="1"/>
  </r>
  <r>
    <s v="USA"/>
    <s v="295c8"/>
    <n v="80554"/>
    <s v="finished"/>
    <d v="2019-03-26T00:00:00"/>
    <s v="direct"/>
    <x v="15"/>
    <d v="2019-03-26T00:00:00"/>
    <x v="2"/>
    <d v="2019-03-01T00:00:00"/>
    <x v="2"/>
    <n v="1"/>
  </r>
  <r>
    <s v="UK"/>
    <s v="2962d"/>
    <s v="eda7d"/>
    <s v="cancelled"/>
    <d v="2019-04-15T00:00:00"/>
    <s v="social"/>
    <x v="1"/>
    <d v="2019-04-15T00:00:00"/>
    <x v="1"/>
    <d v="2019-04-01T00:00:00"/>
    <x v="2"/>
    <n v="1"/>
  </r>
  <r>
    <s v="USA"/>
    <s v="297ee"/>
    <s v="df9fc"/>
    <s v="finished"/>
    <d v="2019-03-26T00:00:00"/>
    <s v="direct"/>
    <x v="15"/>
    <d v="2019-03-26T00:00:00"/>
    <x v="2"/>
    <d v="2019-03-01T00:00:00"/>
    <x v="2"/>
    <n v="0.25"/>
  </r>
  <r>
    <s v="USA"/>
    <s v="297ee"/>
    <s v="f025d"/>
    <s v="finished"/>
    <d v="2019-04-10T00:00:00"/>
    <s v="direct"/>
    <x v="15"/>
    <d v="2019-04-10T00:00:00"/>
    <x v="2"/>
    <d v="2019-04-01T00:00:00"/>
    <x v="3"/>
    <n v="0.25"/>
  </r>
  <r>
    <s v="USA"/>
    <s v="297ee"/>
    <s v="9dc27"/>
    <s v="finished"/>
    <d v="2019-04-14T00:00:00"/>
    <s v="direct"/>
    <x v="15"/>
    <d v="2019-04-14T00:00:00"/>
    <x v="2"/>
    <d v="2019-04-01T00:00:00"/>
    <x v="3"/>
    <n v="0.25"/>
  </r>
  <r>
    <s v="USA"/>
    <s v="297ee"/>
    <s v="9eddf"/>
    <s v="cancelled"/>
    <d v="2019-05-04T00:00:00"/>
    <s v="direct"/>
    <x v="15"/>
    <d v="2019-05-04T00:00:00"/>
    <x v="2"/>
    <d v="2019-05-01T00:00:00"/>
    <x v="0"/>
    <n v="0.25"/>
  </r>
  <r>
    <s v="USA"/>
    <s v="298b8"/>
    <s v="16dc2"/>
    <s v="finished"/>
    <d v="2019-04-26T00:00:00"/>
    <s v="direct"/>
    <x v="50"/>
    <d v="2019-04-26T00:00:00"/>
    <x v="1"/>
    <d v="2019-04-01T00:00:00"/>
    <x v="2"/>
    <n v="1"/>
  </r>
  <r>
    <s v="UK"/>
    <s v="29a24"/>
    <s v="205a2"/>
    <s v="finished"/>
    <d v="2019-04-03T00:00:00"/>
    <s v="social"/>
    <x v="126"/>
    <d v="2019-04-03T00:00:00"/>
    <x v="1"/>
    <d v="2019-04-01T00:00:00"/>
    <x v="2"/>
    <n v="1"/>
  </r>
  <r>
    <s v="UK"/>
    <s v="29ebc"/>
    <s v="b027a"/>
    <s v="finished"/>
    <d v="2018-12-08T00:00:00"/>
    <s v="direct"/>
    <x v="143"/>
    <d v="2018-12-08T00:00:00"/>
    <x v="5"/>
    <d v="2018-12-01T00:00:00"/>
    <x v="2"/>
    <n v="1"/>
  </r>
  <r>
    <s v="UK"/>
    <s v="29fc8"/>
    <s v="452fc"/>
    <s v="finished"/>
    <d v="2019-03-31T00:00:00"/>
    <s v="social"/>
    <x v="7"/>
    <d v="2019-03-31T00:00:00"/>
    <x v="2"/>
    <d v="2019-03-01T00:00:00"/>
    <x v="2"/>
    <n v="0.5"/>
  </r>
  <r>
    <s v="UK"/>
    <s v="29fc8"/>
    <s v="12c2b"/>
    <s v="finished"/>
    <d v="2019-04-17T00:00:00"/>
    <s v="google"/>
    <x v="7"/>
    <d v="2019-04-17T00:00:00"/>
    <x v="2"/>
    <d v="2019-04-01T00:00:00"/>
    <x v="3"/>
    <n v="0.5"/>
  </r>
  <r>
    <s v="UK"/>
    <s v="2a132"/>
    <s v="d0efe"/>
    <s v="finished"/>
    <d v="2019-01-21T00:00:00"/>
    <s v="direct"/>
    <x v="25"/>
    <d v="2019-01-21T00:00:00"/>
    <x v="4"/>
    <d v="2019-01-01T00:00:00"/>
    <x v="2"/>
    <n v="1"/>
  </r>
  <r>
    <s v="USA"/>
    <s v="2a374"/>
    <s v="b60b2"/>
    <s v="cancelled"/>
    <d v="2019-04-27T00:00:00"/>
    <s v="direct"/>
    <x v="68"/>
    <d v="2019-04-27T00:00:00"/>
    <x v="1"/>
    <d v="2019-04-01T00:00:00"/>
    <x v="2"/>
    <n v="0.5"/>
  </r>
  <r>
    <s v="USA"/>
    <s v="2a374"/>
    <s v="912b4"/>
    <s v="finished"/>
    <d v="2019-04-29T00:00:00"/>
    <s v="others"/>
    <x v="68"/>
    <d v="2019-04-29T00:00:00"/>
    <x v="1"/>
    <d v="2019-04-01T00:00:00"/>
    <x v="2"/>
    <n v="0.5"/>
  </r>
  <r>
    <s v="UK"/>
    <s v="2a39c"/>
    <s v="3172e"/>
    <s v="finished"/>
    <d v="2019-01-21T00:00:00"/>
    <s v="google"/>
    <x v="25"/>
    <d v="2019-01-21T00:00:00"/>
    <x v="4"/>
    <d v="2019-01-01T00:00:00"/>
    <x v="2"/>
    <n v="1"/>
  </r>
  <r>
    <s v="UK"/>
    <s v="2a58f"/>
    <s v="6b5bf"/>
    <s v="finished"/>
    <d v="2019-04-23T00:00:00"/>
    <s v="social"/>
    <x v="133"/>
    <d v="2019-04-23T00:00:00"/>
    <x v="1"/>
    <d v="2019-04-01T00:00:00"/>
    <x v="2"/>
    <n v="0.5"/>
  </r>
  <r>
    <s v="UK"/>
    <s v="2a58f"/>
    <s v="4057c"/>
    <s v="finished"/>
    <d v="2019-04-23T00:00:00"/>
    <s v="google"/>
    <x v="133"/>
    <d v="2019-04-23T00:00:00"/>
    <x v="1"/>
    <d v="2019-04-01T00:00:00"/>
    <x v="2"/>
    <n v="0.5"/>
  </r>
  <r>
    <s v="UK"/>
    <s v="2a594"/>
    <s v="d225c"/>
    <s v="finished"/>
    <d v="2019-01-23T00:00:00"/>
    <s v="google"/>
    <x v="46"/>
    <d v="2019-01-23T00:00:00"/>
    <x v="4"/>
    <d v="2019-01-01T00:00:00"/>
    <x v="2"/>
    <n v="1"/>
  </r>
  <r>
    <s v="UK"/>
    <s v="2a7ff"/>
    <n v="94840"/>
    <s v="finished"/>
    <d v="2019-05-13T00:00:00"/>
    <s v="google"/>
    <x v="42"/>
    <d v="2019-05-13T00:00:00"/>
    <x v="3"/>
    <d v="2019-05-01T00:00:00"/>
    <x v="2"/>
    <n v="1"/>
  </r>
  <r>
    <s v="UK"/>
    <s v="2a8b9"/>
    <s v="a7461"/>
    <s v="finished"/>
    <d v="2019-04-11T00:00:00"/>
    <s v="google"/>
    <x v="14"/>
    <d v="2019-04-11T00:00:00"/>
    <x v="1"/>
    <d v="2019-04-01T00:00:00"/>
    <x v="2"/>
    <n v="1"/>
  </r>
  <r>
    <s v="UK"/>
    <s v="2a8ff"/>
    <s v="c9d6c"/>
    <s v="cancelled"/>
    <d v="2019-03-16T00:00:00"/>
    <s v="google"/>
    <x v="72"/>
    <d v="2019-03-16T00:00:00"/>
    <x v="2"/>
    <d v="2019-03-01T00:00:00"/>
    <x v="2"/>
    <n v="1"/>
  </r>
  <r>
    <s v="UK"/>
    <s v="2a9f4"/>
    <s v="f89da"/>
    <s v="cancelled"/>
    <d v="2018-12-13T00:00:00"/>
    <s v="direct"/>
    <x v="156"/>
    <d v="2018-12-13T00:00:00"/>
    <x v="5"/>
    <d v="2018-12-01T00:00:00"/>
    <x v="2"/>
    <n v="0.33333333333333331"/>
  </r>
  <r>
    <s v="UK"/>
    <s v="2a9f4"/>
    <s v="1245f"/>
    <s v="finished"/>
    <d v="2018-12-13T00:00:00"/>
    <s v="direct"/>
    <x v="156"/>
    <d v="2018-12-13T00:00:00"/>
    <x v="5"/>
    <d v="2018-12-01T00:00:00"/>
    <x v="2"/>
    <n v="0.33333333333333331"/>
  </r>
  <r>
    <s v="UK"/>
    <s v="2a9f4"/>
    <s v="81b28"/>
    <s v="finished"/>
    <d v="2019-01-15T00:00:00"/>
    <s v="direct"/>
    <x v="156"/>
    <d v="2019-01-15T00:00:00"/>
    <x v="5"/>
    <d v="2019-01-01T00:00:00"/>
    <x v="3"/>
    <n v="0.33333333333333331"/>
  </r>
  <r>
    <s v="UK"/>
    <s v="2aa15"/>
    <s v="5cb87"/>
    <s v="finished"/>
    <d v="2019-04-04T00:00:00"/>
    <s v="google"/>
    <x v="21"/>
    <d v="2019-04-04T00:00:00"/>
    <x v="1"/>
    <d v="2019-04-01T00:00:00"/>
    <x v="2"/>
    <n v="1"/>
  </r>
  <r>
    <s v="UK"/>
    <s v="2ab4b"/>
    <s v="a4e59"/>
    <s v="finished"/>
    <d v="2019-01-20T00:00:00"/>
    <s v="social"/>
    <x v="56"/>
    <d v="2019-01-20T00:00:00"/>
    <x v="4"/>
    <d v="2019-01-01T00:00:00"/>
    <x v="2"/>
    <n v="1"/>
  </r>
  <r>
    <s v="UK"/>
    <s v="2ad43"/>
    <s v="2a91c"/>
    <s v="finished"/>
    <d v="2019-02-05T00:00:00"/>
    <s v="others"/>
    <x v="103"/>
    <d v="2019-02-05T00:00:00"/>
    <x v="0"/>
    <d v="2019-02-01T00:00:00"/>
    <x v="2"/>
    <n v="1"/>
  </r>
  <r>
    <s v="UK"/>
    <s v="2adc3"/>
    <s v="cce4c"/>
    <s v="finished"/>
    <d v="2019-04-26T00:00:00"/>
    <s v="social"/>
    <x v="50"/>
    <d v="2019-04-26T00:00:00"/>
    <x v="1"/>
    <d v="2019-04-01T00:00:00"/>
    <x v="2"/>
    <n v="1"/>
  </r>
  <r>
    <s v="USA"/>
    <s v="2addd"/>
    <s v="7bdf5"/>
    <s v="cancelled"/>
    <d v="2019-04-03T00:00:00"/>
    <s v="direct"/>
    <x v="126"/>
    <d v="2019-04-03T00:00:00"/>
    <x v="1"/>
    <d v="2019-04-01T00:00:00"/>
    <x v="2"/>
    <n v="1"/>
  </r>
  <r>
    <s v="UK"/>
    <s v="2ae6e"/>
    <s v="a92d1"/>
    <s v="finished"/>
    <d v="2019-02-19T00:00:00"/>
    <s v="direct"/>
    <x v="149"/>
    <d v="2019-02-19T00:00:00"/>
    <x v="0"/>
    <d v="2019-02-01T00:00:00"/>
    <x v="2"/>
    <n v="1"/>
  </r>
  <r>
    <s v="UK"/>
    <s v="2b18f"/>
    <s v="cc562"/>
    <s v="finished"/>
    <d v="2019-04-14T00:00:00"/>
    <s v="others"/>
    <x v="54"/>
    <d v="2019-04-14T00:00:00"/>
    <x v="1"/>
    <d v="2019-04-01T00:00:00"/>
    <x v="2"/>
    <n v="1"/>
  </r>
  <r>
    <s v="UK"/>
    <s v="2b340"/>
    <s v="5028e"/>
    <s v="finished"/>
    <d v="2019-01-20T00:00:00"/>
    <s v="social"/>
    <x v="56"/>
    <d v="2019-01-20T00:00:00"/>
    <x v="4"/>
    <d v="2019-01-01T00:00:00"/>
    <x v="2"/>
    <n v="0.2"/>
  </r>
  <r>
    <s v="UK"/>
    <s v="2b340"/>
    <s v="1dcb9"/>
    <s v="finished"/>
    <d v="2019-01-25T00:00:00"/>
    <s v="social"/>
    <x v="56"/>
    <d v="2019-01-25T00:00:00"/>
    <x v="4"/>
    <d v="2019-01-01T00:00:00"/>
    <x v="2"/>
    <n v="0.2"/>
  </r>
  <r>
    <s v="UK"/>
    <s v="2b340"/>
    <s v="7988c"/>
    <s v="finished"/>
    <d v="2019-04-16T00:00:00"/>
    <s v="others"/>
    <x v="56"/>
    <d v="2019-04-16T00:00:00"/>
    <x v="4"/>
    <d v="2019-04-01T00:00:00"/>
    <x v="1"/>
    <n v="0.2"/>
  </r>
  <r>
    <s v="UK"/>
    <s v="2b340"/>
    <n v="76888"/>
    <s v="finished"/>
    <d v="2019-05-07T00:00:00"/>
    <s v="google"/>
    <x v="56"/>
    <d v="2019-05-07T00:00:00"/>
    <x v="4"/>
    <d v="2019-05-01T00:00:00"/>
    <x v="5"/>
    <n v="0.2"/>
  </r>
  <r>
    <s v="UK"/>
    <s v="2b340"/>
    <s v="2d7ca"/>
    <s v="finished"/>
    <d v="2019-05-15T00:00:00"/>
    <s v="google"/>
    <x v="56"/>
    <d v="2019-05-15T00:00:00"/>
    <x v="4"/>
    <d v="2019-05-01T00:00:00"/>
    <x v="5"/>
    <n v="0.2"/>
  </r>
  <r>
    <s v="UK"/>
    <s v="2b492"/>
    <s v="5d2ae"/>
    <s v="finished"/>
    <d v="2019-03-20T00:00:00"/>
    <s v="google"/>
    <x v="8"/>
    <d v="2019-03-20T00:00:00"/>
    <x v="2"/>
    <d v="2019-03-01T00:00:00"/>
    <x v="2"/>
    <n v="1"/>
  </r>
  <r>
    <s v="UK"/>
    <s v="2b6f7"/>
    <s v="2496a"/>
    <s v="finished"/>
    <d v="2019-03-02T00:00:00"/>
    <s v="direct"/>
    <x v="121"/>
    <d v="2019-03-02T00:00:00"/>
    <x v="2"/>
    <d v="2019-03-01T00:00:00"/>
    <x v="2"/>
    <n v="1"/>
  </r>
  <r>
    <s v="USA"/>
    <s v="2b7b5"/>
    <n v="64067"/>
    <s v="finished"/>
    <d v="2019-03-09T00:00:00"/>
    <s v="direct"/>
    <x v="22"/>
    <d v="2019-03-09T00:00:00"/>
    <x v="2"/>
    <d v="2019-03-01T00:00:00"/>
    <x v="2"/>
    <n v="1"/>
  </r>
  <r>
    <s v="UK"/>
    <s v="2b954"/>
    <s v="1a194"/>
    <s v="cancelled"/>
    <d v="2019-04-21T00:00:00"/>
    <s v="google"/>
    <x v="24"/>
    <d v="2019-04-21T00:00:00"/>
    <x v="1"/>
    <d v="2019-04-01T00:00:00"/>
    <x v="2"/>
    <n v="1"/>
  </r>
  <r>
    <s v="UK"/>
    <s v="2bb60"/>
    <s v="3a854"/>
    <s v="cancelled"/>
    <d v="2019-03-10T00:00:00"/>
    <s v="social"/>
    <x v="45"/>
    <d v="2019-03-10T00:00:00"/>
    <x v="2"/>
    <d v="2019-03-01T00:00:00"/>
    <x v="2"/>
    <n v="1"/>
  </r>
  <r>
    <s v="UK"/>
    <s v="2bc0a"/>
    <s v="8c548"/>
    <s v="finished"/>
    <d v="2019-03-27T00:00:00"/>
    <s v="direct"/>
    <x v="5"/>
    <d v="2019-03-27T00:00:00"/>
    <x v="2"/>
    <d v="2019-03-01T00:00:00"/>
    <x v="2"/>
    <n v="1"/>
  </r>
  <r>
    <s v="UK"/>
    <s v="2bd9b"/>
    <s v="4c094"/>
    <s v="finished"/>
    <d v="2019-02-25T00:00:00"/>
    <s v="direct"/>
    <x v="29"/>
    <d v="2019-02-25T00:00:00"/>
    <x v="0"/>
    <d v="2019-02-01T00:00:00"/>
    <x v="2"/>
    <n v="1"/>
  </r>
  <r>
    <s v="UK"/>
    <s v="2bddc"/>
    <s v="5cc17"/>
    <s v="finished"/>
    <d v="2019-02-17T00:00:00"/>
    <s v="direct"/>
    <x v="87"/>
    <d v="2019-02-17T00:00:00"/>
    <x v="0"/>
    <d v="2019-02-01T00:00:00"/>
    <x v="2"/>
    <n v="1"/>
  </r>
  <r>
    <s v="UK"/>
    <s v="2bed5"/>
    <s v="84a42"/>
    <s v="cancelled"/>
    <d v="2019-05-10T00:00:00"/>
    <s v="others"/>
    <x v="135"/>
    <d v="2019-05-10T00:00:00"/>
    <x v="3"/>
    <d v="2019-05-01T00:00:00"/>
    <x v="2"/>
    <n v="0.5"/>
  </r>
  <r>
    <s v="UK"/>
    <s v="2bed5"/>
    <s v="365fe"/>
    <s v="finished"/>
    <d v="2019-05-10T00:00:00"/>
    <s v="others"/>
    <x v="135"/>
    <d v="2019-05-10T00:00:00"/>
    <x v="3"/>
    <d v="2019-05-01T00:00:00"/>
    <x v="2"/>
    <n v="0.5"/>
  </r>
  <r>
    <s v="UK"/>
    <s v="2c075"/>
    <s v="4c912"/>
    <s v="finished"/>
    <d v="2019-04-22T00:00:00"/>
    <s v="social"/>
    <x v="27"/>
    <d v="2019-04-22T00:00:00"/>
    <x v="1"/>
    <d v="2019-04-01T00:00:00"/>
    <x v="2"/>
    <n v="1"/>
  </r>
  <r>
    <s v="UK"/>
    <s v="2c0e4"/>
    <s v="87c1d"/>
    <s v="finished"/>
    <d v="2019-03-21T00:00:00"/>
    <s v="google"/>
    <x v="93"/>
    <d v="2019-03-21T00:00:00"/>
    <x v="2"/>
    <d v="2019-03-01T00:00:00"/>
    <x v="2"/>
    <n v="1"/>
  </r>
  <r>
    <s v="UK"/>
    <s v="2c115"/>
    <s v="c3e24"/>
    <s v="finished"/>
    <d v="2019-03-14T00:00:00"/>
    <s v="google"/>
    <x v="120"/>
    <d v="2019-03-14T00:00:00"/>
    <x v="2"/>
    <d v="2019-03-01T00:00:00"/>
    <x v="2"/>
    <n v="1"/>
  </r>
  <r>
    <s v="UK"/>
    <s v="2c333"/>
    <s v="d716d"/>
    <s v="cancelled"/>
    <d v="2019-04-27T00:00:00"/>
    <s v="google"/>
    <x v="68"/>
    <d v="2019-04-27T00:00:00"/>
    <x v="1"/>
    <d v="2019-04-01T00:00:00"/>
    <x v="2"/>
    <n v="1"/>
  </r>
  <r>
    <s v="UK"/>
    <s v="2c769"/>
    <s v="ed73a"/>
    <s v="finished"/>
    <d v="2019-05-13T00:00:00"/>
    <s v="others"/>
    <x v="42"/>
    <d v="2019-05-13T00:00:00"/>
    <x v="3"/>
    <d v="2019-05-01T00:00:00"/>
    <x v="2"/>
    <n v="1"/>
  </r>
  <r>
    <s v="UK"/>
    <s v="2cab2"/>
    <s v="f1dbd"/>
    <s v="finished"/>
    <d v="2019-01-03T00:00:00"/>
    <s v="direct"/>
    <x v="137"/>
    <d v="2019-01-03T00:00:00"/>
    <x v="4"/>
    <d v="2019-01-01T00:00:00"/>
    <x v="2"/>
    <n v="0.5"/>
  </r>
  <r>
    <s v="UK"/>
    <s v="2cab2"/>
    <s v="f0a5f"/>
    <s v="finished"/>
    <d v="2019-01-25T00:00:00"/>
    <s v="others"/>
    <x v="137"/>
    <d v="2019-01-25T00:00:00"/>
    <x v="4"/>
    <d v="2019-01-01T00:00:00"/>
    <x v="2"/>
    <n v="0.5"/>
  </r>
  <r>
    <s v="UK"/>
    <s v="2cad7"/>
    <s v="ef0fa"/>
    <s v="cancelled"/>
    <d v="2019-04-08T00:00:00"/>
    <s v="direct"/>
    <x v="19"/>
    <d v="2019-04-08T00:00:00"/>
    <x v="1"/>
    <d v="2019-04-01T00:00:00"/>
    <x v="2"/>
    <n v="1"/>
  </r>
  <r>
    <s v="UK"/>
    <s v="2cb22"/>
    <s v="f56b6"/>
    <s v="finished"/>
    <d v="2019-04-04T00:00:00"/>
    <s v="social"/>
    <x v="21"/>
    <d v="2019-04-04T00:00:00"/>
    <x v="1"/>
    <d v="2019-04-01T00:00:00"/>
    <x v="2"/>
    <n v="0.33333333333333331"/>
  </r>
  <r>
    <s v="UK"/>
    <s v="2cb22"/>
    <s v="710f0"/>
    <s v="finished"/>
    <d v="2019-04-04T00:00:00"/>
    <s v="social"/>
    <x v="21"/>
    <d v="2019-04-04T00:00:00"/>
    <x v="1"/>
    <d v="2019-04-01T00:00:00"/>
    <x v="2"/>
    <n v="0.33333333333333331"/>
  </r>
  <r>
    <s v="UK"/>
    <s v="2cb22"/>
    <s v="18baf"/>
    <s v="finished"/>
    <d v="2019-04-04T00:00:00"/>
    <s v="social"/>
    <x v="21"/>
    <d v="2019-04-04T00:00:00"/>
    <x v="1"/>
    <d v="2019-04-01T00:00:00"/>
    <x v="2"/>
    <n v="0.33333333333333331"/>
  </r>
  <r>
    <s v="UK"/>
    <s v="2cb45"/>
    <n v="7000"/>
    <s v="finished"/>
    <d v="2019-02-10T00:00:00"/>
    <s v="direct"/>
    <x v="138"/>
    <d v="2019-02-10T00:00:00"/>
    <x v="0"/>
    <d v="2019-02-01T00:00:00"/>
    <x v="2"/>
    <n v="0.5"/>
  </r>
  <r>
    <s v="UK"/>
    <s v="2cb45"/>
    <s v="aba55"/>
    <s v="finished"/>
    <d v="2019-03-16T00:00:00"/>
    <s v="direct"/>
    <x v="138"/>
    <d v="2019-03-16T00:00:00"/>
    <x v="0"/>
    <d v="2019-03-01T00:00:00"/>
    <x v="3"/>
    <n v="0.5"/>
  </r>
  <r>
    <s v="UK"/>
    <s v="2cc41"/>
    <n v="75284"/>
    <s v="cancelled"/>
    <d v="2019-04-03T00:00:00"/>
    <s v="social"/>
    <x v="126"/>
    <d v="2019-04-03T00:00:00"/>
    <x v="1"/>
    <d v="2019-04-01T00:00:00"/>
    <x v="2"/>
    <n v="1"/>
  </r>
  <r>
    <s v="UK"/>
    <s v="2cfd5"/>
    <s v="876f0"/>
    <s v="finished"/>
    <d v="2019-01-09T00:00:00"/>
    <s v="direct"/>
    <x v="83"/>
    <d v="2019-01-09T00:00:00"/>
    <x v="4"/>
    <d v="2019-01-01T00:00:00"/>
    <x v="2"/>
    <n v="1"/>
  </r>
  <r>
    <s v="UK"/>
    <s v="2d214"/>
    <s v="552d4"/>
    <s v="finished"/>
    <d v="2019-04-02T00:00:00"/>
    <s v="google"/>
    <x v="33"/>
    <d v="2019-04-02T00:00:00"/>
    <x v="1"/>
    <d v="2019-04-01T00:00:00"/>
    <x v="2"/>
    <n v="1"/>
  </r>
  <r>
    <s v="UK"/>
    <s v="2d284"/>
    <s v="96d5d"/>
    <s v="finished"/>
    <d v="2019-01-28T00:00:00"/>
    <s v="direct"/>
    <x v="157"/>
    <d v="2019-01-28T00:00:00"/>
    <x v="4"/>
    <d v="2019-01-01T00:00:00"/>
    <x v="2"/>
    <n v="1"/>
  </r>
  <r>
    <s v="UK"/>
    <s v="2d2e3"/>
    <s v="ef214"/>
    <s v="finished"/>
    <d v="2019-01-03T00:00:00"/>
    <s v="direct"/>
    <x v="137"/>
    <d v="2019-01-03T00:00:00"/>
    <x v="4"/>
    <d v="2019-01-01T00:00:00"/>
    <x v="2"/>
    <n v="0.25"/>
  </r>
  <r>
    <s v="UK"/>
    <s v="2d2e3"/>
    <s v="903f5"/>
    <s v="finished"/>
    <d v="2019-03-16T00:00:00"/>
    <s v="others"/>
    <x v="137"/>
    <d v="2019-03-16T00:00:00"/>
    <x v="4"/>
    <d v="2019-03-01T00:00:00"/>
    <x v="0"/>
    <n v="0.25"/>
  </r>
  <r>
    <s v="UK"/>
    <s v="2d2e3"/>
    <n v="78052"/>
    <s v="finished"/>
    <d v="2019-04-03T00:00:00"/>
    <s v="social"/>
    <x v="137"/>
    <d v="2019-04-03T00:00:00"/>
    <x v="4"/>
    <d v="2019-04-01T00:00:00"/>
    <x v="1"/>
    <n v="0.25"/>
  </r>
  <r>
    <s v="UK"/>
    <s v="2d2e3"/>
    <s v="493bf"/>
    <s v="finished"/>
    <d v="2019-04-27T00:00:00"/>
    <s v="direct"/>
    <x v="137"/>
    <d v="2019-04-27T00:00:00"/>
    <x v="4"/>
    <d v="2019-04-01T00:00:00"/>
    <x v="1"/>
    <n v="0.25"/>
  </r>
  <r>
    <s v="UK"/>
    <s v="2d414"/>
    <s v="be924"/>
    <s v="finished"/>
    <d v="2019-04-16T00:00:00"/>
    <s v="social"/>
    <x v="36"/>
    <d v="2019-04-16T00:00:00"/>
    <x v="1"/>
    <d v="2019-04-01T00:00:00"/>
    <x v="2"/>
    <n v="1"/>
  </r>
  <r>
    <s v="UK"/>
    <s v="2d47a"/>
    <s v="3ea3b"/>
    <s v="finished"/>
    <d v="2019-05-06T00:00:00"/>
    <s v="google"/>
    <x v="82"/>
    <d v="2019-05-06T00:00:00"/>
    <x v="3"/>
    <d v="2019-05-01T00:00:00"/>
    <x v="2"/>
    <n v="1"/>
  </r>
  <r>
    <s v="UK"/>
    <s v="2d4b9"/>
    <s v="a6a5a"/>
    <s v="finished"/>
    <d v="2019-04-20T00:00:00"/>
    <s v="google"/>
    <x v="67"/>
    <d v="2019-04-20T00:00:00"/>
    <x v="1"/>
    <d v="2019-04-01T00:00:00"/>
    <x v="2"/>
    <n v="1"/>
  </r>
  <r>
    <s v="UK"/>
    <s v="2d627"/>
    <s v="cff17"/>
    <s v="cancelled"/>
    <d v="2019-03-17T00:00:00"/>
    <s v="others"/>
    <x v="136"/>
    <d v="2019-03-17T00:00:00"/>
    <x v="2"/>
    <d v="2019-03-01T00:00:00"/>
    <x v="2"/>
    <n v="0.5"/>
  </r>
  <r>
    <s v="UK"/>
    <s v="2d627"/>
    <s v="4f8e8"/>
    <s v="finished"/>
    <d v="2019-03-17T00:00:00"/>
    <s v="others"/>
    <x v="136"/>
    <d v="2019-03-17T00:00:00"/>
    <x v="2"/>
    <d v="2019-03-01T00:00:00"/>
    <x v="2"/>
    <n v="0.5"/>
  </r>
  <r>
    <s v="UK"/>
    <s v="2d6bf"/>
    <n v="94143"/>
    <s v="finished"/>
    <d v="2019-02-14T00:00:00"/>
    <s v="others"/>
    <x v="140"/>
    <d v="2019-02-14T00:00:00"/>
    <x v="0"/>
    <d v="2019-02-01T00:00:00"/>
    <x v="2"/>
    <n v="1"/>
  </r>
  <r>
    <s v="UK"/>
    <s v="2d7a0"/>
    <s v="5197a"/>
    <s v="finished"/>
    <d v="2019-04-04T00:00:00"/>
    <s v="social"/>
    <x v="21"/>
    <d v="2019-04-04T00:00:00"/>
    <x v="1"/>
    <d v="2019-04-01T00:00:00"/>
    <x v="2"/>
    <n v="1"/>
  </r>
  <r>
    <s v="UK"/>
    <s v="2d7e9"/>
    <s v="0eea9"/>
    <s v="finished"/>
    <d v="2019-04-05T00:00:00"/>
    <s v="direct"/>
    <x v="23"/>
    <d v="2019-04-05T00:00:00"/>
    <x v="1"/>
    <d v="2019-04-01T00:00:00"/>
    <x v="2"/>
    <n v="0.33333333333333331"/>
  </r>
  <r>
    <s v="UK"/>
    <s v="2d7e9"/>
    <s v="579ec"/>
    <s v="cancelled"/>
    <d v="2019-04-27T00:00:00"/>
    <s v="others"/>
    <x v="23"/>
    <d v="2019-04-27T00:00:00"/>
    <x v="1"/>
    <d v="2019-04-01T00:00:00"/>
    <x v="2"/>
    <n v="0.33333333333333331"/>
  </r>
  <r>
    <s v="UK"/>
    <s v="2d7e9"/>
    <s v="5b27c"/>
    <s v="finished"/>
    <d v="2019-04-27T00:00:00"/>
    <s v="others"/>
    <x v="23"/>
    <d v="2019-04-27T00:00:00"/>
    <x v="1"/>
    <d v="2019-04-01T00:00:00"/>
    <x v="2"/>
    <n v="0.33333333333333331"/>
  </r>
  <r>
    <s v="UK"/>
    <s v="2d9c2"/>
    <s v="fc545"/>
    <s v="finished"/>
    <d v="2019-01-04T00:00:00"/>
    <s v="google"/>
    <x v="146"/>
    <d v="2019-01-04T00:00:00"/>
    <x v="4"/>
    <d v="2019-01-01T00:00:00"/>
    <x v="2"/>
    <n v="1"/>
  </r>
  <r>
    <s v="UK"/>
    <s v="2da76"/>
    <s v="9fa93"/>
    <s v="cancelled"/>
    <d v="2019-02-02T00:00:00"/>
    <s v="direct"/>
    <x v="0"/>
    <d v="2019-02-02T00:00:00"/>
    <x v="0"/>
    <d v="2019-02-01T00:00:00"/>
    <x v="2"/>
    <n v="0.33333333333333331"/>
  </r>
  <r>
    <s v="UK"/>
    <s v="2da76"/>
    <s v="646de"/>
    <s v="cancelled"/>
    <d v="2019-02-24T00:00:00"/>
    <s v="direct"/>
    <x v="0"/>
    <d v="2019-02-24T00:00:00"/>
    <x v="0"/>
    <d v="2019-02-01T00:00:00"/>
    <x v="2"/>
    <n v="0.33333333333333331"/>
  </r>
  <r>
    <s v="UK"/>
    <s v="2da76"/>
    <s v="b4fcb"/>
    <s v="cancelled"/>
    <d v="2019-03-16T00:00:00"/>
    <s v="google"/>
    <x v="0"/>
    <d v="2019-03-16T00:00:00"/>
    <x v="0"/>
    <d v="2019-03-01T00:00:00"/>
    <x v="3"/>
    <n v="0.33333333333333331"/>
  </r>
  <r>
    <s v="UK"/>
    <s v="2dae1"/>
    <s v="c6b70"/>
    <s v="finished"/>
    <d v="2019-02-27T00:00:00"/>
    <s v="others"/>
    <x v="101"/>
    <d v="2019-02-27T00:00:00"/>
    <x v="0"/>
    <d v="2019-02-01T00:00:00"/>
    <x v="2"/>
    <n v="0.5"/>
  </r>
  <r>
    <s v="UK"/>
    <s v="2dae1"/>
    <s v="e42b3"/>
    <s v="cancelled"/>
    <d v="2019-02-27T00:00:00"/>
    <s v="direct"/>
    <x v="101"/>
    <d v="2019-02-27T00:00:00"/>
    <x v="0"/>
    <d v="2019-02-01T00:00:00"/>
    <x v="2"/>
    <n v="0.5"/>
  </r>
  <r>
    <s v="USA"/>
    <s v="2db07"/>
    <s v="e3cc7"/>
    <s v="finished"/>
    <d v="2019-04-06T00:00:00"/>
    <s v="direct"/>
    <x v="34"/>
    <d v="2019-04-06T00:00:00"/>
    <x v="1"/>
    <d v="2019-04-01T00:00:00"/>
    <x v="2"/>
    <n v="1"/>
  </r>
  <r>
    <s v="UK"/>
    <s v="2dc65"/>
    <s v="7444e"/>
    <s v="finished"/>
    <d v="2019-04-26T00:00:00"/>
    <s v="direct"/>
    <x v="50"/>
    <d v="2019-04-26T00:00:00"/>
    <x v="1"/>
    <d v="2019-04-01T00:00:00"/>
    <x v="2"/>
    <n v="0.5"/>
  </r>
  <r>
    <s v="UK"/>
    <s v="2dc65"/>
    <s v="e4283"/>
    <s v="finished"/>
    <d v="2019-04-28T00:00:00"/>
    <s v="google"/>
    <x v="50"/>
    <d v="2019-04-28T00:00:00"/>
    <x v="1"/>
    <d v="2019-04-01T00:00:00"/>
    <x v="2"/>
    <n v="0.5"/>
  </r>
  <r>
    <s v="UK"/>
    <s v="2dcab"/>
    <s v="c23a3"/>
    <s v="cancelled"/>
    <d v="2019-04-22T00:00:00"/>
    <s v="social"/>
    <x v="27"/>
    <d v="2019-04-22T00:00:00"/>
    <x v="1"/>
    <d v="2019-04-01T00:00:00"/>
    <x v="2"/>
    <n v="1"/>
  </r>
  <r>
    <s v="UK"/>
    <s v="2dda1"/>
    <s v="266b5"/>
    <s v="finished"/>
    <d v="2019-03-22T00:00:00"/>
    <s v="direct"/>
    <x v="32"/>
    <d v="2019-03-22T00:00:00"/>
    <x v="2"/>
    <d v="2019-03-01T00:00:00"/>
    <x v="2"/>
    <n v="1"/>
  </r>
  <r>
    <s v="UK"/>
    <s v="2ddd4"/>
    <s v="ee273"/>
    <s v="finished"/>
    <d v="2019-04-28T00:00:00"/>
    <s v="google"/>
    <x v="17"/>
    <d v="2019-04-28T00:00:00"/>
    <x v="1"/>
    <d v="2019-04-01T00:00:00"/>
    <x v="2"/>
    <n v="1"/>
  </r>
  <r>
    <s v="UK"/>
    <s v="2de4f"/>
    <s v="ebaf4"/>
    <s v="finished"/>
    <d v="2019-04-27T00:00:00"/>
    <s v="others"/>
    <x v="68"/>
    <d v="2019-04-27T00:00:00"/>
    <x v="1"/>
    <d v="2019-04-01T00:00:00"/>
    <x v="2"/>
    <n v="0.33333333333333331"/>
  </r>
  <r>
    <s v="UK"/>
    <s v="2de4f"/>
    <s v="33ec8"/>
    <s v="finished"/>
    <d v="2019-05-11T00:00:00"/>
    <s v="social"/>
    <x v="68"/>
    <d v="2019-05-11T00:00:00"/>
    <x v="1"/>
    <d v="2019-05-01T00:00:00"/>
    <x v="3"/>
    <n v="0.33333333333333331"/>
  </r>
  <r>
    <s v="UK"/>
    <s v="2de4f"/>
    <s v="af9c7"/>
    <s v="finished"/>
    <d v="2019-05-11T00:00:00"/>
    <s v="google"/>
    <x v="68"/>
    <d v="2019-05-11T00:00:00"/>
    <x v="1"/>
    <d v="2019-05-01T00:00:00"/>
    <x v="3"/>
    <n v="0.33333333333333331"/>
  </r>
  <r>
    <s v="UK"/>
    <s v="2def0"/>
    <s v="1b2ff"/>
    <s v="finished"/>
    <d v="2019-02-22T00:00:00"/>
    <s v="others"/>
    <x v="62"/>
    <d v="2019-02-22T00:00:00"/>
    <x v="0"/>
    <d v="2019-02-01T00:00:00"/>
    <x v="2"/>
    <n v="0.5"/>
  </r>
  <r>
    <s v="UK"/>
    <s v="2def0"/>
    <s v="5a1d6"/>
    <s v="finished"/>
    <d v="2019-05-07T00:00:00"/>
    <s v="google"/>
    <x v="62"/>
    <d v="2019-05-07T00:00:00"/>
    <x v="0"/>
    <d v="2019-05-01T00:00:00"/>
    <x v="1"/>
    <n v="0.5"/>
  </r>
  <r>
    <s v="UK"/>
    <s v="2dfbb"/>
    <s v="cede3"/>
    <s v="cancelled"/>
    <d v="2019-04-24T00:00:00"/>
    <s v="social"/>
    <x v="105"/>
    <d v="2019-04-24T00:00:00"/>
    <x v="1"/>
    <d v="2019-04-01T00:00:00"/>
    <x v="2"/>
    <n v="1"/>
  </r>
  <r>
    <s v="UK"/>
    <s v="2e00b"/>
    <s v="2ecb9"/>
    <s v="cancelled"/>
    <d v="2019-04-19T00:00:00"/>
    <s v="social"/>
    <x v="11"/>
    <d v="2019-04-19T00:00:00"/>
    <x v="1"/>
    <d v="2019-04-01T00:00:00"/>
    <x v="2"/>
    <n v="1"/>
  </r>
  <r>
    <s v="UK"/>
    <s v="2e39c"/>
    <s v="1572e"/>
    <s v="cancelled"/>
    <d v="2019-03-11T00:00:00"/>
    <s v="google"/>
    <x v="28"/>
    <d v="2019-03-11T00:00:00"/>
    <x v="2"/>
    <d v="2019-03-01T00:00:00"/>
    <x v="2"/>
    <n v="1"/>
  </r>
  <r>
    <s v="UK"/>
    <s v="2e41b"/>
    <s v="e0952"/>
    <s v="finished"/>
    <d v="2019-02-25T00:00:00"/>
    <s v="others"/>
    <x v="29"/>
    <d v="2019-02-25T00:00:00"/>
    <x v="0"/>
    <d v="2019-02-01T00:00:00"/>
    <x v="2"/>
    <n v="0.33333333333333331"/>
  </r>
  <r>
    <s v="UK"/>
    <s v="2e41b"/>
    <n v="18529"/>
    <s v="finished"/>
    <d v="2019-03-17T00:00:00"/>
    <s v="direct"/>
    <x v="29"/>
    <d v="2019-03-17T00:00:00"/>
    <x v="0"/>
    <d v="2019-03-01T00:00:00"/>
    <x v="3"/>
    <n v="0.33333333333333331"/>
  </r>
  <r>
    <s v="UK"/>
    <s v="2e41b"/>
    <s v="929b4"/>
    <s v="finished"/>
    <d v="2019-04-02T00:00:00"/>
    <s v="direct"/>
    <x v="29"/>
    <d v="2019-04-02T00:00:00"/>
    <x v="0"/>
    <d v="2019-04-01T00:00:00"/>
    <x v="0"/>
    <n v="0.33333333333333331"/>
  </r>
  <r>
    <s v="UK"/>
    <s v="2e5cd"/>
    <s v="0e6f5"/>
    <s v="finished"/>
    <d v="2019-01-17T00:00:00"/>
    <s v="direct"/>
    <x v="48"/>
    <d v="2019-01-17T00:00:00"/>
    <x v="4"/>
    <d v="2019-01-01T00:00:00"/>
    <x v="2"/>
    <n v="1"/>
  </r>
  <r>
    <s v="UK"/>
    <s v="2e84b"/>
    <s v="da475"/>
    <s v="finished"/>
    <d v="2019-05-10T00:00:00"/>
    <s v="others"/>
    <x v="135"/>
    <d v="2019-05-10T00:00:00"/>
    <x v="3"/>
    <d v="2019-05-01T00:00:00"/>
    <x v="2"/>
    <n v="1"/>
  </r>
  <r>
    <s v="UK"/>
    <s v="2e8a3"/>
    <s v="d2428"/>
    <s v="finished"/>
    <d v="2019-01-26T00:00:00"/>
    <s v="others"/>
    <x v="52"/>
    <d v="2019-01-26T00:00:00"/>
    <x v="4"/>
    <d v="2019-01-01T00:00:00"/>
    <x v="2"/>
    <n v="0.5"/>
  </r>
  <r>
    <s v="UK"/>
    <s v="2e8a3"/>
    <s v="c7e2e"/>
    <s v="finished"/>
    <d v="2019-03-04T00:00:00"/>
    <s v="direct"/>
    <x v="52"/>
    <d v="2019-03-04T00:00:00"/>
    <x v="4"/>
    <d v="2019-03-01T00:00:00"/>
    <x v="0"/>
    <n v="0.5"/>
  </r>
  <r>
    <s v="UK"/>
    <s v="2eaee"/>
    <s v="050ff"/>
    <s v="finished"/>
    <d v="2019-04-02T00:00:00"/>
    <s v="others"/>
    <x v="33"/>
    <d v="2019-04-02T00:00:00"/>
    <x v="1"/>
    <d v="2019-04-01T00:00:00"/>
    <x v="2"/>
    <n v="0.5"/>
  </r>
  <r>
    <s v="UK"/>
    <s v="2eaee"/>
    <s v="8eb75"/>
    <s v="finished"/>
    <d v="2019-04-22T00:00:00"/>
    <s v="others"/>
    <x v="33"/>
    <d v="2019-04-22T00:00:00"/>
    <x v="1"/>
    <d v="2019-04-01T00:00:00"/>
    <x v="2"/>
    <n v="0.5"/>
  </r>
  <r>
    <s v="UK"/>
    <s v="2ebd5"/>
    <s v="3352d"/>
    <s v="cancelled"/>
    <d v="2019-02-02T00:00:00"/>
    <s v="direct"/>
    <x v="0"/>
    <d v="2019-02-02T00:00:00"/>
    <x v="0"/>
    <d v="2019-02-01T00:00:00"/>
    <x v="2"/>
    <n v="1"/>
  </r>
  <r>
    <s v="UK"/>
    <s v="2ec5b"/>
    <s v="734ce"/>
    <s v="finished"/>
    <d v="2019-03-12T00:00:00"/>
    <s v="google"/>
    <x v="12"/>
    <d v="2019-03-12T00:00:00"/>
    <x v="2"/>
    <d v="2019-03-01T00:00:00"/>
    <x v="2"/>
    <n v="1"/>
  </r>
  <r>
    <s v="UK"/>
    <s v="2ecfb"/>
    <s v="f591f"/>
    <s v="finished"/>
    <d v="2019-05-11T00:00:00"/>
    <s v="google"/>
    <x v="81"/>
    <d v="2019-05-11T00:00:00"/>
    <x v="3"/>
    <d v="2019-05-01T00:00:00"/>
    <x v="2"/>
    <n v="1"/>
  </r>
  <r>
    <s v="UK"/>
    <s v="2ed58"/>
    <s v="eda07"/>
    <s v="finished"/>
    <d v="2019-05-12T00:00:00"/>
    <s v="google"/>
    <x v="3"/>
    <d v="2019-05-12T00:00:00"/>
    <x v="3"/>
    <d v="2019-05-01T00:00:00"/>
    <x v="2"/>
    <n v="1"/>
  </r>
  <r>
    <s v="UK"/>
    <s v="2ed65"/>
    <s v="a810e"/>
    <s v="cancelled"/>
    <d v="2019-05-02T00:00:00"/>
    <s v="others"/>
    <x v="109"/>
    <d v="2019-05-02T00:00:00"/>
    <x v="3"/>
    <d v="2019-05-01T00:00:00"/>
    <x v="2"/>
    <n v="1"/>
  </r>
  <r>
    <s v="UK"/>
    <s v="2ed9f"/>
    <s v="7d77c"/>
    <s v="cancelled"/>
    <d v="2019-02-13T00:00:00"/>
    <s v="google"/>
    <x v="154"/>
    <d v="2019-02-13T00:00:00"/>
    <x v="0"/>
    <d v="2019-02-01T00:00:00"/>
    <x v="2"/>
    <n v="1"/>
  </r>
  <r>
    <s v="UK"/>
    <s v="2ee85"/>
    <s v="e5bf0"/>
    <s v="cancelled"/>
    <d v="2019-04-21T00:00:00"/>
    <s v="others"/>
    <x v="24"/>
    <d v="2019-04-21T00:00:00"/>
    <x v="1"/>
    <d v="2019-04-01T00:00:00"/>
    <x v="2"/>
    <n v="1"/>
  </r>
  <r>
    <s v="UK"/>
    <s v="2eebb"/>
    <s v="967b4"/>
    <s v="cancelled"/>
    <d v="2019-05-06T00:00:00"/>
    <s v="direct"/>
    <x v="82"/>
    <d v="2019-05-06T00:00:00"/>
    <x v="3"/>
    <d v="2019-05-01T00:00:00"/>
    <x v="2"/>
    <n v="1"/>
  </r>
  <r>
    <s v="UK"/>
    <s v="2eff9"/>
    <s v="b7f96"/>
    <s v="finished"/>
    <d v="2019-04-06T00:00:00"/>
    <s v="social"/>
    <x v="34"/>
    <d v="2019-04-06T00:00:00"/>
    <x v="1"/>
    <d v="2019-04-01T00:00:00"/>
    <x v="2"/>
    <n v="0.5"/>
  </r>
  <r>
    <s v="UK"/>
    <s v="2eff9"/>
    <s v="e457b"/>
    <s v="finished"/>
    <d v="2019-04-06T00:00:00"/>
    <s v="others"/>
    <x v="34"/>
    <d v="2019-04-06T00:00:00"/>
    <x v="1"/>
    <d v="2019-04-01T00:00:00"/>
    <x v="2"/>
    <n v="0.5"/>
  </r>
  <r>
    <s v="UK"/>
    <s v="2f037"/>
    <s v="6f149"/>
    <s v="finished"/>
    <d v="2019-01-18T00:00:00"/>
    <s v="google"/>
    <x v="9"/>
    <d v="2019-01-18T00:00:00"/>
    <x v="4"/>
    <d v="2019-01-01T00:00:00"/>
    <x v="2"/>
    <n v="1"/>
  </r>
  <r>
    <s v="UK"/>
    <s v="2f164"/>
    <s v="78be8"/>
    <s v="finished"/>
    <d v="2019-02-01T00:00:00"/>
    <s v="direct"/>
    <x v="69"/>
    <d v="2019-02-01T00:00:00"/>
    <x v="0"/>
    <d v="2019-02-01T00:00:00"/>
    <x v="2"/>
    <n v="1"/>
  </r>
  <r>
    <s v="UK"/>
    <s v="2f2f6"/>
    <s v="3afde"/>
    <s v="finished"/>
    <d v="2019-01-20T00:00:00"/>
    <s v="google"/>
    <x v="56"/>
    <d v="2019-01-20T00:00:00"/>
    <x v="4"/>
    <d v="2019-01-01T00:00:00"/>
    <x v="2"/>
    <n v="0.5"/>
  </r>
  <r>
    <s v="UK"/>
    <s v="2f2f6"/>
    <s v="29a3f"/>
    <s v="finished"/>
    <d v="2019-03-17T00:00:00"/>
    <s v="direct"/>
    <x v="56"/>
    <d v="2019-03-17T00:00:00"/>
    <x v="4"/>
    <d v="2019-03-01T00:00:00"/>
    <x v="0"/>
    <n v="0.5"/>
  </r>
  <r>
    <s v="UK"/>
    <s v="2f455"/>
    <s v="4931d"/>
    <s v="finished"/>
    <d v="2019-05-10T00:00:00"/>
    <s v="direct"/>
    <x v="135"/>
    <d v="2019-05-10T00:00:00"/>
    <x v="3"/>
    <d v="2019-05-01T00:00:00"/>
    <x v="2"/>
    <n v="1"/>
  </r>
  <r>
    <s v="UK"/>
    <s v="2f548"/>
    <s v="aeb0f"/>
    <s v="finished"/>
    <d v="2019-04-19T00:00:00"/>
    <s v="google"/>
    <x v="11"/>
    <d v="2019-04-19T00:00:00"/>
    <x v="1"/>
    <d v="2019-04-01T00:00:00"/>
    <x v="2"/>
    <n v="1"/>
  </r>
  <r>
    <s v="UK"/>
    <s v="2f59f"/>
    <s v="38a18"/>
    <s v="finished"/>
    <d v="2019-05-04T00:00:00"/>
    <s v="others"/>
    <x v="96"/>
    <d v="2019-05-04T00:00:00"/>
    <x v="3"/>
    <d v="2019-05-01T00:00:00"/>
    <x v="2"/>
    <n v="1"/>
  </r>
  <r>
    <s v="UK"/>
    <s v="2f82e"/>
    <n v="79030"/>
    <s v="finished"/>
    <d v="2019-02-26T00:00:00"/>
    <s v="others"/>
    <x v="65"/>
    <d v="2019-02-26T00:00:00"/>
    <x v="0"/>
    <d v="2019-02-01T00:00:00"/>
    <x v="2"/>
    <n v="0.5"/>
  </r>
  <r>
    <s v="UK"/>
    <s v="2f82e"/>
    <s v="00c0e"/>
    <s v="finished"/>
    <d v="2019-03-01T00:00:00"/>
    <s v="others"/>
    <x v="65"/>
    <d v="2019-03-01T00:00:00"/>
    <x v="0"/>
    <d v="2019-03-01T00:00:00"/>
    <x v="3"/>
    <n v="0.5"/>
  </r>
  <r>
    <s v="UK"/>
    <s v="2f8b7"/>
    <s v="a29be"/>
    <s v="finished"/>
    <d v="2019-02-16T00:00:00"/>
    <s v="direct"/>
    <x v="98"/>
    <d v="2019-02-16T00:00:00"/>
    <x v="0"/>
    <d v="2019-02-01T00:00:00"/>
    <x v="2"/>
    <n v="1"/>
  </r>
  <r>
    <s v="UK"/>
    <s v="2ffd9"/>
    <s v="abc46"/>
    <s v="finished"/>
    <d v="2019-02-20T00:00:00"/>
    <s v="direct"/>
    <x v="107"/>
    <d v="2019-02-20T00:00:00"/>
    <x v="0"/>
    <d v="2019-02-01T00:00:00"/>
    <x v="2"/>
    <n v="1"/>
  </r>
  <r>
    <s v="UK"/>
    <s v="3005e"/>
    <s v="8192b"/>
    <s v="finished"/>
    <d v="2019-04-20T00:00:00"/>
    <s v="direct"/>
    <x v="67"/>
    <d v="2019-04-20T00:00:00"/>
    <x v="1"/>
    <d v="2019-04-01T00:00:00"/>
    <x v="2"/>
    <n v="0.5"/>
  </r>
  <r>
    <s v="UK"/>
    <s v="3005e"/>
    <s v="c526e"/>
    <s v="finished"/>
    <d v="2019-04-23T00:00:00"/>
    <s v="social"/>
    <x v="67"/>
    <d v="2019-04-23T00:00:00"/>
    <x v="1"/>
    <d v="2019-04-01T00:00:00"/>
    <x v="2"/>
    <n v="0.5"/>
  </r>
  <r>
    <s v="UK"/>
    <s v="3013d"/>
    <s v="6df5c"/>
    <s v="cancelled"/>
    <d v="2019-03-01T00:00:00"/>
    <s v="direct"/>
    <x v="158"/>
    <d v="2019-03-01T00:00:00"/>
    <x v="2"/>
    <d v="2019-03-01T00:00:00"/>
    <x v="2"/>
    <n v="1"/>
  </r>
  <r>
    <s v="UK"/>
    <s v="304de"/>
    <s v="6316c"/>
    <s v="finished"/>
    <d v="2019-01-06T00:00:00"/>
    <s v="others"/>
    <x v="131"/>
    <d v="2019-01-06T00:00:00"/>
    <x v="4"/>
    <d v="2019-01-01T00:00:00"/>
    <x v="2"/>
    <n v="1"/>
  </r>
  <r>
    <s v="UK"/>
    <s v="308a8"/>
    <s v="6cac4"/>
    <s v="finished"/>
    <d v="2019-05-02T00:00:00"/>
    <s v="social"/>
    <x v="109"/>
    <d v="2019-05-02T00:00:00"/>
    <x v="3"/>
    <d v="2019-05-01T00:00:00"/>
    <x v="2"/>
    <n v="1"/>
  </r>
  <r>
    <s v="UK"/>
    <s v="30c68"/>
    <n v="3E+36"/>
    <s v="finished"/>
    <d v="2019-04-15T00:00:00"/>
    <s v="social"/>
    <x v="1"/>
    <d v="2019-04-15T00:00:00"/>
    <x v="1"/>
    <d v="2019-04-01T00:00:00"/>
    <x v="2"/>
    <n v="1"/>
  </r>
  <r>
    <s v="UK"/>
    <s v="30c71"/>
    <s v="9365a"/>
    <s v="finished"/>
    <d v="2019-04-16T00:00:00"/>
    <s v="social"/>
    <x v="36"/>
    <d v="2019-04-16T00:00:00"/>
    <x v="1"/>
    <d v="2019-04-01T00:00:00"/>
    <x v="2"/>
    <n v="1"/>
  </r>
  <r>
    <s v="UK"/>
    <s v="30d2e"/>
    <s v="cdfb3"/>
    <s v="finished"/>
    <d v="2019-05-16T00:00:00"/>
    <s v="social"/>
    <x v="77"/>
    <d v="2019-05-16T00:00:00"/>
    <x v="3"/>
    <d v="2019-05-01T00:00:00"/>
    <x v="2"/>
    <n v="1"/>
  </r>
  <r>
    <s v="UK"/>
    <s v="30d3a"/>
    <s v="315d0"/>
    <s v="finished"/>
    <d v="2019-02-12T00:00:00"/>
    <s v="direct"/>
    <x v="74"/>
    <d v="2019-02-12T00:00:00"/>
    <x v="0"/>
    <d v="2019-02-01T00:00:00"/>
    <x v="2"/>
    <n v="0.33333333333333331"/>
  </r>
  <r>
    <s v="UK"/>
    <s v="30d3a"/>
    <s v="0b739"/>
    <s v="finished"/>
    <d v="2019-02-16T00:00:00"/>
    <s v="others"/>
    <x v="74"/>
    <d v="2019-02-16T00:00:00"/>
    <x v="0"/>
    <d v="2019-02-01T00:00:00"/>
    <x v="2"/>
    <n v="0.33333333333333331"/>
  </r>
  <r>
    <s v="UK"/>
    <s v="30d3a"/>
    <s v="78b0b"/>
    <s v="finished"/>
    <d v="2019-02-20T00:00:00"/>
    <s v="direct"/>
    <x v="74"/>
    <d v="2019-02-20T00:00:00"/>
    <x v="0"/>
    <d v="2019-02-01T00:00:00"/>
    <x v="2"/>
    <n v="0.33333333333333331"/>
  </r>
  <r>
    <s v="UK"/>
    <s v="30f59"/>
    <s v="53fb6"/>
    <s v="finished"/>
    <d v="2019-03-21T00:00:00"/>
    <s v="google"/>
    <x v="93"/>
    <d v="2019-03-21T00:00:00"/>
    <x v="2"/>
    <d v="2019-03-01T00:00:00"/>
    <x v="2"/>
    <n v="1"/>
  </r>
  <r>
    <s v="UK"/>
    <s v="30fd5"/>
    <s v="71dcb"/>
    <s v="finished"/>
    <d v="2019-05-06T00:00:00"/>
    <s v="google"/>
    <x v="82"/>
    <d v="2019-05-06T00:00:00"/>
    <x v="3"/>
    <d v="2019-05-01T00:00:00"/>
    <x v="2"/>
    <n v="1"/>
  </r>
  <r>
    <s v="UK"/>
    <s v="311a3"/>
    <s v="fdbe6"/>
    <s v="cancelled"/>
    <d v="2019-03-18T00:00:00"/>
    <s v="direct"/>
    <x v="57"/>
    <d v="2019-03-18T00:00:00"/>
    <x v="2"/>
    <d v="2019-03-01T00:00:00"/>
    <x v="2"/>
    <n v="1"/>
  </r>
  <r>
    <s v="USA"/>
    <s v="313a8"/>
    <s v="564f7"/>
    <s v="finished"/>
    <d v="2019-03-28T00:00:00"/>
    <s v="others"/>
    <x v="91"/>
    <d v="2019-03-28T00:00:00"/>
    <x v="2"/>
    <d v="2019-03-01T00:00:00"/>
    <x v="2"/>
    <n v="1"/>
  </r>
  <r>
    <s v="UK"/>
    <s v="313d8"/>
    <n v="20158"/>
    <s v="finished"/>
    <d v="2019-04-24T00:00:00"/>
    <s v="social"/>
    <x v="105"/>
    <d v="2019-04-24T00:00:00"/>
    <x v="1"/>
    <d v="2019-04-01T00:00:00"/>
    <x v="2"/>
    <n v="0.5"/>
  </r>
  <r>
    <s v="UK"/>
    <s v="313d8"/>
    <s v="d25b1"/>
    <s v="finished"/>
    <d v="2019-05-14T00:00:00"/>
    <s v="social"/>
    <x v="105"/>
    <d v="2019-05-14T00:00:00"/>
    <x v="1"/>
    <d v="2019-05-01T00:00:00"/>
    <x v="3"/>
    <n v="0.5"/>
  </r>
  <r>
    <s v="UK"/>
    <s v="3171e"/>
    <s v="5b9c4"/>
    <s v="finished"/>
    <d v="2019-04-04T00:00:00"/>
    <s v="google"/>
    <x v="21"/>
    <d v="2019-04-04T00:00:00"/>
    <x v="1"/>
    <d v="2019-04-01T00:00:00"/>
    <x v="2"/>
    <n v="1"/>
  </r>
  <r>
    <s v="UK"/>
    <s v="3172e"/>
    <s v="642a6"/>
    <s v="finished"/>
    <d v="2019-03-23T00:00:00"/>
    <s v="others"/>
    <x v="90"/>
    <d v="2019-03-23T00:00:00"/>
    <x v="2"/>
    <d v="2019-03-01T00:00:00"/>
    <x v="2"/>
    <n v="1"/>
  </r>
  <r>
    <s v="UK"/>
    <s v="3184d"/>
    <s v="5a5e3"/>
    <s v="finished"/>
    <d v="2019-02-07T00:00:00"/>
    <s v="google"/>
    <x v="43"/>
    <d v="2019-02-07T00:00:00"/>
    <x v="0"/>
    <d v="2019-02-01T00:00:00"/>
    <x v="2"/>
    <n v="1"/>
  </r>
  <r>
    <s v="UK"/>
    <s v="31af5"/>
    <s v="cc40c"/>
    <s v="finished"/>
    <d v="2019-03-24T00:00:00"/>
    <s v="google"/>
    <x v="16"/>
    <d v="2019-03-24T00:00:00"/>
    <x v="2"/>
    <d v="2019-03-01T00:00:00"/>
    <x v="2"/>
    <n v="0.5"/>
  </r>
  <r>
    <s v="UK"/>
    <s v="31af5"/>
    <s v="a7d0e"/>
    <s v="finished"/>
    <d v="2019-04-15T00:00:00"/>
    <s v="google"/>
    <x v="16"/>
    <d v="2019-04-15T00:00:00"/>
    <x v="2"/>
    <d v="2019-04-01T00:00:00"/>
    <x v="3"/>
    <n v="0.5"/>
  </r>
  <r>
    <s v="UK"/>
    <s v="31b2d"/>
    <s v="5b384"/>
    <s v="finished"/>
    <d v="2019-04-19T00:00:00"/>
    <s v="social"/>
    <x v="11"/>
    <d v="2019-04-19T00:00:00"/>
    <x v="1"/>
    <d v="2019-04-01T00:00:00"/>
    <x v="2"/>
    <n v="1"/>
  </r>
  <r>
    <s v="UK"/>
    <s v="31df6"/>
    <s v="d74d3"/>
    <s v="finished"/>
    <d v="2019-03-17T00:00:00"/>
    <s v="direct"/>
    <x v="136"/>
    <d v="2019-03-17T00:00:00"/>
    <x v="2"/>
    <d v="2019-03-01T00:00:00"/>
    <x v="2"/>
    <n v="1"/>
  </r>
  <r>
    <s v="UK"/>
    <s v="31e3e"/>
    <s v="fe6f9"/>
    <s v="cancelled"/>
    <d v="2019-04-15T00:00:00"/>
    <s v="social"/>
    <x v="1"/>
    <d v="2019-04-15T00:00:00"/>
    <x v="1"/>
    <d v="2019-04-01T00:00:00"/>
    <x v="2"/>
    <n v="1"/>
  </r>
  <r>
    <s v="UK"/>
    <s v="31ed1"/>
    <s v="5602f"/>
    <s v="finished"/>
    <d v="2019-04-26T00:00:00"/>
    <s v="google"/>
    <x v="50"/>
    <d v="2019-04-26T00:00:00"/>
    <x v="1"/>
    <d v="2019-04-01T00:00:00"/>
    <x v="2"/>
    <n v="1"/>
  </r>
  <r>
    <s v="UK"/>
    <s v="31ee8"/>
    <s v="0a3f3"/>
    <s v="finished"/>
    <d v="2019-01-30T00:00:00"/>
    <s v="direct"/>
    <x v="89"/>
    <d v="2019-01-30T00:00:00"/>
    <x v="4"/>
    <d v="2019-01-01T00:00:00"/>
    <x v="2"/>
    <n v="1"/>
  </r>
  <r>
    <s v="UK"/>
    <s v="322c6"/>
    <s v="540b0"/>
    <s v="finished"/>
    <d v="2019-01-18T00:00:00"/>
    <s v="direct"/>
    <x v="9"/>
    <d v="2019-01-18T00:00:00"/>
    <x v="4"/>
    <d v="2019-01-01T00:00:00"/>
    <x v="2"/>
    <n v="0.33333333333333331"/>
  </r>
  <r>
    <s v="UK"/>
    <s v="322c6"/>
    <s v="8750d"/>
    <s v="finished"/>
    <d v="2019-01-22T00:00:00"/>
    <s v="direct"/>
    <x v="9"/>
    <d v="2019-01-22T00:00:00"/>
    <x v="4"/>
    <d v="2019-01-01T00:00:00"/>
    <x v="2"/>
    <n v="0.33333333333333331"/>
  </r>
  <r>
    <s v="UK"/>
    <s v="322c6"/>
    <s v="12d7b"/>
    <s v="finished"/>
    <d v="2019-01-30T00:00:00"/>
    <s v="direct"/>
    <x v="9"/>
    <d v="2019-01-30T00:00:00"/>
    <x v="4"/>
    <d v="2019-01-01T00:00:00"/>
    <x v="2"/>
    <n v="0.33333333333333331"/>
  </r>
  <r>
    <s v="UK"/>
    <s v="324ef"/>
    <s v="2427e"/>
    <s v="finished"/>
    <d v="2019-05-03T00:00:00"/>
    <s v="others"/>
    <x v="30"/>
    <d v="2019-05-03T00:00:00"/>
    <x v="3"/>
    <d v="2019-05-01T00:00:00"/>
    <x v="2"/>
    <n v="0.5"/>
  </r>
  <r>
    <s v="UK"/>
    <s v="324ef"/>
    <s v="00aab"/>
    <s v="finished"/>
    <d v="2019-05-03T00:00:00"/>
    <s v="google"/>
    <x v="30"/>
    <d v="2019-05-03T00:00:00"/>
    <x v="3"/>
    <d v="2019-05-01T00:00:00"/>
    <x v="2"/>
    <n v="0.5"/>
  </r>
  <r>
    <s v="UK"/>
    <s v="3261b"/>
    <s v="ae696"/>
    <s v="finished"/>
    <d v="2019-01-21T00:00:00"/>
    <s v="direct"/>
    <x v="25"/>
    <d v="2019-01-21T00:00:00"/>
    <x v="4"/>
    <d v="2019-01-01T00:00:00"/>
    <x v="2"/>
    <n v="1"/>
  </r>
  <r>
    <s v="UK"/>
    <s v="326db"/>
    <s v="a05ae"/>
    <s v="finished"/>
    <d v="2019-01-21T00:00:00"/>
    <s v="direct"/>
    <x v="25"/>
    <d v="2019-01-21T00:00:00"/>
    <x v="4"/>
    <d v="2019-01-01T00:00:00"/>
    <x v="2"/>
    <n v="1"/>
  </r>
  <r>
    <s v="UK"/>
    <s v="327f7"/>
    <s v="399a1"/>
    <s v="finished"/>
    <d v="2019-01-25T00:00:00"/>
    <s v="google"/>
    <x v="61"/>
    <d v="2019-01-25T00:00:00"/>
    <x v="4"/>
    <d v="2019-01-01T00:00:00"/>
    <x v="2"/>
    <n v="0.25"/>
  </r>
  <r>
    <s v="UK"/>
    <s v="327f7"/>
    <s v="864f7"/>
    <s v="finished"/>
    <d v="2019-01-29T00:00:00"/>
    <s v="google"/>
    <x v="61"/>
    <d v="2019-01-29T00:00:00"/>
    <x v="4"/>
    <d v="2019-01-01T00:00:00"/>
    <x v="2"/>
    <n v="0.25"/>
  </r>
  <r>
    <s v="UK"/>
    <s v="327f7"/>
    <s v="957ba"/>
    <s v="finished"/>
    <d v="2019-02-19T00:00:00"/>
    <s v="direct"/>
    <x v="61"/>
    <d v="2019-02-19T00:00:00"/>
    <x v="4"/>
    <d v="2019-02-01T00:00:00"/>
    <x v="3"/>
    <n v="0.25"/>
  </r>
  <r>
    <s v="UK"/>
    <s v="327f7"/>
    <s v="2a7b7"/>
    <s v="finished"/>
    <d v="2019-03-16T00:00:00"/>
    <s v="others"/>
    <x v="61"/>
    <d v="2019-03-16T00:00:00"/>
    <x v="4"/>
    <d v="2019-03-01T00:00:00"/>
    <x v="0"/>
    <n v="0.25"/>
  </r>
  <r>
    <s v="UK"/>
    <s v="32aea"/>
    <s v="1ecb2"/>
    <s v="finished"/>
    <d v="2019-04-27T00:00:00"/>
    <s v="social"/>
    <x v="68"/>
    <d v="2019-04-27T00:00:00"/>
    <x v="1"/>
    <d v="2019-04-01T00:00:00"/>
    <x v="2"/>
    <n v="0.5"/>
  </r>
  <r>
    <s v="UK"/>
    <s v="32aea"/>
    <s v="2f835"/>
    <s v="finished"/>
    <d v="2019-04-30T00:00:00"/>
    <s v="social"/>
    <x v="68"/>
    <d v="2019-04-30T00:00:00"/>
    <x v="1"/>
    <d v="2019-04-01T00:00:00"/>
    <x v="2"/>
    <n v="0.5"/>
  </r>
  <r>
    <s v="USA"/>
    <s v="32bc4"/>
    <s v="0854e"/>
    <s v="finished"/>
    <d v="2019-04-10T00:00:00"/>
    <s v="direct"/>
    <x v="128"/>
    <d v="2019-04-10T00:00:00"/>
    <x v="1"/>
    <d v="2019-04-01T00:00:00"/>
    <x v="2"/>
    <n v="1"/>
  </r>
  <r>
    <s v="UK"/>
    <s v="32c3b"/>
    <s v="481f5"/>
    <s v="finished"/>
    <d v="2019-01-04T00:00:00"/>
    <s v="others"/>
    <x v="146"/>
    <d v="2019-01-04T00:00:00"/>
    <x v="4"/>
    <d v="2019-01-01T00:00:00"/>
    <x v="2"/>
    <n v="1"/>
  </r>
  <r>
    <s v="UK"/>
    <s v="32c47"/>
    <s v="bd7b2"/>
    <s v="finished"/>
    <d v="2019-04-22T00:00:00"/>
    <s v="others"/>
    <x v="27"/>
    <d v="2019-04-22T00:00:00"/>
    <x v="1"/>
    <d v="2019-04-01T00:00:00"/>
    <x v="2"/>
    <n v="0.33333333333333331"/>
  </r>
  <r>
    <s v="UK"/>
    <s v="32c47"/>
    <s v="0f813"/>
    <s v="finished"/>
    <d v="2019-04-26T00:00:00"/>
    <s v="others"/>
    <x v="27"/>
    <d v="2019-04-26T00:00:00"/>
    <x v="1"/>
    <d v="2019-04-01T00:00:00"/>
    <x v="2"/>
    <n v="0.33333333333333331"/>
  </r>
  <r>
    <s v="UK"/>
    <s v="32c47"/>
    <n v="22449"/>
    <s v="finished"/>
    <d v="2019-04-28T00:00:00"/>
    <s v="social"/>
    <x v="27"/>
    <d v="2019-04-28T00:00:00"/>
    <x v="1"/>
    <d v="2019-04-01T00:00:00"/>
    <x v="2"/>
    <n v="0.33333333333333331"/>
  </r>
  <r>
    <s v="UK"/>
    <s v="32d4e"/>
    <s v="bf6cc"/>
    <s v="finished"/>
    <d v="2019-04-13T00:00:00"/>
    <s v="social"/>
    <x v="55"/>
    <d v="2019-04-13T00:00:00"/>
    <x v="1"/>
    <d v="2019-04-01T00:00:00"/>
    <x v="2"/>
    <n v="1"/>
  </r>
  <r>
    <s v="UK"/>
    <s v="32e5c"/>
    <s v="34fa2"/>
    <s v="finished"/>
    <d v="2019-04-04T00:00:00"/>
    <s v="google"/>
    <x v="21"/>
    <d v="2019-04-04T00:00:00"/>
    <x v="1"/>
    <d v="2019-04-01T00:00:00"/>
    <x v="2"/>
    <n v="1"/>
  </r>
  <r>
    <s v="UK"/>
    <s v="32eb1"/>
    <s v="c32b7"/>
    <s v="finished"/>
    <d v="2019-03-07T00:00:00"/>
    <s v="google"/>
    <x v="2"/>
    <d v="2019-03-07T00:00:00"/>
    <x v="2"/>
    <d v="2019-03-01T00:00:00"/>
    <x v="2"/>
    <n v="1"/>
  </r>
  <r>
    <s v="UK"/>
    <s v="32eb9"/>
    <n v="93990"/>
    <s v="cancelled"/>
    <d v="2019-03-09T00:00:00"/>
    <s v="google"/>
    <x v="22"/>
    <d v="2019-03-09T00:00:00"/>
    <x v="2"/>
    <d v="2019-03-01T00:00:00"/>
    <x v="2"/>
    <n v="0.25"/>
  </r>
  <r>
    <s v="UK"/>
    <s v="32eb9"/>
    <s v="9ce42"/>
    <s v="cancelled"/>
    <d v="2019-03-09T00:00:00"/>
    <s v="google"/>
    <x v="22"/>
    <d v="2019-03-09T00:00:00"/>
    <x v="2"/>
    <d v="2019-03-01T00:00:00"/>
    <x v="2"/>
    <n v="0.25"/>
  </r>
  <r>
    <s v="UK"/>
    <s v="32eb9"/>
    <s v="5f882"/>
    <s v="cancelled"/>
    <d v="2019-03-09T00:00:00"/>
    <s v="google"/>
    <x v="22"/>
    <d v="2019-03-09T00:00:00"/>
    <x v="2"/>
    <d v="2019-03-01T00:00:00"/>
    <x v="2"/>
    <n v="0.25"/>
  </r>
  <r>
    <s v="UK"/>
    <s v="32eb9"/>
    <s v="d4ee1"/>
    <s v="cancelled"/>
    <d v="2019-03-09T00:00:00"/>
    <s v="google"/>
    <x v="22"/>
    <d v="2019-03-09T00:00:00"/>
    <x v="2"/>
    <d v="2019-03-01T00:00:00"/>
    <x v="2"/>
    <n v="0.25"/>
  </r>
  <r>
    <s v="UK"/>
    <s v="32f6e"/>
    <s v="715de"/>
    <s v="cancelled"/>
    <d v="2019-04-12T00:00:00"/>
    <s v="social"/>
    <x v="75"/>
    <d v="2019-04-12T00:00:00"/>
    <x v="1"/>
    <d v="2019-04-01T00:00:00"/>
    <x v="2"/>
    <n v="1"/>
  </r>
  <r>
    <s v="USA"/>
    <s v="3303d"/>
    <s v="fc729"/>
    <s v="cancelled"/>
    <d v="2019-04-07T00:00:00"/>
    <s v="google"/>
    <x v="49"/>
    <d v="2019-04-07T00:00:00"/>
    <x v="1"/>
    <d v="2019-04-01T00:00:00"/>
    <x v="2"/>
    <n v="1"/>
  </r>
  <r>
    <s v="USA"/>
    <s v="3308a"/>
    <s v="8b317"/>
    <s v="finished"/>
    <d v="2019-04-07T00:00:00"/>
    <s v="direct"/>
    <x v="49"/>
    <d v="2019-04-07T00:00:00"/>
    <x v="1"/>
    <d v="2019-04-01T00:00:00"/>
    <x v="2"/>
    <n v="1"/>
  </r>
  <r>
    <s v="UK"/>
    <s v="333ee"/>
    <n v="59865"/>
    <s v="finished"/>
    <d v="2019-02-01T00:00:00"/>
    <s v="direct"/>
    <x v="69"/>
    <d v="2019-02-01T00:00:00"/>
    <x v="0"/>
    <d v="2019-02-01T00:00:00"/>
    <x v="2"/>
    <n v="1"/>
  </r>
  <r>
    <s v="USA"/>
    <s v="334ec"/>
    <s v="d71cb"/>
    <s v="finished"/>
    <d v="2019-05-13T00:00:00"/>
    <s v="social"/>
    <x v="42"/>
    <d v="2019-05-13T00:00:00"/>
    <x v="3"/>
    <d v="2019-05-01T00:00:00"/>
    <x v="2"/>
    <n v="1"/>
  </r>
  <r>
    <s v="UK"/>
    <s v="3374f"/>
    <s v="99d9e"/>
    <s v="finished"/>
    <d v="2018-11-23T00:00:00"/>
    <s v="direct"/>
    <x v="123"/>
    <d v="2018-11-23T00:00:00"/>
    <x v="6"/>
    <d v="2018-11-01T00:00:00"/>
    <x v="2"/>
    <n v="1"/>
  </r>
  <r>
    <s v="UK"/>
    <s v="337f6"/>
    <s v="a71f9"/>
    <s v="finished"/>
    <d v="2019-04-23T00:00:00"/>
    <s v="social"/>
    <x v="133"/>
    <d v="2019-04-23T00:00:00"/>
    <x v="1"/>
    <d v="2019-04-01T00:00:00"/>
    <x v="2"/>
    <n v="0.5"/>
  </r>
  <r>
    <s v="UK"/>
    <s v="337f6"/>
    <s v="8e25e"/>
    <s v="finished"/>
    <d v="2019-04-30T00:00:00"/>
    <s v="others"/>
    <x v="133"/>
    <d v="2019-04-30T00:00:00"/>
    <x v="1"/>
    <d v="2019-04-01T00:00:00"/>
    <x v="2"/>
    <n v="0.5"/>
  </r>
  <r>
    <s v="UK"/>
    <s v="338c6"/>
    <s v="782aa"/>
    <s v="finished"/>
    <d v="2019-03-04T00:00:00"/>
    <s v="direct"/>
    <x v="59"/>
    <d v="2019-03-04T00:00:00"/>
    <x v="2"/>
    <d v="2019-03-01T00:00:00"/>
    <x v="2"/>
    <n v="1"/>
  </r>
  <r>
    <s v="UK"/>
    <s v="339b6"/>
    <s v="b8eb5"/>
    <s v="finished"/>
    <d v="2019-05-03T00:00:00"/>
    <s v="google"/>
    <x v="30"/>
    <d v="2019-05-03T00:00:00"/>
    <x v="3"/>
    <d v="2019-05-01T00:00:00"/>
    <x v="2"/>
    <n v="1"/>
  </r>
  <r>
    <s v="UK"/>
    <s v="33a21"/>
    <s v="aebc5"/>
    <s v="finished"/>
    <d v="2019-02-18T00:00:00"/>
    <s v="google"/>
    <x v="141"/>
    <d v="2019-02-18T00:00:00"/>
    <x v="0"/>
    <d v="2019-02-01T00:00:00"/>
    <x v="2"/>
    <n v="1"/>
  </r>
  <r>
    <s v="UK"/>
    <s v="33a3d"/>
    <s v="d9856"/>
    <s v="finished"/>
    <d v="2019-01-16T00:00:00"/>
    <s v="direct"/>
    <x v="147"/>
    <d v="2019-01-16T00:00:00"/>
    <x v="4"/>
    <d v="2019-01-01T00:00:00"/>
    <x v="2"/>
    <n v="1"/>
  </r>
  <r>
    <s v="UK"/>
    <s v="33a95"/>
    <n v="56012"/>
    <s v="finished"/>
    <d v="2019-01-02T00:00:00"/>
    <s v="direct"/>
    <x v="39"/>
    <d v="2019-01-02T00:00:00"/>
    <x v="4"/>
    <d v="2019-01-01T00:00:00"/>
    <x v="2"/>
    <n v="1"/>
  </r>
  <r>
    <s v="UK"/>
    <s v="33ad6"/>
    <s v="026cb"/>
    <s v="finished"/>
    <d v="2019-03-10T00:00:00"/>
    <s v="social"/>
    <x v="45"/>
    <d v="2019-03-10T00:00:00"/>
    <x v="2"/>
    <d v="2019-03-01T00:00:00"/>
    <x v="2"/>
    <n v="0.5"/>
  </r>
  <r>
    <s v="UK"/>
    <s v="33ad6"/>
    <s v="b4c45"/>
    <s v="finished"/>
    <d v="2019-03-25T00:00:00"/>
    <s v="direct"/>
    <x v="45"/>
    <d v="2019-03-25T00:00:00"/>
    <x v="2"/>
    <d v="2019-03-01T00:00:00"/>
    <x v="2"/>
    <n v="0.5"/>
  </r>
  <r>
    <s v="UK"/>
    <s v="33b4b"/>
    <s v="d8c45"/>
    <s v="finished"/>
    <d v="2019-02-25T00:00:00"/>
    <s v="direct"/>
    <x v="29"/>
    <d v="2019-02-25T00:00:00"/>
    <x v="0"/>
    <d v="2019-02-01T00:00:00"/>
    <x v="2"/>
    <n v="0.5"/>
  </r>
  <r>
    <s v="UK"/>
    <s v="33b4b"/>
    <s v="f84fa"/>
    <s v="finished"/>
    <d v="2019-04-20T00:00:00"/>
    <s v="direct"/>
    <x v="29"/>
    <d v="2019-04-20T00:00:00"/>
    <x v="0"/>
    <d v="2019-04-01T00:00:00"/>
    <x v="0"/>
    <n v="0.5"/>
  </r>
  <r>
    <s v="UK"/>
    <s v="33bd8"/>
    <n v="91537"/>
    <s v="finished"/>
    <d v="2019-04-03T00:00:00"/>
    <s v="social"/>
    <x v="126"/>
    <d v="2019-04-03T00:00:00"/>
    <x v="1"/>
    <d v="2019-04-01T00:00:00"/>
    <x v="2"/>
    <n v="1"/>
  </r>
  <r>
    <s v="UK"/>
    <s v="33e5c"/>
    <s v="07ff3"/>
    <s v="finished"/>
    <d v="2019-03-03T00:00:00"/>
    <s v="google"/>
    <x v="102"/>
    <d v="2019-03-03T00:00:00"/>
    <x v="2"/>
    <d v="2019-03-01T00:00:00"/>
    <x v="2"/>
    <n v="1"/>
  </r>
  <r>
    <s v="UK"/>
    <s v="33f0b"/>
    <s v="10f4a"/>
    <s v="finished"/>
    <d v="2019-04-19T00:00:00"/>
    <s v="direct"/>
    <x v="11"/>
    <d v="2019-04-19T00:00:00"/>
    <x v="1"/>
    <d v="2019-04-01T00:00:00"/>
    <x v="2"/>
    <n v="1"/>
  </r>
  <r>
    <s v="UK"/>
    <s v="33f14"/>
    <s v="62c99"/>
    <s v="finished"/>
    <d v="2019-01-02T00:00:00"/>
    <s v="direct"/>
    <x v="39"/>
    <d v="2019-01-02T00:00:00"/>
    <x v="4"/>
    <d v="2019-01-01T00:00:00"/>
    <x v="2"/>
    <n v="1"/>
  </r>
  <r>
    <s v="UK"/>
    <s v="3405f"/>
    <s v="af6ce"/>
    <s v="cancelled"/>
    <d v="2019-04-17T00:00:00"/>
    <s v="google"/>
    <x v="4"/>
    <d v="2019-04-17T00:00:00"/>
    <x v="1"/>
    <d v="2019-04-01T00:00:00"/>
    <x v="2"/>
    <n v="1"/>
  </r>
  <r>
    <s v="UK"/>
    <s v="342c5"/>
    <s v="2ba76"/>
    <s v="finished"/>
    <d v="2019-04-16T00:00:00"/>
    <s v="social"/>
    <x v="36"/>
    <d v="2019-04-16T00:00:00"/>
    <x v="1"/>
    <d v="2019-04-01T00:00:00"/>
    <x v="2"/>
    <n v="1"/>
  </r>
  <r>
    <s v="UK"/>
    <s v="3436b"/>
    <s v="e851f"/>
    <s v="finished"/>
    <d v="2019-04-28T00:00:00"/>
    <s v="social"/>
    <x v="17"/>
    <d v="2019-04-28T00:00:00"/>
    <x v="1"/>
    <d v="2019-04-01T00:00:00"/>
    <x v="2"/>
    <n v="1"/>
  </r>
  <r>
    <s v="UK"/>
    <s v="3445d"/>
    <s v="a04d2"/>
    <s v="finished"/>
    <d v="2019-04-19T00:00:00"/>
    <s v="google"/>
    <x v="11"/>
    <d v="2019-04-19T00:00:00"/>
    <x v="1"/>
    <d v="2019-04-01T00:00:00"/>
    <x v="2"/>
    <n v="1"/>
  </r>
  <r>
    <s v="UK"/>
    <s v="344a1"/>
    <s v="073bd"/>
    <s v="finished"/>
    <d v="2019-04-28T00:00:00"/>
    <s v="google"/>
    <x v="17"/>
    <d v="2019-04-28T00:00:00"/>
    <x v="1"/>
    <d v="2019-04-01T00:00:00"/>
    <x v="2"/>
    <n v="1"/>
  </r>
  <r>
    <s v="UK"/>
    <s v="3455a"/>
    <s v="f04e0"/>
    <s v="finished"/>
    <d v="2019-04-02T00:00:00"/>
    <s v="direct"/>
    <x v="33"/>
    <d v="2019-04-02T00:00:00"/>
    <x v="1"/>
    <d v="2019-04-01T00:00:00"/>
    <x v="2"/>
    <n v="1"/>
  </r>
  <r>
    <s v="UK"/>
    <s v="3455f"/>
    <s v="db646"/>
    <s v="finished"/>
    <d v="2019-03-05T00:00:00"/>
    <s v="others"/>
    <x v="86"/>
    <d v="2019-03-05T00:00:00"/>
    <x v="2"/>
    <d v="2019-03-01T00:00:00"/>
    <x v="2"/>
    <n v="1"/>
  </r>
  <r>
    <s v="UK"/>
    <s v="345ad"/>
    <s v="ebc7e"/>
    <s v="finished"/>
    <d v="2019-03-25T00:00:00"/>
    <s v="direct"/>
    <x v="99"/>
    <d v="2019-03-25T00:00:00"/>
    <x v="2"/>
    <d v="2019-03-01T00:00:00"/>
    <x v="2"/>
    <n v="1"/>
  </r>
  <r>
    <s v="UK"/>
    <s v="346ef"/>
    <s v="95dec"/>
    <s v="finished"/>
    <d v="2019-02-26T00:00:00"/>
    <s v="direct"/>
    <x v="65"/>
    <d v="2019-02-26T00:00:00"/>
    <x v="0"/>
    <d v="2019-02-01T00:00:00"/>
    <x v="2"/>
    <n v="1"/>
  </r>
  <r>
    <s v="UK"/>
    <s v="347a7"/>
    <s v="d3909"/>
    <s v="finished"/>
    <d v="2019-05-10T00:00:00"/>
    <s v="social"/>
    <x v="135"/>
    <d v="2019-05-10T00:00:00"/>
    <x v="3"/>
    <d v="2019-05-01T00:00:00"/>
    <x v="2"/>
    <n v="0.5"/>
  </r>
  <r>
    <s v="UK"/>
    <s v="347a7"/>
    <s v="e9751"/>
    <s v="finished"/>
    <d v="2019-05-16T00:00:00"/>
    <s v="google"/>
    <x v="135"/>
    <d v="2019-05-16T00:00:00"/>
    <x v="3"/>
    <d v="2019-05-01T00:00:00"/>
    <x v="2"/>
    <n v="0.5"/>
  </r>
  <r>
    <s v="UK"/>
    <s v="34a16"/>
    <n v="15751"/>
    <s v="finished"/>
    <d v="2019-04-16T00:00:00"/>
    <s v="social"/>
    <x v="36"/>
    <d v="2019-04-16T00:00:00"/>
    <x v="1"/>
    <d v="2019-04-01T00:00:00"/>
    <x v="2"/>
    <n v="1"/>
  </r>
  <r>
    <s v="UK"/>
    <s v="34aad"/>
    <s v="2bae8"/>
    <s v="finished"/>
    <d v="2019-01-20T00:00:00"/>
    <s v="google"/>
    <x v="56"/>
    <d v="2019-01-20T00:00:00"/>
    <x v="4"/>
    <d v="2019-01-01T00:00:00"/>
    <x v="2"/>
    <n v="1"/>
  </r>
  <r>
    <s v="UK"/>
    <s v="34aba"/>
    <s v="ee74d"/>
    <s v="finished"/>
    <d v="2019-04-09T00:00:00"/>
    <s v="social"/>
    <x v="10"/>
    <d v="2019-04-09T00:00:00"/>
    <x v="1"/>
    <d v="2019-04-01T00:00:00"/>
    <x v="2"/>
    <n v="1"/>
  </r>
  <r>
    <s v="UK"/>
    <s v="34dc3"/>
    <s v="1e7ea"/>
    <s v="finished"/>
    <d v="2019-01-21T00:00:00"/>
    <s v="direct"/>
    <x v="25"/>
    <d v="2019-01-21T00:00:00"/>
    <x v="4"/>
    <d v="2019-01-01T00:00:00"/>
    <x v="2"/>
    <n v="1"/>
  </r>
  <r>
    <s v="UK"/>
    <s v="34f15"/>
    <s v="cf580"/>
    <s v="finished"/>
    <d v="2019-04-28T00:00:00"/>
    <s v="google"/>
    <x v="17"/>
    <d v="2019-04-28T00:00:00"/>
    <x v="1"/>
    <d v="2019-04-01T00:00:00"/>
    <x v="2"/>
    <n v="1"/>
  </r>
  <r>
    <s v="UK"/>
    <s v="34f28"/>
    <n v="60900"/>
    <s v="finished"/>
    <d v="2019-01-26T00:00:00"/>
    <s v="google"/>
    <x v="52"/>
    <d v="2019-01-26T00:00:00"/>
    <x v="4"/>
    <d v="2019-01-01T00:00:00"/>
    <x v="2"/>
    <n v="1"/>
  </r>
  <r>
    <s v="UK"/>
    <s v="34f2e"/>
    <s v="79ba7"/>
    <s v="finished"/>
    <d v="2019-04-06T00:00:00"/>
    <s v="direct"/>
    <x v="34"/>
    <d v="2019-04-06T00:00:00"/>
    <x v="1"/>
    <d v="2019-04-01T00:00:00"/>
    <x v="2"/>
    <n v="1"/>
  </r>
  <r>
    <s v="UK"/>
    <s v="3539b"/>
    <s v="fe66a"/>
    <s v="finished"/>
    <d v="2019-03-27T00:00:00"/>
    <s v="direct"/>
    <x v="5"/>
    <d v="2019-03-27T00:00:00"/>
    <x v="2"/>
    <d v="2019-03-01T00:00:00"/>
    <x v="2"/>
    <n v="1"/>
  </r>
  <r>
    <s v="USA"/>
    <s v="354c9"/>
    <s v="2b952"/>
    <s v="finished"/>
    <d v="2019-05-05T00:00:00"/>
    <s v="direct"/>
    <x v="66"/>
    <d v="2019-05-05T00:00:00"/>
    <x v="3"/>
    <d v="2019-05-01T00:00:00"/>
    <x v="2"/>
    <n v="0.5"/>
  </r>
  <r>
    <s v="USA"/>
    <s v="354c9"/>
    <s v="df139"/>
    <s v="finished"/>
    <d v="2019-05-13T00:00:00"/>
    <s v="others"/>
    <x v="66"/>
    <d v="2019-05-13T00:00:00"/>
    <x v="3"/>
    <d v="2019-05-01T00:00:00"/>
    <x v="2"/>
    <n v="0.5"/>
  </r>
  <r>
    <s v="UK"/>
    <s v="3553a"/>
    <s v="93fc0"/>
    <s v="finished"/>
    <d v="2019-03-19T00:00:00"/>
    <s v="direct"/>
    <x v="110"/>
    <d v="2019-03-19T00:00:00"/>
    <x v="2"/>
    <d v="2019-03-01T00:00:00"/>
    <x v="2"/>
    <n v="1"/>
  </r>
  <r>
    <s v="UK"/>
    <s v="3577b"/>
    <s v="54d8e"/>
    <s v="finished"/>
    <d v="2019-01-22T00:00:00"/>
    <s v="direct"/>
    <x v="79"/>
    <d v="2019-01-22T00:00:00"/>
    <x v="4"/>
    <d v="2019-01-01T00:00:00"/>
    <x v="2"/>
    <n v="1"/>
  </r>
  <r>
    <s v="UK"/>
    <s v="357eb"/>
    <s v="de427"/>
    <s v="finished"/>
    <d v="2019-01-19T00:00:00"/>
    <s v="social"/>
    <x v="111"/>
    <d v="2019-01-19T00:00:00"/>
    <x v="4"/>
    <d v="2019-01-01T00:00:00"/>
    <x v="2"/>
    <n v="0.33333333333333331"/>
  </r>
  <r>
    <s v="UK"/>
    <s v="357eb"/>
    <s v="c1d80"/>
    <s v="finished"/>
    <d v="2019-04-20T00:00:00"/>
    <s v="social"/>
    <x v="111"/>
    <d v="2019-04-20T00:00:00"/>
    <x v="4"/>
    <d v="2019-04-01T00:00:00"/>
    <x v="1"/>
    <n v="0.33333333333333331"/>
  </r>
  <r>
    <s v="UK"/>
    <s v="357eb"/>
    <s v="96bb1"/>
    <s v="finished"/>
    <d v="2019-04-29T00:00:00"/>
    <s v="direct"/>
    <x v="111"/>
    <d v="2019-04-29T00:00:00"/>
    <x v="4"/>
    <d v="2019-04-01T00:00:00"/>
    <x v="1"/>
    <n v="0.33333333333333331"/>
  </r>
  <r>
    <s v="UK"/>
    <s v="358bd"/>
    <s v="ffb31"/>
    <s v="cancelled"/>
    <d v="2019-04-28T00:00:00"/>
    <s v="google"/>
    <x v="17"/>
    <d v="2019-04-28T00:00:00"/>
    <x v="1"/>
    <d v="2019-04-01T00:00:00"/>
    <x v="2"/>
    <n v="1"/>
  </r>
  <r>
    <s v="UK"/>
    <s v="35b73"/>
    <n v="2262"/>
    <s v="finished"/>
    <d v="2019-03-26T00:00:00"/>
    <s v="social"/>
    <x v="15"/>
    <d v="2019-03-26T00:00:00"/>
    <x v="2"/>
    <d v="2019-03-01T00:00:00"/>
    <x v="2"/>
    <n v="1"/>
  </r>
  <r>
    <s v="UK"/>
    <s v="35beb"/>
    <n v="8.0000000000000001E+86"/>
    <s v="finished"/>
    <d v="2019-02-01T00:00:00"/>
    <s v="direct"/>
    <x v="69"/>
    <d v="2019-02-01T00:00:00"/>
    <x v="0"/>
    <d v="2019-02-01T00:00:00"/>
    <x v="2"/>
    <n v="1"/>
  </r>
  <r>
    <s v="UK"/>
    <s v="35d83"/>
    <s v="a74df"/>
    <s v="finished"/>
    <d v="2019-01-26T00:00:00"/>
    <s v="google"/>
    <x v="52"/>
    <d v="2019-01-26T00:00:00"/>
    <x v="4"/>
    <d v="2019-01-01T00:00:00"/>
    <x v="2"/>
    <n v="1"/>
  </r>
  <r>
    <s v="UK"/>
    <s v="35ec7"/>
    <s v="c2e39"/>
    <s v="finished"/>
    <d v="2019-05-15T00:00:00"/>
    <s v="direct"/>
    <x v="60"/>
    <d v="2019-05-15T00:00:00"/>
    <x v="3"/>
    <d v="2019-05-01T00:00:00"/>
    <x v="2"/>
    <n v="0.5"/>
  </r>
  <r>
    <s v="UK"/>
    <s v="35ec7"/>
    <s v="dbc67"/>
    <s v="finished"/>
    <d v="2019-05-15T00:00:00"/>
    <s v="google"/>
    <x v="60"/>
    <d v="2019-05-15T00:00:00"/>
    <x v="3"/>
    <d v="2019-05-01T00:00:00"/>
    <x v="2"/>
    <n v="0.5"/>
  </r>
  <r>
    <s v="UK"/>
    <s v="3603f"/>
    <s v="8bef7"/>
    <s v="finished"/>
    <d v="2019-02-09T00:00:00"/>
    <s v="google"/>
    <x v="104"/>
    <d v="2019-02-09T00:00:00"/>
    <x v="0"/>
    <d v="2019-02-01T00:00:00"/>
    <x v="2"/>
    <n v="1"/>
  </r>
  <r>
    <s v="UK"/>
    <s v="360d0"/>
    <s v="0b72c"/>
    <s v="finished"/>
    <d v="2019-04-19T00:00:00"/>
    <s v="social"/>
    <x v="11"/>
    <d v="2019-04-19T00:00:00"/>
    <x v="1"/>
    <d v="2019-04-01T00:00:00"/>
    <x v="2"/>
    <n v="1"/>
  </r>
  <r>
    <s v="UK"/>
    <s v="360de"/>
    <s v="cfaa6"/>
    <s v="finished"/>
    <d v="2019-05-11T00:00:00"/>
    <s v="google"/>
    <x v="81"/>
    <d v="2019-05-11T00:00:00"/>
    <x v="3"/>
    <d v="2019-05-01T00:00:00"/>
    <x v="2"/>
    <n v="1"/>
  </r>
  <r>
    <s v="UK"/>
    <s v="362a4"/>
    <s v="6faf9"/>
    <s v="cancelled"/>
    <d v="2019-04-28T00:00:00"/>
    <s v="google"/>
    <x v="17"/>
    <d v="2019-04-28T00:00:00"/>
    <x v="1"/>
    <d v="2019-04-01T00:00:00"/>
    <x v="2"/>
    <n v="0.5"/>
  </r>
  <r>
    <s v="UK"/>
    <s v="362a4"/>
    <s v="a93dc"/>
    <s v="finished"/>
    <d v="2019-04-28T00:00:00"/>
    <s v="google"/>
    <x v="17"/>
    <d v="2019-04-28T00:00:00"/>
    <x v="1"/>
    <d v="2019-04-01T00:00:00"/>
    <x v="2"/>
    <n v="0.5"/>
  </r>
  <r>
    <s v="USA"/>
    <s v="362cd"/>
    <s v="bf071"/>
    <s v="cancelled"/>
    <d v="2019-03-29T00:00:00"/>
    <s v="direct"/>
    <x v="37"/>
    <d v="2019-03-29T00:00:00"/>
    <x v="2"/>
    <d v="2019-03-01T00:00:00"/>
    <x v="2"/>
    <n v="1"/>
  </r>
  <r>
    <s v="UK"/>
    <s v="3634e"/>
    <s v="a095a"/>
    <s v="finished"/>
    <d v="2019-04-16T00:00:00"/>
    <s v="social"/>
    <x v="36"/>
    <d v="2019-04-16T00:00:00"/>
    <x v="1"/>
    <d v="2019-04-01T00:00:00"/>
    <x v="2"/>
    <n v="0.5"/>
  </r>
  <r>
    <s v="UK"/>
    <s v="3634e"/>
    <s v="6b113"/>
    <s v="finished"/>
    <d v="2019-04-29T00:00:00"/>
    <s v="direct"/>
    <x v="36"/>
    <d v="2019-04-29T00:00:00"/>
    <x v="1"/>
    <d v="2019-04-01T00:00:00"/>
    <x v="2"/>
    <n v="0.5"/>
  </r>
  <r>
    <s v="USA"/>
    <s v="363d5"/>
    <s v="cbcbd"/>
    <s v="finished"/>
    <d v="2019-04-14T00:00:00"/>
    <s v="google"/>
    <x v="54"/>
    <d v="2019-04-14T00:00:00"/>
    <x v="1"/>
    <d v="2019-04-01T00:00:00"/>
    <x v="2"/>
    <n v="0.5"/>
  </r>
  <r>
    <s v="USA"/>
    <s v="363d5"/>
    <s v="de5a1"/>
    <s v="finished"/>
    <d v="2019-05-01T00:00:00"/>
    <s v="direct"/>
    <x v="54"/>
    <d v="2019-05-01T00:00:00"/>
    <x v="1"/>
    <d v="2019-05-01T00:00:00"/>
    <x v="3"/>
    <n v="0.5"/>
  </r>
  <r>
    <s v="UK"/>
    <s v="3675f"/>
    <n v="96846"/>
    <s v="finished"/>
    <d v="2019-04-20T00:00:00"/>
    <s v="social"/>
    <x v="67"/>
    <d v="2019-04-20T00:00:00"/>
    <x v="1"/>
    <d v="2019-04-01T00:00:00"/>
    <x v="2"/>
    <n v="1"/>
  </r>
  <r>
    <s v="UK"/>
    <s v="3688f"/>
    <n v="30194"/>
    <s v="finished"/>
    <d v="2019-04-27T00:00:00"/>
    <s v="google"/>
    <x v="68"/>
    <d v="2019-04-27T00:00:00"/>
    <x v="1"/>
    <d v="2019-04-01T00:00:00"/>
    <x v="2"/>
    <n v="1"/>
  </r>
  <r>
    <s v="UK"/>
    <s v="36b20"/>
    <s v="bb93f"/>
    <s v="finished"/>
    <d v="2019-04-23T00:00:00"/>
    <s v="social"/>
    <x v="133"/>
    <d v="2019-04-23T00:00:00"/>
    <x v="1"/>
    <d v="2019-04-01T00:00:00"/>
    <x v="2"/>
    <n v="1"/>
  </r>
  <r>
    <s v="UK"/>
    <s v="36d32"/>
    <s v="c573b"/>
    <s v="finished"/>
    <d v="2019-05-10T00:00:00"/>
    <s v="direct"/>
    <x v="135"/>
    <d v="2019-05-10T00:00:00"/>
    <x v="3"/>
    <d v="2019-05-01T00:00:00"/>
    <x v="2"/>
    <n v="1"/>
  </r>
  <r>
    <s v="UK"/>
    <s v="36dcc"/>
    <s v="de744"/>
    <s v="finished"/>
    <d v="2019-05-15T00:00:00"/>
    <s v="google"/>
    <x v="60"/>
    <d v="2019-05-15T00:00:00"/>
    <x v="3"/>
    <d v="2019-05-01T00:00:00"/>
    <x v="2"/>
    <n v="1"/>
  </r>
  <r>
    <s v="UK"/>
    <s v="36dfc"/>
    <s v="edb4b"/>
    <s v="finished"/>
    <d v="2019-05-07T00:00:00"/>
    <s v="social"/>
    <x v="117"/>
    <d v="2019-05-07T00:00:00"/>
    <x v="3"/>
    <d v="2019-05-01T00:00:00"/>
    <x v="2"/>
    <n v="1"/>
  </r>
  <r>
    <s v="UK"/>
    <s v="3748a"/>
    <s v="7f268"/>
    <s v="finished"/>
    <d v="2019-02-25T00:00:00"/>
    <s v="direct"/>
    <x v="29"/>
    <d v="2019-02-25T00:00:00"/>
    <x v="0"/>
    <d v="2019-02-01T00:00:00"/>
    <x v="2"/>
    <n v="1"/>
  </r>
  <r>
    <s v="UK"/>
    <s v="377bb"/>
    <s v="6d1c6"/>
    <s v="cancelled"/>
    <d v="2018-12-13T00:00:00"/>
    <s v="direct"/>
    <x v="156"/>
    <d v="2018-12-13T00:00:00"/>
    <x v="5"/>
    <d v="2018-12-01T00:00:00"/>
    <x v="2"/>
    <n v="1"/>
  </r>
  <r>
    <s v="UK"/>
    <s v="3782f"/>
    <s v="7f6b6"/>
    <s v="finished"/>
    <d v="2019-02-01T00:00:00"/>
    <s v="direct"/>
    <x v="69"/>
    <d v="2019-02-01T00:00:00"/>
    <x v="0"/>
    <d v="2019-02-01T00:00:00"/>
    <x v="2"/>
    <n v="1"/>
  </r>
  <r>
    <s v="UK"/>
    <s v="378aa"/>
    <n v="88591"/>
    <s v="cancelled"/>
    <d v="2019-04-16T00:00:00"/>
    <s v="social"/>
    <x v="36"/>
    <d v="2019-04-16T00:00:00"/>
    <x v="1"/>
    <d v="2019-04-01T00:00:00"/>
    <x v="2"/>
    <n v="1"/>
  </r>
  <r>
    <s v="UK"/>
    <s v="37a01"/>
    <n v="44937"/>
    <s v="finished"/>
    <d v="2019-04-21T00:00:00"/>
    <s v="direct"/>
    <x v="24"/>
    <d v="2019-04-21T00:00:00"/>
    <x v="1"/>
    <d v="2019-04-01T00:00:00"/>
    <x v="2"/>
    <n v="1"/>
  </r>
  <r>
    <s v="USA"/>
    <s v="37a28"/>
    <s v="0ec58"/>
    <s v="finished"/>
    <d v="2019-04-06T00:00:00"/>
    <s v="social"/>
    <x v="34"/>
    <d v="2019-04-06T00:00:00"/>
    <x v="1"/>
    <d v="2019-04-01T00:00:00"/>
    <x v="2"/>
    <n v="1"/>
  </r>
  <r>
    <s v="UK"/>
    <s v="37a49"/>
    <s v="0c6d5"/>
    <s v="finished"/>
    <d v="2019-04-16T00:00:00"/>
    <s v="direct"/>
    <x v="36"/>
    <d v="2019-04-16T00:00:00"/>
    <x v="1"/>
    <d v="2019-04-01T00:00:00"/>
    <x v="2"/>
    <n v="1"/>
  </r>
  <r>
    <s v="UK"/>
    <s v="37c19"/>
    <s v="730b0"/>
    <s v="finished"/>
    <d v="2019-03-20T00:00:00"/>
    <s v="google"/>
    <x v="8"/>
    <d v="2019-03-20T00:00:00"/>
    <x v="2"/>
    <d v="2019-03-01T00:00:00"/>
    <x v="2"/>
    <n v="1"/>
  </r>
  <r>
    <s v="UK"/>
    <s v="37cce"/>
    <s v="0aeba"/>
    <s v="finished"/>
    <d v="2019-04-08T00:00:00"/>
    <s v="google"/>
    <x v="19"/>
    <d v="2019-04-08T00:00:00"/>
    <x v="1"/>
    <d v="2019-04-01T00:00:00"/>
    <x v="2"/>
    <n v="1"/>
  </r>
  <r>
    <s v="UK"/>
    <s v="37cfc"/>
    <s v="5898a"/>
    <s v="finished"/>
    <d v="2019-04-16T00:00:00"/>
    <s v="direct"/>
    <x v="36"/>
    <d v="2019-04-16T00:00:00"/>
    <x v="1"/>
    <d v="2019-04-01T00:00:00"/>
    <x v="2"/>
    <n v="1"/>
  </r>
  <r>
    <s v="UK"/>
    <s v="37dbe"/>
    <s v="154bd"/>
    <s v="cancelled"/>
    <d v="2019-05-03T00:00:00"/>
    <s v="social"/>
    <x v="30"/>
    <d v="2019-05-03T00:00:00"/>
    <x v="3"/>
    <d v="2019-05-01T00:00:00"/>
    <x v="2"/>
    <n v="1"/>
  </r>
  <r>
    <s v="UK"/>
    <s v="388aa"/>
    <s v="c8b8f"/>
    <s v="finished"/>
    <d v="2019-04-20T00:00:00"/>
    <s v="social"/>
    <x v="67"/>
    <d v="2019-04-20T00:00:00"/>
    <x v="1"/>
    <d v="2019-04-01T00:00:00"/>
    <x v="2"/>
    <n v="1"/>
  </r>
  <r>
    <s v="UK"/>
    <s v="38b4f"/>
    <s v="8ee94"/>
    <s v="finished"/>
    <d v="2019-05-03T00:00:00"/>
    <s v="direct"/>
    <x v="30"/>
    <d v="2019-05-03T00:00:00"/>
    <x v="3"/>
    <d v="2019-05-01T00:00:00"/>
    <x v="2"/>
    <n v="1"/>
  </r>
  <r>
    <s v="UK"/>
    <s v="38c73"/>
    <s v="c4923"/>
    <s v="finished"/>
    <d v="2019-02-21T00:00:00"/>
    <s v="direct"/>
    <x v="130"/>
    <d v="2019-02-21T00:00:00"/>
    <x v="0"/>
    <d v="2019-02-01T00:00:00"/>
    <x v="2"/>
    <n v="1"/>
  </r>
  <r>
    <s v="UK"/>
    <s v="390ed"/>
    <s v="8a6af"/>
    <s v="finished"/>
    <d v="2019-03-01T00:00:00"/>
    <s v="direct"/>
    <x v="158"/>
    <d v="2019-03-01T00:00:00"/>
    <x v="2"/>
    <d v="2019-03-01T00:00:00"/>
    <x v="2"/>
    <n v="1"/>
  </r>
  <r>
    <s v="UK"/>
    <s v="391a4"/>
    <n v="8.0000000000000004E+32"/>
    <s v="finished"/>
    <d v="2019-01-19T00:00:00"/>
    <s v="social"/>
    <x v="111"/>
    <d v="2019-01-19T00:00:00"/>
    <x v="4"/>
    <d v="2019-01-01T00:00:00"/>
    <x v="2"/>
    <n v="0.25"/>
  </r>
  <r>
    <s v="UK"/>
    <s v="391a4"/>
    <s v="28e6d"/>
    <s v="finished"/>
    <d v="2019-02-24T00:00:00"/>
    <s v="google"/>
    <x v="111"/>
    <d v="2019-02-24T00:00:00"/>
    <x v="4"/>
    <d v="2019-02-01T00:00:00"/>
    <x v="3"/>
    <n v="0.25"/>
  </r>
  <r>
    <s v="UK"/>
    <s v="391a4"/>
    <s v="a8359"/>
    <s v="finished"/>
    <d v="2019-02-24T00:00:00"/>
    <s v="direct"/>
    <x v="111"/>
    <d v="2019-02-24T00:00:00"/>
    <x v="4"/>
    <d v="2019-02-01T00:00:00"/>
    <x v="3"/>
    <n v="0.25"/>
  </r>
  <r>
    <s v="UK"/>
    <s v="391a4"/>
    <s v="e1cdd"/>
    <s v="finished"/>
    <d v="2019-05-04T00:00:00"/>
    <s v="social"/>
    <x v="111"/>
    <d v="2019-05-04T00:00:00"/>
    <x v="4"/>
    <d v="2019-05-01T00:00:00"/>
    <x v="5"/>
    <n v="0.25"/>
  </r>
  <r>
    <s v="USA"/>
    <s v="393cc"/>
    <s v="a4029"/>
    <s v="finished"/>
    <d v="2019-05-01T00:00:00"/>
    <s v="others"/>
    <x v="84"/>
    <d v="2019-05-01T00:00:00"/>
    <x v="3"/>
    <d v="2019-05-01T00:00:00"/>
    <x v="2"/>
    <n v="1"/>
  </r>
  <r>
    <s v="UK"/>
    <s v="393d7"/>
    <s v="de6c4"/>
    <s v="finished"/>
    <d v="2019-01-20T00:00:00"/>
    <s v="others"/>
    <x v="56"/>
    <d v="2019-01-20T00:00:00"/>
    <x v="4"/>
    <d v="2019-01-01T00:00:00"/>
    <x v="2"/>
    <n v="1"/>
  </r>
  <r>
    <s v="UK"/>
    <s v="395d8"/>
    <s v="adf06"/>
    <s v="cancelled"/>
    <d v="2019-04-27T00:00:00"/>
    <s v="direct"/>
    <x v="68"/>
    <d v="2019-04-27T00:00:00"/>
    <x v="1"/>
    <d v="2019-04-01T00:00:00"/>
    <x v="2"/>
    <n v="1"/>
  </r>
  <r>
    <s v="UK"/>
    <s v="395ef"/>
    <s v="0d263"/>
    <s v="finished"/>
    <d v="2019-02-01T00:00:00"/>
    <s v="direct"/>
    <x v="69"/>
    <d v="2019-02-01T00:00:00"/>
    <x v="0"/>
    <d v="2019-02-01T00:00:00"/>
    <x v="2"/>
    <n v="1"/>
  </r>
  <r>
    <s v="UK"/>
    <s v="397ee"/>
    <n v="55553"/>
    <s v="finished"/>
    <d v="2018-12-30T00:00:00"/>
    <s v="direct"/>
    <x v="159"/>
    <d v="2018-12-30T00:00:00"/>
    <x v="5"/>
    <d v="2018-12-01T00:00:00"/>
    <x v="2"/>
    <n v="0.33333333333333331"/>
  </r>
  <r>
    <s v="UK"/>
    <s v="397ee"/>
    <s v="6442d"/>
    <s v="finished"/>
    <d v="2019-03-12T00:00:00"/>
    <s v="google"/>
    <x v="159"/>
    <d v="2019-03-12T00:00:00"/>
    <x v="5"/>
    <d v="2019-03-01T00:00:00"/>
    <x v="1"/>
    <n v="0.33333333333333331"/>
  </r>
  <r>
    <s v="UK"/>
    <s v="397ee"/>
    <n v="87319"/>
    <s v="finished"/>
    <d v="2019-03-29T00:00:00"/>
    <s v="others"/>
    <x v="159"/>
    <d v="2019-03-29T00:00:00"/>
    <x v="5"/>
    <d v="2019-03-01T00:00:00"/>
    <x v="1"/>
    <n v="0.33333333333333331"/>
  </r>
  <r>
    <s v="UK"/>
    <s v="397f4"/>
    <s v="537a1"/>
    <s v="finished"/>
    <d v="2019-04-29T00:00:00"/>
    <s v="google"/>
    <x v="106"/>
    <d v="2019-04-29T00:00:00"/>
    <x v="1"/>
    <d v="2019-04-01T00:00:00"/>
    <x v="2"/>
    <n v="1"/>
  </r>
  <r>
    <s v="UK"/>
    <s v="398ea"/>
    <s v="b238a"/>
    <s v="finished"/>
    <d v="2019-02-27T00:00:00"/>
    <s v="others"/>
    <x v="101"/>
    <d v="2019-02-27T00:00:00"/>
    <x v="0"/>
    <d v="2019-02-01T00:00:00"/>
    <x v="2"/>
    <n v="0.5"/>
  </r>
  <r>
    <s v="UK"/>
    <s v="398ea"/>
    <s v="d7467"/>
    <s v="finished"/>
    <d v="2019-04-16T00:00:00"/>
    <s v="social"/>
    <x v="101"/>
    <d v="2019-04-16T00:00:00"/>
    <x v="0"/>
    <d v="2019-04-01T00:00:00"/>
    <x v="0"/>
    <n v="0.5"/>
  </r>
  <r>
    <s v="UK"/>
    <s v="39a17"/>
    <n v="72964"/>
    <s v="finished"/>
    <d v="2019-04-29T00:00:00"/>
    <s v="direct"/>
    <x v="106"/>
    <d v="2019-04-29T00:00:00"/>
    <x v="1"/>
    <d v="2019-04-01T00:00:00"/>
    <x v="2"/>
    <n v="1"/>
  </r>
  <r>
    <s v="UK"/>
    <s v="39af8"/>
    <s v="1d491"/>
    <s v="finished"/>
    <d v="2018-12-07T00:00:00"/>
    <s v="direct"/>
    <x v="150"/>
    <d v="2018-12-07T00:00:00"/>
    <x v="5"/>
    <d v="2018-12-01T00:00:00"/>
    <x v="2"/>
    <n v="1"/>
  </r>
  <r>
    <s v="USA"/>
    <s v="39b45"/>
    <s v="0a8ca"/>
    <s v="finished"/>
    <d v="2019-03-25T00:00:00"/>
    <s v="social"/>
    <x v="99"/>
    <d v="2019-03-25T00:00:00"/>
    <x v="2"/>
    <d v="2019-03-01T00:00:00"/>
    <x v="2"/>
    <n v="0.5"/>
  </r>
  <r>
    <s v="USA"/>
    <s v="39b45"/>
    <s v="811f9"/>
    <s v="finished"/>
    <d v="2019-04-17T00:00:00"/>
    <s v="google"/>
    <x v="99"/>
    <d v="2019-04-17T00:00:00"/>
    <x v="2"/>
    <d v="2019-04-01T00:00:00"/>
    <x v="3"/>
    <n v="0.5"/>
  </r>
  <r>
    <s v="UK"/>
    <s v="39b9e"/>
    <s v="2d938"/>
    <s v="finished"/>
    <d v="2018-12-14T00:00:00"/>
    <s v="others"/>
    <x v="160"/>
    <d v="2018-12-14T00:00:00"/>
    <x v="5"/>
    <d v="2018-12-01T00:00:00"/>
    <x v="2"/>
    <n v="1"/>
  </r>
  <r>
    <s v="USA"/>
    <s v="39bc4"/>
    <n v="2830000000"/>
    <s v="finished"/>
    <d v="2019-05-02T00:00:00"/>
    <s v="direct"/>
    <x v="109"/>
    <d v="2019-05-02T00:00:00"/>
    <x v="3"/>
    <d v="2019-05-01T00:00:00"/>
    <x v="2"/>
    <n v="1"/>
  </r>
  <r>
    <s v="UK"/>
    <s v="39bd7"/>
    <s v="e7e05"/>
    <s v="finished"/>
    <d v="2019-03-26T00:00:00"/>
    <s v="direct"/>
    <x v="15"/>
    <d v="2019-03-26T00:00:00"/>
    <x v="2"/>
    <d v="2019-03-01T00:00:00"/>
    <x v="2"/>
    <n v="1"/>
  </r>
  <r>
    <s v="UK"/>
    <s v="39bd9"/>
    <s v="fba86"/>
    <s v="finished"/>
    <d v="2019-04-29T00:00:00"/>
    <s v="google"/>
    <x v="106"/>
    <d v="2019-04-29T00:00:00"/>
    <x v="1"/>
    <d v="2019-04-01T00:00:00"/>
    <x v="2"/>
    <n v="1"/>
  </r>
  <r>
    <s v="UK"/>
    <s v="39bf3"/>
    <s v="5366f"/>
    <s v="finished"/>
    <d v="2019-05-16T00:00:00"/>
    <s v="direct"/>
    <x v="77"/>
    <d v="2019-05-16T00:00:00"/>
    <x v="3"/>
    <d v="2019-05-01T00:00:00"/>
    <x v="2"/>
    <n v="1"/>
  </r>
  <r>
    <s v="UK"/>
    <s v="39ca7"/>
    <s v="f8c41"/>
    <s v="cancelled"/>
    <d v="2019-04-29T00:00:00"/>
    <s v="direct"/>
    <x v="106"/>
    <d v="2019-04-29T00:00:00"/>
    <x v="1"/>
    <d v="2019-04-01T00:00:00"/>
    <x v="2"/>
    <n v="1"/>
  </r>
  <r>
    <s v="UK"/>
    <s v="39d41"/>
    <s v="ae65f"/>
    <s v="cancelled"/>
    <d v="2018-12-23T00:00:00"/>
    <s v="others"/>
    <x v="161"/>
    <d v="2018-12-23T00:00:00"/>
    <x v="5"/>
    <d v="2018-12-01T00:00:00"/>
    <x v="2"/>
    <n v="0.5"/>
  </r>
  <r>
    <s v="UK"/>
    <s v="39d41"/>
    <s v="c8673"/>
    <s v="cancelled"/>
    <d v="2019-03-17T00:00:00"/>
    <s v="direct"/>
    <x v="161"/>
    <d v="2019-03-17T00:00:00"/>
    <x v="5"/>
    <d v="2019-03-01T00:00:00"/>
    <x v="1"/>
    <n v="0.5"/>
  </r>
  <r>
    <s v="UK"/>
    <s v="39e0d"/>
    <s v="cf84f"/>
    <s v="finished"/>
    <d v="2019-01-20T00:00:00"/>
    <s v="social"/>
    <x v="56"/>
    <d v="2019-01-20T00:00:00"/>
    <x v="4"/>
    <d v="2019-01-01T00:00:00"/>
    <x v="2"/>
    <n v="1"/>
  </r>
  <r>
    <s v="UK"/>
    <s v="39e9c"/>
    <s v="ffe53"/>
    <s v="finished"/>
    <d v="2019-03-25T00:00:00"/>
    <s v="others"/>
    <x v="99"/>
    <d v="2019-03-25T00:00:00"/>
    <x v="2"/>
    <d v="2019-03-01T00:00:00"/>
    <x v="2"/>
    <n v="1"/>
  </r>
  <r>
    <s v="UK"/>
    <s v="39eee"/>
    <s v="1af5d"/>
    <s v="cancelled"/>
    <d v="2019-04-19T00:00:00"/>
    <s v="social"/>
    <x v="11"/>
    <d v="2019-04-19T00:00:00"/>
    <x v="1"/>
    <d v="2019-04-01T00:00:00"/>
    <x v="2"/>
    <n v="7.6923076923076927E-2"/>
  </r>
  <r>
    <s v="UK"/>
    <s v="39eee"/>
    <s v="c6314"/>
    <s v="cancelled"/>
    <d v="2019-04-19T00:00:00"/>
    <s v="social"/>
    <x v="11"/>
    <d v="2019-04-19T00:00:00"/>
    <x v="1"/>
    <d v="2019-04-01T00:00:00"/>
    <x v="2"/>
    <n v="7.6923076923076927E-2"/>
  </r>
  <r>
    <s v="UK"/>
    <s v="39eee"/>
    <s v="aa5d0"/>
    <s v="finished"/>
    <d v="2019-04-19T00:00:00"/>
    <s v="social"/>
    <x v="11"/>
    <d v="2019-04-19T00:00:00"/>
    <x v="1"/>
    <d v="2019-04-01T00:00:00"/>
    <x v="2"/>
    <n v="7.6923076923076927E-2"/>
  </r>
  <r>
    <s v="UK"/>
    <s v="39eee"/>
    <s v="4010a"/>
    <s v="finished"/>
    <d v="2019-04-21T00:00:00"/>
    <s v="social"/>
    <x v="11"/>
    <d v="2019-04-21T00:00:00"/>
    <x v="1"/>
    <d v="2019-04-01T00:00:00"/>
    <x v="2"/>
    <n v="7.6923076923076927E-2"/>
  </r>
  <r>
    <s v="UK"/>
    <s v="39eee"/>
    <s v="c8d6f"/>
    <s v="cancelled"/>
    <d v="2019-04-26T00:00:00"/>
    <s v="social"/>
    <x v="11"/>
    <d v="2019-04-26T00:00:00"/>
    <x v="1"/>
    <d v="2019-04-01T00:00:00"/>
    <x v="2"/>
    <n v="7.6923076923076927E-2"/>
  </r>
  <r>
    <s v="UK"/>
    <s v="39eee"/>
    <s v="b26c9"/>
    <s v="finished"/>
    <d v="2019-04-26T00:00:00"/>
    <s v="social"/>
    <x v="11"/>
    <d v="2019-04-26T00:00:00"/>
    <x v="1"/>
    <d v="2019-04-01T00:00:00"/>
    <x v="2"/>
    <n v="7.6923076923076927E-2"/>
  </r>
  <r>
    <s v="UK"/>
    <s v="39eee"/>
    <s v="8925d"/>
    <s v="finished"/>
    <d v="2019-04-27T00:00:00"/>
    <s v="direct"/>
    <x v="11"/>
    <d v="2019-04-27T00:00:00"/>
    <x v="1"/>
    <d v="2019-04-01T00:00:00"/>
    <x v="2"/>
    <n v="7.6923076923076927E-2"/>
  </r>
  <r>
    <s v="UK"/>
    <s v="39eee"/>
    <s v="39c9b"/>
    <s v="cancelled"/>
    <d v="2019-05-06T00:00:00"/>
    <s v="social"/>
    <x v="11"/>
    <d v="2019-05-06T00:00:00"/>
    <x v="1"/>
    <d v="2019-05-01T00:00:00"/>
    <x v="3"/>
    <n v="7.6923076923076927E-2"/>
  </r>
  <r>
    <s v="UK"/>
    <s v="39eee"/>
    <s v="f51b4"/>
    <s v="finished"/>
    <d v="2019-05-06T00:00:00"/>
    <s v="google"/>
    <x v="11"/>
    <d v="2019-05-06T00:00:00"/>
    <x v="1"/>
    <d v="2019-05-01T00:00:00"/>
    <x v="3"/>
    <n v="7.6923076923076927E-2"/>
  </r>
  <r>
    <s v="UK"/>
    <s v="39eee"/>
    <s v="8986c"/>
    <s v="cancelled"/>
    <d v="2019-05-08T00:00:00"/>
    <s v="social"/>
    <x v="11"/>
    <d v="2019-05-08T00:00:00"/>
    <x v="1"/>
    <d v="2019-05-01T00:00:00"/>
    <x v="3"/>
    <n v="7.6923076923076927E-2"/>
  </r>
  <r>
    <s v="UK"/>
    <s v="39eee"/>
    <s v="9d399"/>
    <s v="cancelled"/>
    <d v="2019-05-08T00:00:00"/>
    <s v="social"/>
    <x v="11"/>
    <d v="2019-05-08T00:00:00"/>
    <x v="1"/>
    <d v="2019-05-01T00:00:00"/>
    <x v="3"/>
    <n v="7.6923076923076927E-2"/>
  </r>
  <r>
    <s v="UK"/>
    <s v="39eee"/>
    <s v="d6fbb"/>
    <s v="finished"/>
    <d v="2019-05-08T00:00:00"/>
    <s v="social"/>
    <x v="11"/>
    <d v="2019-05-08T00:00:00"/>
    <x v="1"/>
    <d v="2019-05-01T00:00:00"/>
    <x v="3"/>
    <n v="7.6923076923076927E-2"/>
  </r>
  <r>
    <s v="UK"/>
    <s v="39eee"/>
    <s v="6092d"/>
    <s v="finished"/>
    <d v="2019-05-14T00:00:00"/>
    <s v="social"/>
    <x v="11"/>
    <d v="2019-05-14T00:00:00"/>
    <x v="1"/>
    <d v="2019-05-01T00:00:00"/>
    <x v="3"/>
    <n v="7.6923076923076927E-2"/>
  </r>
  <r>
    <s v="UK"/>
    <s v="3a0ea"/>
    <s v="a14b5"/>
    <s v="finished"/>
    <d v="2019-04-20T00:00:00"/>
    <s v="direct"/>
    <x v="67"/>
    <d v="2019-04-20T00:00:00"/>
    <x v="1"/>
    <d v="2019-04-01T00:00:00"/>
    <x v="2"/>
    <n v="1"/>
  </r>
  <r>
    <s v="UK"/>
    <s v="3a1ac"/>
    <s v="9cf9f"/>
    <s v="finished"/>
    <d v="2019-03-17T00:00:00"/>
    <s v="direct"/>
    <x v="136"/>
    <d v="2019-03-17T00:00:00"/>
    <x v="2"/>
    <d v="2019-03-01T00:00:00"/>
    <x v="2"/>
    <n v="1"/>
  </r>
  <r>
    <s v="UK"/>
    <s v="3a2f3"/>
    <s v="d73a5"/>
    <s v="cancelled"/>
    <d v="2019-03-06T00:00:00"/>
    <s v="others"/>
    <x v="92"/>
    <d v="2019-03-06T00:00:00"/>
    <x v="2"/>
    <d v="2019-03-01T00:00:00"/>
    <x v="2"/>
    <n v="1"/>
  </r>
  <r>
    <s v="UK"/>
    <s v="3a32a"/>
    <s v="319f8"/>
    <s v="cancelled"/>
    <d v="2019-03-27T00:00:00"/>
    <s v="direct"/>
    <x v="5"/>
    <d v="2019-03-27T00:00:00"/>
    <x v="2"/>
    <d v="2019-03-01T00:00:00"/>
    <x v="2"/>
    <n v="1"/>
  </r>
  <r>
    <s v="UK"/>
    <s v="3a337"/>
    <s v="cfbe9"/>
    <s v="cancelled"/>
    <d v="2019-04-20T00:00:00"/>
    <s v="social"/>
    <x v="67"/>
    <d v="2019-04-20T00:00:00"/>
    <x v="1"/>
    <d v="2019-04-01T00:00:00"/>
    <x v="2"/>
    <n v="1"/>
  </r>
  <r>
    <s v="UK"/>
    <s v="3a383"/>
    <s v="793f1"/>
    <s v="finished"/>
    <d v="2019-01-22T00:00:00"/>
    <s v="google"/>
    <x v="79"/>
    <d v="2019-01-22T00:00:00"/>
    <x v="4"/>
    <d v="2019-01-01T00:00:00"/>
    <x v="2"/>
    <n v="1"/>
  </r>
  <r>
    <s v="UK"/>
    <s v="3a45c"/>
    <s v="bce3e"/>
    <s v="finished"/>
    <d v="2019-04-22T00:00:00"/>
    <s v="social"/>
    <x v="27"/>
    <d v="2019-04-22T00:00:00"/>
    <x v="1"/>
    <d v="2019-04-01T00:00:00"/>
    <x v="2"/>
    <n v="1"/>
  </r>
  <r>
    <s v="USA"/>
    <s v="3a9e8"/>
    <s v="e96c0"/>
    <s v="finished"/>
    <d v="2019-03-26T00:00:00"/>
    <s v="google"/>
    <x v="15"/>
    <d v="2019-03-26T00:00:00"/>
    <x v="2"/>
    <d v="2019-03-01T00:00:00"/>
    <x v="2"/>
    <n v="1"/>
  </r>
  <r>
    <s v="UK"/>
    <s v="3aa0d"/>
    <s v="c80cf"/>
    <s v="cancelled"/>
    <d v="2019-02-12T00:00:00"/>
    <s v="others"/>
    <x v="74"/>
    <d v="2019-02-12T00:00:00"/>
    <x v="0"/>
    <d v="2019-02-01T00:00:00"/>
    <x v="2"/>
    <n v="1"/>
  </r>
  <r>
    <s v="UK"/>
    <s v="3ab8d"/>
    <n v="45203"/>
    <s v="finished"/>
    <d v="2019-02-14T00:00:00"/>
    <s v="google"/>
    <x v="140"/>
    <d v="2019-02-14T00:00:00"/>
    <x v="0"/>
    <d v="2019-02-01T00:00:00"/>
    <x v="2"/>
    <n v="1"/>
  </r>
  <r>
    <s v="UK"/>
    <s v="3ac5c"/>
    <s v="584ee"/>
    <s v="finished"/>
    <d v="2019-03-07T00:00:00"/>
    <s v="direct"/>
    <x v="2"/>
    <d v="2019-03-07T00:00:00"/>
    <x v="2"/>
    <d v="2019-03-01T00:00:00"/>
    <x v="2"/>
    <n v="1"/>
  </r>
  <r>
    <s v="UK"/>
    <s v="3ac78"/>
    <n v="39569"/>
    <s v="finished"/>
    <d v="2019-01-22T00:00:00"/>
    <s v="google"/>
    <x v="79"/>
    <d v="2019-01-22T00:00:00"/>
    <x v="4"/>
    <d v="2019-01-01T00:00:00"/>
    <x v="2"/>
    <n v="1"/>
  </r>
  <r>
    <s v="UK"/>
    <s v="3adb1"/>
    <n v="79750"/>
    <s v="finished"/>
    <d v="2019-04-28T00:00:00"/>
    <s v="google"/>
    <x v="17"/>
    <d v="2019-04-28T00:00:00"/>
    <x v="1"/>
    <d v="2019-04-01T00:00:00"/>
    <x v="2"/>
    <n v="1"/>
  </r>
  <r>
    <s v="UK"/>
    <s v="3adb4"/>
    <s v="e71e8"/>
    <s v="finished"/>
    <d v="2019-01-20T00:00:00"/>
    <s v="others"/>
    <x v="56"/>
    <d v="2019-01-20T00:00:00"/>
    <x v="4"/>
    <d v="2019-01-01T00:00:00"/>
    <x v="2"/>
    <n v="0.5"/>
  </r>
  <r>
    <s v="UK"/>
    <s v="3adb4"/>
    <s v="6d32a"/>
    <s v="finished"/>
    <d v="2019-01-28T00:00:00"/>
    <s v="direct"/>
    <x v="56"/>
    <d v="2019-01-28T00:00:00"/>
    <x v="4"/>
    <d v="2019-01-01T00:00:00"/>
    <x v="2"/>
    <n v="0.5"/>
  </r>
  <r>
    <s v="UK"/>
    <s v="3ae24"/>
    <n v="12185"/>
    <s v="finished"/>
    <d v="2019-05-10T00:00:00"/>
    <s v="social"/>
    <x v="135"/>
    <d v="2019-05-10T00:00:00"/>
    <x v="3"/>
    <d v="2019-05-01T00:00:00"/>
    <x v="2"/>
    <n v="1"/>
  </r>
  <r>
    <s v="UK"/>
    <s v="3aedc"/>
    <s v="460ee"/>
    <s v="finished"/>
    <d v="2019-03-08T00:00:00"/>
    <s v="direct"/>
    <x v="88"/>
    <d v="2019-03-08T00:00:00"/>
    <x v="2"/>
    <d v="2019-03-01T00:00:00"/>
    <x v="2"/>
    <n v="1"/>
  </r>
  <r>
    <s v="UK"/>
    <s v="3b051"/>
    <s v="8b358"/>
    <s v="finished"/>
    <d v="2019-03-16T00:00:00"/>
    <s v="others"/>
    <x v="72"/>
    <d v="2019-03-16T00:00:00"/>
    <x v="2"/>
    <d v="2019-03-01T00:00:00"/>
    <x v="2"/>
    <n v="1"/>
  </r>
  <r>
    <s v="UK"/>
    <s v="3b14e"/>
    <s v="1cbcd"/>
    <s v="finished"/>
    <d v="2019-01-29T00:00:00"/>
    <s v="direct"/>
    <x v="64"/>
    <d v="2019-01-29T00:00:00"/>
    <x v="4"/>
    <d v="2019-01-01T00:00:00"/>
    <x v="2"/>
    <n v="1"/>
  </r>
  <r>
    <s v="UK"/>
    <s v="3b158"/>
    <s v="3838c"/>
    <s v="finished"/>
    <d v="2019-03-18T00:00:00"/>
    <s v="others"/>
    <x v="57"/>
    <d v="2019-03-18T00:00:00"/>
    <x v="2"/>
    <d v="2019-03-01T00:00:00"/>
    <x v="2"/>
    <n v="1"/>
  </r>
  <r>
    <s v="UK"/>
    <s v="3b31d"/>
    <s v="9084b"/>
    <s v="cancelled"/>
    <d v="2018-12-03T00:00:00"/>
    <s v="others"/>
    <x v="162"/>
    <d v="2018-12-03T00:00:00"/>
    <x v="5"/>
    <d v="2018-12-01T00:00:00"/>
    <x v="2"/>
    <n v="1"/>
  </r>
  <r>
    <s v="UK"/>
    <s v="3b337"/>
    <s v="12bff"/>
    <s v="cancelled"/>
    <d v="2019-01-12T00:00:00"/>
    <s v="direct"/>
    <x v="51"/>
    <d v="2019-01-12T00:00:00"/>
    <x v="4"/>
    <d v="2019-01-01T00:00:00"/>
    <x v="2"/>
    <n v="1"/>
  </r>
  <r>
    <s v="UK"/>
    <s v="3b338"/>
    <s v="a7ddd"/>
    <s v="finished"/>
    <d v="2019-04-14T00:00:00"/>
    <s v="google"/>
    <x v="54"/>
    <d v="2019-04-14T00:00:00"/>
    <x v="1"/>
    <d v="2019-04-01T00:00:00"/>
    <x v="2"/>
    <n v="1"/>
  </r>
  <r>
    <s v="USA"/>
    <s v="3b403"/>
    <s v="7f24c"/>
    <s v="cancelled"/>
    <d v="2019-04-19T00:00:00"/>
    <s v="google"/>
    <x v="11"/>
    <d v="2019-04-19T00:00:00"/>
    <x v="1"/>
    <d v="2019-04-01T00:00:00"/>
    <x v="2"/>
    <n v="1"/>
  </r>
  <r>
    <s v="UK"/>
    <s v="3b59a"/>
    <s v="4e03e"/>
    <s v="cancelled"/>
    <d v="2019-04-28T00:00:00"/>
    <s v="direct"/>
    <x v="17"/>
    <d v="2019-04-28T00:00:00"/>
    <x v="1"/>
    <d v="2019-04-01T00:00:00"/>
    <x v="2"/>
    <n v="0.2"/>
  </r>
  <r>
    <s v="UK"/>
    <s v="3b59a"/>
    <s v="47b4a"/>
    <s v="cancelled"/>
    <d v="2019-04-28T00:00:00"/>
    <s v="direct"/>
    <x v="17"/>
    <d v="2019-04-28T00:00:00"/>
    <x v="1"/>
    <d v="2019-04-01T00:00:00"/>
    <x v="2"/>
    <n v="0.2"/>
  </r>
  <r>
    <s v="UK"/>
    <s v="3b59a"/>
    <s v="2231e"/>
    <s v="cancelled"/>
    <d v="2019-04-28T00:00:00"/>
    <s v="others"/>
    <x v="17"/>
    <d v="2019-04-28T00:00:00"/>
    <x v="1"/>
    <d v="2019-04-01T00:00:00"/>
    <x v="2"/>
    <n v="0.2"/>
  </r>
  <r>
    <s v="UK"/>
    <s v="3b59a"/>
    <s v="f2941"/>
    <s v="cancelled"/>
    <d v="2019-04-28T00:00:00"/>
    <s v="others"/>
    <x v="17"/>
    <d v="2019-04-28T00:00:00"/>
    <x v="1"/>
    <d v="2019-04-01T00:00:00"/>
    <x v="2"/>
    <n v="0.2"/>
  </r>
  <r>
    <s v="UK"/>
    <s v="3b59a"/>
    <s v="07fe3"/>
    <s v="cancelled"/>
    <d v="2019-04-28T00:00:00"/>
    <s v="others"/>
    <x v="17"/>
    <d v="2019-04-28T00:00:00"/>
    <x v="1"/>
    <d v="2019-04-01T00:00:00"/>
    <x v="2"/>
    <n v="0.2"/>
  </r>
  <r>
    <s v="UK"/>
    <s v="3b808"/>
    <s v="34ee2"/>
    <s v="finished"/>
    <d v="2019-04-02T00:00:00"/>
    <s v="direct"/>
    <x v="33"/>
    <d v="2019-04-02T00:00:00"/>
    <x v="1"/>
    <d v="2019-04-01T00:00:00"/>
    <x v="2"/>
    <n v="1"/>
  </r>
  <r>
    <s v="UK"/>
    <s v="3b873"/>
    <n v="38879"/>
    <s v="finished"/>
    <d v="2019-04-17T00:00:00"/>
    <s v="social"/>
    <x v="4"/>
    <d v="2019-04-17T00:00:00"/>
    <x v="1"/>
    <d v="2019-04-01T00:00:00"/>
    <x v="2"/>
    <n v="1"/>
  </r>
  <r>
    <s v="UK"/>
    <s v="3ba5e"/>
    <s v="e40fa"/>
    <s v="finished"/>
    <d v="2019-02-27T00:00:00"/>
    <s v="direct"/>
    <x v="101"/>
    <d v="2019-02-27T00:00:00"/>
    <x v="0"/>
    <d v="2019-02-01T00:00:00"/>
    <x v="2"/>
    <n v="1"/>
  </r>
  <r>
    <s v="UK"/>
    <s v="3ba96"/>
    <s v="3e25a"/>
    <s v="finished"/>
    <d v="2019-03-24T00:00:00"/>
    <s v="google"/>
    <x v="16"/>
    <d v="2019-03-24T00:00:00"/>
    <x v="2"/>
    <d v="2019-03-01T00:00:00"/>
    <x v="2"/>
    <n v="1"/>
  </r>
  <r>
    <s v="UK"/>
    <s v="3bcd8"/>
    <s v="0b8f0"/>
    <s v="cancelled"/>
    <d v="2019-01-02T00:00:00"/>
    <s v="others"/>
    <x v="39"/>
    <d v="2019-01-02T00:00:00"/>
    <x v="4"/>
    <d v="2019-01-01T00:00:00"/>
    <x v="2"/>
    <n v="0.5"/>
  </r>
  <r>
    <s v="UK"/>
    <s v="3bcd8"/>
    <s v="f57e3"/>
    <s v="finished"/>
    <d v="2019-01-02T00:00:00"/>
    <s v="others"/>
    <x v="39"/>
    <d v="2019-01-02T00:00:00"/>
    <x v="4"/>
    <d v="2019-01-01T00:00:00"/>
    <x v="2"/>
    <n v="0.5"/>
  </r>
  <r>
    <s v="UK"/>
    <s v="3be6f"/>
    <s v="3558e"/>
    <s v="finished"/>
    <d v="2019-03-03T00:00:00"/>
    <s v="google"/>
    <x v="102"/>
    <d v="2019-03-03T00:00:00"/>
    <x v="2"/>
    <d v="2019-03-01T00:00:00"/>
    <x v="2"/>
    <n v="1"/>
  </r>
  <r>
    <s v="UK"/>
    <s v="3bea3"/>
    <s v="edeaf"/>
    <s v="finished"/>
    <d v="2018-11-24T00:00:00"/>
    <s v="direct"/>
    <x v="155"/>
    <d v="2018-11-24T00:00:00"/>
    <x v="6"/>
    <d v="2018-11-01T00:00:00"/>
    <x v="2"/>
    <n v="1"/>
  </r>
  <r>
    <s v="UK"/>
    <s v="3bf0c"/>
    <s v="bdfba"/>
    <s v="finished"/>
    <d v="2019-03-16T00:00:00"/>
    <s v="direct"/>
    <x v="72"/>
    <d v="2019-03-16T00:00:00"/>
    <x v="2"/>
    <d v="2019-03-01T00:00:00"/>
    <x v="2"/>
    <n v="0.5"/>
  </r>
  <r>
    <s v="UK"/>
    <s v="3bf0c"/>
    <s v="537b1"/>
    <s v="finished"/>
    <d v="2019-04-14T00:00:00"/>
    <s v="google"/>
    <x v="72"/>
    <d v="2019-04-14T00:00:00"/>
    <x v="2"/>
    <d v="2019-04-01T00:00:00"/>
    <x v="3"/>
    <n v="0.5"/>
  </r>
  <r>
    <s v="UK"/>
    <s v="3bf1d"/>
    <s v="ac51a"/>
    <s v="finished"/>
    <d v="2019-01-18T00:00:00"/>
    <s v="others"/>
    <x v="9"/>
    <d v="2019-01-18T00:00:00"/>
    <x v="4"/>
    <d v="2019-01-01T00:00:00"/>
    <x v="2"/>
    <n v="0.33333333333333331"/>
  </r>
  <r>
    <s v="UK"/>
    <s v="3bf1d"/>
    <s v="ae7ee"/>
    <s v="finished"/>
    <d v="2019-01-21T00:00:00"/>
    <s v="direct"/>
    <x v="9"/>
    <d v="2019-01-21T00:00:00"/>
    <x v="4"/>
    <d v="2019-01-01T00:00:00"/>
    <x v="2"/>
    <n v="0.33333333333333331"/>
  </r>
  <r>
    <s v="UK"/>
    <s v="3bf1d"/>
    <s v="bf242"/>
    <s v="finished"/>
    <d v="2019-03-15T00:00:00"/>
    <s v="direct"/>
    <x v="9"/>
    <d v="2019-03-15T00:00:00"/>
    <x v="4"/>
    <d v="2019-03-01T00:00:00"/>
    <x v="0"/>
    <n v="0.33333333333333331"/>
  </r>
  <r>
    <s v="UK"/>
    <s v="3bfb6"/>
    <s v="058bb"/>
    <s v="cancelled"/>
    <d v="2019-02-15T00:00:00"/>
    <s v="others"/>
    <x v="144"/>
    <d v="2019-02-15T00:00:00"/>
    <x v="0"/>
    <d v="2019-02-01T00:00:00"/>
    <x v="2"/>
    <n v="0.33333333333333331"/>
  </r>
  <r>
    <s v="UK"/>
    <s v="3bfb6"/>
    <s v="c5c6d"/>
    <s v="finished"/>
    <d v="2019-02-15T00:00:00"/>
    <s v="direct"/>
    <x v="144"/>
    <d v="2019-02-15T00:00:00"/>
    <x v="0"/>
    <d v="2019-02-01T00:00:00"/>
    <x v="2"/>
    <n v="0.33333333333333331"/>
  </r>
  <r>
    <s v="UK"/>
    <s v="3bfb6"/>
    <s v="d64e7"/>
    <s v="finished"/>
    <d v="2019-02-22T00:00:00"/>
    <s v="direct"/>
    <x v="144"/>
    <d v="2019-02-22T00:00:00"/>
    <x v="0"/>
    <d v="2019-02-01T00:00:00"/>
    <x v="2"/>
    <n v="0.33333333333333331"/>
  </r>
  <r>
    <s v="UK"/>
    <s v="3c103"/>
    <s v="b16b5"/>
    <s v="finished"/>
    <d v="2019-04-16T00:00:00"/>
    <s v="social"/>
    <x v="36"/>
    <d v="2019-04-16T00:00:00"/>
    <x v="1"/>
    <d v="2019-04-01T00:00:00"/>
    <x v="2"/>
    <n v="1"/>
  </r>
  <r>
    <s v="UK"/>
    <s v="3c339"/>
    <s v="d6ee7"/>
    <s v="finished"/>
    <d v="2019-01-17T00:00:00"/>
    <s v="direct"/>
    <x v="48"/>
    <d v="2019-01-17T00:00:00"/>
    <x v="4"/>
    <d v="2019-01-01T00:00:00"/>
    <x v="2"/>
    <n v="0.5"/>
  </r>
  <r>
    <s v="UK"/>
    <s v="3c339"/>
    <s v="f15d6"/>
    <s v="finished"/>
    <d v="2019-01-23T00:00:00"/>
    <s v="others"/>
    <x v="48"/>
    <d v="2019-01-23T00:00:00"/>
    <x v="4"/>
    <d v="2019-01-01T00:00:00"/>
    <x v="2"/>
    <n v="0.5"/>
  </r>
  <r>
    <s v="UK"/>
    <s v="3c552"/>
    <s v="f96df"/>
    <s v="finished"/>
    <d v="2019-03-22T00:00:00"/>
    <s v="direct"/>
    <x v="32"/>
    <d v="2019-03-22T00:00:00"/>
    <x v="2"/>
    <d v="2019-03-01T00:00:00"/>
    <x v="2"/>
    <n v="1"/>
  </r>
  <r>
    <s v="UK"/>
    <s v="3c7f8"/>
    <s v="b4d84"/>
    <s v="finished"/>
    <d v="2019-03-01T00:00:00"/>
    <s v="direct"/>
    <x v="158"/>
    <d v="2019-03-01T00:00:00"/>
    <x v="2"/>
    <d v="2019-03-01T00:00:00"/>
    <x v="2"/>
    <n v="1"/>
  </r>
  <r>
    <s v="UK"/>
    <s v="3c8fa"/>
    <s v="94d12"/>
    <s v="finished"/>
    <d v="2019-04-22T00:00:00"/>
    <s v="direct"/>
    <x v="27"/>
    <d v="2019-04-22T00:00:00"/>
    <x v="1"/>
    <d v="2019-04-01T00:00:00"/>
    <x v="2"/>
    <n v="1"/>
  </r>
  <r>
    <s v="UK"/>
    <s v="3c9f4"/>
    <s v="77bcc"/>
    <s v="finished"/>
    <d v="2019-04-03T00:00:00"/>
    <s v="google"/>
    <x v="126"/>
    <d v="2019-04-03T00:00:00"/>
    <x v="1"/>
    <d v="2019-04-01T00:00:00"/>
    <x v="2"/>
    <n v="1"/>
  </r>
  <r>
    <s v="UK"/>
    <s v="3cb7f"/>
    <s v="04a3a"/>
    <s v="finished"/>
    <d v="2019-03-16T00:00:00"/>
    <s v="direct"/>
    <x v="72"/>
    <d v="2019-03-16T00:00:00"/>
    <x v="2"/>
    <d v="2019-03-01T00:00:00"/>
    <x v="2"/>
    <n v="0.5"/>
  </r>
  <r>
    <s v="UK"/>
    <s v="3cb7f"/>
    <n v="66690"/>
    <s v="cancelled"/>
    <d v="2019-03-16T00:00:00"/>
    <s v="direct"/>
    <x v="72"/>
    <d v="2019-03-16T00:00:00"/>
    <x v="2"/>
    <d v="2019-03-01T00:00:00"/>
    <x v="2"/>
    <n v="0.5"/>
  </r>
  <r>
    <s v="UK"/>
    <s v="3cbc9"/>
    <n v="75585"/>
    <s v="finished"/>
    <d v="2019-04-16T00:00:00"/>
    <s v="direct"/>
    <x v="36"/>
    <d v="2019-04-16T00:00:00"/>
    <x v="1"/>
    <d v="2019-04-01T00:00:00"/>
    <x v="2"/>
    <n v="1"/>
  </r>
  <r>
    <s v="UK"/>
    <s v="3cbe1"/>
    <s v="b4a17"/>
    <s v="finished"/>
    <d v="2019-04-13T00:00:00"/>
    <s v="direct"/>
    <x v="55"/>
    <d v="2019-04-13T00:00:00"/>
    <x v="1"/>
    <d v="2019-04-01T00:00:00"/>
    <x v="2"/>
    <n v="1"/>
  </r>
  <r>
    <s v="USA"/>
    <s v="3cc5d"/>
    <s v="d926d"/>
    <s v="finished"/>
    <d v="2019-04-25T00:00:00"/>
    <s v="google"/>
    <x v="20"/>
    <d v="2019-04-25T00:00:00"/>
    <x v="1"/>
    <d v="2019-04-01T00:00:00"/>
    <x v="2"/>
    <n v="0.5"/>
  </r>
  <r>
    <s v="USA"/>
    <s v="3cc5d"/>
    <n v="3307"/>
    <s v="finished"/>
    <d v="2019-04-29T00:00:00"/>
    <s v="google"/>
    <x v="20"/>
    <d v="2019-04-29T00:00:00"/>
    <x v="1"/>
    <d v="2019-04-01T00:00:00"/>
    <x v="2"/>
    <n v="0.5"/>
  </r>
  <r>
    <s v="UK"/>
    <s v="3cd85"/>
    <s v="36d80"/>
    <s v="finished"/>
    <d v="2019-03-05T00:00:00"/>
    <s v="direct"/>
    <x v="86"/>
    <d v="2019-03-05T00:00:00"/>
    <x v="2"/>
    <d v="2019-03-01T00:00:00"/>
    <x v="2"/>
    <n v="1"/>
  </r>
  <r>
    <s v="UK"/>
    <s v="3cda2"/>
    <s v="6912a"/>
    <s v="finished"/>
    <d v="2019-02-24T00:00:00"/>
    <s v="direct"/>
    <x v="38"/>
    <d v="2019-02-24T00:00:00"/>
    <x v="0"/>
    <d v="2019-02-01T00:00:00"/>
    <x v="2"/>
    <n v="0.5"/>
  </r>
  <r>
    <s v="UK"/>
    <s v="3cda2"/>
    <s v="ebeb0"/>
    <s v="finished"/>
    <d v="2019-02-24T00:00:00"/>
    <s v="direct"/>
    <x v="38"/>
    <d v="2019-02-24T00:00:00"/>
    <x v="0"/>
    <d v="2019-02-01T00:00:00"/>
    <x v="2"/>
    <n v="0.5"/>
  </r>
  <r>
    <s v="UK"/>
    <s v="3cdf8"/>
    <s v="aad62"/>
    <s v="finished"/>
    <d v="2019-04-21T00:00:00"/>
    <s v="direct"/>
    <x v="24"/>
    <d v="2019-04-21T00:00:00"/>
    <x v="1"/>
    <d v="2019-04-01T00:00:00"/>
    <x v="2"/>
    <n v="1"/>
  </r>
  <r>
    <s v="UK"/>
    <s v="3cfa3"/>
    <s v="3d092"/>
    <s v="finished"/>
    <d v="2019-03-03T00:00:00"/>
    <s v="direct"/>
    <x v="102"/>
    <d v="2019-03-03T00:00:00"/>
    <x v="2"/>
    <d v="2019-03-01T00:00:00"/>
    <x v="2"/>
    <n v="0.5"/>
  </r>
  <r>
    <s v="UK"/>
    <s v="3cfa3"/>
    <s v="bf65c"/>
    <s v="finished"/>
    <d v="2019-03-06T00:00:00"/>
    <s v="others"/>
    <x v="102"/>
    <d v="2019-03-06T00:00:00"/>
    <x v="2"/>
    <d v="2019-03-01T00:00:00"/>
    <x v="2"/>
    <n v="0.5"/>
  </r>
  <r>
    <s v="UK"/>
    <s v="3d02a"/>
    <s v="d70f1"/>
    <s v="cancelled"/>
    <d v="2019-01-18T00:00:00"/>
    <s v="google"/>
    <x v="9"/>
    <d v="2019-01-18T00:00:00"/>
    <x v="4"/>
    <d v="2019-01-01T00:00:00"/>
    <x v="2"/>
    <n v="1"/>
  </r>
  <r>
    <s v="UK"/>
    <s v="3d08c"/>
    <n v="99691"/>
    <s v="finished"/>
    <d v="2019-02-05T00:00:00"/>
    <s v="google"/>
    <x v="103"/>
    <d v="2019-02-05T00:00:00"/>
    <x v="0"/>
    <d v="2019-02-01T00:00:00"/>
    <x v="2"/>
    <n v="1"/>
  </r>
  <r>
    <s v="USA"/>
    <s v="3d09b"/>
    <s v="8cc13"/>
    <s v="finished"/>
    <d v="2019-05-04T00:00:00"/>
    <s v="others"/>
    <x v="96"/>
    <d v="2019-05-04T00:00:00"/>
    <x v="3"/>
    <d v="2019-05-01T00:00:00"/>
    <x v="2"/>
    <n v="0.5"/>
  </r>
  <r>
    <s v="USA"/>
    <s v="3d09b"/>
    <s v="7af24"/>
    <s v="finished"/>
    <d v="2019-05-12T00:00:00"/>
    <s v="others"/>
    <x v="96"/>
    <d v="2019-05-12T00:00:00"/>
    <x v="3"/>
    <d v="2019-05-01T00:00:00"/>
    <x v="2"/>
    <n v="0.5"/>
  </r>
  <r>
    <s v="UK"/>
    <s v="3d389"/>
    <s v="c75b4"/>
    <s v="finished"/>
    <d v="2019-04-17T00:00:00"/>
    <s v="direct"/>
    <x v="4"/>
    <d v="2019-04-17T00:00:00"/>
    <x v="1"/>
    <d v="2019-04-01T00:00:00"/>
    <x v="2"/>
    <n v="1"/>
  </r>
  <r>
    <s v="USA"/>
    <s v="3d50c"/>
    <s v="52b93"/>
    <s v="cancelled"/>
    <d v="2019-03-14T00:00:00"/>
    <s v="direct"/>
    <x v="120"/>
    <d v="2019-03-14T00:00:00"/>
    <x v="2"/>
    <d v="2019-03-01T00:00:00"/>
    <x v="2"/>
    <n v="1"/>
  </r>
  <r>
    <s v="UK"/>
    <s v="3d64d"/>
    <n v="74316"/>
    <s v="finished"/>
    <d v="2019-02-27T00:00:00"/>
    <s v="direct"/>
    <x v="101"/>
    <d v="2019-02-27T00:00:00"/>
    <x v="0"/>
    <d v="2019-02-01T00:00:00"/>
    <x v="2"/>
    <n v="1"/>
  </r>
  <r>
    <s v="UK"/>
    <s v="3d6e7"/>
    <s v="5db11"/>
    <s v="finished"/>
    <d v="2019-04-19T00:00:00"/>
    <s v="social"/>
    <x v="11"/>
    <d v="2019-04-19T00:00:00"/>
    <x v="1"/>
    <d v="2019-04-01T00:00:00"/>
    <x v="2"/>
    <n v="1"/>
  </r>
  <r>
    <s v="UK"/>
    <s v="3d7ae"/>
    <s v="aaf94"/>
    <s v="finished"/>
    <d v="2019-04-25T00:00:00"/>
    <s v="direct"/>
    <x v="20"/>
    <d v="2019-04-25T00:00:00"/>
    <x v="1"/>
    <d v="2019-04-01T00:00:00"/>
    <x v="2"/>
    <n v="1"/>
  </r>
  <r>
    <s v="USA"/>
    <s v="3d7c7"/>
    <n v="13705"/>
    <s v="finished"/>
    <d v="2019-04-06T00:00:00"/>
    <s v="direct"/>
    <x v="34"/>
    <d v="2019-04-06T00:00:00"/>
    <x v="1"/>
    <d v="2019-04-01T00:00:00"/>
    <x v="2"/>
    <n v="1"/>
  </r>
  <r>
    <s v="UK"/>
    <s v="3d8dd"/>
    <s v="ff253"/>
    <s v="finished"/>
    <d v="2019-02-06T00:00:00"/>
    <s v="others"/>
    <x v="118"/>
    <d v="2019-02-06T00:00:00"/>
    <x v="0"/>
    <d v="2019-02-01T00:00:00"/>
    <x v="2"/>
    <n v="1"/>
  </r>
  <r>
    <s v="UK"/>
    <s v="3d9d2"/>
    <s v="3c949"/>
    <s v="finished"/>
    <d v="2019-04-28T00:00:00"/>
    <s v="google"/>
    <x v="17"/>
    <d v="2019-04-28T00:00:00"/>
    <x v="1"/>
    <d v="2019-04-01T00:00:00"/>
    <x v="2"/>
    <n v="1"/>
  </r>
  <r>
    <s v="UK"/>
    <s v="3db3d"/>
    <s v="f29de"/>
    <s v="finished"/>
    <d v="2019-04-25T00:00:00"/>
    <s v="social"/>
    <x v="20"/>
    <d v="2019-04-25T00:00:00"/>
    <x v="1"/>
    <d v="2019-04-01T00:00:00"/>
    <x v="2"/>
    <n v="1"/>
  </r>
  <r>
    <s v="UK"/>
    <s v="3db86"/>
    <s v="17a7f"/>
    <s v="finished"/>
    <d v="2019-05-01T00:00:00"/>
    <s v="google"/>
    <x v="84"/>
    <d v="2019-05-01T00:00:00"/>
    <x v="3"/>
    <d v="2019-05-01T00:00:00"/>
    <x v="2"/>
    <n v="1"/>
  </r>
  <r>
    <s v="UK"/>
    <s v="3dc80"/>
    <s v="c99a6"/>
    <s v="finished"/>
    <d v="2019-03-17T00:00:00"/>
    <s v="direct"/>
    <x v="136"/>
    <d v="2019-03-17T00:00:00"/>
    <x v="2"/>
    <d v="2019-03-01T00:00:00"/>
    <x v="2"/>
    <n v="0.5"/>
  </r>
  <r>
    <s v="UK"/>
    <s v="3dc80"/>
    <s v="b4981"/>
    <s v="finished"/>
    <d v="2019-04-16T00:00:00"/>
    <s v="social"/>
    <x v="136"/>
    <d v="2019-04-16T00:00:00"/>
    <x v="2"/>
    <d v="2019-04-01T00:00:00"/>
    <x v="3"/>
    <n v="0.5"/>
  </r>
  <r>
    <s v="UK"/>
    <s v="3de59"/>
    <s v="4f669"/>
    <s v="finished"/>
    <d v="2019-02-08T00:00:00"/>
    <s v="direct"/>
    <x v="163"/>
    <d v="2019-02-08T00:00:00"/>
    <x v="0"/>
    <d v="2019-02-01T00:00:00"/>
    <x v="2"/>
    <n v="1"/>
  </r>
  <r>
    <s v="UK"/>
    <s v="3e2d7"/>
    <s v="f3223"/>
    <s v="finished"/>
    <d v="2019-02-20T00:00:00"/>
    <s v="direct"/>
    <x v="107"/>
    <d v="2019-02-20T00:00:00"/>
    <x v="0"/>
    <d v="2019-02-01T00:00:00"/>
    <x v="2"/>
    <n v="1"/>
  </r>
  <r>
    <s v="USA"/>
    <s v="3e3b2"/>
    <s v="4bbe6"/>
    <s v="cancelled"/>
    <d v="2019-04-03T00:00:00"/>
    <s v="others"/>
    <x v="126"/>
    <d v="2019-04-03T00:00:00"/>
    <x v="1"/>
    <d v="2019-04-01T00:00:00"/>
    <x v="2"/>
    <n v="1"/>
  </r>
  <r>
    <s v="UK"/>
    <s v="3e47c"/>
    <n v="50473"/>
    <s v="finished"/>
    <d v="2019-05-14T00:00:00"/>
    <s v="social"/>
    <x v="58"/>
    <d v="2019-05-14T00:00:00"/>
    <x v="3"/>
    <d v="2019-05-01T00:00:00"/>
    <x v="2"/>
    <n v="1"/>
  </r>
  <r>
    <s v="UK"/>
    <s v="3e511"/>
    <n v="46479"/>
    <s v="finished"/>
    <d v="2019-01-05T00:00:00"/>
    <s v="direct"/>
    <x v="80"/>
    <d v="2019-01-05T00:00:00"/>
    <x v="4"/>
    <d v="2019-01-01T00:00:00"/>
    <x v="2"/>
    <n v="1"/>
  </r>
  <r>
    <s v="UK"/>
    <s v="3eda6"/>
    <s v="3fee8"/>
    <s v="finished"/>
    <d v="2019-02-16T00:00:00"/>
    <s v="google"/>
    <x v="98"/>
    <d v="2019-02-16T00:00:00"/>
    <x v="0"/>
    <d v="2019-02-01T00:00:00"/>
    <x v="2"/>
    <n v="1"/>
  </r>
  <r>
    <s v="UK"/>
    <s v="3ef00"/>
    <s v="c48de"/>
    <s v="finished"/>
    <d v="2019-01-08T00:00:00"/>
    <s v="direct"/>
    <x v="94"/>
    <d v="2019-01-08T00:00:00"/>
    <x v="4"/>
    <d v="2019-01-01T00:00:00"/>
    <x v="2"/>
    <n v="1"/>
  </r>
  <r>
    <s v="UK"/>
    <s v="3f08c"/>
    <s v="4c10e"/>
    <s v="cancelled"/>
    <d v="2018-11-21T00:00:00"/>
    <s v="direct"/>
    <x v="53"/>
    <d v="2018-11-21T00:00:00"/>
    <x v="6"/>
    <d v="2018-11-01T00:00:00"/>
    <x v="2"/>
    <n v="1"/>
  </r>
  <r>
    <s v="UK"/>
    <s v="3f095"/>
    <s v="49d47"/>
    <s v="cancelled"/>
    <d v="2019-04-29T00:00:00"/>
    <s v="others"/>
    <x v="106"/>
    <d v="2019-04-29T00:00:00"/>
    <x v="1"/>
    <d v="2019-04-01T00:00:00"/>
    <x v="2"/>
    <n v="1"/>
  </r>
  <r>
    <s v="UK"/>
    <s v="3f22f"/>
    <s v="3884a"/>
    <s v="finished"/>
    <d v="2019-03-29T00:00:00"/>
    <s v="direct"/>
    <x v="37"/>
    <d v="2019-03-29T00:00:00"/>
    <x v="2"/>
    <d v="2019-03-01T00:00:00"/>
    <x v="2"/>
    <n v="1"/>
  </r>
  <r>
    <s v="UK"/>
    <s v="3f28e"/>
    <s v="c5ce9"/>
    <s v="finished"/>
    <d v="2019-05-12T00:00:00"/>
    <s v="social"/>
    <x v="3"/>
    <d v="2019-05-12T00:00:00"/>
    <x v="3"/>
    <d v="2019-05-01T00:00:00"/>
    <x v="2"/>
    <n v="1"/>
  </r>
  <r>
    <s v="UK"/>
    <s v="3f2b8"/>
    <s v="e9b63"/>
    <s v="finished"/>
    <d v="2018-12-04T00:00:00"/>
    <s v="google"/>
    <x v="129"/>
    <d v="2018-12-04T00:00:00"/>
    <x v="5"/>
    <d v="2018-12-01T00:00:00"/>
    <x v="2"/>
    <n v="1"/>
  </r>
  <r>
    <s v="UK"/>
    <s v="3f500"/>
    <s v="a9f06"/>
    <s v="finished"/>
    <d v="2019-01-25T00:00:00"/>
    <s v="direct"/>
    <x v="61"/>
    <d v="2019-01-25T00:00:00"/>
    <x v="4"/>
    <d v="2019-01-01T00:00:00"/>
    <x v="2"/>
    <n v="1"/>
  </r>
  <r>
    <s v="UK"/>
    <s v="3f72f"/>
    <s v="9301c"/>
    <s v="finished"/>
    <d v="2019-05-14T00:00:00"/>
    <s v="google"/>
    <x v="58"/>
    <d v="2019-05-14T00:00:00"/>
    <x v="3"/>
    <d v="2019-05-01T00:00:00"/>
    <x v="2"/>
    <n v="1"/>
  </r>
  <r>
    <s v="UK"/>
    <s v="3f78d"/>
    <s v="399b8"/>
    <s v="finished"/>
    <d v="2019-05-03T00:00:00"/>
    <s v="direct"/>
    <x v="30"/>
    <d v="2019-05-03T00:00:00"/>
    <x v="3"/>
    <d v="2019-05-01T00:00:00"/>
    <x v="2"/>
    <n v="1"/>
  </r>
  <r>
    <s v="USA"/>
    <s v="3f822"/>
    <s v="b01d1"/>
    <s v="finished"/>
    <d v="2019-03-28T00:00:00"/>
    <s v="direct"/>
    <x v="91"/>
    <d v="2019-03-28T00:00:00"/>
    <x v="2"/>
    <d v="2019-03-01T00:00:00"/>
    <x v="2"/>
    <n v="1"/>
  </r>
  <r>
    <s v="UK"/>
    <s v="3f969"/>
    <s v="72efc"/>
    <s v="cancelled"/>
    <d v="2019-03-13T00:00:00"/>
    <s v="direct"/>
    <x v="124"/>
    <d v="2019-03-13T00:00:00"/>
    <x v="2"/>
    <d v="2019-03-01T00:00:00"/>
    <x v="2"/>
    <n v="1"/>
  </r>
  <r>
    <s v="UK"/>
    <s v="3fad1"/>
    <s v="aa853"/>
    <s v="finished"/>
    <d v="2019-01-21T00:00:00"/>
    <s v="google"/>
    <x v="25"/>
    <d v="2019-01-21T00:00:00"/>
    <x v="4"/>
    <d v="2019-01-01T00:00:00"/>
    <x v="2"/>
    <n v="1"/>
  </r>
  <r>
    <s v="USA"/>
    <s v="3fb44"/>
    <s v="4ab2d"/>
    <s v="finished"/>
    <d v="2019-03-14T00:00:00"/>
    <s v="others"/>
    <x v="120"/>
    <d v="2019-03-14T00:00:00"/>
    <x v="2"/>
    <d v="2019-03-01T00:00:00"/>
    <x v="2"/>
    <n v="1"/>
  </r>
  <r>
    <s v="UK"/>
    <s v="3fcd8"/>
    <s v="8691e"/>
    <s v="finished"/>
    <d v="2019-02-12T00:00:00"/>
    <s v="others"/>
    <x v="74"/>
    <d v="2019-02-12T00:00:00"/>
    <x v="0"/>
    <d v="2019-02-01T00:00:00"/>
    <x v="2"/>
    <n v="1"/>
  </r>
  <r>
    <s v="UK"/>
    <s v="3fd3b"/>
    <s v="6d340"/>
    <s v="finished"/>
    <d v="2019-04-29T00:00:00"/>
    <s v="direct"/>
    <x v="106"/>
    <d v="2019-04-29T00:00:00"/>
    <x v="1"/>
    <d v="2019-04-01T00:00:00"/>
    <x v="2"/>
    <n v="1"/>
  </r>
  <r>
    <s v="UK"/>
    <s v="4031e"/>
    <s v="8a11e"/>
    <s v="finished"/>
    <d v="2019-05-12T00:00:00"/>
    <s v="social"/>
    <x v="3"/>
    <d v="2019-05-12T00:00:00"/>
    <x v="3"/>
    <d v="2019-05-01T00:00:00"/>
    <x v="2"/>
    <n v="0.5"/>
  </r>
  <r>
    <s v="UK"/>
    <s v="4031e"/>
    <s v="92b4e"/>
    <s v="finished"/>
    <d v="2019-05-12T00:00:00"/>
    <s v="social"/>
    <x v="3"/>
    <d v="2019-05-12T00:00:00"/>
    <x v="3"/>
    <d v="2019-05-01T00:00:00"/>
    <x v="2"/>
    <n v="0.5"/>
  </r>
  <r>
    <s v="UK"/>
    <s v="4036f"/>
    <s v="79fc7"/>
    <s v="finished"/>
    <d v="2019-03-05T00:00:00"/>
    <s v="direct"/>
    <x v="86"/>
    <d v="2019-03-05T00:00:00"/>
    <x v="2"/>
    <d v="2019-03-01T00:00:00"/>
    <x v="2"/>
    <n v="1"/>
  </r>
  <r>
    <s v="UK"/>
    <s v="407d1"/>
    <s v="8cee6"/>
    <s v="cancelled"/>
    <d v="2019-01-13T00:00:00"/>
    <s v="others"/>
    <x v="164"/>
    <d v="2019-01-13T00:00:00"/>
    <x v="4"/>
    <d v="2019-01-01T00:00:00"/>
    <x v="2"/>
    <n v="1"/>
  </r>
  <r>
    <s v="UK"/>
    <s v="40a2a"/>
    <n v="9888"/>
    <s v="finished"/>
    <d v="2019-04-21T00:00:00"/>
    <s v="direct"/>
    <x v="24"/>
    <d v="2019-04-21T00:00:00"/>
    <x v="1"/>
    <d v="2019-04-01T00:00:00"/>
    <x v="2"/>
    <n v="1"/>
  </r>
  <r>
    <s v="UK"/>
    <s v="40afa"/>
    <s v="9d63f"/>
    <s v="finished"/>
    <d v="2019-05-02T00:00:00"/>
    <s v="google"/>
    <x v="109"/>
    <d v="2019-05-02T00:00:00"/>
    <x v="3"/>
    <d v="2019-05-01T00:00:00"/>
    <x v="2"/>
    <n v="1"/>
  </r>
  <r>
    <s v="UK"/>
    <s v="4102b"/>
    <s v="774ab"/>
    <s v="cancelled"/>
    <d v="2019-04-02T00:00:00"/>
    <s v="social"/>
    <x v="33"/>
    <d v="2019-04-02T00:00:00"/>
    <x v="1"/>
    <d v="2019-04-01T00:00:00"/>
    <x v="2"/>
    <n v="1"/>
  </r>
  <r>
    <s v="UK"/>
    <s v="415a1"/>
    <s v="d3350"/>
    <s v="cancelled"/>
    <d v="2019-01-09T00:00:00"/>
    <s v="direct"/>
    <x v="83"/>
    <d v="2019-01-09T00:00:00"/>
    <x v="4"/>
    <d v="2019-01-01T00:00:00"/>
    <x v="2"/>
    <n v="1"/>
  </r>
  <r>
    <s v="UK"/>
    <s v="415ce"/>
    <s v="aea5a"/>
    <s v="finished"/>
    <d v="2019-03-04T00:00:00"/>
    <s v="google"/>
    <x v="59"/>
    <d v="2019-03-04T00:00:00"/>
    <x v="2"/>
    <d v="2019-03-01T00:00:00"/>
    <x v="2"/>
    <n v="1"/>
  </r>
  <r>
    <s v="USA"/>
    <s v="4199a"/>
    <s v="4c6fe"/>
    <s v="finished"/>
    <d v="2019-04-07T00:00:00"/>
    <s v="social"/>
    <x v="49"/>
    <d v="2019-04-07T00:00:00"/>
    <x v="1"/>
    <d v="2019-04-01T00:00:00"/>
    <x v="2"/>
    <n v="1"/>
  </r>
  <r>
    <s v="UK"/>
    <s v="41a20"/>
    <s v="f187e"/>
    <s v="finished"/>
    <d v="2019-01-18T00:00:00"/>
    <s v="direct"/>
    <x v="9"/>
    <d v="2019-01-18T00:00:00"/>
    <x v="4"/>
    <d v="2019-01-01T00:00:00"/>
    <x v="2"/>
    <n v="1"/>
  </r>
  <r>
    <s v="UK"/>
    <s v="41b28"/>
    <s v="0d93c"/>
    <s v="finished"/>
    <d v="2019-03-15T00:00:00"/>
    <s v="google"/>
    <x v="31"/>
    <d v="2019-03-15T00:00:00"/>
    <x v="2"/>
    <d v="2019-03-01T00:00:00"/>
    <x v="2"/>
    <n v="0.5"/>
  </r>
  <r>
    <s v="UK"/>
    <s v="41b28"/>
    <s v="51c59"/>
    <s v="finished"/>
    <d v="2019-03-18T00:00:00"/>
    <s v="others"/>
    <x v="31"/>
    <d v="2019-03-18T00:00:00"/>
    <x v="2"/>
    <d v="2019-03-01T00:00:00"/>
    <x v="2"/>
    <n v="0.5"/>
  </r>
  <r>
    <s v="UK"/>
    <s v="41d62"/>
    <s v="9ee48"/>
    <s v="finished"/>
    <d v="2019-05-03T00:00:00"/>
    <s v="social"/>
    <x v="30"/>
    <d v="2019-05-03T00:00:00"/>
    <x v="3"/>
    <d v="2019-05-01T00:00:00"/>
    <x v="2"/>
    <n v="1"/>
  </r>
  <r>
    <s v="UK"/>
    <s v="41f1c"/>
    <s v="08bfe"/>
    <s v="cancelled"/>
    <d v="2019-04-01T00:00:00"/>
    <s v="social"/>
    <x v="78"/>
    <d v="2019-04-01T00:00:00"/>
    <x v="1"/>
    <d v="2019-04-01T00:00:00"/>
    <x v="2"/>
    <n v="1"/>
  </r>
  <r>
    <s v="UK"/>
    <s v="41f7a"/>
    <s v="4bd5a"/>
    <s v="finished"/>
    <d v="2019-02-25T00:00:00"/>
    <s v="direct"/>
    <x v="29"/>
    <d v="2019-02-25T00:00:00"/>
    <x v="0"/>
    <d v="2019-02-01T00:00:00"/>
    <x v="2"/>
    <n v="1"/>
  </r>
  <r>
    <s v="UK"/>
    <s v="4200f"/>
    <s v="6a3a5"/>
    <s v="finished"/>
    <d v="2018-12-17T00:00:00"/>
    <s v="social"/>
    <x v="70"/>
    <d v="2018-12-17T00:00:00"/>
    <x v="5"/>
    <d v="2018-12-01T00:00:00"/>
    <x v="2"/>
    <n v="0.5"/>
  </r>
  <r>
    <s v="UK"/>
    <s v="4200f"/>
    <s v="7cc67"/>
    <s v="cancelled"/>
    <d v="2019-02-27T00:00:00"/>
    <s v="google"/>
    <x v="70"/>
    <d v="2019-02-27T00:00:00"/>
    <x v="5"/>
    <d v="2019-02-01T00:00:00"/>
    <x v="0"/>
    <n v="0.5"/>
  </r>
  <r>
    <s v="UK"/>
    <s v="424aa"/>
    <s v="e9c14"/>
    <s v="finished"/>
    <d v="2019-02-03T00:00:00"/>
    <s v="google"/>
    <x v="47"/>
    <d v="2019-02-03T00:00:00"/>
    <x v="0"/>
    <d v="2019-02-01T00:00:00"/>
    <x v="2"/>
    <n v="0.5"/>
  </r>
  <r>
    <s v="UK"/>
    <s v="424aa"/>
    <s v="a9ff9"/>
    <s v="finished"/>
    <d v="2019-02-28T00:00:00"/>
    <s v="others"/>
    <x v="47"/>
    <d v="2019-02-28T00:00:00"/>
    <x v="0"/>
    <d v="2019-02-01T00:00:00"/>
    <x v="2"/>
    <n v="0.5"/>
  </r>
  <r>
    <s v="UK"/>
    <s v="426ba"/>
    <s v="ec399"/>
    <s v="finished"/>
    <d v="2019-01-19T00:00:00"/>
    <s v="direct"/>
    <x v="111"/>
    <d v="2019-01-19T00:00:00"/>
    <x v="4"/>
    <d v="2019-01-01T00:00:00"/>
    <x v="2"/>
    <n v="1"/>
  </r>
  <r>
    <s v="UK"/>
    <s v="4282d"/>
    <n v="80313"/>
    <s v="cancelled"/>
    <d v="2019-05-14T00:00:00"/>
    <s v="google"/>
    <x v="58"/>
    <d v="2019-05-14T00:00:00"/>
    <x v="3"/>
    <d v="2019-05-01T00:00:00"/>
    <x v="2"/>
    <n v="1"/>
  </r>
  <r>
    <s v="UK"/>
    <s v="428fb"/>
    <s v="f66a0"/>
    <s v="finished"/>
    <d v="2019-04-25T00:00:00"/>
    <s v="social"/>
    <x v="20"/>
    <d v="2019-04-25T00:00:00"/>
    <x v="1"/>
    <d v="2019-04-01T00:00:00"/>
    <x v="2"/>
    <n v="1"/>
  </r>
  <r>
    <s v="UK"/>
    <s v="42a2a"/>
    <s v="b161b"/>
    <s v="finished"/>
    <d v="2019-04-11T00:00:00"/>
    <s v="social"/>
    <x v="14"/>
    <d v="2019-04-11T00:00:00"/>
    <x v="1"/>
    <d v="2019-04-01T00:00:00"/>
    <x v="2"/>
    <n v="1"/>
  </r>
  <r>
    <s v="UK"/>
    <s v="42a96"/>
    <s v="5b1d2"/>
    <s v="finished"/>
    <d v="2019-02-09T00:00:00"/>
    <s v="others"/>
    <x v="104"/>
    <d v="2019-02-09T00:00:00"/>
    <x v="0"/>
    <d v="2019-02-01T00:00:00"/>
    <x v="2"/>
    <n v="0.5"/>
  </r>
  <r>
    <s v="UK"/>
    <s v="42a96"/>
    <s v="de3a0"/>
    <s v="finished"/>
    <d v="2019-02-16T00:00:00"/>
    <s v="google"/>
    <x v="104"/>
    <d v="2019-02-16T00:00:00"/>
    <x v="0"/>
    <d v="2019-02-01T00:00:00"/>
    <x v="2"/>
    <n v="0.5"/>
  </r>
  <r>
    <s v="UK"/>
    <s v="42bdf"/>
    <s v="e7bf9"/>
    <s v="cancelled"/>
    <d v="2019-02-26T00:00:00"/>
    <s v="others"/>
    <x v="65"/>
    <d v="2019-02-26T00:00:00"/>
    <x v="0"/>
    <d v="2019-02-01T00:00:00"/>
    <x v="2"/>
    <n v="1"/>
  </r>
  <r>
    <s v="UK"/>
    <s v="42be3"/>
    <s v="216aa"/>
    <s v="finished"/>
    <d v="2019-02-26T00:00:00"/>
    <s v="direct"/>
    <x v="65"/>
    <d v="2019-02-26T00:00:00"/>
    <x v="0"/>
    <d v="2019-02-01T00:00:00"/>
    <x v="2"/>
    <n v="0.5"/>
  </r>
  <r>
    <s v="UK"/>
    <s v="42be3"/>
    <s v="df454"/>
    <s v="finished"/>
    <d v="2019-03-14T00:00:00"/>
    <s v="google"/>
    <x v="65"/>
    <d v="2019-03-14T00:00:00"/>
    <x v="0"/>
    <d v="2019-03-01T00:00:00"/>
    <x v="3"/>
    <n v="0.5"/>
  </r>
  <r>
    <s v="USA"/>
    <s v="42d0e"/>
    <s v="fa3dc"/>
    <s v="cancelled"/>
    <d v="2019-04-07T00:00:00"/>
    <s v="others"/>
    <x v="49"/>
    <d v="2019-04-07T00:00:00"/>
    <x v="1"/>
    <d v="2019-04-01T00:00:00"/>
    <x v="2"/>
    <n v="1"/>
  </r>
  <r>
    <s v="UK"/>
    <s v="42dde"/>
    <s v="93a08"/>
    <s v="finished"/>
    <d v="2019-02-11T00:00:00"/>
    <s v="others"/>
    <x v="113"/>
    <d v="2019-02-11T00:00:00"/>
    <x v="0"/>
    <d v="2019-02-01T00:00:00"/>
    <x v="2"/>
    <n v="0.33333333333333331"/>
  </r>
  <r>
    <s v="UK"/>
    <s v="42dde"/>
    <s v="ff211"/>
    <s v="finished"/>
    <d v="2019-02-21T00:00:00"/>
    <s v="others"/>
    <x v="113"/>
    <d v="2019-02-21T00:00:00"/>
    <x v="0"/>
    <d v="2019-02-01T00:00:00"/>
    <x v="2"/>
    <n v="0.33333333333333331"/>
  </r>
  <r>
    <s v="UK"/>
    <s v="42dde"/>
    <s v="a1742"/>
    <s v="finished"/>
    <d v="2019-02-21T00:00:00"/>
    <s v="direct"/>
    <x v="113"/>
    <d v="2019-02-21T00:00:00"/>
    <x v="0"/>
    <d v="2019-02-01T00:00:00"/>
    <x v="2"/>
    <n v="0.33333333333333331"/>
  </r>
  <r>
    <s v="UK"/>
    <s v="42de2"/>
    <n v="193"/>
    <s v="cancelled"/>
    <d v="2019-04-15T00:00:00"/>
    <s v="social"/>
    <x v="1"/>
    <d v="2019-04-15T00:00:00"/>
    <x v="1"/>
    <d v="2019-04-01T00:00:00"/>
    <x v="2"/>
    <n v="0.5"/>
  </r>
  <r>
    <s v="UK"/>
    <s v="42de2"/>
    <s v="43a44"/>
    <s v="finished"/>
    <d v="2019-05-03T00:00:00"/>
    <s v="google"/>
    <x v="1"/>
    <d v="2019-05-03T00:00:00"/>
    <x v="1"/>
    <d v="2019-05-01T00:00:00"/>
    <x v="3"/>
    <n v="0.5"/>
  </r>
  <r>
    <s v="UK"/>
    <s v="42e1e"/>
    <s v="faa37"/>
    <s v="finished"/>
    <d v="2019-05-07T00:00:00"/>
    <s v="google"/>
    <x v="117"/>
    <d v="2019-05-07T00:00:00"/>
    <x v="3"/>
    <d v="2019-05-01T00:00:00"/>
    <x v="2"/>
    <n v="1"/>
  </r>
  <r>
    <s v="UK"/>
    <s v="42f48"/>
    <s v="67da4"/>
    <s v="finished"/>
    <d v="2019-04-17T00:00:00"/>
    <s v="direct"/>
    <x v="4"/>
    <d v="2019-04-17T00:00:00"/>
    <x v="1"/>
    <d v="2019-04-01T00:00:00"/>
    <x v="2"/>
    <n v="1"/>
  </r>
  <r>
    <s v="UK"/>
    <s v="430ba"/>
    <n v="54477"/>
    <s v="finished"/>
    <d v="2019-03-02T00:00:00"/>
    <s v="google"/>
    <x v="121"/>
    <d v="2019-03-02T00:00:00"/>
    <x v="2"/>
    <d v="2019-03-01T00:00:00"/>
    <x v="2"/>
    <n v="0.5"/>
  </r>
  <r>
    <s v="UK"/>
    <s v="430ba"/>
    <s v="d6262"/>
    <s v="finished"/>
    <d v="2019-03-14T00:00:00"/>
    <s v="direct"/>
    <x v="121"/>
    <d v="2019-03-14T00:00:00"/>
    <x v="2"/>
    <d v="2019-03-01T00:00:00"/>
    <x v="2"/>
    <n v="0.5"/>
  </r>
  <r>
    <s v="UK"/>
    <s v="4311c"/>
    <s v="a40f7"/>
    <s v="finished"/>
    <d v="2019-03-05T00:00:00"/>
    <s v="direct"/>
    <x v="86"/>
    <d v="2019-03-05T00:00:00"/>
    <x v="2"/>
    <d v="2019-03-01T00:00:00"/>
    <x v="2"/>
    <n v="1"/>
  </r>
  <r>
    <s v="UK"/>
    <s v="4318d"/>
    <s v="e6afd"/>
    <s v="cancelled"/>
    <d v="2019-02-27T00:00:00"/>
    <s v="direct"/>
    <x v="101"/>
    <d v="2019-02-27T00:00:00"/>
    <x v="0"/>
    <d v="2019-02-01T00:00:00"/>
    <x v="2"/>
    <n v="1"/>
  </r>
  <r>
    <s v="UK"/>
    <s v="4326a"/>
    <s v="6d768"/>
    <s v="finished"/>
    <d v="2019-02-25T00:00:00"/>
    <s v="google"/>
    <x v="29"/>
    <d v="2019-02-25T00:00:00"/>
    <x v="0"/>
    <d v="2019-02-01T00:00:00"/>
    <x v="2"/>
    <n v="1"/>
  </r>
  <r>
    <s v="UK"/>
    <s v="434f2"/>
    <s v="dc64e"/>
    <s v="finished"/>
    <d v="2019-03-23T00:00:00"/>
    <s v="direct"/>
    <x v="90"/>
    <d v="2019-03-23T00:00:00"/>
    <x v="2"/>
    <d v="2019-03-01T00:00:00"/>
    <x v="2"/>
    <n v="0.33333333333333331"/>
  </r>
  <r>
    <s v="UK"/>
    <s v="434f2"/>
    <s v="dfc16"/>
    <s v="cancelled"/>
    <d v="2019-04-01T00:00:00"/>
    <s v="social"/>
    <x v="90"/>
    <d v="2019-04-01T00:00:00"/>
    <x v="2"/>
    <d v="2019-04-01T00:00:00"/>
    <x v="3"/>
    <n v="0.33333333333333331"/>
  </r>
  <r>
    <s v="UK"/>
    <s v="434f2"/>
    <s v="db8cd"/>
    <s v="cancelled"/>
    <d v="2019-04-16T00:00:00"/>
    <s v="google"/>
    <x v="90"/>
    <d v="2019-04-16T00:00:00"/>
    <x v="2"/>
    <d v="2019-04-01T00:00:00"/>
    <x v="3"/>
    <n v="0.33333333333333331"/>
  </r>
  <r>
    <s v="UK"/>
    <s v="4358c"/>
    <s v="d2146"/>
    <s v="cancelled"/>
    <d v="2019-01-18T00:00:00"/>
    <s v="google"/>
    <x v="9"/>
    <d v="2019-01-18T00:00:00"/>
    <x v="4"/>
    <d v="2019-01-01T00:00:00"/>
    <x v="2"/>
    <n v="1"/>
  </r>
  <r>
    <s v="UK"/>
    <s v="435d7"/>
    <s v="ef32b"/>
    <s v="cancelled"/>
    <d v="2019-01-18T00:00:00"/>
    <s v="direct"/>
    <x v="9"/>
    <d v="2019-01-18T00:00:00"/>
    <x v="4"/>
    <d v="2019-01-01T00:00:00"/>
    <x v="2"/>
    <n v="0.25"/>
  </r>
  <r>
    <s v="UK"/>
    <s v="435d7"/>
    <s v="5098e"/>
    <s v="finished"/>
    <d v="2019-01-20T00:00:00"/>
    <s v="direct"/>
    <x v="9"/>
    <d v="2019-01-20T00:00:00"/>
    <x v="4"/>
    <d v="2019-01-01T00:00:00"/>
    <x v="2"/>
    <n v="0.25"/>
  </r>
  <r>
    <s v="UK"/>
    <s v="435d7"/>
    <s v="4bd19"/>
    <s v="finished"/>
    <d v="2019-03-06T00:00:00"/>
    <s v="others"/>
    <x v="9"/>
    <d v="2019-03-06T00:00:00"/>
    <x v="4"/>
    <d v="2019-03-01T00:00:00"/>
    <x v="0"/>
    <n v="0.25"/>
  </r>
  <r>
    <s v="UK"/>
    <s v="435d7"/>
    <s v="3b2e3"/>
    <s v="cancelled"/>
    <d v="2019-04-29T00:00:00"/>
    <s v="direct"/>
    <x v="9"/>
    <d v="2019-04-29T00:00:00"/>
    <x v="4"/>
    <d v="2019-04-01T00:00:00"/>
    <x v="1"/>
    <n v="0.25"/>
  </r>
  <r>
    <s v="UK"/>
    <s v="4367e"/>
    <s v="09f30"/>
    <s v="cancelled"/>
    <d v="2019-03-20T00:00:00"/>
    <s v="google"/>
    <x v="8"/>
    <d v="2019-03-20T00:00:00"/>
    <x v="2"/>
    <d v="2019-03-01T00:00:00"/>
    <x v="2"/>
    <n v="0.5"/>
  </r>
  <r>
    <s v="UK"/>
    <s v="4367e"/>
    <s v="d9bfa"/>
    <s v="finished"/>
    <d v="2019-03-20T00:00:00"/>
    <s v="google"/>
    <x v="8"/>
    <d v="2019-03-20T00:00:00"/>
    <x v="2"/>
    <d v="2019-03-01T00:00:00"/>
    <x v="2"/>
    <n v="0.5"/>
  </r>
  <r>
    <s v="USA"/>
    <s v="437be"/>
    <s v="bf6e4"/>
    <s v="cancelled"/>
    <d v="2019-04-16T00:00:00"/>
    <s v="others"/>
    <x v="36"/>
    <d v="2019-04-16T00:00:00"/>
    <x v="1"/>
    <d v="2019-04-01T00:00:00"/>
    <x v="2"/>
    <n v="1"/>
  </r>
  <r>
    <s v="UK"/>
    <s v="438bd"/>
    <s v="7c4bb"/>
    <s v="finished"/>
    <d v="2019-02-13T00:00:00"/>
    <s v="direct"/>
    <x v="154"/>
    <d v="2019-02-13T00:00:00"/>
    <x v="0"/>
    <d v="2019-02-01T00:00:00"/>
    <x v="2"/>
    <n v="1"/>
  </r>
  <r>
    <s v="UK"/>
    <s v="43a3a"/>
    <s v="23fe5"/>
    <s v="finished"/>
    <d v="2019-03-23T00:00:00"/>
    <s v="others"/>
    <x v="90"/>
    <d v="2019-03-23T00:00:00"/>
    <x v="2"/>
    <d v="2019-03-01T00:00:00"/>
    <x v="2"/>
    <n v="1"/>
  </r>
  <r>
    <s v="UK"/>
    <s v="43ac4"/>
    <n v="67258"/>
    <s v="finished"/>
    <d v="2019-04-16T00:00:00"/>
    <s v="social"/>
    <x v="36"/>
    <d v="2019-04-16T00:00:00"/>
    <x v="1"/>
    <d v="2019-04-01T00:00:00"/>
    <x v="2"/>
    <n v="1"/>
  </r>
  <r>
    <s v="UK"/>
    <s v="43b5a"/>
    <s v="02bbc"/>
    <s v="cancelled"/>
    <d v="2019-03-05T00:00:00"/>
    <s v="direct"/>
    <x v="86"/>
    <d v="2019-03-05T00:00:00"/>
    <x v="2"/>
    <d v="2019-03-01T00:00:00"/>
    <x v="2"/>
    <n v="1"/>
  </r>
  <r>
    <s v="UK"/>
    <s v="43baa"/>
    <s v="117cd"/>
    <s v="finished"/>
    <d v="2019-04-03T00:00:00"/>
    <s v="google"/>
    <x v="126"/>
    <d v="2019-04-03T00:00:00"/>
    <x v="1"/>
    <d v="2019-04-01T00:00:00"/>
    <x v="2"/>
    <n v="1"/>
  </r>
  <r>
    <s v="UK"/>
    <s v="43e9e"/>
    <s v="2eb96"/>
    <s v="finished"/>
    <d v="2019-04-23T00:00:00"/>
    <s v="social"/>
    <x v="133"/>
    <d v="2019-04-23T00:00:00"/>
    <x v="1"/>
    <d v="2019-04-01T00:00:00"/>
    <x v="2"/>
    <n v="1"/>
  </r>
  <r>
    <s v="UK"/>
    <s v="43f93"/>
    <s v="5a3c3"/>
    <s v="finished"/>
    <d v="2019-03-06T00:00:00"/>
    <s v="direct"/>
    <x v="92"/>
    <d v="2019-03-06T00:00:00"/>
    <x v="2"/>
    <d v="2019-03-01T00:00:00"/>
    <x v="2"/>
    <n v="1"/>
  </r>
  <r>
    <s v="UK"/>
    <s v="43fe6"/>
    <s v="61c20"/>
    <s v="finished"/>
    <d v="2019-04-28T00:00:00"/>
    <s v="google"/>
    <x v="17"/>
    <d v="2019-04-28T00:00:00"/>
    <x v="1"/>
    <d v="2019-04-01T00:00:00"/>
    <x v="2"/>
    <n v="1"/>
  </r>
  <r>
    <s v="UK"/>
    <s v="441bd"/>
    <s v="75ef2"/>
    <s v="finished"/>
    <d v="2019-04-26T00:00:00"/>
    <s v="social"/>
    <x v="50"/>
    <d v="2019-04-26T00:00:00"/>
    <x v="1"/>
    <d v="2019-04-01T00:00:00"/>
    <x v="2"/>
    <n v="1"/>
  </r>
  <r>
    <s v="UK"/>
    <s v="441d1"/>
    <s v="499be"/>
    <s v="cancelled"/>
    <d v="2019-04-12T00:00:00"/>
    <s v="social"/>
    <x v="75"/>
    <d v="2019-04-12T00:00:00"/>
    <x v="1"/>
    <d v="2019-04-01T00:00:00"/>
    <x v="2"/>
    <n v="1"/>
  </r>
  <r>
    <s v="UK"/>
    <s v="442ae"/>
    <s v="de292"/>
    <s v="cancelled"/>
    <d v="2019-04-17T00:00:00"/>
    <s v="social"/>
    <x v="4"/>
    <d v="2019-04-17T00:00:00"/>
    <x v="1"/>
    <d v="2019-04-01T00:00:00"/>
    <x v="2"/>
    <n v="1"/>
  </r>
  <r>
    <s v="UK"/>
    <s v="443aa"/>
    <s v="0249d"/>
    <s v="finished"/>
    <d v="2019-02-13T00:00:00"/>
    <s v="direct"/>
    <x v="154"/>
    <d v="2019-02-13T00:00:00"/>
    <x v="0"/>
    <d v="2019-02-01T00:00:00"/>
    <x v="2"/>
    <n v="0.5"/>
  </r>
  <r>
    <s v="UK"/>
    <s v="443aa"/>
    <s v="c91c4"/>
    <s v="finished"/>
    <d v="2019-03-18T00:00:00"/>
    <s v="others"/>
    <x v="154"/>
    <d v="2019-03-18T00:00:00"/>
    <x v="0"/>
    <d v="2019-03-01T00:00:00"/>
    <x v="3"/>
    <n v="0.5"/>
  </r>
  <r>
    <s v="UK"/>
    <s v="4462c"/>
    <s v="3a10e"/>
    <s v="finished"/>
    <d v="2019-01-05T00:00:00"/>
    <s v="direct"/>
    <x v="80"/>
    <d v="2019-01-05T00:00:00"/>
    <x v="4"/>
    <d v="2019-01-01T00:00:00"/>
    <x v="2"/>
    <n v="1"/>
  </r>
  <r>
    <s v="UK"/>
    <s v="44ad1"/>
    <n v="13953"/>
    <s v="finished"/>
    <d v="2019-01-30T00:00:00"/>
    <s v="others"/>
    <x v="89"/>
    <d v="2019-01-30T00:00:00"/>
    <x v="4"/>
    <d v="2019-01-01T00:00:00"/>
    <x v="2"/>
    <n v="1"/>
  </r>
  <r>
    <s v="UK"/>
    <s v="44c78"/>
    <s v="dc615"/>
    <s v="finished"/>
    <d v="2019-04-29T00:00:00"/>
    <s v="direct"/>
    <x v="106"/>
    <d v="2019-04-29T00:00:00"/>
    <x v="1"/>
    <d v="2019-04-01T00:00:00"/>
    <x v="2"/>
    <n v="1"/>
  </r>
  <r>
    <s v="UK"/>
    <s v="44c93"/>
    <s v="ea2d4"/>
    <s v="finished"/>
    <d v="2019-01-15T00:00:00"/>
    <s v="others"/>
    <x v="18"/>
    <d v="2019-01-15T00:00:00"/>
    <x v="4"/>
    <d v="2019-01-01T00:00:00"/>
    <x v="2"/>
    <n v="0.33333333333333331"/>
  </r>
  <r>
    <s v="UK"/>
    <s v="44c93"/>
    <n v="89720"/>
    <s v="finished"/>
    <d v="2019-02-27T00:00:00"/>
    <s v="others"/>
    <x v="18"/>
    <d v="2019-02-27T00:00:00"/>
    <x v="4"/>
    <d v="2019-02-01T00:00:00"/>
    <x v="3"/>
    <n v="0.33333333333333331"/>
  </r>
  <r>
    <s v="UK"/>
    <s v="44c93"/>
    <s v="0e1d3"/>
    <s v="finished"/>
    <d v="2019-03-01T00:00:00"/>
    <s v="direct"/>
    <x v="18"/>
    <d v="2019-03-01T00:00:00"/>
    <x v="4"/>
    <d v="2019-03-01T00:00:00"/>
    <x v="0"/>
    <n v="0.33333333333333331"/>
  </r>
  <r>
    <s v="UK"/>
    <s v="44c98"/>
    <s v="7fd39"/>
    <s v="finished"/>
    <d v="2019-02-26T00:00:00"/>
    <s v="google"/>
    <x v="65"/>
    <d v="2019-02-26T00:00:00"/>
    <x v="0"/>
    <d v="2019-02-01T00:00:00"/>
    <x v="2"/>
    <n v="1"/>
  </r>
  <r>
    <s v="UK"/>
    <s v="4502e"/>
    <s v="c6d65"/>
    <s v="finished"/>
    <d v="2019-04-08T00:00:00"/>
    <s v="google"/>
    <x v="19"/>
    <d v="2019-04-08T00:00:00"/>
    <x v="1"/>
    <d v="2019-04-01T00:00:00"/>
    <x v="2"/>
    <n v="1"/>
  </r>
  <r>
    <s v="UK"/>
    <s v="451ca"/>
    <n v="26234"/>
    <s v="cancelled"/>
    <d v="2019-02-26T00:00:00"/>
    <s v="direct"/>
    <x v="65"/>
    <d v="2019-02-26T00:00:00"/>
    <x v="0"/>
    <d v="2019-02-01T00:00:00"/>
    <x v="2"/>
    <n v="1"/>
  </r>
  <r>
    <s v="UK"/>
    <s v="451f3"/>
    <n v="97973"/>
    <s v="finished"/>
    <d v="2019-01-16T00:00:00"/>
    <s v="google"/>
    <x v="147"/>
    <d v="2019-01-16T00:00:00"/>
    <x v="4"/>
    <d v="2019-01-01T00:00:00"/>
    <x v="2"/>
    <n v="0.5"/>
  </r>
  <r>
    <s v="UK"/>
    <s v="451f3"/>
    <s v="db10c"/>
    <s v="finished"/>
    <d v="2019-01-25T00:00:00"/>
    <s v="others"/>
    <x v="147"/>
    <d v="2019-01-25T00:00:00"/>
    <x v="4"/>
    <d v="2019-01-01T00:00:00"/>
    <x v="2"/>
    <n v="0.5"/>
  </r>
  <r>
    <s v="UK"/>
    <s v="4561f"/>
    <n v="1200000000"/>
    <s v="finished"/>
    <d v="2019-01-21T00:00:00"/>
    <s v="google"/>
    <x v="25"/>
    <d v="2019-01-21T00:00:00"/>
    <x v="4"/>
    <d v="2019-01-01T00:00:00"/>
    <x v="2"/>
    <n v="1"/>
  </r>
  <r>
    <s v="UK"/>
    <s v="4569a"/>
    <s v="dd14a"/>
    <s v="finished"/>
    <d v="2019-04-12T00:00:00"/>
    <s v="social"/>
    <x v="75"/>
    <d v="2019-04-12T00:00:00"/>
    <x v="1"/>
    <d v="2019-04-01T00:00:00"/>
    <x v="2"/>
    <n v="1"/>
  </r>
  <r>
    <s v="UK"/>
    <s v="4569d"/>
    <s v="3d47d"/>
    <s v="finished"/>
    <d v="2019-02-01T00:00:00"/>
    <s v="others"/>
    <x v="69"/>
    <d v="2019-02-01T00:00:00"/>
    <x v="0"/>
    <d v="2019-02-01T00:00:00"/>
    <x v="2"/>
    <n v="1"/>
  </r>
  <r>
    <s v="UK"/>
    <s v="4595a"/>
    <s v="a45e3"/>
    <s v="finished"/>
    <d v="2019-02-12T00:00:00"/>
    <s v="others"/>
    <x v="74"/>
    <d v="2019-02-12T00:00:00"/>
    <x v="0"/>
    <d v="2019-02-01T00:00:00"/>
    <x v="2"/>
    <n v="0.5"/>
  </r>
  <r>
    <s v="UK"/>
    <s v="4595a"/>
    <s v="59dcd"/>
    <s v="finished"/>
    <d v="2019-05-14T00:00:00"/>
    <s v="direct"/>
    <x v="74"/>
    <d v="2019-05-14T00:00:00"/>
    <x v="0"/>
    <d v="2019-05-01T00:00:00"/>
    <x v="1"/>
    <n v="0.5"/>
  </r>
  <r>
    <s v="UK"/>
    <s v="45a02"/>
    <s v="7a7d8"/>
    <s v="finished"/>
    <d v="2019-01-22T00:00:00"/>
    <s v="direct"/>
    <x v="79"/>
    <d v="2019-01-22T00:00:00"/>
    <x v="4"/>
    <d v="2019-01-01T00:00:00"/>
    <x v="2"/>
    <n v="1"/>
  </r>
  <r>
    <s v="UK"/>
    <s v="45a73"/>
    <n v="1520"/>
    <s v="cancelled"/>
    <d v="2019-04-27T00:00:00"/>
    <s v="google"/>
    <x v="68"/>
    <d v="2019-04-27T00:00:00"/>
    <x v="1"/>
    <d v="2019-04-01T00:00:00"/>
    <x v="2"/>
    <n v="1"/>
  </r>
  <r>
    <s v="UK"/>
    <s v="45a76"/>
    <s v="1f37a"/>
    <s v="cancelled"/>
    <d v="2019-03-04T00:00:00"/>
    <s v="google"/>
    <x v="59"/>
    <d v="2019-03-04T00:00:00"/>
    <x v="2"/>
    <d v="2019-03-01T00:00:00"/>
    <x v="2"/>
    <n v="1"/>
  </r>
  <r>
    <s v="UK"/>
    <s v="45a97"/>
    <s v="c6c86"/>
    <s v="finished"/>
    <d v="2019-04-29T00:00:00"/>
    <s v="others"/>
    <x v="106"/>
    <d v="2019-04-29T00:00:00"/>
    <x v="1"/>
    <d v="2019-04-01T00:00:00"/>
    <x v="2"/>
    <n v="0.5"/>
  </r>
  <r>
    <s v="UK"/>
    <s v="45a97"/>
    <s v="359d8"/>
    <s v="finished"/>
    <d v="2019-05-12T00:00:00"/>
    <s v="google"/>
    <x v="106"/>
    <d v="2019-05-12T00:00:00"/>
    <x v="1"/>
    <d v="2019-05-01T00:00:00"/>
    <x v="3"/>
    <n v="0.5"/>
  </r>
  <r>
    <s v="UK"/>
    <s v="45afb"/>
    <s v="ab8ea"/>
    <s v="finished"/>
    <d v="2019-01-21T00:00:00"/>
    <s v="direct"/>
    <x v="25"/>
    <d v="2019-01-21T00:00:00"/>
    <x v="4"/>
    <d v="2019-01-01T00:00:00"/>
    <x v="2"/>
    <n v="1"/>
  </r>
  <r>
    <s v="UK"/>
    <s v="45d28"/>
    <s v="e9371"/>
    <s v="finished"/>
    <d v="2019-02-12T00:00:00"/>
    <s v="direct"/>
    <x v="74"/>
    <d v="2019-02-12T00:00:00"/>
    <x v="0"/>
    <d v="2019-02-01T00:00:00"/>
    <x v="2"/>
    <n v="1"/>
  </r>
  <r>
    <s v="UK"/>
    <s v="45d5f"/>
    <s v="f6e6b"/>
    <s v="finished"/>
    <d v="2019-04-28T00:00:00"/>
    <s v="google"/>
    <x v="17"/>
    <d v="2019-04-28T00:00:00"/>
    <x v="1"/>
    <d v="2019-04-01T00:00:00"/>
    <x v="2"/>
    <n v="0.33333333333333331"/>
  </r>
  <r>
    <s v="UK"/>
    <s v="45d5f"/>
    <s v="30a95"/>
    <s v="finished"/>
    <d v="2019-04-28T00:00:00"/>
    <s v="google"/>
    <x v="17"/>
    <d v="2019-04-28T00:00:00"/>
    <x v="1"/>
    <d v="2019-04-01T00:00:00"/>
    <x v="2"/>
    <n v="0.33333333333333331"/>
  </r>
  <r>
    <s v="UK"/>
    <s v="45d5f"/>
    <s v="8df74"/>
    <s v="finished"/>
    <d v="2019-05-15T00:00:00"/>
    <s v="others"/>
    <x v="17"/>
    <d v="2019-05-15T00:00:00"/>
    <x v="1"/>
    <d v="2019-05-01T00:00:00"/>
    <x v="3"/>
    <n v="0.33333333333333331"/>
  </r>
  <r>
    <s v="UK"/>
    <s v="45fa0"/>
    <s v="b002f"/>
    <s v="cancelled"/>
    <d v="2019-04-21T00:00:00"/>
    <s v="direct"/>
    <x v="24"/>
    <d v="2019-04-21T00:00:00"/>
    <x v="1"/>
    <d v="2019-04-01T00:00:00"/>
    <x v="2"/>
    <n v="1"/>
  </r>
  <r>
    <s v="UK"/>
    <s v="4600e"/>
    <s v="193f6"/>
    <s v="finished"/>
    <d v="2019-03-25T00:00:00"/>
    <s v="google"/>
    <x v="99"/>
    <d v="2019-03-25T00:00:00"/>
    <x v="2"/>
    <d v="2019-03-01T00:00:00"/>
    <x v="2"/>
    <n v="1"/>
  </r>
  <r>
    <s v="UK"/>
    <s v="460dc"/>
    <s v="6b37e"/>
    <s v="cancelled"/>
    <d v="2019-05-15T00:00:00"/>
    <s v="social"/>
    <x v="60"/>
    <d v="2019-05-15T00:00:00"/>
    <x v="3"/>
    <d v="2019-05-01T00:00:00"/>
    <x v="2"/>
    <n v="1"/>
  </r>
  <r>
    <s v="USA"/>
    <s v="465d4"/>
    <s v="5908d"/>
    <s v="finished"/>
    <d v="2019-04-30T00:00:00"/>
    <s v="direct"/>
    <x v="6"/>
    <d v="2019-04-30T00:00:00"/>
    <x v="1"/>
    <d v="2019-04-01T00:00:00"/>
    <x v="2"/>
    <n v="1"/>
  </r>
  <r>
    <s v="UK"/>
    <s v="467fc"/>
    <s v="258d4"/>
    <s v="finished"/>
    <d v="2019-03-16T00:00:00"/>
    <s v="direct"/>
    <x v="72"/>
    <d v="2019-03-16T00:00:00"/>
    <x v="2"/>
    <d v="2019-03-01T00:00:00"/>
    <x v="2"/>
    <n v="1"/>
  </r>
  <r>
    <s v="UK"/>
    <s v="4684b"/>
    <s v="127f0"/>
    <s v="cancelled"/>
    <d v="2019-02-13T00:00:00"/>
    <s v="direct"/>
    <x v="154"/>
    <d v="2019-02-13T00:00:00"/>
    <x v="0"/>
    <d v="2019-02-01T00:00:00"/>
    <x v="2"/>
    <n v="0.5"/>
  </r>
  <r>
    <s v="UK"/>
    <s v="4684b"/>
    <s v="20afd"/>
    <s v="cancelled"/>
    <d v="2019-05-10T00:00:00"/>
    <s v="others"/>
    <x v="154"/>
    <d v="2019-05-10T00:00:00"/>
    <x v="0"/>
    <d v="2019-05-01T00:00:00"/>
    <x v="1"/>
    <n v="0.5"/>
  </r>
  <r>
    <s v="UK"/>
    <s v="4684f"/>
    <s v="73ca2"/>
    <s v="finished"/>
    <d v="2019-01-22T00:00:00"/>
    <s v="google"/>
    <x v="79"/>
    <d v="2019-01-22T00:00:00"/>
    <x v="4"/>
    <d v="2019-01-01T00:00:00"/>
    <x v="2"/>
    <n v="1"/>
  </r>
  <r>
    <s v="UK"/>
    <s v="46de4"/>
    <s v="5bb46"/>
    <s v="finished"/>
    <d v="2019-05-16T00:00:00"/>
    <s v="social"/>
    <x v="77"/>
    <d v="2019-05-16T00:00:00"/>
    <x v="3"/>
    <d v="2019-05-01T00:00:00"/>
    <x v="2"/>
    <n v="1"/>
  </r>
  <r>
    <s v="UK"/>
    <s v="46ea7"/>
    <d v="2007-12-08T00:00:00"/>
    <s v="finished"/>
    <d v="2019-02-28T00:00:00"/>
    <s v="direct"/>
    <x v="35"/>
    <d v="2019-02-28T00:00:00"/>
    <x v="0"/>
    <d v="2019-02-01T00:00:00"/>
    <x v="2"/>
    <n v="1"/>
  </r>
  <r>
    <s v="UK"/>
    <s v="470f5"/>
    <n v="4864"/>
    <s v="finished"/>
    <d v="2019-01-09T00:00:00"/>
    <s v="direct"/>
    <x v="83"/>
    <d v="2019-01-09T00:00:00"/>
    <x v="4"/>
    <d v="2019-01-01T00:00:00"/>
    <x v="2"/>
    <n v="1"/>
  </r>
  <r>
    <s v="UK"/>
    <s v="472d1"/>
    <s v="6005a"/>
    <s v="finished"/>
    <d v="2019-02-09T00:00:00"/>
    <s v="direct"/>
    <x v="104"/>
    <d v="2019-02-09T00:00:00"/>
    <x v="0"/>
    <d v="2019-02-01T00:00:00"/>
    <x v="2"/>
    <n v="1"/>
  </r>
  <r>
    <s v="UK"/>
    <s v="4743b"/>
    <s v="d1385"/>
    <s v="finished"/>
    <d v="2019-01-21T00:00:00"/>
    <s v="others"/>
    <x v="25"/>
    <d v="2019-01-21T00:00:00"/>
    <x v="4"/>
    <d v="2019-01-01T00:00:00"/>
    <x v="2"/>
    <n v="1"/>
  </r>
  <r>
    <s v="USA"/>
    <s v="475d5"/>
    <s v="cecc7"/>
    <s v="finished"/>
    <d v="2019-05-01T00:00:00"/>
    <s v="social"/>
    <x v="84"/>
    <d v="2019-05-01T00:00:00"/>
    <x v="3"/>
    <d v="2019-05-01T00:00:00"/>
    <x v="2"/>
    <n v="1"/>
  </r>
  <r>
    <s v="UK"/>
    <s v="475da"/>
    <s v="61daf"/>
    <s v="finished"/>
    <d v="2019-03-22T00:00:00"/>
    <s v="direct"/>
    <x v="32"/>
    <d v="2019-03-22T00:00:00"/>
    <x v="2"/>
    <d v="2019-03-01T00:00:00"/>
    <x v="2"/>
    <n v="1"/>
  </r>
  <r>
    <s v="UK"/>
    <s v="4766d"/>
    <s v="aef36"/>
    <s v="finished"/>
    <d v="2019-01-22T00:00:00"/>
    <s v="direct"/>
    <x v="79"/>
    <d v="2019-01-22T00:00:00"/>
    <x v="4"/>
    <d v="2019-01-01T00:00:00"/>
    <x v="2"/>
    <n v="1"/>
  </r>
  <r>
    <s v="USA"/>
    <s v="47c14"/>
    <s v="cc750"/>
    <s v="cancelled"/>
    <d v="2019-04-06T00:00:00"/>
    <s v="direct"/>
    <x v="34"/>
    <d v="2019-04-06T00:00:00"/>
    <x v="1"/>
    <d v="2019-04-01T00:00:00"/>
    <x v="2"/>
    <n v="1"/>
  </r>
  <r>
    <s v="UK"/>
    <s v="47d49"/>
    <n v="85432"/>
    <s v="finished"/>
    <d v="2019-04-02T00:00:00"/>
    <s v="social"/>
    <x v="33"/>
    <d v="2019-04-02T00:00:00"/>
    <x v="1"/>
    <d v="2019-04-01T00:00:00"/>
    <x v="2"/>
    <n v="1"/>
  </r>
  <r>
    <s v="UK"/>
    <s v="485ec"/>
    <s v="cbb0d"/>
    <s v="finished"/>
    <d v="2019-02-26T00:00:00"/>
    <s v="direct"/>
    <x v="65"/>
    <d v="2019-02-26T00:00:00"/>
    <x v="0"/>
    <d v="2019-02-01T00:00:00"/>
    <x v="2"/>
    <n v="1"/>
  </r>
  <r>
    <s v="UK"/>
    <s v="4882f"/>
    <s v="2c305"/>
    <s v="finished"/>
    <d v="2019-02-26T00:00:00"/>
    <s v="direct"/>
    <x v="65"/>
    <d v="2019-02-26T00:00:00"/>
    <x v="0"/>
    <d v="2019-02-01T00:00:00"/>
    <x v="2"/>
    <n v="1"/>
  </r>
  <r>
    <s v="UK"/>
    <s v="48aa2"/>
    <s v="cc32d"/>
    <s v="finished"/>
    <d v="2019-02-01T00:00:00"/>
    <s v="direct"/>
    <x v="69"/>
    <d v="2019-02-01T00:00:00"/>
    <x v="0"/>
    <d v="2019-02-01T00:00:00"/>
    <x v="2"/>
    <n v="1"/>
  </r>
  <r>
    <s v="UK"/>
    <s v="48ae3"/>
    <s v="bace0"/>
    <s v="finished"/>
    <d v="2019-01-20T00:00:00"/>
    <s v="social"/>
    <x v="56"/>
    <d v="2019-01-20T00:00:00"/>
    <x v="4"/>
    <d v="2019-01-01T00:00:00"/>
    <x v="2"/>
    <n v="1"/>
  </r>
  <r>
    <s v="UK"/>
    <s v="48aec"/>
    <s v="0165a"/>
    <s v="finished"/>
    <d v="2019-01-22T00:00:00"/>
    <s v="others"/>
    <x v="79"/>
    <d v="2019-01-22T00:00:00"/>
    <x v="4"/>
    <d v="2019-01-01T00:00:00"/>
    <x v="2"/>
    <n v="1"/>
  </r>
  <r>
    <s v="UK"/>
    <s v="48b38"/>
    <s v="0daed"/>
    <s v="finished"/>
    <d v="2019-03-23T00:00:00"/>
    <s v="google"/>
    <x v="90"/>
    <d v="2019-03-23T00:00:00"/>
    <x v="2"/>
    <d v="2019-03-01T00:00:00"/>
    <x v="2"/>
    <n v="0.5"/>
  </r>
  <r>
    <s v="UK"/>
    <s v="48b38"/>
    <s v="4f0a6"/>
    <s v="finished"/>
    <d v="2019-04-28T00:00:00"/>
    <s v="social"/>
    <x v="90"/>
    <d v="2019-04-28T00:00:00"/>
    <x v="2"/>
    <d v="2019-04-01T00:00:00"/>
    <x v="3"/>
    <n v="0.5"/>
  </r>
  <r>
    <s v="USA"/>
    <s v="48be6"/>
    <s v="8a5d3"/>
    <s v="finished"/>
    <d v="2019-04-01T00:00:00"/>
    <s v="direct"/>
    <x v="78"/>
    <d v="2019-04-01T00:00:00"/>
    <x v="1"/>
    <d v="2019-04-01T00:00:00"/>
    <x v="2"/>
    <n v="1"/>
  </r>
  <r>
    <s v="UK"/>
    <s v="48c93"/>
    <s v="091f4"/>
    <s v="finished"/>
    <d v="2019-03-24T00:00:00"/>
    <s v="direct"/>
    <x v="16"/>
    <d v="2019-03-24T00:00:00"/>
    <x v="2"/>
    <d v="2019-03-01T00:00:00"/>
    <x v="2"/>
    <n v="1"/>
  </r>
  <r>
    <s v="UK"/>
    <s v="48fec"/>
    <s v="5c647"/>
    <s v="cancelled"/>
    <d v="2019-02-13T00:00:00"/>
    <s v="direct"/>
    <x v="154"/>
    <d v="2019-02-13T00:00:00"/>
    <x v="0"/>
    <d v="2019-02-01T00:00:00"/>
    <x v="2"/>
    <n v="1"/>
  </r>
  <r>
    <s v="UK"/>
    <s v="4905a"/>
    <s v="6ec5d"/>
    <s v="finished"/>
    <d v="2019-01-14T00:00:00"/>
    <s v="direct"/>
    <x v="71"/>
    <d v="2019-01-14T00:00:00"/>
    <x v="4"/>
    <d v="2019-01-01T00:00:00"/>
    <x v="2"/>
    <n v="1"/>
  </r>
  <r>
    <s v="UK"/>
    <s v="492a3"/>
    <s v="98d56"/>
    <s v="finished"/>
    <d v="2019-03-22T00:00:00"/>
    <s v="social"/>
    <x v="32"/>
    <d v="2019-03-22T00:00:00"/>
    <x v="2"/>
    <d v="2019-03-01T00:00:00"/>
    <x v="2"/>
    <n v="1"/>
  </r>
  <r>
    <s v="UK"/>
    <s v="496ce"/>
    <s v="37c4f"/>
    <s v="finished"/>
    <d v="2019-03-03T00:00:00"/>
    <s v="social"/>
    <x v="102"/>
    <d v="2019-03-03T00:00:00"/>
    <x v="2"/>
    <d v="2019-03-01T00:00:00"/>
    <x v="2"/>
    <n v="0.5"/>
  </r>
  <r>
    <s v="UK"/>
    <s v="496ce"/>
    <s v="8f45d"/>
    <s v="finished"/>
    <d v="2019-04-23T00:00:00"/>
    <s v="social"/>
    <x v="102"/>
    <d v="2019-04-23T00:00:00"/>
    <x v="2"/>
    <d v="2019-04-01T00:00:00"/>
    <x v="3"/>
    <n v="0.5"/>
  </r>
  <r>
    <s v="UK"/>
    <s v="49ac2"/>
    <s v="7ea28"/>
    <s v="finished"/>
    <d v="2019-03-29T00:00:00"/>
    <s v="direct"/>
    <x v="37"/>
    <d v="2019-03-29T00:00:00"/>
    <x v="2"/>
    <d v="2019-03-01T00:00:00"/>
    <x v="2"/>
    <n v="1"/>
  </r>
  <r>
    <s v="UK"/>
    <s v="49b8f"/>
    <s v="9522e"/>
    <s v="finished"/>
    <d v="2019-03-08T00:00:00"/>
    <s v="google"/>
    <x v="88"/>
    <d v="2019-03-08T00:00:00"/>
    <x v="2"/>
    <d v="2019-03-01T00:00:00"/>
    <x v="2"/>
    <n v="1"/>
  </r>
  <r>
    <s v="UK"/>
    <s v="49bca"/>
    <s v="805eb"/>
    <s v="finished"/>
    <d v="2019-04-15T00:00:00"/>
    <s v="social"/>
    <x v="1"/>
    <d v="2019-04-15T00:00:00"/>
    <x v="1"/>
    <d v="2019-04-01T00:00:00"/>
    <x v="2"/>
    <n v="1"/>
  </r>
  <r>
    <s v="UK"/>
    <s v="49df4"/>
    <s v="57bb9"/>
    <s v="finished"/>
    <d v="2019-02-06T00:00:00"/>
    <s v="google"/>
    <x v="118"/>
    <d v="2019-02-06T00:00:00"/>
    <x v="0"/>
    <d v="2019-02-01T00:00:00"/>
    <x v="2"/>
    <n v="0.5"/>
  </r>
  <r>
    <s v="UK"/>
    <s v="49df4"/>
    <s v="b14e2"/>
    <s v="finished"/>
    <d v="2019-02-20T00:00:00"/>
    <s v="google"/>
    <x v="118"/>
    <d v="2019-02-20T00:00:00"/>
    <x v="0"/>
    <d v="2019-02-01T00:00:00"/>
    <x v="2"/>
    <n v="0.5"/>
  </r>
  <r>
    <s v="UK"/>
    <s v="4a00c"/>
    <s v="6231f"/>
    <s v="finished"/>
    <d v="2019-05-04T00:00:00"/>
    <s v="social"/>
    <x v="96"/>
    <d v="2019-05-04T00:00:00"/>
    <x v="3"/>
    <d v="2019-05-01T00:00:00"/>
    <x v="2"/>
    <n v="0.5"/>
  </r>
  <r>
    <s v="UK"/>
    <s v="4a00c"/>
    <s v="0d831"/>
    <s v="finished"/>
    <d v="2019-05-06T00:00:00"/>
    <s v="google"/>
    <x v="96"/>
    <d v="2019-05-06T00:00:00"/>
    <x v="3"/>
    <d v="2019-05-01T00:00:00"/>
    <x v="2"/>
    <n v="0.5"/>
  </r>
  <r>
    <s v="USA"/>
    <s v="4a2d3"/>
    <s v="9ff4e"/>
    <s v="finished"/>
    <d v="2019-03-13T00:00:00"/>
    <s v="direct"/>
    <x v="124"/>
    <d v="2019-03-13T00:00:00"/>
    <x v="2"/>
    <d v="2019-03-01T00:00:00"/>
    <x v="2"/>
    <n v="1"/>
  </r>
  <r>
    <s v="UK"/>
    <s v="4a563"/>
    <s v="d8354"/>
    <s v="cancelled"/>
    <d v="2019-04-06T00:00:00"/>
    <s v="social"/>
    <x v="34"/>
    <d v="2019-04-06T00:00:00"/>
    <x v="1"/>
    <d v="2019-04-01T00:00:00"/>
    <x v="2"/>
    <n v="1"/>
  </r>
  <r>
    <s v="UK"/>
    <s v="4a717"/>
    <s v="ee1d9"/>
    <s v="finished"/>
    <d v="2019-03-31T00:00:00"/>
    <s v="social"/>
    <x v="7"/>
    <d v="2019-03-31T00:00:00"/>
    <x v="2"/>
    <d v="2019-03-01T00:00:00"/>
    <x v="2"/>
    <n v="1"/>
  </r>
  <r>
    <s v="UK"/>
    <s v="4a7e1"/>
    <s v="02b96"/>
    <s v="finished"/>
    <d v="2019-05-16T00:00:00"/>
    <s v="direct"/>
    <x v="77"/>
    <d v="2019-05-16T00:00:00"/>
    <x v="3"/>
    <d v="2019-05-01T00:00:00"/>
    <x v="2"/>
    <n v="1"/>
  </r>
  <r>
    <s v="UK"/>
    <s v="4a8aa"/>
    <s v="c3a57"/>
    <s v="finished"/>
    <d v="2019-05-03T00:00:00"/>
    <s v="social"/>
    <x v="30"/>
    <d v="2019-05-03T00:00:00"/>
    <x v="3"/>
    <d v="2019-05-01T00:00:00"/>
    <x v="2"/>
    <n v="1"/>
  </r>
  <r>
    <s v="UK"/>
    <s v="4aa8b"/>
    <s v="8ed1b"/>
    <s v="finished"/>
    <d v="2019-01-21T00:00:00"/>
    <s v="google"/>
    <x v="25"/>
    <d v="2019-01-21T00:00:00"/>
    <x v="4"/>
    <d v="2019-01-01T00:00:00"/>
    <x v="2"/>
    <n v="1"/>
  </r>
  <r>
    <s v="UK"/>
    <s v="4aaf5"/>
    <s v="982b5"/>
    <s v="finished"/>
    <d v="2019-03-07T00:00:00"/>
    <s v="direct"/>
    <x v="2"/>
    <d v="2019-03-07T00:00:00"/>
    <x v="2"/>
    <d v="2019-03-01T00:00:00"/>
    <x v="2"/>
    <n v="0.5"/>
  </r>
  <r>
    <s v="UK"/>
    <s v="4aaf5"/>
    <s v="2a417"/>
    <s v="finished"/>
    <d v="2019-03-07T00:00:00"/>
    <s v="google"/>
    <x v="2"/>
    <d v="2019-03-07T00:00:00"/>
    <x v="2"/>
    <d v="2019-03-01T00:00:00"/>
    <x v="2"/>
    <n v="0.5"/>
  </r>
  <r>
    <s v="USA"/>
    <s v="4ab2b"/>
    <s v="f7a22"/>
    <s v="finished"/>
    <d v="2019-04-07T00:00:00"/>
    <s v="social"/>
    <x v="49"/>
    <d v="2019-04-07T00:00:00"/>
    <x v="1"/>
    <d v="2019-04-01T00:00:00"/>
    <x v="2"/>
    <n v="1"/>
  </r>
  <r>
    <s v="UK"/>
    <s v="4abc2"/>
    <s v="af6f3"/>
    <s v="finished"/>
    <d v="2019-04-26T00:00:00"/>
    <s v="others"/>
    <x v="50"/>
    <d v="2019-04-26T00:00:00"/>
    <x v="1"/>
    <d v="2019-04-01T00:00:00"/>
    <x v="2"/>
    <n v="1"/>
  </r>
  <r>
    <s v="UK"/>
    <s v="4ac0d"/>
    <s v="015c5"/>
    <s v="finished"/>
    <d v="2019-04-22T00:00:00"/>
    <s v="others"/>
    <x v="27"/>
    <d v="2019-04-22T00:00:00"/>
    <x v="1"/>
    <d v="2019-04-01T00:00:00"/>
    <x v="2"/>
    <n v="1"/>
  </r>
  <r>
    <s v="UK"/>
    <s v="4ac7c"/>
    <s v="68d5b"/>
    <s v="finished"/>
    <d v="2019-04-05T00:00:00"/>
    <s v="others"/>
    <x v="23"/>
    <d v="2019-04-05T00:00:00"/>
    <x v="1"/>
    <d v="2019-04-01T00:00:00"/>
    <x v="2"/>
    <n v="0.5"/>
  </r>
  <r>
    <s v="UK"/>
    <s v="4ac7c"/>
    <s v="e4161"/>
    <s v="finished"/>
    <d v="2019-04-27T00:00:00"/>
    <s v="direct"/>
    <x v="23"/>
    <d v="2019-04-27T00:00:00"/>
    <x v="1"/>
    <d v="2019-04-01T00:00:00"/>
    <x v="2"/>
    <n v="0.5"/>
  </r>
  <r>
    <s v="UK"/>
    <s v="4acfc"/>
    <s v="5218a"/>
    <s v="finished"/>
    <d v="2019-04-22T00:00:00"/>
    <s v="social"/>
    <x v="27"/>
    <d v="2019-04-22T00:00:00"/>
    <x v="1"/>
    <d v="2019-04-01T00:00:00"/>
    <x v="2"/>
    <n v="1"/>
  </r>
  <r>
    <s v="UK"/>
    <s v="4ae76"/>
    <s v="a0a2c"/>
    <s v="finished"/>
    <d v="2019-04-16T00:00:00"/>
    <s v="social"/>
    <x v="36"/>
    <d v="2019-04-16T00:00:00"/>
    <x v="1"/>
    <d v="2019-04-01T00:00:00"/>
    <x v="2"/>
    <n v="1"/>
  </r>
  <r>
    <s v="UK"/>
    <s v="4af8f"/>
    <s v="2a7a0"/>
    <s v="finished"/>
    <d v="2019-03-25T00:00:00"/>
    <s v="direct"/>
    <x v="99"/>
    <d v="2019-03-25T00:00:00"/>
    <x v="2"/>
    <d v="2019-03-01T00:00:00"/>
    <x v="2"/>
    <n v="1"/>
  </r>
  <r>
    <s v="USA"/>
    <s v="4b1e1"/>
    <s v="0197a"/>
    <s v="finished"/>
    <d v="2019-04-01T00:00:00"/>
    <s v="direct"/>
    <x v="78"/>
    <d v="2019-04-01T00:00:00"/>
    <x v="1"/>
    <d v="2019-04-01T00:00:00"/>
    <x v="2"/>
    <n v="1"/>
  </r>
  <r>
    <s v="UK"/>
    <s v="4b1ff"/>
    <s v="58b7c"/>
    <s v="finished"/>
    <d v="2019-03-08T00:00:00"/>
    <s v="direct"/>
    <x v="88"/>
    <d v="2019-03-08T00:00:00"/>
    <x v="2"/>
    <d v="2019-03-01T00:00:00"/>
    <x v="2"/>
    <n v="1"/>
  </r>
  <r>
    <s v="UK"/>
    <s v="4b433"/>
    <s v="ad6cc"/>
    <s v="finished"/>
    <d v="2019-04-10T00:00:00"/>
    <s v="social"/>
    <x v="128"/>
    <d v="2019-04-10T00:00:00"/>
    <x v="1"/>
    <d v="2019-04-01T00:00:00"/>
    <x v="2"/>
    <n v="1"/>
  </r>
  <r>
    <s v="UK"/>
    <s v="4b58d"/>
    <s v="b8f78"/>
    <s v="finished"/>
    <d v="2019-04-22T00:00:00"/>
    <s v="social"/>
    <x v="27"/>
    <d v="2019-04-22T00:00:00"/>
    <x v="1"/>
    <d v="2019-04-01T00:00:00"/>
    <x v="2"/>
    <n v="1"/>
  </r>
  <r>
    <s v="UK"/>
    <s v="4b5e8"/>
    <s v="0b5aa"/>
    <s v="finished"/>
    <d v="2019-02-01T00:00:00"/>
    <s v="others"/>
    <x v="69"/>
    <d v="2019-02-01T00:00:00"/>
    <x v="0"/>
    <d v="2019-02-01T00:00:00"/>
    <x v="2"/>
    <n v="0.5"/>
  </r>
  <r>
    <s v="UK"/>
    <s v="4b5e8"/>
    <s v="dea2a"/>
    <s v="finished"/>
    <d v="2019-02-19T00:00:00"/>
    <s v="others"/>
    <x v="69"/>
    <d v="2019-02-19T00:00:00"/>
    <x v="0"/>
    <d v="2019-02-01T00:00:00"/>
    <x v="2"/>
    <n v="0.5"/>
  </r>
  <r>
    <s v="UK"/>
    <s v="4b930"/>
    <n v="14455"/>
    <s v="finished"/>
    <d v="2019-02-02T00:00:00"/>
    <s v="others"/>
    <x v="0"/>
    <d v="2019-02-02T00:00:00"/>
    <x v="0"/>
    <d v="2019-02-01T00:00:00"/>
    <x v="2"/>
    <n v="0.5"/>
  </r>
  <r>
    <s v="UK"/>
    <s v="4b930"/>
    <s v="ff45e"/>
    <s v="finished"/>
    <d v="2019-04-21T00:00:00"/>
    <s v="social"/>
    <x v="0"/>
    <d v="2019-04-21T00:00:00"/>
    <x v="0"/>
    <d v="2019-04-01T00:00:00"/>
    <x v="0"/>
    <n v="0.5"/>
  </r>
  <r>
    <s v="UK"/>
    <s v="4b982"/>
    <s v="5f5b6"/>
    <s v="finished"/>
    <d v="2019-04-26T00:00:00"/>
    <s v="google"/>
    <x v="50"/>
    <d v="2019-04-26T00:00:00"/>
    <x v="1"/>
    <d v="2019-04-01T00:00:00"/>
    <x v="2"/>
    <n v="1"/>
  </r>
  <r>
    <s v="UK"/>
    <s v="4ba1c"/>
    <n v="78309"/>
    <s v="finished"/>
    <d v="2019-01-29T00:00:00"/>
    <s v="google"/>
    <x v="64"/>
    <d v="2019-01-29T00:00:00"/>
    <x v="4"/>
    <d v="2019-01-01T00:00:00"/>
    <x v="2"/>
    <n v="0.5"/>
  </r>
  <r>
    <s v="UK"/>
    <s v="4ba1c"/>
    <s v="3e381"/>
    <s v="finished"/>
    <d v="2019-02-03T00:00:00"/>
    <s v="google"/>
    <x v="64"/>
    <d v="2019-02-03T00:00:00"/>
    <x v="4"/>
    <d v="2019-02-01T00:00:00"/>
    <x v="3"/>
    <n v="0.5"/>
  </r>
  <r>
    <s v="UK"/>
    <s v="4bb08"/>
    <s v="3d53e"/>
    <s v="finished"/>
    <d v="2019-01-21T00:00:00"/>
    <s v="direct"/>
    <x v="25"/>
    <d v="2019-01-21T00:00:00"/>
    <x v="4"/>
    <d v="2019-01-01T00:00:00"/>
    <x v="2"/>
    <n v="1"/>
  </r>
  <r>
    <s v="UK"/>
    <s v="4bc4e"/>
    <n v="70320"/>
    <s v="finished"/>
    <d v="2019-05-06T00:00:00"/>
    <s v="google"/>
    <x v="82"/>
    <d v="2019-05-06T00:00:00"/>
    <x v="3"/>
    <d v="2019-05-01T00:00:00"/>
    <x v="2"/>
    <n v="0.5"/>
  </r>
  <r>
    <s v="UK"/>
    <s v="4bc4e"/>
    <s v="cfed3"/>
    <s v="finished"/>
    <d v="2019-05-11T00:00:00"/>
    <s v="social"/>
    <x v="82"/>
    <d v="2019-05-11T00:00:00"/>
    <x v="3"/>
    <d v="2019-05-01T00:00:00"/>
    <x v="2"/>
    <n v="0.5"/>
  </r>
  <r>
    <s v="UK"/>
    <s v="4bf03"/>
    <s v="31c80"/>
    <s v="finished"/>
    <d v="2019-04-04T00:00:00"/>
    <s v="google"/>
    <x v="21"/>
    <d v="2019-04-04T00:00:00"/>
    <x v="1"/>
    <d v="2019-04-01T00:00:00"/>
    <x v="2"/>
    <n v="0.5"/>
  </r>
  <r>
    <s v="UK"/>
    <s v="4bf03"/>
    <n v="51575"/>
    <s v="finished"/>
    <d v="2019-04-12T00:00:00"/>
    <s v="social"/>
    <x v="21"/>
    <d v="2019-04-12T00:00:00"/>
    <x v="1"/>
    <d v="2019-04-01T00:00:00"/>
    <x v="2"/>
    <n v="0.5"/>
  </r>
  <r>
    <s v="UK"/>
    <s v="4bf3d"/>
    <s v="c3e65"/>
    <s v="cancelled"/>
    <d v="2019-05-16T00:00:00"/>
    <s v="social"/>
    <x v="77"/>
    <d v="2019-05-16T00:00:00"/>
    <x v="3"/>
    <d v="2019-05-01T00:00:00"/>
    <x v="2"/>
    <n v="1"/>
  </r>
  <r>
    <s v="UK"/>
    <s v="4bf79"/>
    <s v="8b7f5"/>
    <s v="finished"/>
    <d v="2019-03-28T00:00:00"/>
    <s v="social"/>
    <x v="91"/>
    <d v="2019-03-28T00:00:00"/>
    <x v="2"/>
    <d v="2019-03-01T00:00:00"/>
    <x v="2"/>
    <n v="1"/>
  </r>
  <r>
    <s v="USA"/>
    <s v="4bfbd"/>
    <s v="a0432"/>
    <s v="finished"/>
    <d v="2019-04-02T00:00:00"/>
    <s v="direct"/>
    <x v="33"/>
    <d v="2019-04-02T00:00:00"/>
    <x v="1"/>
    <d v="2019-04-01T00:00:00"/>
    <x v="2"/>
    <n v="1"/>
  </r>
  <r>
    <s v="UK"/>
    <s v="4c0cf"/>
    <s v="03d15"/>
    <s v="finished"/>
    <d v="2019-01-22T00:00:00"/>
    <s v="google"/>
    <x v="79"/>
    <d v="2019-01-22T00:00:00"/>
    <x v="4"/>
    <d v="2019-01-01T00:00:00"/>
    <x v="2"/>
    <n v="0.5"/>
  </r>
  <r>
    <s v="UK"/>
    <s v="4c0cf"/>
    <s v="9c2ac"/>
    <s v="finished"/>
    <d v="2019-02-16T00:00:00"/>
    <s v="others"/>
    <x v="79"/>
    <d v="2019-02-16T00:00:00"/>
    <x v="4"/>
    <d v="2019-02-01T00:00:00"/>
    <x v="3"/>
    <n v="0.5"/>
  </r>
  <r>
    <s v="UK"/>
    <s v="4c149"/>
    <s v="d2a0c"/>
    <s v="finished"/>
    <d v="2019-04-23T00:00:00"/>
    <s v="social"/>
    <x v="133"/>
    <d v="2019-04-23T00:00:00"/>
    <x v="1"/>
    <d v="2019-04-01T00:00:00"/>
    <x v="2"/>
    <n v="0.5"/>
  </r>
  <r>
    <s v="UK"/>
    <s v="4c149"/>
    <s v="166ef"/>
    <s v="finished"/>
    <d v="2019-05-01T00:00:00"/>
    <s v="direct"/>
    <x v="133"/>
    <d v="2019-05-01T00:00:00"/>
    <x v="1"/>
    <d v="2019-05-01T00:00:00"/>
    <x v="3"/>
    <n v="0.5"/>
  </r>
  <r>
    <s v="UK"/>
    <s v="4c156"/>
    <s v="e4957"/>
    <s v="finished"/>
    <d v="2019-04-05T00:00:00"/>
    <s v="direct"/>
    <x v="23"/>
    <d v="2019-04-05T00:00:00"/>
    <x v="1"/>
    <d v="2019-04-01T00:00:00"/>
    <x v="2"/>
    <n v="1"/>
  </r>
  <r>
    <s v="UK"/>
    <s v="4c175"/>
    <s v="2a2df"/>
    <s v="finished"/>
    <d v="2019-04-29T00:00:00"/>
    <s v="google"/>
    <x v="106"/>
    <d v="2019-04-29T00:00:00"/>
    <x v="1"/>
    <d v="2019-04-01T00:00:00"/>
    <x v="2"/>
    <n v="1"/>
  </r>
  <r>
    <s v="UK"/>
    <s v="4c528"/>
    <s v="941ca"/>
    <s v="finished"/>
    <d v="2019-05-08T00:00:00"/>
    <s v="social"/>
    <x v="165"/>
    <d v="2019-05-08T00:00:00"/>
    <x v="3"/>
    <d v="2019-05-01T00:00:00"/>
    <x v="2"/>
    <n v="1"/>
  </r>
  <r>
    <s v="USA"/>
    <s v="4c6ae"/>
    <s v="af412"/>
    <s v="finished"/>
    <d v="2019-05-14T00:00:00"/>
    <s v="others"/>
    <x v="58"/>
    <d v="2019-05-14T00:00:00"/>
    <x v="3"/>
    <d v="2019-05-01T00:00:00"/>
    <x v="2"/>
    <n v="1"/>
  </r>
  <r>
    <s v="UK"/>
    <s v="4c7e0"/>
    <s v="4bf3f"/>
    <s v="finished"/>
    <d v="2019-03-08T00:00:00"/>
    <s v="google"/>
    <x v="88"/>
    <d v="2019-03-08T00:00:00"/>
    <x v="2"/>
    <d v="2019-03-01T00:00:00"/>
    <x v="2"/>
    <n v="1"/>
  </r>
  <r>
    <s v="UK"/>
    <s v="4ca6a"/>
    <s v="9c754"/>
    <s v="finished"/>
    <d v="2019-04-27T00:00:00"/>
    <s v="others"/>
    <x v="68"/>
    <d v="2019-04-27T00:00:00"/>
    <x v="1"/>
    <d v="2019-04-01T00:00:00"/>
    <x v="2"/>
    <n v="1"/>
  </r>
  <r>
    <s v="UK"/>
    <s v="4cb34"/>
    <s v="c177b"/>
    <s v="finished"/>
    <d v="2019-01-21T00:00:00"/>
    <s v="google"/>
    <x v="25"/>
    <d v="2019-01-21T00:00:00"/>
    <x v="4"/>
    <d v="2019-01-01T00:00:00"/>
    <x v="2"/>
    <n v="0.33333333333333331"/>
  </r>
  <r>
    <s v="UK"/>
    <s v="4cb34"/>
    <n v="92347"/>
    <s v="finished"/>
    <d v="2019-01-29T00:00:00"/>
    <s v="direct"/>
    <x v="25"/>
    <d v="2019-01-29T00:00:00"/>
    <x v="4"/>
    <d v="2019-01-01T00:00:00"/>
    <x v="2"/>
    <n v="0.33333333333333331"/>
  </r>
  <r>
    <s v="UK"/>
    <s v="4cb34"/>
    <s v="046ff"/>
    <s v="finished"/>
    <d v="2019-03-21T00:00:00"/>
    <s v="google"/>
    <x v="25"/>
    <d v="2019-03-21T00:00:00"/>
    <x v="4"/>
    <d v="2019-03-01T00:00:00"/>
    <x v="0"/>
    <n v="0.33333333333333331"/>
  </r>
  <r>
    <s v="UK"/>
    <s v="4cb82"/>
    <s v="7ab2b"/>
    <s v="finished"/>
    <d v="2019-04-22T00:00:00"/>
    <s v="social"/>
    <x v="27"/>
    <d v="2019-04-22T00:00:00"/>
    <x v="1"/>
    <d v="2019-04-01T00:00:00"/>
    <x v="2"/>
    <n v="1"/>
  </r>
  <r>
    <s v="UK"/>
    <s v="4cea7"/>
    <s v="6222d"/>
    <s v="finished"/>
    <d v="2019-03-26T00:00:00"/>
    <s v="others"/>
    <x v="15"/>
    <d v="2019-03-26T00:00:00"/>
    <x v="2"/>
    <d v="2019-03-01T00:00:00"/>
    <x v="2"/>
    <n v="0.33333333333333331"/>
  </r>
  <r>
    <s v="UK"/>
    <s v="4cea7"/>
    <s v="89c54"/>
    <s v="finished"/>
    <d v="2019-04-04T00:00:00"/>
    <s v="social"/>
    <x v="15"/>
    <d v="2019-04-04T00:00:00"/>
    <x v="2"/>
    <d v="2019-04-01T00:00:00"/>
    <x v="3"/>
    <n v="0.33333333333333331"/>
  </r>
  <r>
    <s v="UK"/>
    <s v="4cea7"/>
    <s v="eefd3"/>
    <s v="finished"/>
    <d v="2019-04-12T00:00:00"/>
    <s v="social"/>
    <x v="15"/>
    <d v="2019-04-12T00:00:00"/>
    <x v="2"/>
    <d v="2019-04-01T00:00:00"/>
    <x v="3"/>
    <n v="0.33333333333333331"/>
  </r>
  <r>
    <s v="UK"/>
    <s v="4cebd"/>
    <s v="3dfa1"/>
    <s v="finished"/>
    <d v="2019-04-14T00:00:00"/>
    <s v="google"/>
    <x v="54"/>
    <d v="2019-04-14T00:00:00"/>
    <x v="1"/>
    <d v="2019-04-01T00:00:00"/>
    <x v="2"/>
    <n v="1"/>
  </r>
  <r>
    <s v="UK"/>
    <s v="4cfdc"/>
    <s v="95b47"/>
    <s v="finished"/>
    <d v="2019-04-19T00:00:00"/>
    <s v="social"/>
    <x v="11"/>
    <d v="2019-04-19T00:00:00"/>
    <x v="1"/>
    <d v="2019-04-01T00:00:00"/>
    <x v="2"/>
    <n v="1"/>
  </r>
  <r>
    <s v="UK"/>
    <s v="4d416"/>
    <s v="2cd6d"/>
    <s v="finished"/>
    <d v="2019-04-12T00:00:00"/>
    <s v="google"/>
    <x v="75"/>
    <d v="2019-04-12T00:00:00"/>
    <x v="1"/>
    <d v="2019-04-01T00:00:00"/>
    <x v="2"/>
    <n v="1"/>
  </r>
  <r>
    <s v="UK"/>
    <s v="4d543"/>
    <s v="cbd63"/>
    <s v="finished"/>
    <d v="2019-02-09T00:00:00"/>
    <s v="direct"/>
    <x v="104"/>
    <d v="2019-02-09T00:00:00"/>
    <x v="0"/>
    <d v="2019-02-01T00:00:00"/>
    <x v="2"/>
    <n v="0.5"/>
  </r>
  <r>
    <s v="UK"/>
    <s v="4d543"/>
    <s v="5840f"/>
    <s v="finished"/>
    <d v="2019-03-03T00:00:00"/>
    <s v="google"/>
    <x v="104"/>
    <d v="2019-03-03T00:00:00"/>
    <x v="0"/>
    <d v="2019-03-01T00:00:00"/>
    <x v="3"/>
    <n v="0.5"/>
  </r>
  <r>
    <s v="UK"/>
    <s v="4d67b"/>
    <s v="e3e3c"/>
    <s v="cancelled"/>
    <d v="2019-04-22T00:00:00"/>
    <s v="social"/>
    <x v="27"/>
    <d v="2019-04-22T00:00:00"/>
    <x v="1"/>
    <d v="2019-04-01T00:00:00"/>
    <x v="2"/>
    <n v="0.16666666666666666"/>
  </r>
  <r>
    <s v="UK"/>
    <s v="4d67b"/>
    <s v="8f703"/>
    <s v="cancelled"/>
    <d v="2019-04-29T00:00:00"/>
    <s v="direct"/>
    <x v="27"/>
    <d v="2019-04-29T00:00:00"/>
    <x v="1"/>
    <d v="2019-04-01T00:00:00"/>
    <x v="2"/>
    <n v="0.16666666666666666"/>
  </r>
  <r>
    <s v="UK"/>
    <s v="4d67b"/>
    <s v="4d281"/>
    <s v="cancelled"/>
    <d v="2019-04-29T00:00:00"/>
    <s v="others"/>
    <x v="27"/>
    <d v="2019-04-29T00:00:00"/>
    <x v="1"/>
    <d v="2019-04-01T00:00:00"/>
    <x v="2"/>
    <n v="0.16666666666666666"/>
  </r>
  <r>
    <s v="UK"/>
    <s v="4d67b"/>
    <s v="8ea58"/>
    <s v="cancelled"/>
    <d v="2019-05-13T00:00:00"/>
    <s v="others"/>
    <x v="27"/>
    <d v="2019-05-13T00:00:00"/>
    <x v="1"/>
    <d v="2019-05-01T00:00:00"/>
    <x v="3"/>
    <n v="0.16666666666666666"/>
  </r>
  <r>
    <s v="UK"/>
    <s v="4d67b"/>
    <s v="81f92"/>
    <s v="finished"/>
    <d v="2019-05-15T00:00:00"/>
    <s v="direct"/>
    <x v="27"/>
    <d v="2019-05-15T00:00:00"/>
    <x v="1"/>
    <d v="2019-05-01T00:00:00"/>
    <x v="3"/>
    <n v="0.16666666666666666"/>
  </r>
  <r>
    <s v="UK"/>
    <s v="4d67b"/>
    <s v="8e676"/>
    <s v="cancelled"/>
    <d v="2019-05-15T00:00:00"/>
    <s v="direct"/>
    <x v="27"/>
    <d v="2019-05-15T00:00:00"/>
    <x v="1"/>
    <d v="2019-05-01T00:00:00"/>
    <x v="3"/>
    <n v="0.16666666666666666"/>
  </r>
  <r>
    <s v="UK"/>
    <s v="4d6dc"/>
    <s v="97ae1"/>
    <s v="finished"/>
    <d v="2019-01-25T00:00:00"/>
    <s v="google"/>
    <x v="61"/>
    <d v="2019-01-25T00:00:00"/>
    <x v="4"/>
    <d v="2019-01-01T00:00:00"/>
    <x v="2"/>
    <n v="1"/>
  </r>
  <r>
    <s v="UK"/>
    <s v="4d6ff"/>
    <s v="25ed6"/>
    <s v="finished"/>
    <d v="2019-03-17T00:00:00"/>
    <s v="direct"/>
    <x v="136"/>
    <d v="2019-03-17T00:00:00"/>
    <x v="2"/>
    <d v="2019-03-01T00:00:00"/>
    <x v="2"/>
    <n v="1"/>
  </r>
  <r>
    <s v="UK"/>
    <s v="4d7b0"/>
    <n v="31049"/>
    <s v="finished"/>
    <d v="2019-04-19T00:00:00"/>
    <s v="social"/>
    <x v="11"/>
    <d v="2019-04-19T00:00:00"/>
    <x v="1"/>
    <d v="2019-04-01T00:00:00"/>
    <x v="2"/>
    <n v="0.5"/>
  </r>
  <r>
    <s v="UK"/>
    <s v="4d7b0"/>
    <s v="88cb0"/>
    <s v="finished"/>
    <d v="2019-05-06T00:00:00"/>
    <s v="google"/>
    <x v="11"/>
    <d v="2019-05-06T00:00:00"/>
    <x v="1"/>
    <d v="2019-05-01T00:00:00"/>
    <x v="3"/>
    <n v="0.5"/>
  </r>
  <r>
    <s v="UK"/>
    <s v="4d8cd"/>
    <n v="486"/>
    <s v="finished"/>
    <d v="2019-04-13T00:00:00"/>
    <s v="social"/>
    <x v="55"/>
    <d v="2019-04-13T00:00:00"/>
    <x v="1"/>
    <d v="2019-04-01T00:00:00"/>
    <x v="2"/>
    <n v="1"/>
  </r>
  <r>
    <s v="USA"/>
    <s v="4daa1"/>
    <s v="af6b1"/>
    <s v="finished"/>
    <d v="2019-03-25T00:00:00"/>
    <s v="direct"/>
    <x v="99"/>
    <d v="2019-03-25T00:00:00"/>
    <x v="2"/>
    <d v="2019-03-01T00:00:00"/>
    <x v="2"/>
    <n v="1"/>
  </r>
  <r>
    <s v="UK"/>
    <s v="4dbc7"/>
    <s v="20a1b"/>
    <s v="finished"/>
    <d v="2019-02-19T00:00:00"/>
    <s v="direct"/>
    <x v="149"/>
    <d v="2019-02-19T00:00:00"/>
    <x v="0"/>
    <d v="2019-02-01T00:00:00"/>
    <x v="2"/>
    <n v="1"/>
  </r>
  <r>
    <s v="UK"/>
    <s v="4dc2b"/>
    <s v="bd47e"/>
    <s v="finished"/>
    <d v="2019-04-15T00:00:00"/>
    <s v="social"/>
    <x v="1"/>
    <d v="2019-04-15T00:00:00"/>
    <x v="1"/>
    <d v="2019-04-01T00:00:00"/>
    <x v="2"/>
    <n v="0.5"/>
  </r>
  <r>
    <s v="UK"/>
    <s v="4dc2b"/>
    <s v="02c6a"/>
    <s v="finished"/>
    <d v="2019-04-26T00:00:00"/>
    <s v="others"/>
    <x v="1"/>
    <d v="2019-04-26T00:00:00"/>
    <x v="1"/>
    <d v="2019-04-01T00:00:00"/>
    <x v="2"/>
    <n v="0.5"/>
  </r>
  <r>
    <s v="UK"/>
    <s v="4dcd9"/>
    <s v="f9109"/>
    <s v="cancelled"/>
    <d v="2019-05-14T00:00:00"/>
    <s v="others"/>
    <x v="58"/>
    <d v="2019-05-14T00:00:00"/>
    <x v="3"/>
    <d v="2019-05-01T00:00:00"/>
    <x v="2"/>
    <n v="0.5"/>
  </r>
  <r>
    <s v="UK"/>
    <s v="4dcd9"/>
    <s v="03edb"/>
    <s v="finished"/>
    <d v="2019-05-16T00:00:00"/>
    <s v="social"/>
    <x v="58"/>
    <d v="2019-05-16T00:00:00"/>
    <x v="3"/>
    <d v="2019-05-01T00:00:00"/>
    <x v="2"/>
    <n v="0.5"/>
  </r>
  <r>
    <s v="UK"/>
    <s v="4dd0c"/>
    <s v="d3e50"/>
    <s v="finished"/>
    <d v="2019-01-21T00:00:00"/>
    <s v="google"/>
    <x v="25"/>
    <d v="2019-01-21T00:00:00"/>
    <x v="4"/>
    <d v="2019-01-01T00:00:00"/>
    <x v="2"/>
    <n v="1"/>
  </r>
  <r>
    <s v="UK"/>
    <s v="4dfe6"/>
    <s v="e3783"/>
    <s v="cancelled"/>
    <d v="2019-01-09T00:00:00"/>
    <s v="others"/>
    <x v="83"/>
    <d v="2019-01-09T00:00:00"/>
    <x v="4"/>
    <d v="2019-01-01T00:00:00"/>
    <x v="2"/>
    <n v="0.5"/>
  </r>
  <r>
    <s v="UK"/>
    <s v="4dfe6"/>
    <n v="69646"/>
    <s v="cancelled"/>
    <d v="2019-05-04T00:00:00"/>
    <s v="social"/>
    <x v="83"/>
    <d v="2019-05-04T00:00:00"/>
    <x v="4"/>
    <d v="2019-05-01T00:00:00"/>
    <x v="5"/>
    <n v="0.5"/>
  </r>
  <r>
    <s v="UK"/>
    <s v="4dff4"/>
    <n v="14048"/>
    <s v="cancelled"/>
    <d v="2019-04-23T00:00:00"/>
    <s v="google"/>
    <x v="133"/>
    <d v="2019-04-23T00:00:00"/>
    <x v="1"/>
    <d v="2019-04-01T00:00:00"/>
    <x v="2"/>
    <n v="1"/>
  </r>
  <r>
    <s v="UK"/>
    <s v="4e12e"/>
    <s v="0dcee"/>
    <s v="finished"/>
    <d v="2019-04-17T00:00:00"/>
    <s v="direct"/>
    <x v="4"/>
    <d v="2019-04-17T00:00:00"/>
    <x v="1"/>
    <d v="2019-04-01T00:00:00"/>
    <x v="2"/>
    <n v="0.5"/>
  </r>
  <r>
    <s v="UK"/>
    <s v="4e12e"/>
    <s v="202a6"/>
    <s v="finished"/>
    <d v="2019-05-01T00:00:00"/>
    <s v="google"/>
    <x v="4"/>
    <d v="2019-05-01T00:00:00"/>
    <x v="1"/>
    <d v="2019-05-01T00:00:00"/>
    <x v="3"/>
    <n v="0.5"/>
  </r>
  <r>
    <s v="UK"/>
    <s v="4e18b"/>
    <s v="6c30d"/>
    <s v="finished"/>
    <d v="2019-03-10T00:00:00"/>
    <s v="google"/>
    <x v="45"/>
    <d v="2019-03-10T00:00:00"/>
    <x v="2"/>
    <d v="2019-03-01T00:00:00"/>
    <x v="2"/>
    <n v="1"/>
  </r>
  <r>
    <s v="UK"/>
    <s v="4e1bd"/>
    <s v="ae1a0"/>
    <s v="finished"/>
    <d v="2019-01-30T00:00:00"/>
    <s v="direct"/>
    <x v="89"/>
    <d v="2019-01-30T00:00:00"/>
    <x v="4"/>
    <d v="2019-01-01T00:00:00"/>
    <x v="2"/>
    <n v="0.5"/>
  </r>
  <r>
    <s v="UK"/>
    <s v="4e1bd"/>
    <s v="a7835"/>
    <s v="finished"/>
    <d v="2019-02-14T00:00:00"/>
    <s v="google"/>
    <x v="89"/>
    <d v="2019-02-14T00:00:00"/>
    <x v="4"/>
    <d v="2019-02-01T00:00:00"/>
    <x v="3"/>
    <n v="0.5"/>
  </r>
  <r>
    <s v="UK"/>
    <s v="4e2cc"/>
    <s v="eddba"/>
    <s v="cancelled"/>
    <d v="2019-03-05T00:00:00"/>
    <s v="direct"/>
    <x v="86"/>
    <d v="2019-03-05T00:00:00"/>
    <x v="2"/>
    <d v="2019-03-01T00:00:00"/>
    <x v="2"/>
    <n v="0.16666666666666666"/>
  </r>
  <r>
    <s v="UK"/>
    <s v="4e2cc"/>
    <s v="6c568"/>
    <s v="cancelled"/>
    <d v="2019-03-05T00:00:00"/>
    <s v="direct"/>
    <x v="86"/>
    <d v="2019-03-05T00:00:00"/>
    <x v="2"/>
    <d v="2019-03-01T00:00:00"/>
    <x v="2"/>
    <n v="0.16666666666666666"/>
  </r>
  <r>
    <s v="UK"/>
    <s v="4e2cc"/>
    <s v="c8c93"/>
    <s v="cancelled"/>
    <d v="2019-03-05T00:00:00"/>
    <s v="others"/>
    <x v="86"/>
    <d v="2019-03-05T00:00:00"/>
    <x v="2"/>
    <d v="2019-03-01T00:00:00"/>
    <x v="2"/>
    <n v="0.16666666666666666"/>
  </r>
  <r>
    <s v="UK"/>
    <s v="4e2cc"/>
    <s v="6d6c0"/>
    <s v="finished"/>
    <d v="2019-03-05T00:00:00"/>
    <s v="others"/>
    <x v="86"/>
    <d v="2019-03-05T00:00:00"/>
    <x v="2"/>
    <d v="2019-03-01T00:00:00"/>
    <x v="2"/>
    <n v="0.16666666666666666"/>
  </r>
  <r>
    <s v="UK"/>
    <s v="4e2cc"/>
    <n v="43862"/>
    <s v="finished"/>
    <d v="2019-03-30T00:00:00"/>
    <s v="direct"/>
    <x v="86"/>
    <d v="2019-03-30T00:00:00"/>
    <x v="2"/>
    <d v="2019-03-01T00:00:00"/>
    <x v="2"/>
    <n v="0.16666666666666666"/>
  </r>
  <r>
    <s v="UK"/>
    <s v="4e2cc"/>
    <s v="91f6f"/>
    <s v="finished"/>
    <d v="2019-05-04T00:00:00"/>
    <s v="direct"/>
    <x v="86"/>
    <d v="2019-05-04T00:00:00"/>
    <x v="2"/>
    <d v="2019-05-01T00:00:00"/>
    <x v="0"/>
    <n v="0.16666666666666666"/>
  </r>
  <r>
    <s v="UK"/>
    <s v="4e32c"/>
    <s v="5c56c"/>
    <s v="finished"/>
    <d v="2019-02-14T00:00:00"/>
    <s v="direct"/>
    <x v="140"/>
    <d v="2019-02-14T00:00:00"/>
    <x v="0"/>
    <d v="2019-02-01T00:00:00"/>
    <x v="2"/>
    <n v="0.25"/>
  </r>
  <r>
    <s v="UK"/>
    <s v="4e32c"/>
    <s v="e8d3b"/>
    <s v="cancelled"/>
    <d v="2019-04-13T00:00:00"/>
    <s v="social"/>
    <x v="140"/>
    <d v="2019-04-13T00:00:00"/>
    <x v="0"/>
    <d v="2019-04-01T00:00:00"/>
    <x v="0"/>
    <n v="0.25"/>
  </r>
  <r>
    <s v="UK"/>
    <s v="4e32c"/>
    <s v="d780d"/>
    <s v="finished"/>
    <d v="2019-04-14T00:00:00"/>
    <s v="social"/>
    <x v="140"/>
    <d v="2019-04-14T00:00:00"/>
    <x v="0"/>
    <d v="2019-04-01T00:00:00"/>
    <x v="0"/>
    <n v="0.25"/>
  </r>
  <r>
    <s v="UK"/>
    <s v="4e32c"/>
    <n v="10483"/>
    <s v="finished"/>
    <d v="2019-05-13T00:00:00"/>
    <s v="others"/>
    <x v="140"/>
    <d v="2019-05-13T00:00:00"/>
    <x v="0"/>
    <d v="2019-05-01T00:00:00"/>
    <x v="1"/>
    <n v="0.25"/>
  </r>
  <r>
    <s v="UK"/>
    <s v="4e50f"/>
    <s v="c050e"/>
    <s v="cancelled"/>
    <d v="2018-11-20T00:00:00"/>
    <s v="google"/>
    <x v="119"/>
    <d v="2018-11-20T00:00:00"/>
    <x v="6"/>
    <d v="2018-11-01T00:00:00"/>
    <x v="2"/>
    <n v="1"/>
  </r>
  <r>
    <s v="UK"/>
    <s v="4e5e7"/>
    <s v="cc4d0"/>
    <s v="finished"/>
    <d v="2019-02-28T00:00:00"/>
    <s v="google"/>
    <x v="35"/>
    <d v="2019-02-28T00:00:00"/>
    <x v="0"/>
    <d v="2019-02-01T00:00:00"/>
    <x v="2"/>
    <n v="0.5"/>
  </r>
  <r>
    <s v="UK"/>
    <s v="4e5e7"/>
    <s v="0a265"/>
    <s v="finished"/>
    <d v="2019-03-03T00:00:00"/>
    <s v="social"/>
    <x v="35"/>
    <d v="2019-03-03T00:00:00"/>
    <x v="0"/>
    <d v="2019-03-01T00:00:00"/>
    <x v="3"/>
    <n v="0.5"/>
  </r>
  <r>
    <s v="UK"/>
    <s v="4e649"/>
    <s v="6e51f"/>
    <s v="finished"/>
    <d v="2018-12-05T00:00:00"/>
    <s v="google"/>
    <x v="153"/>
    <d v="2018-12-05T00:00:00"/>
    <x v="5"/>
    <d v="2018-12-01T00:00:00"/>
    <x v="2"/>
    <n v="1"/>
  </r>
  <r>
    <s v="UK"/>
    <s v="4e718"/>
    <s v="35fa1"/>
    <s v="finished"/>
    <d v="2019-04-11T00:00:00"/>
    <s v="social"/>
    <x v="14"/>
    <d v="2019-04-11T00:00:00"/>
    <x v="1"/>
    <d v="2019-04-01T00:00:00"/>
    <x v="2"/>
    <n v="1"/>
  </r>
  <r>
    <s v="UK"/>
    <s v="4e7ad"/>
    <s v="481ca"/>
    <s v="finished"/>
    <d v="2019-01-28T00:00:00"/>
    <s v="direct"/>
    <x v="157"/>
    <d v="2019-01-28T00:00:00"/>
    <x v="4"/>
    <d v="2019-01-01T00:00:00"/>
    <x v="2"/>
    <n v="1"/>
  </r>
  <r>
    <s v="UK"/>
    <s v="4e806"/>
    <s v="d3f5e"/>
    <s v="cancelled"/>
    <d v="2019-01-15T00:00:00"/>
    <s v="google"/>
    <x v="18"/>
    <d v="2019-01-15T00:00:00"/>
    <x v="4"/>
    <d v="2019-01-01T00:00:00"/>
    <x v="2"/>
    <n v="1"/>
  </r>
  <r>
    <s v="UK"/>
    <s v="4e846"/>
    <s v="7d92e"/>
    <s v="finished"/>
    <d v="2019-04-25T00:00:00"/>
    <s v="google"/>
    <x v="20"/>
    <d v="2019-04-25T00:00:00"/>
    <x v="1"/>
    <d v="2019-04-01T00:00:00"/>
    <x v="2"/>
    <n v="1"/>
  </r>
  <r>
    <s v="UK"/>
    <s v="4e8b3"/>
    <s v="83d87"/>
    <s v="finished"/>
    <d v="2019-04-17T00:00:00"/>
    <s v="direct"/>
    <x v="4"/>
    <d v="2019-04-17T00:00:00"/>
    <x v="1"/>
    <d v="2019-04-01T00:00:00"/>
    <x v="2"/>
    <n v="0.5"/>
  </r>
  <r>
    <s v="UK"/>
    <s v="4e8b3"/>
    <s v="64a96"/>
    <s v="finished"/>
    <d v="2019-04-17T00:00:00"/>
    <s v="direct"/>
    <x v="4"/>
    <d v="2019-04-17T00:00:00"/>
    <x v="1"/>
    <d v="2019-04-01T00:00:00"/>
    <x v="2"/>
    <n v="0.5"/>
  </r>
  <r>
    <s v="UK"/>
    <s v="4ea76"/>
    <s v="ca3c4"/>
    <s v="finished"/>
    <d v="2019-04-05T00:00:00"/>
    <s v="direct"/>
    <x v="23"/>
    <d v="2019-04-05T00:00:00"/>
    <x v="1"/>
    <d v="2019-04-01T00:00:00"/>
    <x v="2"/>
    <n v="1"/>
  </r>
  <r>
    <s v="UK"/>
    <s v="4eb14"/>
    <s v="eed7a"/>
    <s v="finished"/>
    <d v="2019-03-27T00:00:00"/>
    <s v="google"/>
    <x v="5"/>
    <d v="2019-03-27T00:00:00"/>
    <x v="2"/>
    <d v="2019-03-01T00:00:00"/>
    <x v="2"/>
    <n v="0.16666666666666666"/>
  </r>
  <r>
    <s v="UK"/>
    <s v="4eb14"/>
    <s v="4c572"/>
    <s v="finished"/>
    <d v="2019-04-01T00:00:00"/>
    <s v="social"/>
    <x v="5"/>
    <d v="2019-04-01T00:00:00"/>
    <x v="2"/>
    <d v="2019-04-01T00:00:00"/>
    <x v="3"/>
    <n v="0.16666666666666666"/>
  </r>
  <r>
    <s v="UK"/>
    <s v="4eb14"/>
    <s v="de944"/>
    <s v="finished"/>
    <d v="2019-04-07T00:00:00"/>
    <s v="google"/>
    <x v="5"/>
    <d v="2019-04-07T00:00:00"/>
    <x v="2"/>
    <d v="2019-04-01T00:00:00"/>
    <x v="3"/>
    <n v="0.16666666666666666"/>
  </r>
  <r>
    <s v="UK"/>
    <s v="4eb14"/>
    <s v="a60d4"/>
    <s v="finished"/>
    <d v="2019-04-15T00:00:00"/>
    <s v="direct"/>
    <x v="5"/>
    <d v="2019-04-15T00:00:00"/>
    <x v="2"/>
    <d v="2019-04-01T00:00:00"/>
    <x v="3"/>
    <n v="0.16666666666666666"/>
  </r>
  <r>
    <s v="UK"/>
    <s v="4eb14"/>
    <s v="a2060"/>
    <s v="finished"/>
    <d v="2019-04-19T00:00:00"/>
    <s v="google"/>
    <x v="5"/>
    <d v="2019-04-19T00:00:00"/>
    <x v="2"/>
    <d v="2019-04-01T00:00:00"/>
    <x v="3"/>
    <n v="0.16666666666666666"/>
  </r>
  <r>
    <s v="UK"/>
    <s v="4eb14"/>
    <s v="740a8"/>
    <s v="finished"/>
    <d v="2019-05-16T00:00:00"/>
    <s v="social"/>
    <x v="5"/>
    <d v="2019-05-16T00:00:00"/>
    <x v="2"/>
    <d v="2019-05-01T00:00:00"/>
    <x v="0"/>
    <n v="0.16666666666666666"/>
  </r>
  <r>
    <s v="UK"/>
    <s v="4ed5b"/>
    <s v="5b57b"/>
    <s v="finished"/>
    <d v="2019-02-09T00:00:00"/>
    <s v="google"/>
    <x v="104"/>
    <d v="2019-02-09T00:00:00"/>
    <x v="0"/>
    <d v="2019-02-01T00:00:00"/>
    <x v="2"/>
    <n v="0.33333333333333331"/>
  </r>
  <r>
    <s v="UK"/>
    <s v="4ed5b"/>
    <s v="12b48"/>
    <s v="finished"/>
    <d v="2019-02-17T00:00:00"/>
    <s v="others"/>
    <x v="104"/>
    <d v="2019-02-17T00:00:00"/>
    <x v="0"/>
    <d v="2019-02-01T00:00:00"/>
    <x v="2"/>
    <n v="0.33333333333333331"/>
  </r>
  <r>
    <s v="UK"/>
    <s v="4ed5b"/>
    <s v="f8984"/>
    <s v="finished"/>
    <d v="2019-02-26T00:00:00"/>
    <s v="others"/>
    <x v="104"/>
    <d v="2019-02-26T00:00:00"/>
    <x v="0"/>
    <d v="2019-02-01T00:00:00"/>
    <x v="2"/>
    <n v="0.33333333333333331"/>
  </r>
  <r>
    <s v="UK"/>
    <s v="4eeff"/>
    <s v="0c6f5"/>
    <s v="finished"/>
    <d v="2019-05-13T00:00:00"/>
    <s v="social"/>
    <x v="42"/>
    <d v="2019-05-13T00:00:00"/>
    <x v="3"/>
    <d v="2019-05-01T00:00:00"/>
    <x v="2"/>
    <n v="1"/>
  </r>
  <r>
    <s v="UK"/>
    <s v="4f0a4"/>
    <n v="745000000000"/>
    <s v="finished"/>
    <d v="2019-04-09T00:00:00"/>
    <s v="google"/>
    <x v="10"/>
    <d v="2019-04-09T00:00:00"/>
    <x v="1"/>
    <d v="2019-04-01T00:00:00"/>
    <x v="2"/>
    <n v="1"/>
  </r>
  <r>
    <s v="UK"/>
    <s v="4f1ba"/>
    <s v="e3fa4"/>
    <s v="finished"/>
    <d v="2019-05-06T00:00:00"/>
    <s v="direct"/>
    <x v="82"/>
    <d v="2019-05-06T00:00:00"/>
    <x v="3"/>
    <d v="2019-05-01T00:00:00"/>
    <x v="2"/>
    <n v="1"/>
  </r>
  <r>
    <s v="UK"/>
    <s v="4f2b1"/>
    <s v="f035d"/>
    <s v="finished"/>
    <d v="2019-02-10T00:00:00"/>
    <s v="others"/>
    <x v="138"/>
    <d v="2019-02-10T00:00:00"/>
    <x v="0"/>
    <d v="2019-02-01T00:00:00"/>
    <x v="2"/>
    <n v="0.5"/>
  </r>
  <r>
    <s v="UK"/>
    <s v="4f2b1"/>
    <s v="88f28"/>
    <s v="finished"/>
    <d v="2019-02-10T00:00:00"/>
    <s v="direct"/>
    <x v="138"/>
    <d v="2019-02-10T00:00:00"/>
    <x v="0"/>
    <d v="2019-02-01T00:00:00"/>
    <x v="2"/>
    <n v="0.5"/>
  </r>
  <r>
    <s v="UK"/>
    <s v="4f2c5"/>
    <s v="4ec45"/>
    <s v="cancelled"/>
    <d v="2019-01-21T00:00:00"/>
    <s v="google"/>
    <x v="25"/>
    <d v="2019-01-21T00:00:00"/>
    <x v="4"/>
    <d v="2019-01-01T00:00:00"/>
    <x v="2"/>
    <n v="1"/>
  </r>
  <r>
    <s v="UK"/>
    <s v="4f44e"/>
    <s v="a8696"/>
    <s v="finished"/>
    <d v="2019-04-01T00:00:00"/>
    <s v="google"/>
    <x v="78"/>
    <d v="2019-04-01T00:00:00"/>
    <x v="1"/>
    <d v="2019-04-01T00:00:00"/>
    <x v="2"/>
    <n v="1"/>
  </r>
  <r>
    <s v="UK"/>
    <s v="4f450"/>
    <s v="9e87f"/>
    <s v="cancelled"/>
    <d v="2019-01-21T00:00:00"/>
    <s v="others"/>
    <x v="25"/>
    <d v="2019-01-21T00:00:00"/>
    <x v="4"/>
    <d v="2019-01-01T00:00:00"/>
    <x v="2"/>
    <n v="1"/>
  </r>
  <r>
    <s v="UK"/>
    <s v="4f527"/>
    <s v="e07e3"/>
    <s v="cancelled"/>
    <d v="2019-03-08T00:00:00"/>
    <s v="direct"/>
    <x v="88"/>
    <d v="2019-03-08T00:00:00"/>
    <x v="2"/>
    <d v="2019-03-01T00:00:00"/>
    <x v="2"/>
    <n v="1"/>
  </r>
  <r>
    <s v="UK"/>
    <s v="4f6ff"/>
    <s v="5e7b7"/>
    <s v="finished"/>
    <d v="2019-02-04T00:00:00"/>
    <s v="direct"/>
    <x v="26"/>
    <d v="2019-02-04T00:00:00"/>
    <x v="0"/>
    <d v="2019-02-01T00:00:00"/>
    <x v="2"/>
    <n v="1"/>
  </r>
  <r>
    <s v="UK"/>
    <s v="4f74a"/>
    <s v="2909f"/>
    <s v="finished"/>
    <d v="2019-04-28T00:00:00"/>
    <s v="google"/>
    <x v="17"/>
    <d v="2019-04-28T00:00:00"/>
    <x v="1"/>
    <d v="2019-04-01T00:00:00"/>
    <x v="2"/>
    <n v="0.5"/>
  </r>
  <r>
    <s v="UK"/>
    <s v="4f74a"/>
    <s v="d102c"/>
    <s v="finished"/>
    <d v="2019-05-07T00:00:00"/>
    <s v="google"/>
    <x v="17"/>
    <d v="2019-05-07T00:00:00"/>
    <x v="1"/>
    <d v="2019-05-01T00:00:00"/>
    <x v="3"/>
    <n v="0.5"/>
  </r>
  <r>
    <s v="UK"/>
    <s v="4fb9f"/>
    <s v="5bfcc"/>
    <s v="finished"/>
    <d v="2019-03-17T00:00:00"/>
    <s v="direct"/>
    <x v="136"/>
    <d v="2019-03-17T00:00:00"/>
    <x v="2"/>
    <d v="2019-03-01T00:00:00"/>
    <x v="2"/>
    <n v="1"/>
  </r>
  <r>
    <s v="UK"/>
    <s v="4fd7a"/>
    <s v="7d1ed"/>
    <s v="finished"/>
    <d v="2019-03-25T00:00:00"/>
    <s v="google"/>
    <x v="99"/>
    <d v="2019-03-25T00:00:00"/>
    <x v="2"/>
    <d v="2019-03-01T00:00:00"/>
    <x v="2"/>
    <n v="1"/>
  </r>
  <r>
    <s v="UK"/>
    <s v="505b4"/>
    <s v="613f8"/>
    <s v="finished"/>
    <d v="2019-04-17T00:00:00"/>
    <s v="google"/>
    <x v="4"/>
    <d v="2019-04-17T00:00:00"/>
    <x v="1"/>
    <d v="2019-04-01T00:00:00"/>
    <x v="2"/>
    <n v="1"/>
  </r>
  <r>
    <s v="UK"/>
    <s v="505cd"/>
    <s v="8e684"/>
    <s v="finished"/>
    <d v="2019-05-11T00:00:00"/>
    <s v="google"/>
    <x v="81"/>
    <d v="2019-05-11T00:00:00"/>
    <x v="3"/>
    <d v="2019-05-01T00:00:00"/>
    <x v="2"/>
    <n v="1"/>
  </r>
  <r>
    <s v="UK"/>
    <s v="5064d"/>
    <s v="9c5e1"/>
    <s v="finished"/>
    <d v="2019-03-04T00:00:00"/>
    <s v="others"/>
    <x v="59"/>
    <d v="2019-03-04T00:00:00"/>
    <x v="2"/>
    <d v="2019-03-01T00:00:00"/>
    <x v="2"/>
    <n v="1"/>
  </r>
  <r>
    <s v="UK"/>
    <s v="5090b"/>
    <s v="022ff"/>
    <s v="finished"/>
    <d v="2019-03-07T00:00:00"/>
    <s v="direct"/>
    <x v="2"/>
    <d v="2019-03-07T00:00:00"/>
    <x v="2"/>
    <d v="2019-03-01T00:00:00"/>
    <x v="2"/>
    <n v="1"/>
  </r>
  <r>
    <s v="UK"/>
    <s v="509da"/>
    <s v="3b173"/>
    <s v="finished"/>
    <d v="2019-03-21T00:00:00"/>
    <s v="direct"/>
    <x v="93"/>
    <d v="2019-03-21T00:00:00"/>
    <x v="2"/>
    <d v="2019-03-01T00:00:00"/>
    <x v="2"/>
    <n v="1"/>
  </r>
  <r>
    <s v="UK"/>
    <s v="50a23"/>
    <s v="67c42"/>
    <s v="finished"/>
    <d v="2019-04-20T00:00:00"/>
    <s v="google"/>
    <x v="67"/>
    <d v="2019-04-20T00:00:00"/>
    <x v="1"/>
    <d v="2019-04-01T00:00:00"/>
    <x v="2"/>
    <n v="0.5"/>
  </r>
  <r>
    <s v="UK"/>
    <s v="50a23"/>
    <s v="2cd14"/>
    <s v="finished"/>
    <d v="2019-04-26T00:00:00"/>
    <s v="others"/>
    <x v="67"/>
    <d v="2019-04-26T00:00:00"/>
    <x v="1"/>
    <d v="2019-04-01T00:00:00"/>
    <x v="2"/>
    <n v="0.5"/>
  </r>
  <r>
    <s v="UK"/>
    <s v="50b94"/>
    <n v="44928"/>
    <s v="cancelled"/>
    <d v="2019-04-17T00:00:00"/>
    <s v="others"/>
    <x v="4"/>
    <d v="2019-04-17T00:00:00"/>
    <x v="1"/>
    <d v="2019-04-01T00:00:00"/>
    <x v="2"/>
    <n v="1"/>
  </r>
  <r>
    <s v="UK"/>
    <s v="50d39"/>
    <s v="2bc19"/>
    <s v="cancelled"/>
    <d v="2019-05-04T00:00:00"/>
    <s v="google"/>
    <x v="96"/>
    <d v="2019-05-04T00:00:00"/>
    <x v="3"/>
    <d v="2019-05-01T00:00:00"/>
    <x v="2"/>
    <n v="1"/>
  </r>
  <r>
    <s v="UK"/>
    <s v="50fde"/>
    <s v="22a3e"/>
    <s v="finished"/>
    <d v="2019-01-11T00:00:00"/>
    <s v="direct"/>
    <x v="85"/>
    <d v="2019-01-11T00:00:00"/>
    <x v="4"/>
    <d v="2019-01-01T00:00:00"/>
    <x v="2"/>
    <n v="1"/>
  </r>
  <r>
    <s v="UK"/>
    <s v="5113a"/>
    <n v="4.0999999999999996E+72"/>
    <s v="finished"/>
    <d v="2019-03-31T00:00:00"/>
    <s v="google"/>
    <x v="7"/>
    <d v="2019-03-31T00:00:00"/>
    <x v="2"/>
    <d v="2019-03-01T00:00:00"/>
    <x v="2"/>
    <n v="0.5"/>
  </r>
  <r>
    <s v="UK"/>
    <s v="5113a"/>
    <s v="dc946"/>
    <s v="finished"/>
    <d v="2019-04-28T00:00:00"/>
    <s v="google"/>
    <x v="7"/>
    <d v="2019-04-28T00:00:00"/>
    <x v="2"/>
    <d v="2019-04-01T00:00:00"/>
    <x v="3"/>
    <n v="0.5"/>
  </r>
  <r>
    <s v="UK"/>
    <s v="511a8"/>
    <s v="1a92a"/>
    <s v="finished"/>
    <d v="2019-05-07T00:00:00"/>
    <s v="google"/>
    <x v="117"/>
    <d v="2019-05-07T00:00:00"/>
    <x v="3"/>
    <d v="2019-05-01T00:00:00"/>
    <x v="2"/>
    <n v="1"/>
  </r>
  <r>
    <s v="UK"/>
    <s v="511aa"/>
    <s v="76c9e"/>
    <s v="cancelled"/>
    <d v="2019-02-19T00:00:00"/>
    <s v="direct"/>
    <x v="149"/>
    <d v="2019-02-19T00:00:00"/>
    <x v="0"/>
    <d v="2019-02-01T00:00:00"/>
    <x v="2"/>
    <n v="1"/>
  </r>
  <r>
    <s v="UK"/>
    <s v="515b2"/>
    <s v="ca867"/>
    <s v="finished"/>
    <d v="2019-02-25T00:00:00"/>
    <s v="others"/>
    <x v="29"/>
    <d v="2019-02-25T00:00:00"/>
    <x v="0"/>
    <d v="2019-02-01T00:00:00"/>
    <x v="2"/>
    <n v="1"/>
  </r>
  <r>
    <s v="UK"/>
    <s v="51a1d"/>
    <s v="d81c2"/>
    <s v="finished"/>
    <d v="2019-04-19T00:00:00"/>
    <s v="direct"/>
    <x v="11"/>
    <d v="2019-04-19T00:00:00"/>
    <x v="1"/>
    <d v="2019-04-01T00:00:00"/>
    <x v="2"/>
    <n v="1"/>
  </r>
  <r>
    <s v="UK"/>
    <s v="51ca0"/>
    <s v="5c420"/>
    <s v="finished"/>
    <d v="2019-04-20T00:00:00"/>
    <s v="direct"/>
    <x v="67"/>
    <d v="2019-04-20T00:00:00"/>
    <x v="1"/>
    <d v="2019-04-01T00:00:00"/>
    <x v="2"/>
    <n v="1"/>
  </r>
  <r>
    <s v="UK"/>
    <s v="51d84"/>
    <s v="c7099"/>
    <s v="cancelled"/>
    <d v="2019-02-25T00:00:00"/>
    <s v="others"/>
    <x v="29"/>
    <d v="2019-02-25T00:00:00"/>
    <x v="0"/>
    <d v="2019-02-01T00:00:00"/>
    <x v="2"/>
    <n v="0.5"/>
  </r>
  <r>
    <s v="UK"/>
    <s v="51d84"/>
    <s v="7463c"/>
    <s v="finished"/>
    <d v="2019-03-12T00:00:00"/>
    <s v="social"/>
    <x v="29"/>
    <d v="2019-03-12T00:00:00"/>
    <x v="0"/>
    <d v="2019-03-01T00:00:00"/>
    <x v="3"/>
    <n v="0.5"/>
  </r>
  <r>
    <s v="UK"/>
    <s v="51f7c"/>
    <s v="e912b"/>
    <s v="finished"/>
    <d v="2019-02-11T00:00:00"/>
    <s v="direct"/>
    <x v="113"/>
    <d v="2019-02-11T00:00:00"/>
    <x v="0"/>
    <d v="2019-02-01T00:00:00"/>
    <x v="2"/>
    <n v="1"/>
  </r>
  <r>
    <s v="UK"/>
    <s v="520f4"/>
    <s v="0f9a2"/>
    <s v="finished"/>
    <d v="2019-01-09T00:00:00"/>
    <s v="google"/>
    <x v="83"/>
    <d v="2019-01-09T00:00:00"/>
    <x v="4"/>
    <d v="2019-01-01T00:00:00"/>
    <x v="2"/>
    <n v="1"/>
  </r>
  <r>
    <s v="UK"/>
    <s v="522b4"/>
    <s v="f4f23"/>
    <s v="finished"/>
    <d v="2019-05-15T00:00:00"/>
    <s v="social"/>
    <x v="60"/>
    <d v="2019-05-15T00:00:00"/>
    <x v="3"/>
    <d v="2019-05-01T00:00:00"/>
    <x v="2"/>
    <n v="1"/>
  </r>
  <r>
    <s v="UK"/>
    <s v="523ce"/>
    <s v="17d21"/>
    <s v="finished"/>
    <d v="2019-03-23T00:00:00"/>
    <s v="google"/>
    <x v="90"/>
    <d v="2019-03-23T00:00:00"/>
    <x v="2"/>
    <d v="2019-03-01T00:00:00"/>
    <x v="2"/>
    <n v="0.5"/>
  </r>
  <r>
    <s v="UK"/>
    <s v="523ce"/>
    <s v="d675b"/>
    <s v="finished"/>
    <d v="2019-03-27T00:00:00"/>
    <s v="google"/>
    <x v="90"/>
    <d v="2019-03-27T00:00:00"/>
    <x v="2"/>
    <d v="2019-03-01T00:00:00"/>
    <x v="2"/>
    <n v="0.5"/>
  </r>
  <r>
    <s v="UK"/>
    <s v="5271e"/>
    <s v="5e7de"/>
    <s v="finished"/>
    <d v="2019-04-11T00:00:00"/>
    <s v="social"/>
    <x v="14"/>
    <d v="2019-04-11T00:00:00"/>
    <x v="1"/>
    <d v="2019-04-01T00:00:00"/>
    <x v="2"/>
    <n v="1"/>
  </r>
  <r>
    <s v="UK"/>
    <s v="52c75"/>
    <s v="6b151"/>
    <s v="finished"/>
    <d v="2019-03-14T00:00:00"/>
    <s v="google"/>
    <x v="120"/>
    <d v="2019-03-14T00:00:00"/>
    <x v="2"/>
    <d v="2019-03-01T00:00:00"/>
    <x v="2"/>
    <n v="0.25"/>
  </r>
  <r>
    <s v="UK"/>
    <s v="52c75"/>
    <s v="1ca7a"/>
    <s v="cancelled"/>
    <d v="2019-03-14T00:00:00"/>
    <s v="others"/>
    <x v="120"/>
    <d v="2019-03-14T00:00:00"/>
    <x v="2"/>
    <d v="2019-03-01T00:00:00"/>
    <x v="2"/>
    <n v="0.25"/>
  </r>
  <r>
    <s v="UK"/>
    <s v="52c75"/>
    <s v="0d184"/>
    <s v="cancelled"/>
    <d v="2019-03-14T00:00:00"/>
    <s v="google"/>
    <x v="120"/>
    <d v="2019-03-14T00:00:00"/>
    <x v="2"/>
    <d v="2019-03-01T00:00:00"/>
    <x v="2"/>
    <n v="0.25"/>
  </r>
  <r>
    <s v="UK"/>
    <s v="52c75"/>
    <s v="7c447"/>
    <s v="finished"/>
    <d v="2019-03-16T00:00:00"/>
    <s v="direct"/>
    <x v="120"/>
    <d v="2019-03-16T00:00:00"/>
    <x v="2"/>
    <d v="2019-03-01T00:00:00"/>
    <x v="2"/>
    <n v="0.25"/>
  </r>
  <r>
    <s v="USA"/>
    <s v="52d87"/>
    <s v="60ed7"/>
    <s v="cancelled"/>
    <d v="2019-04-07T00:00:00"/>
    <s v="others"/>
    <x v="49"/>
    <d v="2019-04-07T00:00:00"/>
    <x v="1"/>
    <d v="2019-04-01T00:00:00"/>
    <x v="2"/>
    <n v="1"/>
  </r>
  <r>
    <s v="UK"/>
    <s v="531fc"/>
    <s v="29d6c"/>
    <s v="finished"/>
    <d v="2019-05-11T00:00:00"/>
    <s v="social"/>
    <x v="81"/>
    <d v="2019-05-11T00:00:00"/>
    <x v="3"/>
    <d v="2019-05-01T00:00:00"/>
    <x v="2"/>
    <n v="0.5"/>
  </r>
  <r>
    <s v="UK"/>
    <s v="531fc"/>
    <s v="c1588"/>
    <s v="cancelled"/>
    <d v="2019-05-11T00:00:00"/>
    <s v="social"/>
    <x v="81"/>
    <d v="2019-05-11T00:00:00"/>
    <x v="3"/>
    <d v="2019-05-01T00:00:00"/>
    <x v="2"/>
    <n v="0.5"/>
  </r>
  <r>
    <s v="UK"/>
    <s v="5321f"/>
    <s v="0ba68"/>
    <s v="finished"/>
    <d v="2019-01-27T00:00:00"/>
    <s v="google"/>
    <x v="166"/>
    <d v="2019-01-27T00:00:00"/>
    <x v="4"/>
    <d v="2019-01-01T00:00:00"/>
    <x v="2"/>
    <n v="1"/>
  </r>
  <r>
    <s v="UK"/>
    <s v="536d6"/>
    <n v="17311"/>
    <s v="cancelled"/>
    <d v="2019-02-27T00:00:00"/>
    <s v="direct"/>
    <x v="101"/>
    <d v="2019-02-27T00:00:00"/>
    <x v="0"/>
    <d v="2019-02-01T00:00:00"/>
    <x v="2"/>
    <n v="1"/>
  </r>
  <r>
    <s v="UK"/>
    <s v="539b6"/>
    <s v="434c1"/>
    <s v="finished"/>
    <d v="2019-03-03T00:00:00"/>
    <s v="google"/>
    <x v="102"/>
    <d v="2019-03-03T00:00:00"/>
    <x v="2"/>
    <d v="2019-03-01T00:00:00"/>
    <x v="2"/>
    <n v="1"/>
  </r>
  <r>
    <s v="UK"/>
    <s v="53be4"/>
    <s v="3ad62"/>
    <s v="finished"/>
    <d v="2019-03-14T00:00:00"/>
    <s v="direct"/>
    <x v="120"/>
    <d v="2019-03-14T00:00:00"/>
    <x v="2"/>
    <d v="2019-03-01T00:00:00"/>
    <x v="2"/>
    <n v="1"/>
  </r>
  <r>
    <s v="USA"/>
    <s v="53ca9"/>
    <s v="aa329"/>
    <s v="cancelled"/>
    <d v="2019-04-20T00:00:00"/>
    <s v="others"/>
    <x v="67"/>
    <d v="2019-04-20T00:00:00"/>
    <x v="1"/>
    <d v="2019-04-01T00:00:00"/>
    <x v="2"/>
    <n v="0.5"/>
  </r>
  <r>
    <s v="USA"/>
    <s v="53ca9"/>
    <s v="5c185"/>
    <s v="finished"/>
    <d v="2019-04-27T00:00:00"/>
    <s v="others"/>
    <x v="67"/>
    <d v="2019-04-27T00:00:00"/>
    <x v="1"/>
    <d v="2019-04-01T00:00:00"/>
    <x v="2"/>
    <n v="0.5"/>
  </r>
  <r>
    <s v="UK"/>
    <s v="53cd8"/>
    <s v="4bf4e"/>
    <s v="cancelled"/>
    <d v="2018-12-19T00:00:00"/>
    <s v="direct"/>
    <x v="132"/>
    <d v="2018-12-19T00:00:00"/>
    <x v="5"/>
    <d v="2018-12-01T00:00:00"/>
    <x v="2"/>
    <n v="0.5"/>
  </r>
  <r>
    <s v="UK"/>
    <s v="53cd8"/>
    <s v="5098e"/>
    <s v="cancelled"/>
    <d v="2019-04-16T00:00:00"/>
    <s v="social"/>
    <x v="132"/>
    <d v="2019-04-16T00:00:00"/>
    <x v="5"/>
    <d v="2019-04-01T00:00:00"/>
    <x v="5"/>
    <n v="0.5"/>
  </r>
  <r>
    <s v="USA"/>
    <s v="53f33"/>
    <s v="92ddb"/>
    <s v="finished"/>
    <d v="2019-03-14T00:00:00"/>
    <s v="google"/>
    <x v="120"/>
    <d v="2019-03-14T00:00:00"/>
    <x v="2"/>
    <d v="2019-03-01T00:00:00"/>
    <x v="2"/>
    <n v="0.5"/>
  </r>
  <r>
    <s v="USA"/>
    <s v="53f33"/>
    <s v="267c0"/>
    <s v="finished"/>
    <d v="2019-05-06T00:00:00"/>
    <s v="others"/>
    <x v="120"/>
    <d v="2019-05-06T00:00:00"/>
    <x v="2"/>
    <d v="2019-05-01T00:00:00"/>
    <x v="0"/>
    <n v="0.5"/>
  </r>
  <r>
    <s v="UK"/>
    <s v="53f42"/>
    <n v="8623"/>
    <s v="cancelled"/>
    <d v="2019-04-28T00:00:00"/>
    <s v="google"/>
    <x v="17"/>
    <d v="2019-04-28T00:00:00"/>
    <x v="1"/>
    <d v="2019-04-01T00:00:00"/>
    <x v="2"/>
    <n v="1"/>
  </r>
  <r>
    <s v="UK"/>
    <s v="5444e"/>
    <s v="e1097"/>
    <s v="finished"/>
    <d v="2019-01-25T00:00:00"/>
    <s v="direct"/>
    <x v="61"/>
    <d v="2019-01-25T00:00:00"/>
    <x v="4"/>
    <d v="2019-01-01T00:00:00"/>
    <x v="2"/>
    <n v="1"/>
  </r>
  <r>
    <s v="UK"/>
    <s v="545be"/>
    <s v="caa7c"/>
    <s v="cancelled"/>
    <d v="2019-05-12T00:00:00"/>
    <s v="google"/>
    <x v="3"/>
    <d v="2019-05-12T00:00:00"/>
    <x v="3"/>
    <d v="2019-05-01T00:00:00"/>
    <x v="2"/>
    <n v="1"/>
  </r>
  <r>
    <s v="UK"/>
    <s v="545ec"/>
    <s v="9b277"/>
    <s v="finished"/>
    <d v="2019-01-24T00:00:00"/>
    <s v="google"/>
    <x v="76"/>
    <d v="2019-01-24T00:00:00"/>
    <x v="4"/>
    <d v="2019-01-01T00:00:00"/>
    <x v="2"/>
    <n v="0.5"/>
  </r>
  <r>
    <s v="UK"/>
    <s v="545ec"/>
    <s v="76d76"/>
    <s v="finished"/>
    <d v="2019-03-22T00:00:00"/>
    <s v="google"/>
    <x v="76"/>
    <d v="2019-03-22T00:00:00"/>
    <x v="4"/>
    <d v="2019-03-01T00:00:00"/>
    <x v="0"/>
    <n v="0.5"/>
  </r>
  <r>
    <s v="UK"/>
    <s v="5466f"/>
    <s v="460ee"/>
    <s v="cancelled"/>
    <d v="2019-02-27T00:00:00"/>
    <s v="direct"/>
    <x v="101"/>
    <d v="2019-02-27T00:00:00"/>
    <x v="0"/>
    <d v="2019-02-01T00:00:00"/>
    <x v="2"/>
    <n v="1"/>
  </r>
  <r>
    <s v="UK"/>
    <s v="549dc"/>
    <s v="37a7d"/>
    <s v="finished"/>
    <d v="2019-04-16T00:00:00"/>
    <s v="google"/>
    <x v="36"/>
    <d v="2019-04-16T00:00:00"/>
    <x v="1"/>
    <d v="2019-04-01T00:00:00"/>
    <x v="2"/>
    <n v="1"/>
  </r>
  <r>
    <s v="UK"/>
    <s v="54b0d"/>
    <s v="b5c7d"/>
    <s v="finished"/>
    <d v="2019-05-14T00:00:00"/>
    <s v="direct"/>
    <x v="58"/>
    <d v="2019-05-14T00:00:00"/>
    <x v="3"/>
    <d v="2019-05-01T00:00:00"/>
    <x v="2"/>
    <n v="1"/>
  </r>
  <r>
    <s v="UK"/>
    <s v="54b1b"/>
    <s v="a431a"/>
    <s v="cancelled"/>
    <d v="2019-03-02T00:00:00"/>
    <s v="google"/>
    <x v="121"/>
    <d v="2019-03-02T00:00:00"/>
    <x v="2"/>
    <d v="2019-03-01T00:00:00"/>
    <x v="2"/>
    <n v="1"/>
  </r>
  <r>
    <s v="UK"/>
    <s v="54c08"/>
    <s v="0c99f"/>
    <s v="finished"/>
    <d v="2019-03-22T00:00:00"/>
    <s v="google"/>
    <x v="32"/>
    <d v="2019-03-22T00:00:00"/>
    <x v="2"/>
    <d v="2019-03-01T00:00:00"/>
    <x v="2"/>
    <n v="0.5"/>
  </r>
  <r>
    <s v="UK"/>
    <s v="54c08"/>
    <s v="cb1c6"/>
    <s v="finished"/>
    <d v="2019-03-22T00:00:00"/>
    <s v="others"/>
    <x v="32"/>
    <d v="2019-03-22T00:00:00"/>
    <x v="2"/>
    <d v="2019-03-01T00:00:00"/>
    <x v="2"/>
    <n v="0.5"/>
  </r>
  <r>
    <s v="UK"/>
    <s v="54c64"/>
    <n v="2.8E+74"/>
    <s v="finished"/>
    <d v="2019-03-26T00:00:00"/>
    <s v="direct"/>
    <x v="15"/>
    <d v="2019-03-26T00:00:00"/>
    <x v="2"/>
    <d v="2019-03-01T00:00:00"/>
    <x v="2"/>
    <n v="1"/>
  </r>
  <r>
    <s v="UK"/>
    <s v="54c86"/>
    <s v="c4a7f"/>
    <s v="finished"/>
    <d v="2019-03-07T00:00:00"/>
    <s v="social"/>
    <x v="2"/>
    <d v="2019-03-07T00:00:00"/>
    <x v="2"/>
    <d v="2019-03-01T00:00:00"/>
    <x v="2"/>
    <n v="1"/>
  </r>
  <r>
    <s v="UK"/>
    <s v="550b6"/>
    <s v="adeb2"/>
    <s v="cancelled"/>
    <d v="2019-03-02T00:00:00"/>
    <s v="others"/>
    <x v="121"/>
    <d v="2019-03-02T00:00:00"/>
    <x v="2"/>
    <d v="2019-03-01T00:00:00"/>
    <x v="2"/>
    <n v="1"/>
  </r>
  <r>
    <s v="USA"/>
    <s v="550c3"/>
    <n v="64088"/>
    <s v="cancelled"/>
    <d v="2019-03-22T00:00:00"/>
    <s v="others"/>
    <x v="32"/>
    <d v="2019-03-22T00:00:00"/>
    <x v="2"/>
    <d v="2019-03-01T00:00:00"/>
    <x v="2"/>
    <n v="1"/>
  </r>
  <r>
    <s v="UK"/>
    <s v="552d4"/>
    <s v="2c013"/>
    <s v="cancelled"/>
    <d v="2019-05-13T00:00:00"/>
    <s v="social"/>
    <x v="42"/>
    <d v="2019-05-13T00:00:00"/>
    <x v="3"/>
    <d v="2019-05-01T00:00:00"/>
    <x v="2"/>
    <n v="0.5"/>
  </r>
  <r>
    <s v="UK"/>
    <s v="552d4"/>
    <n v="52818"/>
    <s v="cancelled"/>
    <d v="2019-05-13T00:00:00"/>
    <s v="google"/>
    <x v="42"/>
    <d v="2019-05-13T00:00:00"/>
    <x v="3"/>
    <d v="2019-05-01T00:00:00"/>
    <x v="2"/>
    <n v="0.5"/>
  </r>
  <r>
    <s v="UK"/>
    <s v="5552e"/>
    <s v="9318e"/>
    <s v="finished"/>
    <d v="2019-04-06T00:00:00"/>
    <s v="direct"/>
    <x v="34"/>
    <d v="2019-04-06T00:00:00"/>
    <x v="1"/>
    <d v="2019-04-01T00:00:00"/>
    <x v="2"/>
    <n v="1"/>
  </r>
  <r>
    <s v="UK"/>
    <s v="5553a"/>
    <s v="febac"/>
    <s v="cancelled"/>
    <d v="2019-03-17T00:00:00"/>
    <s v="google"/>
    <x v="136"/>
    <d v="2019-03-17T00:00:00"/>
    <x v="2"/>
    <d v="2019-03-01T00:00:00"/>
    <x v="2"/>
    <n v="1"/>
  </r>
  <r>
    <s v="UK"/>
    <s v="555eb"/>
    <s v="f36a3"/>
    <s v="finished"/>
    <d v="2019-03-21T00:00:00"/>
    <s v="direct"/>
    <x v="93"/>
    <d v="2019-03-21T00:00:00"/>
    <x v="2"/>
    <d v="2019-03-01T00:00:00"/>
    <x v="2"/>
    <n v="0.5"/>
  </r>
  <r>
    <s v="UK"/>
    <s v="555eb"/>
    <s v="83ddc"/>
    <s v="finished"/>
    <d v="2019-03-23T00:00:00"/>
    <s v="direct"/>
    <x v="93"/>
    <d v="2019-03-23T00:00:00"/>
    <x v="2"/>
    <d v="2019-03-01T00:00:00"/>
    <x v="2"/>
    <n v="0.5"/>
  </r>
  <r>
    <s v="UK"/>
    <s v="5589f"/>
    <s v="6c824"/>
    <s v="finished"/>
    <d v="2019-04-09T00:00:00"/>
    <s v="google"/>
    <x v="10"/>
    <d v="2019-04-09T00:00:00"/>
    <x v="1"/>
    <d v="2019-04-01T00:00:00"/>
    <x v="2"/>
    <n v="1"/>
  </r>
  <r>
    <s v="UK"/>
    <s v="559c8"/>
    <s v="713f6"/>
    <s v="finished"/>
    <d v="2019-03-05T00:00:00"/>
    <s v="social"/>
    <x v="86"/>
    <d v="2019-03-05T00:00:00"/>
    <x v="2"/>
    <d v="2019-03-01T00:00:00"/>
    <x v="2"/>
    <n v="1"/>
  </r>
  <r>
    <s v="UK"/>
    <s v="55d49"/>
    <n v="81153"/>
    <s v="cancelled"/>
    <d v="2018-12-15T00:00:00"/>
    <s v="direct"/>
    <x v="167"/>
    <d v="2018-12-15T00:00:00"/>
    <x v="5"/>
    <d v="2018-12-01T00:00:00"/>
    <x v="2"/>
    <n v="1"/>
  </r>
  <r>
    <s v="UK"/>
    <s v="561cd"/>
    <s v="511dc"/>
    <s v="finished"/>
    <d v="2019-02-09T00:00:00"/>
    <s v="direct"/>
    <x v="104"/>
    <d v="2019-02-09T00:00:00"/>
    <x v="0"/>
    <d v="2019-02-01T00:00:00"/>
    <x v="2"/>
    <n v="1"/>
  </r>
  <r>
    <s v="UK"/>
    <s v="562a9"/>
    <n v="24492"/>
    <s v="finished"/>
    <d v="2019-01-21T00:00:00"/>
    <s v="google"/>
    <x v="25"/>
    <d v="2019-01-21T00:00:00"/>
    <x v="4"/>
    <d v="2019-01-01T00:00:00"/>
    <x v="2"/>
    <n v="1"/>
  </r>
  <r>
    <s v="UK"/>
    <s v="5648c"/>
    <s v="823fd"/>
    <s v="finished"/>
    <d v="2019-01-30T00:00:00"/>
    <s v="direct"/>
    <x v="89"/>
    <d v="2019-01-30T00:00:00"/>
    <x v="4"/>
    <d v="2019-01-01T00:00:00"/>
    <x v="2"/>
    <n v="1"/>
  </r>
  <r>
    <s v="UK"/>
    <s v="5686f"/>
    <s v="d9457"/>
    <s v="finished"/>
    <d v="2018-12-09T00:00:00"/>
    <s v="google"/>
    <x v="13"/>
    <d v="2018-12-09T00:00:00"/>
    <x v="5"/>
    <d v="2018-12-01T00:00:00"/>
    <x v="2"/>
    <n v="1"/>
  </r>
  <r>
    <s v="UK"/>
    <s v="56b2a"/>
    <s v="7c1cf"/>
    <s v="finished"/>
    <d v="2019-01-22T00:00:00"/>
    <s v="direct"/>
    <x v="79"/>
    <d v="2019-01-22T00:00:00"/>
    <x v="4"/>
    <d v="2019-01-01T00:00:00"/>
    <x v="2"/>
    <n v="0.5"/>
  </r>
  <r>
    <s v="UK"/>
    <s v="56b2a"/>
    <s v="95bf1"/>
    <s v="finished"/>
    <d v="2019-01-22T00:00:00"/>
    <s v="direct"/>
    <x v="79"/>
    <d v="2019-01-22T00:00:00"/>
    <x v="4"/>
    <d v="2019-01-01T00:00:00"/>
    <x v="2"/>
    <n v="0.5"/>
  </r>
  <r>
    <s v="UK"/>
    <s v="56b3a"/>
    <s v="dc5ff"/>
    <s v="finished"/>
    <d v="2019-02-01T00:00:00"/>
    <s v="direct"/>
    <x v="69"/>
    <d v="2019-02-01T00:00:00"/>
    <x v="0"/>
    <d v="2019-02-01T00:00:00"/>
    <x v="2"/>
    <n v="1"/>
  </r>
  <r>
    <s v="UK"/>
    <s v="56ded"/>
    <s v="d9dae"/>
    <s v="finished"/>
    <d v="2019-02-19T00:00:00"/>
    <s v="direct"/>
    <x v="149"/>
    <d v="2019-02-19T00:00:00"/>
    <x v="0"/>
    <d v="2019-02-01T00:00:00"/>
    <x v="2"/>
    <n v="1"/>
  </r>
  <r>
    <s v="UK"/>
    <s v="571aa"/>
    <s v="b1ed5"/>
    <s v="finished"/>
    <d v="2019-04-28T00:00:00"/>
    <s v="social"/>
    <x v="17"/>
    <d v="2019-04-28T00:00:00"/>
    <x v="1"/>
    <d v="2019-04-01T00:00:00"/>
    <x v="2"/>
    <n v="0.5"/>
  </r>
  <r>
    <s v="UK"/>
    <s v="571aa"/>
    <s v="a2e57"/>
    <s v="finished"/>
    <d v="2019-05-12T00:00:00"/>
    <s v="google"/>
    <x v="17"/>
    <d v="2019-05-12T00:00:00"/>
    <x v="1"/>
    <d v="2019-05-01T00:00:00"/>
    <x v="3"/>
    <n v="0.5"/>
  </r>
  <r>
    <s v="UK"/>
    <s v="5738f"/>
    <s v="d247a"/>
    <s v="finished"/>
    <d v="2019-01-11T00:00:00"/>
    <s v="direct"/>
    <x v="85"/>
    <d v="2019-01-11T00:00:00"/>
    <x v="4"/>
    <d v="2019-01-01T00:00:00"/>
    <x v="2"/>
    <n v="1"/>
  </r>
  <r>
    <s v="UK"/>
    <s v="57a44"/>
    <n v="7272"/>
    <s v="finished"/>
    <d v="2019-04-08T00:00:00"/>
    <s v="direct"/>
    <x v="19"/>
    <d v="2019-04-08T00:00:00"/>
    <x v="1"/>
    <d v="2019-04-01T00:00:00"/>
    <x v="2"/>
    <n v="1"/>
  </r>
  <r>
    <s v="UK"/>
    <s v="57b6f"/>
    <s v="09dc4"/>
    <s v="finished"/>
    <d v="2019-02-08T00:00:00"/>
    <s v="others"/>
    <x v="163"/>
    <d v="2019-02-08T00:00:00"/>
    <x v="0"/>
    <d v="2019-02-01T00:00:00"/>
    <x v="2"/>
    <n v="1"/>
  </r>
  <r>
    <s v="UK"/>
    <s v="57c71"/>
    <s v="e4ec7"/>
    <s v="finished"/>
    <d v="2019-01-06T00:00:00"/>
    <s v="google"/>
    <x v="131"/>
    <d v="2019-01-06T00:00:00"/>
    <x v="4"/>
    <d v="2019-01-01T00:00:00"/>
    <x v="2"/>
    <n v="0.5"/>
  </r>
  <r>
    <s v="UK"/>
    <s v="57c71"/>
    <s v="8f2e4"/>
    <s v="finished"/>
    <d v="2019-02-19T00:00:00"/>
    <s v="others"/>
    <x v="131"/>
    <d v="2019-02-19T00:00:00"/>
    <x v="4"/>
    <d v="2019-02-01T00:00:00"/>
    <x v="3"/>
    <n v="0.5"/>
  </r>
  <r>
    <s v="UK"/>
    <s v="57e4a"/>
    <s v="1a365"/>
    <s v="finished"/>
    <d v="2019-03-24T00:00:00"/>
    <s v="direct"/>
    <x v="16"/>
    <d v="2019-03-24T00:00:00"/>
    <x v="2"/>
    <d v="2019-03-01T00:00:00"/>
    <x v="2"/>
    <n v="1"/>
  </r>
  <r>
    <s v="UK"/>
    <s v="57fb4"/>
    <s v="8cec7"/>
    <s v="finished"/>
    <d v="2019-01-21T00:00:00"/>
    <s v="direct"/>
    <x v="25"/>
    <d v="2019-01-21T00:00:00"/>
    <x v="4"/>
    <d v="2019-01-01T00:00:00"/>
    <x v="2"/>
    <n v="1"/>
  </r>
  <r>
    <s v="UK"/>
    <s v="580cb"/>
    <s v="f9c1c"/>
    <s v="finished"/>
    <d v="2019-04-02T00:00:00"/>
    <s v="direct"/>
    <x v="33"/>
    <d v="2019-04-02T00:00:00"/>
    <x v="1"/>
    <d v="2019-04-01T00:00:00"/>
    <x v="2"/>
    <n v="1"/>
  </r>
  <r>
    <s v="UK"/>
    <s v="581c3"/>
    <s v="e4f91"/>
    <s v="finished"/>
    <d v="2019-04-23T00:00:00"/>
    <s v="social"/>
    <x v="133"/>
    <d v="2019-04-23T00:00:00"/>
    <x v="1"/>
    <d v="2019-04-01T00:00:00"/>
    <x v="2"/>
    <n v="1"/>
  </r>
  <r>
    <s v="UK"/>
    <s v="5865a"/>
    <s v="b4284"/>
    <s v="cancelled"/>
    <d v="2019-04-20T00:00:00"/>
    <s v="others"/>
    <x v="67"/>
    <d v="2019-04-20T00:00:00"/>
    <x v="1"/>
    <d v="2019-04-01T00:00:00"/>
    <x v="2"/>
    <n v="0.5"/>
  </r>
  <r>
    <s v="UK"/>
    <s v="5865a"/>
    <s v="21cc8"/>
    <s v="cancelled"/>
    <d v="2019-04-27T00:00:00"/>
    <s v="direct"/>
    <x v="67"/>
    <d v="2019-04-27T00:00:00"/>
    <x v="1"/>
    <d v="2019-04-01T00:00:00"/>
    <x v="2"/>
    <n v="0.5"/>
  </r>
  <r>
    <s v="UK"/>
    <s v="589f3"/>
    <s v="370c8"/>
    <s v="finished"/>
    <d v="2019-04-17T00:00:00"/>
    <s v="google"/>
    <x v="4"/>
    <d v="2019-04-17T00:00:00"/>
    <x v="1"/>
    <d v="2019-04-01T00:00:00"/>
    <x v="2"/>
    <n v="1"/>
  </r>
  <r>
    <s v="UK"/>
    <s v="58a7a"/>
    <s v="7d204"/>
    <s v="finished"/>
    <d v="2019-02-04T00:00:00"/>
    <s v="others"/>
    <x v="26"/>
    <d v="2019-02-04T00:00:00"/>
    <x v="0"/>
    <d v="2019-02-01T00:00:00"/>
    <x v="2"/>
    <n v="1"/>
  </r>
  <r>
    <s v="UK"/>
    <s v="58b6a"/>
    <s v="dc2df"/>
    <s v="finished"/>
    <d v="2019-04-06T00:00:00"/>
    <s v="google"/>
    <x v="34"/>
    <d v="2019-04-06T00:00:00"/>
    <x v="1"/>
    <d v="2019-04-01T00:00:00"/>
    <x v="2"/>
    <n v="0.33333333333333331"/>
  </r>
  <r>
    <s v="UK"/>
    <s v="58b6a"/>
    <s v="98d2b"/>
    <s v="finished"/>
    <d v="2019-04-19T00:00:00"/>
    <s v="google"/>
    <x v="34"/>
    <d v="2019-04-19T00:00:00"/>
    <x v="1"/>
    <d v="2019-04-01T00:00:00"/>
    <x v="2"/>
    <n v="0.33333333333333331"/>
  </r>
  <r>
    <s v="UK"/>
    <s v="58b6a"/>
    <s v="36c21"/>
    <s v="finished"/>
    <d v="2019-04-20T00:00:00"/>
    <s v="social"/>
    <x v="34"/>
    <d v="2019-04-20T00:00:00"/>
    <x v="1"/>
    <d v="2019-04-01T00:00:00"/>
    <x v="2"/>
    <n v="0.33333333333333331"/>
  </r>
  <r>
    <s v="UK"/>
    <s v="58c56"/>
    <s v="947d7"/>
    <s v="finished"/>
    <d v="2019-01-04T00:00:00"/>
    <s v="google"/>
    <x v="146"/>
    <d v="2019-01-04T00:00:00"/>
    <x v="4"/>
    <d v="2019-01-01T00:00:00"/>
    <x v="2"/>
    <n v="1"/>
  </r>
  <r>
    <s v="UK"/>
    <s v="58d2e"/>
    <s v="51e8a"/>
    <s v="finished"/>
    <d v="2019-01-21T00:00:00"/>
    <s v="google"/>
    <x v="25"/>
    <d v="2019-01-21T00:00:00"/>
    <x v="4"/>
    <d v="2019-01-01T00:00:00"/>
    <x v="2"/>
    <n v="1"/>
  </r>
  <r>
    <s v="UK"/>
    <s v="58da7"/>
    <s v="143ff"/>
    <s v="finished"/>
    <d v="2019-02-23T00:00:00"/>
    <s v="others"/>
    <x v="63"/>
    <d v="2019-02-23T00:00:00"/>
    <x v="0"/>
    <d v="2019-02-01T00:00:00"/>
    <x v="2"/>
    <n v="0.5"/>
  </r>
  <r>
    <s v="UK"/>
    <s v="58da7"/>
    <s v="48cfa"/>
    <s v="cancelled"/>
    <d v="2019-04-19T00:00:00"/>
    <s v="direct"/>
    <x v="63"/>
    <d v="2019-04-19T00:00:00"/>
    <x v="0"/>
    <d v="2019-04-01T00:00:00"/>
    <x v="0"/>
    <n v="0.5"/>
  </r>
  <r>
    <s v="UK"/>
    <s v="58ddd"/>
    <s v="5445f"/>
    <s v="finished"/>
    <d v="2018-11-23T00:00:00"/>
    <s v="direct"/>
    <x v="123"/>
    <d v="2018-11-23T00:00:00"/>
    <x v="6"/>
    <d v="2018-11-01T00:00:00"/>
    <x v="2"/>
    <n v="1"/>
  </r>
  <r>
    <s v="UK"/>
    <s v="58e0b"/>
    <s v="d0386"/>
    <s v="finished"/>
    <d v="2019-04-16T00:00:00"/>
    <s v="direct"/>
    <x v="36"/>
    <d v="2019-04-16T00:00:00"/>
    <x v="1"/>
    <d v="2019-04-01T00:00:00"/>
    <x v="2"/>
    <n v="1"/>
  </r>
  <r>
    <s v="USA"/>
    <s v="58eca"/>
    <n v="4.3000000000000001E+68"/>
    <s v="finished"/>
    <d v="2019-04-14T00:00:00"/>
    <s v="direct"/>
    <x v="54"/>
    <d v="2019-04-14T00:00:00"/>
    <x v="1"/>
    <d v="2019-04-01T00:00:00"/>
    <x v="2"/>
    <n v="1"/>
  </r>
  <r>
    <s v="UK"/>
    <s v="58f94"/>
    <s v="90e4b"/>
    <s v="finished"/>
    <d v="2019-03-17T00:00:00"/>
    <s v="others"/>
    <x v="136"/>
    <d v="2019-03-17T00:00:00"/>
    <x v="2"/>
    <d v="2019-03-01T00:00:00"/>
    <x v="2"/>
    <n v="1"/>
  </r>
  <r>
    <s v="UK"/>
    <s v="58fb9"/>
    <s v="d2b21"/>
    <s v="cancelled"/>
    <d v="2019-04-04T00:00:00"/>
    <s v="social"/>
    <x v="21"/>
    <d v="2019-04-04T00:00:00"/>
    <x v="1"/>
    <d v="2019-04-01T00:00:00"/>
    <x v="2"/>
    <n v="1"/>
  </r>
  <r>
    <s v="UK"/>
    <s v="5902d"/>
    <s v="5fe23"/>
    <s v="finished"/>
    <d v="2019-05-12T00:00:00"/>
    <s v="others"/>
    <x v="3"/>
    <d v="2019-05-12T00:00:00"/>
    <x v="3"/>
    <d v="2019-05-01T00:00:00"/>
    <x v="2"/>
    <n v="0.16666666666666666"/>
  </r>
  <r>
    <s v="UK"/>
    <s v="5902d"/>
    <s v="3332e"/>
    <s v="finished"/>
    <d v="2019-05-14T00:00:00"/>
    <s v="google"/>
    <x v="3"/>
    <d v="2019-05-14T00:00:00"/>
    <x v="3"/>
    <d v="2019-05-01T00:00:00"/>
    <x v="2"/>
    <n v="0.16666666666666666"/>
  </r>
  <r>
    <s v="UK"/>
    <s v="5902d"/>
    <s v="0307c"/>
    <s v="finished"/>
    <d v="2019-05-14T00:00:00"/>
    <s v="google"/>
    <x v="3"/>
    <d v="2019-05-14T00:00:00"/>
    <x v="3"/>
    <d v="2019-05-01T00:00:00"/>
    <x v="2"/>
    <n v="0.16666666666666666"/>
  </r>
  <r>
    <s v="UK"/>
    <s v="5902d"/>
    <s v="f788e"/>
    <s v="finished"/>
    <d v="2019-05-14T00:00:00"/>
    <s v="google"/>
    <x v="3"/>
    <d v="2019-05-14T00:00:00"/>
    <x v="3"/>
    <d v="2019-05-01T00:00:00"/>
    <x v="2"/>
    <n v="0.16666666666666666"/>
  </r>
  <r>
    <s v="UK"/>
    <s v="5902d"/>
    <s v="f6d99"/>
    <s v="finished"/>
    <d v="2019-05-15T00:00:00"/>
    <s v="social"/>
    <x v="3"/>
    <d v="2019-05-15T00:00:00"/>
    <x v="3"/>
    <d v="2019-05-01T00:00:00"/>
    <x v="2"/>
    <n v="0.16666666666666666"/>
  </r>
  <r>
    <s v="UK"/>
    <s v="5902d"/>
    <s v="ec4de"/>
    <s v="finished"/>
    <d v="2019-05-16T00:00:00"/>
    <s v="social"/>
    <x v="3"/>
    <d v="2019-05-16T00:00:00"/>
    <x v="3"/>
    <d v="2019-05-01T00:00:00"/>
    <x v="2"/>
    <n v="0.16666666666666666"/>
  </r>
  <r>
    <s v="UK"/>
    <s v="591a0"/>
    <s v="a49cf"/>
    <s v="finished"/>
    <d v="2019-04-28T00:00:00"/>
    <s v="direct"/>
    <x v="17"/>
    <d v="2019-04-28T00:00:00"/>
    <x v="1"/>
    <d v="2019-04-01T00:00:00"/>
    <x v="2"/>
    <n v="1"/>
  </r>
  <r>
    <s v="UK"/>
    <s v="5953d"/>
    <n v="8391"/>
    <s v="finished"/>
    <d v="2019-01-06T00:00:00"/>
    <s v="google"/>
    <x v="131"/>
    <d v="2019-01-06T00:00:00"/>
    <x v="4"/>
    <d v="2019-01-01T00:00:00"/>
    <x v="2"/>
    <n v="1"/>
  </r>
  <r>
    <s v="UK"/>
    <s v="5987b"/>
    <s v="48ea8"/>
    <s v="finished"/>
    <d v="2019-03-12T00:00:00"/>
    <s v="google"/>
    <x v="12"/>
    <d v="2019-03-12T00:00:00"/>
    <x v="2"/>
    <d v="2019-03-01T00:00:00"/>
    <x v="2"/>
    <n v="1"/>
  </r>
  <r>
    <s v="UK"/>
    <s v="5989e"/>
    <s v="e2b43"/>
    <s v="finished"/>
    <d v="2019-04-30T00:00:00"/>
    <s v="others"/>
    <x v="6"/>
    <d v="2019-04-30T00:00:00"/>
    <x v="1"/>
    <d v="2019-04-01T00:00:00"/>
    <x v="2"/>
    <n v="1"/>
  </r>
  <r>
    <s v="UK"/>
    <s v="59c1e"/>
    <s v="ca7cb"/>
    <s v="finished"/>
    <d v="2019-02-07T00:00:00"/>
    <s v="direct"/>
    <x v="43"/>
    <d v="2019-02-07T00:00:00"/>
    <x v="0"/>
    <d v="2019-02-01T00:00:00"/>
    <x v="2"/>
    <n v="1"/>
  </r>
  <r>
    <s v="UK"/>
    <s v="59c81"/>
    <s v="f812b"/>
    <s v="finished"/>
    <d v="2019-01-06T00:00:00"/>
    <s v="direct"/>
    <x v="131"/>
    <d v="2019-01-06T00:00:00"/>
    <x v="4"/>
    <d v="2019-01-01T00:00:00"/>
    <x v="2"/>
    <n v="1"/>
  </r>
  <r>
    <s v="UK"/>
    <s v="59c87"/>
    <s v="8889c"/>
    <s v="finished"/>
    <d v="2019-04-23T00:00:00"/>
    <s v="social"/>
    <x v="133"/>
    <d v="2019-04-23T00:00:00"/>
    <x v="1"/>
    <d v="2019-04-01T00:00:00"/>
    <x v="2"/>
    <n v="1"/>
  </r>
  <r>
    <s v="USA"/>
    <s v="59cea"/>
    <s v="b850b"/>
    <s v="finished"/>
    <d v="2019-05-06T00:00:00"/>
    <s v="others"/>
    <x v="82"/>
    <d v="2019-05-06T00:00:00"/>
    <x v="3"/>
    <d v="2019-05-01T00:00:00"/>
    <x v="2"/>
    <n v="0.5"/>
  </r>
  <r>
    <s v="USA"/>
    <s v="59cea"/>
    <s v="fd661"/>
    <s v="finished"/>
    <d v="2019-05-06T00:00:00"/>
    <s v="others"/>
    <x v="82"/>
    <d v="2019-05-06T00:00:00"/>
    <x v="3"/>
    <d v="2019-05-01T00:00:00"/>
    <x v="2"/>
    <n v="0.5"/>
  </r>
  <r>
    <s v="USA"/>
    <s v="59d81"/>
    <n v="61900"/>
    <s v="finished"/>
    <d v="2019-04-23T00:00:00"/>
    <s v="others"/>
    <x v="133"/>
    <d v="2019-04-23T00:00:00"/>
    <x v="1"/>
    <d v="2019-04-01T00:00:00"/>
    <x v="2"/>
    <n v="0.5"/>
  </r>
  <r>
    <s v="USA"/>
    <s v="59d81"/>
    <n v="78481"/>
    <s v="finished"/>
    <d v="2019-05-06T00:00:00"/>
    <s v="direct"/>
    <x v="133"/>
    <d v="2019-05-06T00:00:00"/>
    <x v="1"/>
    <d v="2019-05-01T00:00:00"/>
    <x v="3"/>
    <n v="0.5"/>
  </r>
  <r>
    <s v="UK"/>
    <s v="59df7"/>
    <s v="7d280"/>
    <s v="cancelled"/>
    <d v="2019-05-07T00:00:00"/>
    <s v="google"/>
    <x v="117"/>
    <d v="2019-05-07T00:00:00"/>
    <x v="3"/>
    <d v="2019-05-01T00:00:00"/>
    <x v="2"/>
    <n v="1"/>
  </r>
  <r>
    <s v="UK"/>
    <s v="59fd0"/>
    <s v="6178b"/>
    <s v="finished"/>
    <d v="2019-02-03T00:00:00"/>
    <s v="direct"/>
    <x v="47"/>
    <d v="2019-02-03T00:00:00"/>
    <x v="0"/>
    <d v="2019-02-01T00:00:00"/>
    <x v="2"/>
    <n v="0.5"/>
  </r>
  <r>
    <s v="UK"/>
    <s v="59fd0"/>
    <s v="b39a0"/>
    <s v="finished"/>
    <d v="2019-04-02T00:00:00"/>
    <s v="others"/>
    <x v="47"/>
    <d v="2019-04-02T00:00:00"/>
    <x v="0"/>
    <d v="2019-04-01T00:00:00"/>
    <x v="0"/>
    <n v="0.5"/>
  </r>
  <r>
    <s v="UK"/>
    <s v="5a100"/>
    <s v="8ade4"/>
    <s v="finished"/>
    <d v="2019-01-21T00:00:00"/>
    <s v="google"/>
    <x v="25"/>
    <d v="2019-01-21T00:00:00"/>
    <x v="4"/>
    <d v="2019-01-01T00:00:00"/>
    <x v="2"/>
    <n v="1"/>
  </r>
  <r>
    <s v="UK"/>
    <s v="5a215"/>
    <s v="6db37"/>
    <s v="finished"/>
    <d v="2019-04-28T00:00:00"/>
    <s v="google"/>
    <x v="17"/>
    <d v="2019-04-28T00:00:00"/>
    <x v="1"/>
    <d v="2019-04-01T00:00:00"/>
    <x v="2"/>
    <n v="1"/>
  </r>
  <r>
    <s v="UK"/>
    <s v="5a21d"/>
    <s v="e279c"/>
    <s v="finished"/>
    <d v="2018-12-31T00:00:00"/>
    <s v="direct"/>
    <x v="114"/>
    <d v="2018-12-31T00:00:00"/>
    <x v="5"/>
    <d v="2018-12-01T00:00:00"/>
    <x v="2"/>
    <n v="1"/>
  </r>
  <r>
    <s v="UK"/>
    <s v="5a494"/>
    <s v="6c0c7"/>
    <s v="finished"/>
    <d v="2019-03-16T00:00:00"/>
    <s v="direct"/>
    <x v="72"/>
    <d v="2019-03-16T00:00:00"/>
    <x v="2"/>
    <d v="2019-03-01T00:00:00"/>
    <x v="2"/>
    <n v="1"/>
  </r>
  <r>
    <s v="UK"/>
    <s v="5a497"/>
    <s v="8e2a8"/>
    <s v="finished"/>
    <d v="2019-03-27T00:00:00"/>
    <s v="direct"/>
    <x v="5"/>
    <d v="2019-03-27T00:00:00"/>
    <x v="2"/>
    <d v="2019-03-01T00:00:00"/>
    <x v="2"/>
    <n v="1"/>
  </r>
  <r>
    <s v="UK"/>
    <s v="5a52d"/>
    <s v="dd318"/>
    <s v="finished"/>
    <d v="2019-04-19T00:00:00"/>
    <s v="social"/>
    <x v="11"/>
    <d v="2019-04-19T00:00:00"/>
    <x v="1"/>
    <d v="2019-04-01T00:00:00"/>
    <x v="2"/>
    <n v="0.5"/>
  </r>
  <r>
    <s v="UK"/>
    <s v="5a52d"/>
    <s v="61b03"/>
    <s v="finished"/>
    <d v="2019-04-19T00:00:00"/>
    <s v="direct"/>
    <x v="11"/>
    <d v="2019-04-19T00:00:00"/>
    <x v="1"/>
    <d v="2019-04-01T00:00:00"/>
    <x v="2"/>
    <n v="0.5"/>
  </r>
  <r>
    <s v="UK"/>
    <s v="5a5e4"/>
    <s v="80e7e"/>
    <s v="finished"/>
    <d v="2019-04-08T00:00:00"/>
    <s v="google"/>
    <x v="19"/>
    <d v="2019-04-08T00:00:00"/>
    <x v="1"/>
    <d v="2019-04-01T00:00:00"/>
    <x v="2"/>
    <n v="1"/>
  </r>
  <r>
    <s v="UK"/>
    <s v="5a639"/>
    <s v="3423b"/>
    <s v="finished"/>
    <d v="2019-05-07T00:00:00"/>
    <s v="social"/>
    <x v="117"/>
    <d v="2019-05-07T00:00:00"/>
    <x v="3"/>
    <d v="2019-05-01T00:00:00"/>
    <x v="2"/>
    <n v="1"/>
  </r>
  <r>
    <s v="UK"/>
    <s v="5a8d5"/>
    <s v="8ee10"/>
    <s v="finished"/>
    <d v="2019-03-24T00:00:00"/>
    <s v="social"/>
    <x v="16"/>
    <d v="2019-03-24T00:00:00"/>
    <x v="2"/>
    <d v="2019-03-01T00:00:00"/>
    <x v="2"/>
    <n v="1"/>
  </r>
  <r>
    <s v="UK"/>
    <s v="5a8e6"/>
    <s v="df13e"/>
    <s v="finished"/>
    <d v="2019-04-28T00:00:00"/>
    <s v="google"/>
    <x v="17"/>
    <d v="2019-04-28T00:00:00"/>
    <x v="1"/>
    <d v="2019-04-01T00:00:00"/>
    <x v="2"/>
    <n v="1"/>
  </r>
  <r>
    <s v="UK"/>
    <s v="5a930"/>
    <n v="7711"/>
    <s v="finished"/>
    <d v="2019-05-10T00:00:00"/>
    <s v="direct"/>
    <x v="135"/>
    <d v="2019-05-10T00:00:00"/>
    <x v="3"/>
    <d v="2019-05-01T00:00:00"/>
    <x v="2"/>
    <n v="1"/>
  </r>
  <r>
    <s v="UK"/>
    <s v="5aa2d"/>
    <n v="93315"/>
    <s v="finished"/>
    <d v="2018-12-02T00:00:00"/>
    <s v="direct"/>
    <x v="152"/>
    <d v="2018-12-02T00:00:00"/>
    <x v="5"/>
    <d v="2018-12-01T00:00:00"/>
    <x v="2"/>
    <n v="0.5"/>
  </r>
  <r>
    <s v="UK"/>
    <s v="5aa2d"/>
    <s v="c41b2"/>
    <s v="cancelled"/>
    <d v="2018-12-23T00:00:00"/>
    <s v="direct"/>
    <x v="152"/>
    <d v="2018-12-23T00:00:00"/>
    <x v="5"/>
    <d v="2018-12-01T00:00:00"/>
    <x v="2"/>
    <n v="0.5"/>
  </r>
  <r>
    <s v="USA"/>
    <s v="5aaa6"/>
    <s v="7294a"/>
    <s v="finished"/>
    <d v="2019-03-25T00:00:00"/>
    <s v="direct"/>
    <x v="99"/>
    <d v="2019-03-25T00:00:00"/>
    <x v="2"/>
    <d v="2019-03-01T00:00:00"/>
    <x v="2"/>
    <n v="1"/>
  </r>
  <r>
    <s v="UK"/>
    <s v="5abbb"/>
    <s v="def4e"/>
    <s v="finished"/>
    <d v="2019-02-12T00:00:00"/>
    <s v="direct"/>
    <x v="74"/>
    <d v="2019-02-12T00:00:00"/>
    <x v="0"/>
    <d v="2019-02-01T00:00:00"/>
    <x v="2"/>
    <n v="1"/>
  </r>
  <r>
    <s v="UK"/>
    <s v="5ac44"/>
    <s v="2753b"/>
    <s v="finished"/>
    <d v="2019-04-12T00:00:00"/>
    <s v="social"/>
    <x v="75"/>
    <d v="2019-04-12T00:00:00"/>
    <x v="1"/>
    <d v="2019-04-01T00:00:00"/>
    <x v="2"/>
    <n v="1"/>
  </r>
  <r>
    <s v="UK"/>
    <s v="5b16d"/>
    <s v="e3426"/>
    <s v="cancelled"/>
    <d v="2019-04-19T00:00:00"/>
    <s v="google"/>
    <x v="11"/>
    <d v="2019-04-19T00:00:00"/>
    <x v="1"/>
    <d v="2019-04-01T00:00:00"/>
    <x v="2"/>
    <n v="1"/>
  </r>
  <r>
    <s v="UK"/>
    <s v="5b4b6"/>
    <s v="d1758"/>
    <s v="finished"/>
    <d v="2019-04-19T00:00:00"/>
    <s v="direct"/>
    <x v="11"/>
    <d v="2019-04-19T00:00:00"/>
    <x v="1"/>
    <d v="2019-04-01T00:00:00"/>
    <x v="2"/>
    <n v="1"/>
  </r>
  <r>
    <s v="UK"/>
    <s v="5b685"/>
    <s v="09fc2"/>
    <s v="finished"/>
    <d v="2019-03-12T00:00:00"/>
    <s v="direct"/>
    <x v="12"/>
    <d v="2019-03-12T00:00:00"/>
    <x v="2"/>
    <d v="2019-03-01T00:00:00"/>
    <x v="2"/>
    <n v="0.5"/>
  </r>
  <r>
    <s v="UK"/>
    <s v="5b685"/>
    <s v="b66c3"/>
    <s v="finished"/>
    <d v="2019-04-11T00:00:00"/>
    <s v="social"/>
    <x v="12"/>
    <d v="2019-04-11T00:00:00"/>
    <x v="2"/>
    <d v="2019-04-01T00:00:00"/>
    <x v="3"/>
    <n v="0.5"/>
  </r>
  <r>
    <s v="UK"/>
    <s v="5b793"/>
    <s v="b3dc7"/>
    <s v="cancelled"/>
    <d v="2018-12-20T00:00:00"/>
    <s v="direct"/>
    <x v="168"/>
    <d v="2018-12-20T00:00:00"/>
    <x v="5"/>
    <d v="2018-12-01T00:00:00"/>
    <x v="2"/>
    <n v="1"/>
  </r>
  <r>
    <s v="UK"/>
    <s v="5b7f2"/>
    <s v="5ce7e"/>
    <s v="finished"/>
    <d v="2019-04-17T00:00:00"/>
    <s v="direct"/>
    <x v="4"/>
    <d v="2019-04-17T00:00:00"/>
    <x v="1"/>
    <d v="2019-04-01T00:00:00"/>
    <x v="2"/>
    <n v="1"/>
  </r>
  <r>
    <s v="USA"/>
    <s v="5b817"/>
    <s v="2135c"/>
    <s v="cancelled"/>
    <d v="2019-04-07T00:00:00"/>
    <s v="social"/>
    <x v="49"/>
    <d v="2019-04-07T00:00:00"/>
    <x v="1"/>
    <d v="2019-04-01T00:00:00"/>
    <x v="2"/>
    <n v="1"/>
  </r>
  <r>
    <s v="UK"/>
    <s v="5b8b9"/>
    <s v="d89f6"/>
    <s v="finished"/>
    <d v="2019-04-12T00:00:00"/>
    <s v="social"/>
    <x v="75"/>
    <d v="2019-04-12T00:00:00"/>
    <x v="1"/>
    <d v="2019-04-01T00:00:00"/>
    <x v="2"/>
    <n v="1"/>
  </r>
  <r>
    <s v="UK"/>
    <s v="5b8bd"/>
    <s v="4e447"/>
    <s v="finished"/>
    <d v="2019-04-05T00:00:00"/>
    <s v="social"/>
    <x v="23"/>
    <d v="2019-04-05T00:00:00"/>
    <x v="1"/>
    <d v="2019-04-01T00:00:00"/>
    <x v="2"/>
    <n v="1"/>
  </r>
  <r>
    <s v="UK"/>
    <s v="5bb40"/>
    <s v="1fa59"/>
    <s v="finished"/>
    <d v="2019-04-05T00:00:00"/>
    <s v="direct"/>
    <x v="23"/>
    <d v="2019-04-05T00:00:00"/>
    <x v="1"/>
    <d v="2019-04-01T00:00:00"/>
    <x v="2"/>
    <n v="0.5"/>
  </r>
  <r>
    <s v="UK"/>
    <s v="5bb40"/>
    <s v="026ed"/>
    <s v="finished"/>
    <d v="2019-05-07T00:00:00"/>
    <s v="google"/>
    <x v="23"/>
    <d v="2019-05-07T00:00:00"/>
    <x v="1"/>
    <d v="2019-05-01T00:00:00"/>
    <x v="3"/>
    <n v="0.5"/>
  </r>
  <r>
    <s v="USA"/>
    <s v="5bc34"/>
    <s v="72d7a"/>
    <s v="finished"/>
    <d v="2019-04-21T00:00:00"/>
    <s v="direct"/>
    <x v="24"/>
    <d v="2019-04-21T00:00:00"/>
    <x v="1"/>
    <d v="2019-04-01T00:00:00"/>
    <x v="2"/>
    <n v="1"/>
  </r>
  <r>
    <s v="UK"/>
    <s v="5bea5"/>
    <s v="4528b"/>
    <s v="cancelled"/>
    <d v="2019-02-24T00:00:00"/>
    <s v="direct"/>
    <x v="38"/>
    <d v="2019-02-24T00:00:00"/>
    <x v="0"/>
    <d v="2019-02-01T00:00:00"/>
    <x v="2"/>
    <n v="0.5"/>
  </r>
  <r>
    <s v="UK"/>
    <s v="5bea5"/>
    <s v="47bdb"/>
    <s v="cancelled"/>
    <d v="2019-02-24T00:00:00"/>
    <s v="direct"/>
    <x v="38"/>
    <d v="2019-02-24T00:00:00"/>
    <x v="0"/>
    <d v="2019-02-01T00:00:00"/>
    <x v="2"/>
    <n v="0.5"/>
  </r>
  <r>
    <s v="UK"/>
    <s v="5bfb8"/>
    <s v="93a42"/>
    <s v="finished"/>
    <d v="2019-04-16T00:00:00"/>
    <s v="direct"/>
    <x v="36"/>
    <d v="2019-04-16T00:00:00"/>
    <x v="1"/>
    <d v="2019-04-01T00:00:00"/>
    <x v="2"/>
    <n v="1"/>
  </r>
  <r>
    <s v="UK"/>
    <s v="5c014"/>
    <s v="ddf80"/>
    <s v="finished"/>
    <d v="2019-02-22T00:00:00"/>
    <s v="direct"/>
    <x v="62"/>
    <d v="2019-02-22T00:00:00"/>
    <x v="0"/>
    <d v="2019-02-01T00:00:00"/>
    <x v="2"/>
    <n v="1"/>
  </r>
  <r>
    <s v="UK"/>
    <s v="5c2cc"/>
    <s v="662c5"/>
    <s v="cancelled"/>
    <d v="2018-11-21T00:00:00"/>
    <s v="others"/>
    <x v="53"/>
    <d v="2018-11-21T00:00:00"/>
    <x v="6"/>
    <d v="2018-11-01T00:00:00"/>
    <x v="2"/>
    <n v="0.5"/>
  </r>
  <r>
    <s v="UK"/>
    <s v="5c2cc"/>
    <s v="e4539"/>
    <s v="finished"/>
    <d v="2019-05-02T00:00:00"/>
    <s v="social"/>
    <x v="53"/>
    <d v="2019-05-02T00:00:00"/>
    <x v="6"/>
    <d v="2019-05-01T00:00:00"/>
    <x v="6"/>
    <n v="0.5"/>
  </r>
  <r>
    <s v="UK"/>
    <s v="5c30e"/>
    <s v="0a4ca"/>
    <s v="finished"/>
    <d v="2019-04-03T00:00:00"/>
    <s v="google"/>
    <x v="126"/>
    <d v="2019-04-03T00:00:00"/>
    <x v="1"/>
    <d v="2019-04-01T00:00:00"/>
    <x v="2"/>
    <n v="1"/>
  </r>
  <r>
    <s v="UK"/>
    <s v="5c357"/>
    <s v="b884f"/>
    <s v="finished"/>
    <d v="2019-02-14T00:00:00"/>
    <s v="direct"/>
    <x v="140"/>
    <d v="2019-02-14T00:00:00"/>
    <x v="0"/>
    <d v="2019-02-01T00:00:00"/>
    <x v="2"/>
    <n v="1"/>
  </r>
  <r>
    <s v="UK"/>
    <s v="5c42b"/>
    <s v="79b43"/>
    <s v="finished"/>
    <d v="2019-04-24T00:00:00"/>
    <s v="social"/>
    <x v="105"/>
    <d v="2019-04-24T00:00:00"/>
    <x v="1"/>
    <d v="2019-04-01T00:00:00"/>
    <x v="2"/>
    <n v="0.5"/>
  </r>
  <r>
    <s v="UK"/>
    <s v="5c42b"/>
    <s v="df4dd"/>
    <s v="finished"/>
    <d v="2019-04-29T00:00:00"/>
    <s v="others"/>
    <x v="105"/>
    <d v="2019-04-29T00:00:00"/>
    <x v="1"/>
    <d v="2019-04-01T00:00:00"/>
    <x v="2"/>
    <n v="0.5"/>
  </r>
  <r>
    <s v="UK"/>
    <s v="5c46c"/>
    <s v="4d754"/>
    <s v="finished"/>
    <d v="2019-02-06T00:00:00"/>
    <s v="google"/>
    <x v="118"/>
    <d v="2019-02-06T00:00:00"/>
    <x v="0"/>
    <d v="2019-02-01T00:00:00"/>
    <x v="2"/>
    <n v="1"/>
  </r>
  <r>
    <s v="UK"/>
    <s v="5c4f4"/>
    <s v="35a30"/>
    <s v="finished"/>
    <d v="2019-04-28T00:00:00"/>
    <s v="google"/>
    <x v="17"/>
    <d v="2019-04-28T00:00:00"/>
    <x v="1"/>
    <d v="2019-04-01T00:00:00"/>
    <x v="2"/>
    <n v="1"/>
  </r>
  <r>
    <s v="UK"/>
    <s v="5c6bb"/>
    <s v="942b1"/>
    <s v="finished"/>
    <d v="2019-02-06T00:00:00"/>
    <s v="others"/>
    <x v="118"/>
    <d v="2019-02-06T00:00:00"/>
    <x v="0"/>
    <d v="2019-02-01T00:00:00"/>
    <x v="2"/>
    <n v="1"/>
  </r>
  <r>
    <s v="UK"/>
    <s v="5c771"/>
    <s v="b64c3"/>
    <s v="cancelled"/>
    <d v="2019-01-18T00:00:00"/>
    <s v="direct"/>
    <x v="9"/>
    <d v="2019-01-18T00:00:00"/>
    <x v="4"/>
    <d v="2019-01-01T00:00:00"/>
    <x v="2"/>
    <n v="0.5"/>
  </r>
  <r>
    <s v="UK"/>
    <s v="5c771"/>
    <s v="f87b5"/>
    <s v="cancelled"/>
    <d v="2019-01-18T00:00:00"/>
    <s v="direct"/>
    <x v="9"/>
    <d v="2019-01-18T00:00:00"/>
    <x v="4"/>
    <d v="2019-01-01T00:00:00"/>
    <x v="2"/>
    <n v="0.5"/>
  </r>
  <r>
    <s v="UK"/>
    <s v="5c93f"/>
    <s v="d8b93"/>
    <s v="cancelled"/>
    <d v="2019-03-16T00:00:00"/>
    <s v="google"/>
    <x v="72"/>
    <d v="2019-03-16T00:00:00"/>
    <x v="2"/>
    <d v="2019-03-01T00:00:00"/>
    <x v="2"/>
    <n v="1"/>
  </r>
  <r>
    <s v="UK"/>
    <s v="5c9d2"/>
    <n v="97430"/>
    <s v="finished"/>
    <d v="2019-01-22T00:00:00"/>
    <s v="google"/>
    <x v="79"/>
    <d v="2019-01-22T00:00:00"/>
    <x v="4"/>
    <d v="2019-01-01T00:00:00"/>
    <x v="2"/>
    <n v="1"/>
  </r>
  <r>
    <s v="UK"/>
    <s v="5cb74"/>
    <s v="7797d"/>
    <s v="finished"/>
    <d v="2019-05-15T00:00:00"/>
    <s v="social"/>
    <x v="60"/>
    <d v="2019-05-15T00:00:00"/>
    <x v="3"/>
    <d v="2019-05-01T00:00:00"/>
    <x v="2"/>
    <n v="1"/>
  </r>
  <r>
    <s v="UK"/>
    <s v="5cc52"/>
    <s v="6505b"/>
    <s v="finished"/>
    <d v="2019-02-08T00:00:00"/>
    <s v="google"/>
    <x v="163"/>
    <d v="2019-02-08T00:00:00"/>
    <x v="0"/>
    <d v="2019-02-01T00:00:00"/>
    <x v="2"/>
    <n v="1"/>
  </r>
  <r>
    <s v="UK"/>
    <s v="5cd4f"/>
    <s v="d67c0"/>
    <s v="finished"/>
    <d v="2019-01-23T00:00:00"/>
    <s v="google"/>
    <x v="46"/>
    <d v="2019-01-23T00:00:00"/>
    <x v="4"/>
    <d v="2019-01-01T00:00:00"/>
    <x v="2"/>
    <n v="1"/>
  </r>
  <r>
    <s v="UK"/>
    <s v="5cdc4"/>
    <s v="9fcbc"/>
    <s v="finished"/>
    <d v="2018-12-16T00:00:00"/>
    <s v="direct"/>
    <x v="169"/>
    <d v="2018-12-16T00:00:00"/>
    <x v="5"/>
    <d v="2018-12-01T00:00:00"/>
    <x v="2"/>
    <n v="1"/>
  </r>
  <r>
    <s v="UK"/>
    <s v="5d00a"/>
    <s v="af46b"/>
    <s v="finished"/>
    <d v="2019-04-08T00:00:00"/>
    <s v="direct"/>
    <x v="19"/>
    <d v="2019-04-08T00:00:00"/>
    <x v="1"/>
    <d v="2019-04-01T00:00:00"/>
    <x v="2"/>
    <n v="1"/>
  </r>
  <r>
    <s v="UK"/>
    <s v="5d2c2"/>
    <s v="4bf8e"/>
    <s v="finished"/>
    <d v="2019-04-24T00:00:00"/>
    <s v="direct"/>
    <x v="105"/>
    <d v="2019-04-24T00:00:00"/>
    <x v="1"/>
    <d v="2019-04-01T00:00:00"/>
    <x v="2"/>
    <n v="0.5"/>
  </r>
  <r>
    <s v="UK"/>
    <s v="5d2c2"/>
    <s v="2681e"/>
    <s v="finished"/>
    <d v="2019-04-28T00:00:00"/>
    <s v="direct"/>
    <x v="105"/>
    <d v="2019-04-28T00:00:00"/>
    <x v="1"/>
    <d v="2019-04-01T00:00:00"/>
    <x v="2"/>
    <n v="0.5"/>
  </r>
  <r>
    <s v="UK"/>
    <s v="5d37e"/>
    <s v="7ab36"/>
    <s v="cancelled"/>
    <d v="2018-12-28T00:00:00"/>
    <s v="others"/>
    <x v="40"/>
    <d v="2018-12-28T00:00:00"/>
    <x v="5"/>
    <d v="2018-12-01T00:00:00"/>
    <x v="2"/>
    <n v="1"/>
  </r>
  <r>
    <s v="UK"/>
    <s v="5d3b8"/>
    <s v="3a0bc"/>
    <s v="finished"/>
    <d v="2019-03-28T00:00:00"/>
    <s v="google"/>
    <x v="91"/>
    <d v="2019-03-28T00:00:00"/>
    <x v="2"/>
    <d v="2019-03-01T00:00:00"/>
    <x v="2"/>
    <n v="1"/>
  </r>
  <r>
    <s v="USA"/>
    <s v="5d57d"/>
    <n v="28542"/>
    <s v="cancelled"/>
    <d v="2019-04-20T00:00:00"/>
    <s v="direct"/>
    <x v="67"/>
    <d v="2019-04-20T00:00:00"/>
    <x v="1"/>
    <d v="2019-04-01T00:00:00"/>
    <x v="2"/>
    <n v="0.5"/>
  </r>
  <r>
    <s v="USA"/>
    <s v="5d57d"/>
    <n v="59987"/>
    <s v="finished"/>
    <d v="2019-04-20T00:00:00"/>
    <s v="others"/>
    <x v="67"/>
    <d v="2019-04-20T00:00:00"/>
    <x v="1"/>
    <d v="2019-04-01T00:00:00"/>
    <x v="2"/>
    <n v="0.5"/>
  </r>
  <r>
    <s v="UK"/>
    <s v="5d5dd"/>
    <s v="0cda6"/>
    <s v="cancelled"/>
    <d v="2019-04-14T00:00:00"/>
    <s v="others"/>
    <x v="54"/>
    <d v="2019-04-14T00:00:00"/>
    <x v="1"/>
    <d v="2019-04-01T00:00:00"/>
    <x v="2"/>
    <n v="1"/>
  </r>
  <r>
    <s v="UK"/>
    <s v="5d650"/>
    <s v="cec06"/>
    <s v="finished"/>
    <d v="2019-04-16T00:00:00"/>
    <s v="direct"/>
    <x v="36"/>
    <d v="2019-04-16T00:00:00"/>
    <x v="1"/>
    <d v="2019-04-01T00:00:00"/>
    <x v="2"/>
    <n v="1"/>
  </r>
  <r>
    <s v="UK"/>
    <s v="5d762"/>
    <s v="23a04"/>
    <s v="finished"/>
    <d v="2019-03-14T00:00:00"/>
    <s v="social"/>
    <x v="120"/>
    <d v="2019-03-14T00:00:00"/>
    <x v="2"/>
    <d v="2019-03-01T00:00:00"/>
    <x v="2"/>
    <n v="0.2"/>
  </r>
  <r>
    <s v="UK"/>
    <s v="5d762"/>
    <s v="12fea"/>
    <s v="finished"/>
    <d v="2019-04-11T00:00:00"/>
    <s v="social"/>
    <x v="120"/>
    <d v="2019-04-11T00:00:00"/>
    <x v="2"/>
    <d v="2019-04-01T00:00:00"/>
    <x v="3"/>
    <n v="0.2"/>
  </r>
  <r>
    <s v="UK"/>
    <s v="5d762"/>
    <n v="7.9999999999999996E+74"/>
    <s v="finished"/>
    <d v="2019-04-19T00:00:00"/>
    <s v="social"/>
    <x v="120"/>
    <d v="2019-04-19T00:00:00"/>
    <x v="2"/>
    <d v="2019-04-01T00:00:00"/>
    <x v="3"/>
    <n v="0.2"/>
  </r>
  <r>
    <s v="UK"/>
    <s v="5d762"/>
    <s v="c60bd"/>
    <s v="finished"/>
    <d v="2019-05-14T00:00:00"/>
    <s v="google"/>
    <x v="120"/>
    <d v="2019-05-14T00:00:00"/>
    <x v="2"/>
    <d v="2019-05-01T00:00:00"/>
    <x v="0"/>
    <n v="0.2"/>
  </r>
  <r>
    <s v="UK"/>
    <s v="5d762"/>
    <s v="bf260"/>
    <s v="finished"/>
    <d v="2019-05-15T00:00:00"/>
    <s v="google"/>
    <x v="120"/>
    <d v="2019-05-15T00:00:00"/>
    <x v="2"/>
    <d v="2019-05-01T00:00:00"/>
    <x v="0"/>
    <n v="0.2"/>
  </r>
  <r>
    <s v="UK"/>
    <s v="5d834"/>
    <s v="2cfae"/>
    <s v="finished"/>
    <d v="2019-04-27T00:00:00"/>
    <s v="google"/>
    <x v="68"/>
    <d v="2019-04-27T00:00:00"/>
    <x v="1"/>
    <d v="2019-04-01T00:00:00"/>
    <x v="2"/>
    <n v="0.5"/>
  </r>
  <r>
    <s v="UK"/>
    <s v="5d834"/>
    <n v="37544"/>
    <s v="finished"/>
    <d v="2019-04-29T00:00:00"/>
    <s v="google"/>
    <x v="68"/>
    <d v="2019-04-29T00:00:00"/>
    <x v="1"/>
    <d v="2019-04-01T00:00:00"/>
    <x v="2"/>
    <n v="0.5"/>
  </r>
  <r>
    <s v="UK"/>
    <s v="5dab6"/>
    <s v="a524d"/>
    <s v="finished"/>
    <d v="2019-03-19T00:00:00"/>
    <s v="others"/>
    <x v="110"/>
    <d v="2019-03-19T00:00:00"/>
    <x v="2"/>
    <d v="2019-03-01T00:00:00"/>
    <x v="2"/>
    <n v="1"/>
  </r>
  <r>
    <s v="UK"/>
    <s v="5dbad"/>
    <s v="8d392"/>
    <s v="finished"/>
    <d v="2019-03-31T00:00:00"/>
    <s v="direct"/>
    <x v="7"/>
    <d v="2019-03-31T00:00:00"/>
    <x v="2"/>
    <d v="2019-03-01T00:00:00"/>
    <x v="2"/>
    <n v="1"/>
  </r>
  <r>
    <s v="UK"/>
    <s v="5dbbf"/>
    <s v="36f92"/>
    <s v="finished"/>
    <d v="2019-02-14T00:00:00"/>
    <s v="others"/>
    <x v="140"/>
    <d v="2019-02-14T00:00:00"/>
    <x v="0"/>
    <d v="2019-02-01T00:00:00"/>
    <x v="2"/>
    <n v="1"/>
  </r>
  <r>
    <s v="UK"/>
    <s v="5dc6f"/>
    <s v="5bd0f"/>
    <s v="finished"/>
    <d v="2019-05-03T00:00:00"/>
    <s v="social"/>
    <x v="30"/>
    <d v="2019-05-03T00:00:00"/>
    <x v="3"/>
    <d v="2019-05-01T00:00:00"/>
    <x v="2"/>
    <n v="1"/>
  </r>
  <r>
    <s v="UK"/>
    <s v="5dd4d"/>
    <s v="f83ff"/>
    <s v="finished"/>
    <d v="2019-02-13T00:00:00"/>
    <s v="direct"/>
    <x v="154"/>
    <d v="2019-02-13T00:00:00"/>
    <x v="0"/>
    <d v="2019-02-01T00:00:00"/>
    <x v="2"/>
    <n v="1"/>
  </r>
  <r>
    <s v="UK"/>
    <s v="5df6f"/>
    <s v="d7296"/>
    <s v="finished"/>
    <d v="2019-02-27T00:00:00"/>
    <s v="direct"/>
    <x v="101"/>
    <d v="2019-02-27T00:00:00"/>
    <x v="0"/>
    <d v="2019-02-01T00:00:00"/>
    <x v="2"/>
    <n v="1"/>
  </r>
  <r>
    <s v="UK"/>
    <s v="5e24b"/>
    <s v="f746e"/>
    <s v="finished"/>
    <d v="2019-04-06T00:00:00"/>
    <s v="direct"/>
    <x v="34"/>
    <d v="2019-04-06T00:00:00"/>
    <x v="1"/>
    <d v="2019-04-01T00:00:00"/>
    <x v="2"/>
    <n v="1"/>
  </r>
  <r>
    <s v="UK"/>
    <s v="5e2aa"/>
    <s v="b1ab8"/>
    <s v="finished"/>
    <d v="2019-05-16T00:00:00"/>
    <s v="google"/>
    <x v="77"/>
    <d v="2019-05-16T00:00:00"/>
    <x v="3"/>
    <d v="2019-05-01T00:00:00"/>
    <x v="2"/>
    <n v="1"/>
  </r>
  <r>
    <s v="USA"/>
    <s v="5e34e"/>
    <s v="6af27"/>
    <s v="finished"/>
    <d v="2019-03-13T00:00:00"/>
    <s v="google"/>
    <x v="124"/>
    <d v="2019-03-13T00:00:00"/>
    <x v="2"/>
    <d v="2019-03-01T00:00:00"/>
    <x v="2"/>
    <n v="1"/>
  </r>
  <r>
    <s v="UK"/>
    <s v="5e88a"/>
    <s v="c6740"/>
    <s v="finished"/>
    <d v="2019-05-12T00:00:00"/>
    <s v="social"/>
    <x v="3"/>
    <d v="2019-05-12T00:00:00"/>
    <x v="3"/>
    <d v="2019-05-01T00:00:00"/>
    <x v="2"/>
    <n v="0.5"/>
  </r>
  <r>
    <s v="UK"/>
    <s v="5e88a"/>
    <s v="704c8"/>
    <s v="finished"/>
    <d v="2019-05-12T00:00:00"/>
    <s v="social"/>
    <x v="3"/>
    <d v="2019-05-12T00:00:00"/>
    <x v="3"/>
    <d v="2019-05-01T00:00:00"/>
    <x v="2"/>
    <n v="0.5"/>
  </r>
  <r>
    <s v="UK"/>
    <s v="5e893"/>
    <n v="40984"/>
    <s v="finished"/>
    <d v="2019-02-26T00:00:00"/>
    <s v="google"/>
    <x v="65"/>
    <d v="2019-02-26T00:00:00"/>
    <x v="0"/>
    <d v="2019-02-01T00:00:00"/>
    <x v="2"/>
    <n v="0.5"/>
  </r>
  <r>
    <s v="UK"/>
    <s v="5e893"/>
    <s v="b0514"/>
    <s v="finished"/>
    <d v="2019-02-28T00:00:00"/>
    <s v="google"/>
    <x v="65"/>
    <d v="2019-02-28T00:00:00"/>
    <x v="0"/>
    <d v="2019-02-01T00:00:00"/>
    <x v="2"/>
    <n v="0.5"/>
  </r>
  <r>
    <s v="UK"/>
    <s v="5ea18"/>
    <s v="d65da"/>
    <s v="cancelled"/>
    <d v="2019-04-20T00:00:00"/>
    <s v="google"/>
    <x v="67"/>
    <d v="2019-04-20T00:00:00"/>
    <x v="1"/>
    <d v="2019-04-01T00:00:00"/>
    <x v="2"/>
    <n v="1"/>
  </r>
  <r>
    <s v="UK"/>
    <s v="5eba5"/>
    <s v="8845d"/>
    <s v="finished"/>
    <d v="2019-04-27T00:00:00"/>
    <s v="direct"/>
    <x v="68"/>
    <d v="2019-04-27T00:00:00"/>
    <x v="1"/>
    <d v="2019-04-01T00:00:00"/>
    <x v="2"/>
    <n v="1"/>
  </r>
  <r>
    <s v="UK"/>
    <s v="5ebed"/>
    <s v="f8365"/>
    <s v="finished"/>
    <d v="2019-04-23T00:00:00"/>
    <s v="others"/>
    <x v="133"/>
    <d v="2019-04-23T00:00:00"/>
    <x v="1"/>
    <d v="2019-04-01T00:00:00"/>
    <x v="2"/>
    <n v="1"/>
  </r>
  <r>
    <s v="UK"/>
    <s v="5ed7a"/>
    <s v="c6414"/>
    <s v="finished"/>
    <d v="2019-04-19T00:00:00"/>
    <s v="others"/>
    <x v="11"/>
    <d v="2019-04-19T00:00:00"/>
    <x v="1"/>
    <d v="2019-04-01T00:00:00"/>
    <x v="2"/>
    <n v="1"/>
  </r>
  <r>
    <s v="UK"/>
    <s v="5edf9"/>
    <s v="67af9"/>
    <s v="finished"/>
    <d v="2019-04-12T00:00:00"/>
    <s v="social"/>
    <x v="75"/>
    <d v="2019-04-12T00:00:00"/>
    <x v="1"/>
    <d v="2019-04-01T00:00:00"/>
    <x v="2"/>
    <n v="1"/>
  </r>
  <r>
    <s v="UK"/>
    <s v="5eec9"/>
    <s v="ee3d8"/>
    <s v="cancelled"/>
    <d v="2019-01-22T00:00:00"/>
    <s v="google"/>
    <x v="79"/>
    <d v="2019-01-22T00:00:00"/>
    <x v="4"/>
    <d v="2019-01-01T00:00:00"/>
    <x v="2"/>
    <n v="1"/>
  </r>
  <r>
    <s v="UK"/>
    <s v="5f0a9"/>
    <s v="fba35"/>
    <s v="finished"/>
    <d v="2018-12-07T00:00:00"/>
    <s v="direct"/>
    <x v="150"/>
    <d v="2018-12-07T00:00:00"/>
    <x v="5"/>
    <d v="2018-12-01T00:00:00"/>
    <x v="2"/>
    <n v="1"/>
  </r>
  <r>
    <s v="UK"/>
    <s v="5f168"/>
    <s v="4179b"/>
    <s v="finished"/>
    <d v="2019-04-21T00:00:00"/>
    <s v="direct"/>
    <x v="24"/>
    <d v="2019-04-21T00:00:00"/>
    <x v="1"/>
    <d v="2019-04-01T00:00:00"/>
    <x v="2"/>
    <n v="1"/>
  </r>
  <r>
    <s v="UK"/>
    <s v="5f5d3"/>
    <s v="3bd1e"/>
    <s v="finished"/>
    <d v="2019-03-08T00:00:00"/>
    <s v="others"/>
    <x v="88"/>
    <d v="2019-03-08T00:00:00"/>
    <x v="2"/>
    <d v="2019-03-01T00:00:00"/>
    <x v="2"/>
    <n v="0.5"/>
  </r>
  <r>
    <s v="UK"/>
    <s v="5f5d3"/>
    <s v="b859c"/>
    <s v="finished"/>
    <d v="2019-04-11T00:00:00"/>
    <s v="others"/>
    <x v="88"/>
    <d v="2019-04-11T00:00:00"/>
    <x v="2"/>
    <d v="2019-04-01T00:00:00"/>
    <x v="3"/>
    <n v="0.5"/>
  </r>
  <r>
    <s v="UK"/>
    <s v="5f5dd"/>
    <s v="2b6c0"/>
    <s v="cancelled"/>
    <d v="2019-03-21T00:00:00"/>
    <s v="google"/>
    <x v="93"/>
    <d v="2019-03-21T00:00:00"/>
    <x v="2"/>
    <d v="2019-03-01T00:00:00"/>
    <x v="2"/>
    <n v="1"/>
  </r>
  <r>
    <s v="UK"/>
    <s v="5f861"/>
    <s v="f24f1"/>
    <s v="finished"/>
    <d v="2019-03-18T00:00:00"/>
    <s v="google"/>
    <x v="57"/>
    <d v="2019-03-18T00:00:00"/>
    <x v="2"/>
    <d v="2019-03-01T00:00:00"/>
    <x v="2"/>
    <n v="0.5"/>
  </r>
  <r>
    <s v="UK"/>
    <s v="5f861"/>
    <s v="aae15"/>
    <s v="finished"/>
    <d v="2019-04-14T00:00:00"/>
    <s v="google"/>
    <x v="57"/>
    <d v="2019-04-14T00:00:00"/>
    <x v="2"/>
    <d v="2019-04-01T00:00:00"/>
    <x v="3"/>
    <n v="0.5"/>
  </r>
  <r>
    <s v="UK"/>
    <s v="5f886"/>
    <n v="93528"/>
    <s v="finished"/>
    <d v="2019-04-22T00:00:00"/>
    <s v="social"/>
    <x v="27"/>
    <d v="2019-04-22T00:00:00"/>
    <x v="1"/>
    <d v="2019-04-01T00:00:00"/>
    <x v="2"/>
    <n v="1"/>
  </r>
  <r>
    <s v="UK"/>
    <s v="5f925"/>
    <s v="ef745"/>
    <s v="finished"/>
    <d v="2019-02-10T00:00:00"/>
    <s v="others"/>
    <x v="138"/>
    <d v="2019-02-10T00:00:00"/>
    <x v="0"/>
    <d v="2019-02-01T00:00:00"/>
    <x v="2"/>
    <n v="1"/>
  </r>
  <r>
    <s v="UK"/>
    <s v="5f92a"/>
    <s v="0d5bd"/>
    <s v="finished"/>
    <d v="2019-04-20T00:00:00"/>
    <s v="google"/>
    <x v="67"/>
    <d v="2019-04-20T00:00:00"/>
    <x v="1"/>
    <d v="2019-04-01T00:00:00"/>
    <x v="2"/>
    <n v="1"/>
  </r>
  <r>
    <s v="UK"/>
    <s v="5f965"/>
    <s v="c42f7"/>
    <s v="finished"/>
    <d v="2019-01-22T00:00:00"/>
    <s v="google"/>
    <x v="79"/>
    <d v="2019-01-22T00:00:00"/>
    <x v="4"/>
    <d v="2019-01-01T00:00:00"/>
    <x v="2"/>
    <n v="1"/>
  </r>
  <r>
    <s v="UK"/>
    <s v="5f9a0"/>
    <s v="f1195"/>
    <s v="finished"/>
    <d v="2019-02-01T00:00:00"/>
    <s v="direct"/>
    <x v="69"/>
    <d v="2019-02-01T00:00:00"/>
    <x v="0"/>
    <d v="2019-02-01T00:00:00"/>
    <x v="2"/>
    <n v="1"/>
  </r>
  <r>
    <s v="UK"/>
    <s v="5f9b2"/>
    <s v="0f74c"/>
    <s v="finished"/>
    <d v="2019-02-28T00:00:00"/>
    <s v="direct"/>
    <x v="35"/>
    <d v="2019-02-28T00:00:00"/>
    <x v="0"/>
    <d v="2019-02-01T00:00:00"/>
    <x v="2"/>
    <n v="1"/>
  </r>
  <r>
    <s v="UK"/>
    <s v="5fa24"/>
    <s v="111d4"/>
    <s v="finished"/>
    <d v="2019-04-17T00:00:00"/>
    <s v="direct"/>
    <x v="4"/>
    <d v="2019-04-17T00:00:00"/>
    <x v="1"/>
    <d v="2019-04-01T00:00:00"/>
    <x v="2"/>
    <n v="1"/>
  </r>
  <r>
    <s v="UK"/>
    <s v="5fa26"/>
    <s v="eae96"/>
    <s v="finished"/>
    <d v="2019-01-18T00:00:00"/>
    <s v="direct"/>
    <x v="9"/>
    <d v="2019-01-18T00:00:00"/>
    <x v="4"/>
    <d v="2019-01-01T00:00:00"/>
    <x v="2"/>
    <n v="0.5"/>
  </r>
  <r>
    <s v="UK"/>
    <s v="5fa26"/>
    <s v="117b8"/>
    <s v="finished"/>
    <d v="2019-02-01T00:00:00"/>
    <s v="others"/>
    <x v="9"/>
    <d v="2019-02-01T00:00:00"/>
    <x v="4"/>
    <d v="2019-02-01T00:00:00"/>
    <x v="3"/>
    <n v="0.5"/>
  </r>
  <r>
    <s v="UK"/>
    <s v="5fd46"/>
    <s v="fb355"/>
    <s v="finished"/>
    <d v="2018-12-28T00:00:00"/>
    <s v="google"/>
    <x v="40"/>
    <d v="2018-12-28T00:00:00"/>
    <x v="5"/>
    <d v="2018-12-01T00:00:00"/>
    <x v="2"/>
    <n v="0.5"/>
  </r>
  <r>
    <s v="UK"/>
    <s v="5fd46"/>
    <s v="e6d49"/>
    <s v="finished"/>
    <d v="2019-04-15T00:00:00"/>
    <s v="social"/>
    <x v="40"/>
    <d v="2019-04-15T00:00:00"/>
    <x v="5"/>
    <d v="2019-04-01T00:00:00"/>
    <x v="5"/>
    <n v="0.5"/>
  </r>
  <r>
    <s v="UK"/>
    <s v="5fd67"/>
    <s v="5857f"/>
    <s v="finished"/>
    <d v="2019-02-14T00:00:00"/>
    <s v="direct"/>
    <x v="140"/>
    <d v="2019-02-14T00:00:00"/>
    <x v="0"/>
    <d v="2019-02-01T00:00:00"/>
    <x v="2"/>
    <n v="1"/>
  </r>
  <r>
    <s v="UK"/>
    <s v="5fdf2"/>
    <s v="f27fc"/>
    <s v="cancelled"/>
    <d v="2018-12-23T00:00:00"/>
    <s v="direct"/>
    <x v="161"/>
    <d v="2018-12-23T00:00:00"/>
    <x v="5"/>
    <d v="2018-12-01T00:00:00"/>
    <x v="2"/>
    <n v="1"/>
  </r>
  <r>
    <s v="UK"/>
    <s v="6016b"/>
    <s v="1cd78"/>
    <s v="finished"/>
    <d v="2019-03-22T00:00:00"/>
    <s v="others"/>
    <x v="32"/>
    <d v="2019-03-22T00:00:00"/>
    <x v="2"/>
    <d v="2019-03-01T00:00:00"/>
    <x v="2"/>
    <n v="0.5"/>
  </r>
  <r>
    <s v="UK"/>
    <s v="6016b"/>
    <n v="85782"/>
    <s v="finished"/>
    <d v="2019-03-26T00:00:00"/>
    <s v="others"/>
    <x v="32"/>
    <d v="2019-03-26T00:00:00"/>
    <x v="2"/>
    <d v="2019-03-01T00:00:00"/>
    <x v="2"/>
    <n v="0.5"/>
  </r>
  <r>
    <s v="UK"/>
    <s v="601d2"/>
    <s v="3f66c"/>
    <s v="finished"/>
    <d v="2019-01-12T00:00:00"/>
    <s v="direct"/>
    <x v="51"/>
    <d v="2019-01-12T00:00:00"/>
    <x v="4"/>
    <d v="2019-01-01T00:00:00"/>
    <x v="2"/>
    <n v="1"/>
  </r>
  <r>
    <s v="UK"/>
    <s v="6033c"/>
    <s v="e123c"/>
    <s v="cancelled"/>
    <d v="2019-02-12T00:00:00"/>
    <s v="direct"/>
    <x v="74"/>
    <d v="2019-02-12T00:00:00"/>
    <x v="0"/>
    <d v="2019-02-01T00:00:00"/>
    <x v="2"/>
    <n v="1"/>
  </r>
  <r>
    <s v="UK"/>
    <s v="6071b"/>
    <s v="0b050"/>
    <s v="finished"/>
    <d v="2019-01-25T00:00:00"/>
    <s v="others"/>
    <x v="61"/>
    <d v="2019-01-25T00:00:00"/>
    <x v="4"/>
    <d v="2019-01-01T00:00:00"/>
    <x v="2"/>
    <n v="1"/>
  </r>
  <r>
    <s v="UK"/>
    <s v="609d1"/>
    <s v="6657d"/>
    <s v="finished"/>
    <d v="2019-03-27T00:00:00"/>
    <s v="others"/>
    <x v="5"/>
    <d v="2019-03-27T00:00:00"/>
    <x v="2"/>
    <d v="2019-03-01T00:00:00"/>
    <x v="2"/>
    <n v="1"/>
  </r>
  <r>
    <s v="USA"/>
    <s v="60b02"/>
    <s v="bae8b"/>
    <s v="finished"/>
    <d v="2019-05-14T00:00:00"/>
    <s v="direct"/>
    <x v="58"/>
    <d v="2019-05-14T00:00:00"/>
    <x v="3"/>
    <d v="2019-05-01T00:00:00"/>
    <x v="2"/>
    <n v="1"/>
  </r>
  <r>
    <s v="UK"/>
    <s v="60b82"/>
    <s v="810ec"/>
    <s v="finished"/>
    <d v="2019-04-28T00:00:00"/>
    <s v="google"/>
    <x v="17"/>
    <d v="2019-04-28T00:00:00"/>
    <x v="1"/>
    <d v="2019-04-01T00:00:00"/>
    <x v="2"/>
    <n v="1"/>
  </r>
  <r>
    <s v="UK"/>
    <s v="60c58"/>
    <n v="47563"/>
    <s v="finished"/>
    <d v="2019-05-01T00:00:00"/>
    <s v="social"/>
    <x v="84"/>
    <d v="2019-05-01T00:00:00"/>
    <x v="3"/>
    <d v="2019-05-01T00:00:00"/>
    <x v="2"/>
    <n v="1"/>
  </r>
  <r>
    <s v="UK"/>
    <s v="60c97"/>
    <s v="d3e2e"/>
    <s v="cancelled"/>
    <d v="2019-01-21T00:00:00"/>
    <s v="direct"/>
    <x v="25"/>
    <d v="2019-01-21T00:00:00"/>
    <x v="4"/>
    <d v="2019-01-01T00:00:00"/>
    <x v="2"/>
    <n v="0.33333333333333331"/>
  </r>
  <r>
    <s v="UK"/>
    <s v="60c97"/>
    <s v="ff777"/>
    <s v="finished"/>
    <d v="2019-01-21T00:00:00"/>
    <s v="others"/>
    <x v="25"/>
    <d v="2019-01-21T00:00:00"/>
    <x v="4"/>
    <d v="2019-01-01T00:00:00"/>
    <x v="2"/>
    <n v="0.33333333333333331"/>
  </r>
  <r>
    <s v="UK"/>
    <s v="60c97"/>
    <s v="59ab5"/>
    <s v="finished"/>
    <d v="2019-02-09T00:00:00"/>
    <s v="google"/>
    <x v="25"/>
    <d v="2019-02-09T00:00:00"/>
    <x v="4"/>
    <d v="2019-02-01T00:00:00"/>
    <x v="3"/>
    <n v="0.33333333333333331"/>
  </r>
  <r>
    <s v="UK"/>
    <s v="60ca8"/>
    <s v="00c0a"/>
    <s v="finished"/>
    <d v="2019-01-25T00:00:00"/>
    <s v="google"/>
    <x v="61"/>
    <d v="2019-01-25T00:00:00"/>
    <x v="4"/>
    <d v="2019-01-01T00:00:00"/>
    <x v="2"/>
    <n v="1"/>
  </r>
  <r>
    <s v="UK"/>
    <s v="60d6c"/>
    <n v="19157"/>
    <s v="finished"/>
    <d v="2019-04-19T00:00:00"/>
    <s v="social"/>
    <x v="11"/>
    <d v="2019-04-19T00:00:00"/>
    <x v="1"/>
    <d v="2019-04-01T00:00:00"/>
    <x v="2"/>
    <n v="1"/>
  </r>
  <r>
    <s v="UK"/>
    <s v="6164a"/>
    <s v="f26bc"/>
    <s v="cancelled"/>
    <d v="2019-03-23T00:00:00"/>
    <s v="others"/>
    <x v="90"/>
    <d v="2019-03-23T00:00:00"/>
    <x v="2"/>
    <d v="2019-03-01T00:00:00"/>
    <x v="2"/>
    <n v="1"/>
  </r>
  <r>
    <s v="UK"/>
    <s v="616a0"/>
    <s v="6182f"/>
    <s v="finished"/>
    <d v="2019-03-22T00:00:00"/>
    <s v="google"/>
    <x v="32"/>
    <d v="2019-03-22T00:00:00"/>
    <x v="2"/>
    <d v="2019-03-01T00:00:00"/>
    <x v="2"/>
    <n v="0.5"/>
  </r>
  <r>
    <s v="UK"/>
    <s v="616a0"/>
    <s v="68eec"/>
    <s v="finished"/>
    <d v="2019-03-31T00:00:00"/>
    <s v="social"/>
    <x v="32"/>
    <d v="2019-03-31T00:00:00"/>
    <x v="2"/>
    <d v="2019-03-01T00:00:00"/>
    <x v="2"/>
    <n v="0.5"/>
  </r>
  <r>
    <s v="USA"/>
    <s v="616b6"/>
    <s v="f4d98"/>
    <s v="cancelled"/>
    <d v="2019-05-14T00:00:00"/>
    <s v="others"/>
    <x v="58"/>
    <d v="2019-05-14T00:00:00"/>
    <x v="3"/>
    <d v="2019-05-01T00:00:00"/>
    <x v="2"/>
    <n v="1"/>
  </r>
  <r>
    <s v="UK"/>
    <s v="618aa"/>
    <s v="ac369"/>
    <s v="finished"/>
    <d v="2019-03-16T00:00:00"/>
    <s v="social"/>
    <x v="72"/>
    <d v="2019-03-16T00:00:00"/>
    <x v="2"/>
    <d v="2019-03-01T00:00:00"/>
    <x v="2"/>
    <n v="1"/>
  </r>
  <r>
    <s v="UK"/>
    <s v="619a9"/>
    <s v="9c16c"/>
    <s v="finished"/>
    <d v="2019-04-12T00:00:00"/>
    <s v="social"/>
    <x v="75"/>
    <d v="2019-04-12T00:00:00"/>
    <x v="1"/>
    <d v="2019-04-01T00:00:00"/>
    <x v="2"/>
    <n v="1"/>
  </r>
  <r>
    <s v="UK"/>
    <s v="61a12"/>
    <s v="36a7c"/>
    <s v="finished"/>
    <d v="2019-04-12T00:00:00"/>
    <s v="google"/>
    <x v="75"/>
    <d v="2019-04-12T00:00:00"/>
    <x v="1"/>
    <d v="2019-04-01T00:00:00"/>
    <x v="2"/>
    <n v="1"/>
  </r>
  <r>
    <s v="UK"/>
    <s v="61bbe"/>
    <s v="106b8"/>
    <s v="finished"/>
    <d v="2019-03-21T00:00:00"/>
    <s v="social"/>
    <x v="93"/>
    <d v="2019-03-21T00:00:00"/>
    <x v="2"/>
    <d v="2019-03-01T00:00:00"/>
    <x v="2"/>
    <n v="0.5"/>
  </r>
  <r>
    <s v="UK"/>
    <s v="61bbe"/>
    <n v="41308"/>
    <s v="finished"/>
    <d v="2019-04-01T00:00:00"/>
    <s v="others"/>
    <x v="93"/>
    <d v="2019-04-01T00:00:00"/>
    <x v="2"/>
    <d v="2019-04-01T00:00:00"/>
    <x v="3"/>
    <n v="0.5"/>
  </r>
  <r>
    <s v="USA"/>
    <s v="61d39"/>
    <s v="274cd"/>
    <s v="finished"/>
    <d v="2019-05-13T00:00:00"/>
    <s v="direct"/>
    <x v="42"/>
    <d v="2019-05-13T00:00:00"/>
    <x v="3"/>
    <d v="2019-05-01T00:00:00"/>
    <x v="2"/>
    <n v="1"/>
  </r>
  <r>
    <s v="UK"/>
    <s v="61d73"/>
    <s v="18e3d"/>
    <s v="cancelled"/>
    <d v="2019-03-27T00:00:00"/>
    <s v="google"/>
    <x v="5"/>
    <d v="2019-03-27T00:00:00"/>
    <x v="2"/>
    <d v="2019-03-01T00:00:00"/>
    <x v="2"/>
    <n v="1"/>
  </r>
  <r>
    <s v="UK"/>
    <s v="620bb"/>
    <s v="9d29d"/>
    <s v="finished"/>
    <d v="2019-03-21T00:00:00"/>
    <s v="direct"/>
    <x v="93"/>
    <d v="2019-03-21T00:00:00"/>
    <x v="2"/>
    <d v="2019-03-01T00:00:00"/>
    <x v="2"/>
    <n v="0.5"/>
  </r>
  <r>
    <s v="UK"/>
    <s v="620bb"/>
    <s v="88fc5"/>
    <s v="finished"/>
    <d v="2019-04-28T00:00:00"/>
    <s v="direct"/>
    <x v="93"/>
    <d v="2019-04-28T00:00:00"/>
    <x v="2"/>
    <d v="2019-04-01T00:00:00"/>
    <x v="3"/>
    <n v="0.5"/>
  </r>
  <r>
    <s v="UK"/>
    <s v="620fa"/>
    <n v="1.6999999999999999E+76"/>
    <s v="finished"/>
    <d v="2019-03-31T00:00:00"/>
    <s v="social"/>
    <x v="7"/>
    <d v="2019-03-31T00:00:00"/>
    <x v="2"/>
    <d v="2019-03-01T00:00:00"/>
    <x v="2"/>
    <n v="1"/>
  </r>
  <r>
    <s v="UK"/>
    <s v="623ac"/>
    <s v="eebfc"/>
    <s v="finished"/>
    <d v="2019-05-11T00:00:00"/>
    <s v="google"/>
    <x v="81"/>
    <d v="2019-05-11T00:00:00"/>
    <x v="3"/>
    <d v="2019-05-01T00:00:00"/>
    <x v="2"/>
    <n v="1"/>
  </r>
  <r>
    <s v="UK"/>
    <s v="6259e"/>
    <s v="65f4e"/>
    <s v="cancelled"/>
    <d v="2019-04-22T00:00:00"/>
    <s v="social"/>
    <x v="27"/>
    <d v="2019-04-22T00:00:00"/>
    <x v="1"/>
    <d v="2019-04-01T00:00:00"/>
    <x v="2"/>
    <n v="1"/>
  </r>
  <r>
    <s v="UK"/>
    <s v="62c76"/>
    <n v="15005"/>
    <s v="finished"/>
    <d v="2019-04-13T00:00:00"/>
    <s v="direct"/>
    <x v="55"/>
    <d v="2019-04-13T00:00:00"/>
    <x v="1"/>
    <d v="2019-04-01T00:00:00"/>
    <x v="2"/>
    <n v="1"/>
  </r>
  <r>
    <s v="UK"/>
    <s v="62c90"/>
    <s v="60d79"/>
    <s v="cancelled"/>
    <d v="2019-03-31T00:00:00"/>
    <s v="social"/>
    <x v="7"/>
    <d v="2019-03-31T00:00:00"/>
    <x v="2"/>
    <d v="2019-03-01T00:00:00"/>
    <x v="2"/>
    <n v="1"/>
  </r>
  <r>
    <s v="UK"/>
    <s v="62d51"/>
    <n v="5475"/>
    <s v="finished"/>
    <d v="2019-05-01T00:00:00"/>
    <s v="social"/>
    <x v="84"/>
    <d v="2019-05-01T00:00:00"/>
    <x v="3"/>
    <d v="2019-05-01T00:00:00"/>
    <x v="2"/>
    <n v="1"/>
  </r>
  <r>
    <s v="UK"/>
    <s v="62d8d"/>
    <s v="ff377"/>
    <s v="finished"/>
    <d v="2019-04-05T00:00:00"/>
    <s v="direct"/>
    <x v="23"/>
    <d v="2019-04-05T00:00:00"/>
    <x v="1"/>
    <d v="2019-04-01T00:00:00"/>
    <x v="2"/>
    <n v="1"/>
  </r>
  <r>
    <s v="USA"/>
    <s v="62ed2"/>
    <s v="ac29f"/>
    <s v="finished"/>
    <d v="2019-03-29T00:00:00"/>
    <s v="direct"/>
    <x v="37"/>
    <d v="2019-03-29T00:00:00"/>
    <x v="2"/>
    <d v="2019-03-01T00:00:00"/>
    <x v="2"/>
    <n v="1"/>
  </r>
  <r>
    <s v="UK"/>
    <s v="62f49"/>
    <s v="2aa3d"/>
    <s v="finished"/>
    <d v="2019-04-08T00:00:00"/>
    <s v="direct"/>
    <x v="19"/>
    <d v="2019-04-08T00:00:00"/>
    <x v="1"/>
    <d v="2019-04-01T00:00:00"/>
    <x v="2"/>
    <n v="0.5"/>
  </r>
  <r>
    <s v="UK"/>
    <s v="62f49"/>
    <s v="af3c9"/>
    <s v="finished"/>
    <d v="2019-04-11T00:00:00"/>
    <s v="direct"/>
    <x v="19"/>
    <d v="2019-04-11T00:00:00"/>
    <x v="1"/>
    <d v="2019-04-01T00:00:00"/>
    <x v="2"/>
    <n v="0.5"/>
  </r>
  <r>
    <s v="UK"/>
    <s v="62fb5"/>
    <d v="2005-02-03T00:00:00"/>
    <s v="finished"/>
    <d v="2019-02-02T00:00:00"/>
    <s v="direct"/>
    <x v="0"/>
    <d v="2019-02-02T00:00:00"/>
    <x v="0"/>
    <d v="2019-02-01T00:00:00"/>
    <x v="2"/>
    <n v="1"/>
  </r>
  <r>
    <s v="UK"/>
    <s v="630ea"/>
    <s v="2e75a"/>
    <s v="finished"/>
    <d v="2019-02-05T00:00:00"/>
    <s v="google"/>
    <x v="103"/>
    <d v="2019-02-05T00:00:00"/>
    <x v="0"/>
    <d v="2019-02-01T00:00:00"/>
    <x v="2"/>
    <n v="0.5"/>
  </r>
  <r>
    <s v="UK"/>
    <s v="630ea"/>
    <s v="7ce6e"/>
    <s v="finished"/>
    <d v="2019-02-20T00:00:00"/>
    <s v="direct"/>
    <x v="103"/>
    <d v="2019-02-20T00:00:00"/>
    <x v="0"/>
    <d v="2019-02-01T00:00:00"/>
    <x v="2"/>
    <n v="0.5"/>
  </r>
  <r>
    <s v="UK"/>
    <s v="632f0"/>
    <n v="15400"/>
    <s v="finished"/>
    <d v="2019-02-12T00:00:00"/>
    <s v="direct"/>
    <x v="74"/>
    <d v="2019-02-12T00:00:00"/>
    <x v="0"/>
    <d v="2019-02-01T00:00:00"/>
    <x v="2"/>
    <n v="1"/>
  </r>
  <r>
    <s v="UK"/>
    <s v="636ec"/>
    <s v="57fb9"/>
    <s v="finished"/>
    <d v="2019-01-21T00:00:00"/>
    <s v="google"/>
    <x v="25"/>
    <d v="2019-01-21T00:00:00"/>
    <x v="4"/>
    <d v="2019-01-01T00:00:00"/>
    <x v="2"/>
    <n v="1"/>
  </r>
  <r>
    <s v="UK"/>
    <s v="6397f"/>
    <s v="27b9d"/>
    <s v="finished"/>
    <d v="2019-04-02T00:00:00"/>
    <s v="social"/>
    <x v="33"/>
    <d v="2019-04-02T00:00:00"/>
    <x v="1"/>
    <d v="2019-04-01T00:00:00"/>
    <x v="2"/>
    <n v="1"/>
  </r>
  <r>
    <s v="UK"/>
    <s v="63ad7"/>
    <s v="77f53"/>
    <s v="finished"/>
    <d v="2019-04-21T00:00:00"/>
    <s v="direct"/>
    <x v="24"/>
    <d v="2019-04-21T00:00:00"/>
    <x v="1"/>
    <d v="2019-04-01T00:00:00"/>
    <x v="2"/>
    <n v="0.5"/>
  </r>
  <r>
    <s v="UK"/>
    <s v="63ad7"/>
    <s v="69d90"/>
    <s v="finished"/>
    <d v="2019-04-30T00:00:00"/>
    <s v="google"/>
    <x v="24"/>
    <d v="2019-04-30T00:00:00"/>
    <x v="1"/>
    <d v="2019-04-01T00:00:00"/>
    <x v="2"/>
    <n v="0.5"/>
  </r>
  <r>
    <s v="UK"/>
    <s v="63aef"/>
    <n v="28408"/>
    <s v="finished"/>
    <d v="2019-03-14T00:00:00"/>
    <s v="direct"/>
    <x v="120"/>
    <d v="2019-03-14T00:00:00"/>
    <x v="2"/>
    <d v="2019-03-01T00:00:00"/>
    <x v="2"/>
    <n v="1"/>
  </r>
  <r>
    <s v="UK"/>
    <s v="63afd"/>
    <s v="29db3"/>
    <s v="cancelled"/>
    <d v="2019-04-04T00:00:00"/>
    <s v="google"/>
    <x v="21"/>
    <d v="2019-04-04T00:00:00"/>
    <x v="1"/>
    <d v="2019-04-01T00:00:00"/>
    <x v="2"/>
    <n v="1"/>
  </r>
  <r>
    <s v="UK"/>
    <s v="63c77"/>
    <s v="f9555"/>
    <s v="finished"/>
    <d v="2019-05-08T00:00:00"/>
    <s v="direct"/>
    <x v="165"/>
    <d v="2019-05-08T00:00:00"/>
    <x v="3"/>
    <d v="2019-05-01T00:00:00"/>
    <x v="2"/>
    <n v="0.33333333333333331"/>
  </r>
  <r>
    <s v="UK"/>
    <s v="63c77"/>
    <s v="3d8d7"/>
    <s v="finished"/>
    <d v="2019-05-12T00:00:00"/>
    <s v="others"/>
    <x v="165"/>
    <d v="2019-05-12T00:00:00"/>
    <x v="3"/>
    <d v="2019-05-01T00:00:00"/>
    <x v="2"/>
    <n v="0.33333333333333331"/>
  </r>
  <r>
    <s v="UK"/>
    <s v="63c77"/>
    <s v="719c2"/>
    <s v="finished"/>
    <d v="2019-05-14T00:00:00"/>
    <s v="direct"/>
    <x v="165"/>
    <d v="2019-05-14T00:00:00"/>
    <x v="3"/>
    <d v="2019-05-01T00:00:00"/>
    <x v="2"/>
    <n v="0.33333333333333331"/>
  </r>
  <r>
    <s v="UK"/>
    <s v="63d1e"/>
    <s v="c9df9"/>
    <s v="finished"/>
    <d v="2019-05-10T00:00:00"/>
    <s v="google"/>
    <x v="135"/>
    <d v="2019-05-10T00:00:00"/>
    <x v="3"/>
    <d v="2019-05-01T00:00:00"/>
    <x v="2"/>
    <n v="1"/>
  </r>
  <r>
    <s v="UK"/>
    <s v="63d26"/>
    <s v="02f46"/>
    <s v="finished"/>
    <d v="2019-03-08T00:00:00"/>
    <s v="google"/>
    <x v="88"/>
    <d v="2019-03-08T00:00:00"/>
    <x v="2"/>
    <d v="2019-03-01T00:00:00"/>
    <x v="2"/>
    <n v="1"/>
  </r>
  <r>
    <s v="UK"/>
    <s v="63d6f"/>
    <s v="0dd2b"/>
    <s v="finished"/>
    <d v="2019-01-09T00:00:00"/>
    <s v="others"/>
    <x v="83"/>
    <d v="2019-01-09T00:00:00"/>
    <x v="4"/>
    <d v="2019-01-01T00:00:00"/>
    <x v="2"/>
    <n v="0.5"/>
  </r>
  <r>
    <s v="UK"/>
    <s v="63d6f"/>
    <s v="ef29c"/>
    <s v="finished"/>
    <d v="2019-04-16T00:00:00"/>
    <s v="social"/>
    <x v="83"/>
    <d v="2019-04-16T00:00:00"/>
    <x v="4"/>
    <d v="2019-04-01T00:00:00"/>
    <x v="1"/>
    <n v="0.5"/>
  </r>
  <r>
    <s v="UK"/>
    <s v="63de6"/>
    <n v="83279"/>
    <s v="finished"/>
    <d v="2019-03-20T00:00:00"/>
    <s v="others"/>
    <x v="8"/>
    <d v="2019-03-20T00:00:00"/>
    <x v="2"/>
    <d v="2019-03-01T00:00:00"/>
    <x v="2"/>
    <n v="1"/>
  </r>
  <r>
    <s v="UK"/>
    <s v="63f71"/>
    <s v="573b5"/>
    <s v="cancelled"/>
    <d v="2019-02-24T00:00:00"/>
    <s v="direct"/>
    <x v="38"/>
    <d v="2019-02-24T00:00:00"/>
    <x v="0"/>
    <d v="2019-02-01T00:00:00"/>
    <x v="2"/>
    <n v="1"/>
  </r>
  <r>
    <s v="UK"/>
    <s v="641af"/>
    <s v="8cef0"/>
    <s v="cancelled"/>
    <d v="2019-04-25T00:00:00"/>
    <s v="social"/>
    <x v="20"/>
    <d v="2019-04-25T00:00:00"/>
    <x v="1"/>
    <d v="2019-04-01T00:00:00"/>
    <x v="2"/>
    <n v="1"/>
  </r>
  <r>
    <s v="UK"/>
    <s v="642f7"/>
    <s v="4b977"/>
    <s v="finished"/>
    <d v="2019-05-13T00:00:00"/>
    <s v="social"/>
    <x v="42"/>
    <d v="2019-05-13T00:00:00"/>
    <x v="3"/>
    <d v="2019-05-01T00:00:00"/>
    <x v="2"/>
    <n v="1"/>
  </r>
  <r>
    <s v="UK"/>
    <s v="642fb"/>
    <s v="606bc"/>
    <s v="finished"/>
    <d v="2019-04-29T00:00:00"/>
    <s v="google"/>
    <x v="106"/>
    <d v="2019-04-29T00:00:00"/>
    <x v="1"/>
    <d v="2019-04-01T00:00:00"/>
    <x v="2"/>
    <n v="1"/>
  </r>
  <r>
    <s v="UK"/>
    <s v="647dc"/>
    <s v="e21b4"/>
    <s v="finished"/>
    <d v="2019-04-24T00:00:00"/>
    <s v="google"/>
    <x v="105"/>
    <d v="2019-04-24T00:00:00"/>
    <x v="1"/>
    <d v="2019-04-01T00:00:00"/>
    <x v="2"/>
    <n v="1"/>
  </r>
  <r>
    <s v="UK"/>
    <s v="648a2"/>
    <s v="b9814"/>
    <s v="finished"/>
    <d v="2019-05-12T00:00:00"/>
    <s v="direct"/>
    <x v="3"/>
    <d v="2019-05-12T00:00:00"/>
    <x v="3"/>
    <d v="2019-05-01T00:00:00"/>
    <x v="2"/>
    <n v="1"/>
  </r>
  <r>
    <s v="UK"/>
    <s v="64a6d"/>
    <s v="f741e"/>
    <s v="finished"/>
    <d v="2019-04-27T00:00:00"/>
    <s v="direct"/>
    <x v="68"/>
    <d v="2019-04-27T00:00:00"/>
    <x v="1"/>
    <d v="2019-04-01T00:00:00"/>
    <x v="2"/>
    <n v="0.5"/>
  </r>
  <r>
    <s v="UK"/>
    <s v="64a6d"/>
    <s v="d2d22"/>
    <s v="finished"/>
    <d v="2019-04-28T00:00:00"/>
    <s v="google"/>
    <x v="68"/>
    <d v="2019-04-28T00:00:00"/>
    <x v="1"/>
    <d v="2019-04-01T00:00:00"/>
    <x v="2"/>
    <n v="0.5"/>
  </r>
  <r>
    <s v="UK"/>
    <s v="64a8d"/>
    <s v="34a81"/>
    <s v="finished"/>
    <d v="2019-04-27T00:00:00"/>
    <s v="others"/>
    <x v="68"/>
    <d v="2019-04-27T00:00:00"/>
    <x v="1"/>
    <d v="2019-04-01T00:00:00"/>
    <x v="2"/>
    <n v="1"/>
  </r>
  <r>
    <s v="UK"/>
    <s v="64d70"/>
    <s v="be2a6"/>
    <s v="finished"/>
    <d v="2018-11-23T00:00:00"/>
    <s v="direct"/>
    <x v="123"/>
    <d v="2018-11-23T00:00:00"/>
    <x v="6"/>
    <d v="2018-11-01T00:00:00"/>
    <x v="2"/>
    <n v="0.5"/>
  </r>
  <r>
    <s v="UK"/>
    <s v="64d70"/>
    <s v="584c8"/>
    <s v="finished"/>
    <d v="2019-01-22T00:00:00"/>
    <s v="google"/>
    <x v="123"/>
    <d v="2019-01-22T00:00:00"/>
    <x v="6"/>
    <d v="2019-01-01T00:00:00"/>
    <x v="0"/>
    <n v="0.5"/>
  </r>
  <r>
    <s v="UK"/>
    <s v="64ebd"/>
    <s v="f732f"/>
    <s v="finished"/>
    <d v="2019-03-26T00:00:00"/>
    <s v="direct"/>
    <x v="15"/>
    <d v="2019-03-26T00:00:00"/>
    <x v="2"/>
    <d v="2019-03-01T00:00:00"/>
    <x v="2"/>
    <n v="1"/>
  </r>
  <r>
    <s v="USA"/>
    <s v="64fd2"/>
    <s v="6cded"/>
    <s v="cancelled"/>
    <d v="2019-03-26T00:00:00"/>
    <s v="others"/>
    <x v="15"/>
    <d v="2019-03-26T00:00:00"/>
    <x v="2"/>
    <d v="2019-03-01T00:00:00"/>
    <x v="2"/>
    <n v="1"/>
  </r>
  <r>
    <s v="UK"/>
    <s v="650a8"/>
    <s v="3e2c5"/>
    <s v="finished"/>
    <d v="2019-05-03T00:00:00"/>
    <s v="google"/>
    <x v="30"/>
    <d v="2019-05-03T00:00:00"/>
    <x v="3"/>
    <d v="2019-05-01T00:00:00"/>
    <x v="2"/>
    <n v="1"/>
  </r>
  <r>
    <s v="UK"/>
    <s v="654b6"/>
    <s v="0274a"/>
    <s v="finished"/>
    <d v="2018-12-29T00:00:00"/>
    <s v="google"/>
    <x v="44"/>
    <d v="2018-12-29T00:00:00"/>
    <x v="5"/>
    <d v="2018-12-01T00:00:00"/>
    <x v="2"/>
    <n v="1"/>
  </r>
  <r>
    <s v="UK"/>
    <s v="6552f"/>
    <s v="ece64"/>
    <s v="finished"/>
    <d v="2019-01-21T00:00:00"/>
    <s v="social"/>
    <x v="25"/>
    <d v="2019-01-21T00:00:00"/>
    <x v="4"/>
    <d v="2019-01-01T00:00:00"/>
    <x v="2"/>
    <n v="1"/>
  </r>
  <r>
    <s v="UK"/>
    <s v="6574b"/>
    <s v="a73ad"/>
    <s v="finished"/>
    <d v="2019-04-12T00:00:00"/>
    <s v="social"/>
    <x v="75"/>
    <d v="2019-04-12T00:00:00"/>
    <x v="1"/>
    <d v="2019-04-01T00:00:00"/>
    <x v="2"/>
    <n v="1"/>
  </r>
  <r>
    <s v="UK"/>
    <s v="65a14"/>
    <s v="1e914"/>
    <s v="finished"/>
    <d v="2019-04-02T00:00:00"/>
    <s v="direct"/>
    <x v="33"/>
    <d v="2019-04-02T00:00:00"/>
    <x v="1"/>
    <d v="2019-04-01T00:00:00"/>
    <x v="2"/>
    <n v="0.5"/>
  </r>
  <r>
    <s v="UK"/>
    <s v="65a14"/>
    <s v="654d3"/>
    <s v="finished"/>
    <d v="2019-04-27T00:00:00"/>
    <s v="others"/>
    <x v="33"/>
    <d v="2019-04-27T00:00:00"/>
    <x v="1"/>
    <d v="2019-04-01T00:00:00"/>
    <x v="2"/>
    <n v="0.5"/>
  </r>
  <r>
    <s v="UK"/>
    <s v="65ad5"/>
    <s v="62d98"/>
    <s v="finished"/>
    <d v="2019-04-13T00:00:00"/>
    <s v="social"/>
    <x v="55"/>
    <d v="2019-04-13T00:00:00"/>
    <x v="1"/>
    <d v="2019-04-01T00:00:00"/>
    <x v="2"/>
    <n v="1"/>
  </r>
  <r>
    <s v="UK"/>
    <s v="65d73"/>
    <s v="d57bf"/>
    <s v="finished"/>
    <d v="2019-05-12T00:00:00"/>
    <s v="direct"/>
    <x v="3"/>
    <d v="2019-05-12T00:00:00"/>
    <x v="3"/>
    <d v="2019-05-01T00:00:00"/>
    <x v="2"/>
    <n v="1"/>
  </r>
  <r>
    <s v="UK"/>
    <s v="65f5a"/>
    <s v="e926b"/>
    <s v="finished"/>
    <d v="2019-05-15T00:00:00"/>
    <s v="social"/>
    <x v="60"/>
    <d v="2019-05-15T00:00:00"/>
    <x v="3"/>
    <d v="2019-05-01T00:00:00"/>
    <x v="2"/>
    <n v="1"/>
  </r>
  <r>
    <s v="USA"/>
    <s v="6620f"/>
    <s v="6f83d"/>
    <s v="finished"/>
    <d v="2019-04-07T00:00:00"/>
    <s v="direct"/>
    <x v="49"/>
    <d v="2019-04-07T00:00:00"/>
    <x v="1"/>
    <d v="2019-04-01T00:00:00"/>
    <x v="2"/>
    <n v="1"/>
  </r>
  <r>
    <s v="UK"/>
    <s v="66abc"/>
    <s v="893ee"/>
    <s v="finished"/>
    <d v="2019-04-08T00:00:00"/>
    <s v="direct"/>
    <x v="19"/>
    <d v="2019-04-08T00:00:00"/>
    <x v="1"/>
    <d v="2019-04-01T00:00:00"/>
    <x v="2"/>
    <n v="1"/>
  </r>
  <r>
    <s v="UK"/>
    <s v="66d60"/>
    <n v="46101"/>
    <s v="finished"/>
    <d v="2019-05-13T00:00:00"/>
    <s v="google"/>
    <x v="42"/>
    <d v="2019-05-13T00:00:00"/>
    <x v="3"/>
    <d v="2019-05-01T00:00:00"/>
    <x v="2"/>
    <n v="1"/>
  </r>
  <r>
    <s v="USA"/>
    <s v="66d79"/>
    <s v="e5245"/>
    <s v="cancelled"/>
    <d v="2019-03-20T00:00:00"/>
    <s v="direct"/>
    <x v="8"/>
    <d v="2019-03-20T00:00:00"/>
    <x v="2"/>
    <d v="2019-03-01T00:00:00"/>
    <x v="2"/>
    <n v="1"/>
  </r>
  <r>
    <s v="UK"/>
    <s v="66f36"/>
    <s v="cade6"/>
    <s v="finished"/>
    <d v="2019-04-13T00:00:00"/>
    <s v="social"/>
    <x v="55"/>
    <d v="2019-04-13T00:00:00"/>
    <x v="1"/>
    <d v="2019-04-01T00:00:00"/>
    <x v="2"/>
    <n v="1"/>
  </r>
  <r>
    <s v="UK"/>
    <s v="66f70"/>
    <n v="53445"/>
    <s v="finished"/>
    <d v="2019-03-04T00:00:00"/>
    <s v="others"/>
    <x v="59"/>
    <d v="2019-03-04T00:00:00"/>
    <x v="2"/>
    <d v="2019-03-01T00:00:00"/>
    <x v="2"/>
    <n v="0.5"/>
  </r>
  <r>
    <s v="UK"/>
    <s v="66f70"/>
    <s v="5fcc5"/>
    <s v="finished"/>
    <d v="2019-03-05T00:00:00"/>
    <s v="google"/>
    <x v="59"/>
    <d v="2019-03-05T00:00:00"/>
    <x v="2"/>
    <d v="2019-03-01T00:00:00"/>
    <x v="2"/>
    <n v="0.5"/>
  </r>
  <r>
    <s v="UK"/>
    <s v="66fd4"/>
    <s v="ed674"/>
    <s v="finished"/>
    <d v="2019-01-20T00:00:00"/>
    <s v="social"/>
    <x v="56"/>
    <d v="2019-01-20T00:00:00"/>
    <x v="4"/>
    <d v="2019-01-01T00:00:00"/>
    <x v="2"/>
    <n v="0.5"/>
  </r>
  <r>
    <s v="UK"/>
    <s v="66fd4"/>
    <s v="a8d40"/>
    <s v="finished"/>
    <d v="2019-03-21T00:00:00"/>
    <s v="google"/>
    <x v="56"/>
    <d v="2019-03-21T00:00:00"/>
    <x v="4"/>
    <d v="2019-03-01T00:00:00"/>
    <x v="0"/>
    <n v="0.5"/>
  </r>
  <r>
    <s v="UK"/>
    <s v="670be"/>
    <s v="8aefe"/>
    <s v="cancelled"/>
    <d v="2019-02-01T00:00:00"/>
    <s v="others"/>
    <x v="69"/>
    <d v="2019-02-01T00:00:00"/>
    <x v="0"/>
    <d v="2019-02-01T00:00:00"/>
    <x v="2"/>
    <n v="1"/>
  </r>
  <r>
    <s v="UK"/>
    <s v="672b2"/>
    <s v="aa24c"/>
    <s v="finished"/>
    <d v="2019-01-22T00:00:00"/>
    <s v="direct"/>
    <x v="79"/>
    <d v="2019-01-22T00:00:00"/>
    <x v="4"/>
    <d v="2019-01-01T00:00:00"/>
    <x v="2"/>
    <n v="1"/>
  </r>
  <r>
    <s v="UK"/>
    <s v="6748a"/>
    <s v="4c65a"/>
    <s v="finished"/>
    <d v="2019-04-12T00:00:00"/>
    <s v="google"/>
    <x v="75"/>
    <d v="2019-04-12T00:00:00"/>
    <x v="1"/>
    <d v="2019-04-01T00:00:00"/>
    <x v="2"/>
    <n v="1"/>
  </r>
  <r>
    <s v="USA"/>
    <s v="676b2"/>
    <s v="a44d8"/>
    <s v="finished"/>
    <d v="2019-03-23T00:00:00"/>
    <s v="direct"/>
    <x v="90"/>
    <d v="2019-03-23T00:00:00"/>
    <x v="2"/>
    <d v="2019-03-01T00:00:00"/>
    <x v="2"/>
    <n v="0.5"/>
  </r>
  <r>
    <s v="USA"/>
    <s v="676b2"/>
    <s v="e453b"/>
    <s v="finished"/>
    <d v="2019-05-01T00:00:00"/>
    <s v="social"/>
    <x v="90"/>
    <d v="2019-05-01T00:00:00"/>
    <x v="2"/>
    <d v="2019-05-01T00:00:00"/>
    <x v="0"/>
    <n v="0.5"/>
  </r>
  <r>
    <s v="UK"/>
    <s v="677d2"/>
    <s v="dba3e"/>
    <s v="finished"/>
    <d v="2019-04-26T00:00:00"/>
    <s v="direct"/>
    <x v="50"/>
    <d v="2019-04-26T00:00:00"/>
    <x v="1"/>
    <d v="2019-04-01T00:00:00"/>
    <x v="2"/>
    <n v="1"/>
  </r>
  <r>
    <s v="UK"/>
    <s v="678f0"/>
    <s v="5fefe"/>
    <s v="finished"/>
    <d v="2019-05-16T00:00:00"/>
    <s v="social"/>
    <x v="77"/>
    <d v="2019-05-16T00:00:00"/>
    <x v="3"/>
    <d v="2019-05-01T00:00:00"/>
    <x v="2"/>
    <n v="1"/>
  </r>
  <r>
    <s v="UK"/>
    <s v="67ab6"/>
    <n v="50333"/>
    <s v="finished"/>
    <d v="2019-05-06T00:00:00"/>
    <s v="google"/>
    <x v="82"/>
    <d v="2019-05-06T00:00:00"/>
    <x v="3"/>
    <d v="2019-05-01T00:00:00"/>
    <x v="2"/>
    <n v="1"/>
  </r>
  <r>
    <s v="UK"/>
    <s v="67c7f"/>
    <s v="a3612"/>
    <s v="cancelled"/>
    <d v="2018-11-29T00:00:00"/>
    <s v="google"/>
    <x v="170"/>
    <d v="2018-11-29T00:00:00"/>
    <x v="6"/>
    <d v="2018-11-01T00:00:00"/>
    <x v="2"/>
    <n v="0.5"/>
  </r>
  <r>
    <s v="UK"/>
    <s v="67c7f"/>
    <n v="72632"/>
    <s v="finished"/>
    <d v="2018-11-29T00:00:00"/>
    <s v="direct"/>
    <x v="170"/>
    <d v="2018-11-29T00:00:00"/>
    <x v="6"/>
    <d v="2018-11-01T00:00:00"/>
    <x v="2"/>
    <n v="0.5"/>
  </r>
  <r>
    <s v="UK"/>
    <s v="680ae"/>
    <n v="68399"/>
    <s v="cancelled"/>
    <d v="2019-02-22T00:00:00"/>
    <s v="google"/>
    <x v="62"/>
    <d v="2019-02-22T00:00:00"/>
    <x v="0"/>
    <d v="2019-02-01T00:00:00"/>
    <x v="2"/>
    <n v="1"/>
  </r>
  <r>
    <s v="UK"/>
    <s v="6811e"/>
    <s v="971fb"/>
    <s v="finished"/>
    <d v="2019-01-22T00:00:00"/>
    <s v="google"/>
    <x v="79"/>
    <d v="2019-01-22T00:00:00"/>
    <x v="4"/>
    <d v="2019-01-01T00:00:00"/>
    <x v="2"/>
    <n v="0.5"/>
  </r>
  <r>
    <s v="UK"/>
    <s v="6811e"/>
    <s v="41df0"/>
    <s v="finished"/>
    <d v="2019-04-15T00:00:00"/>
    <s v="google"/>
    <x v="79"/>
    <d v="2019-04-15T00:00:00"/>
    <x v="4"/>
    <d v="2019-04-01T00:00:00"/>
    <x v="1"/>
    <n v="0.5"/>
  </r>
  <r>
    <s v="UK"/>
    <s v="684d4"/>
    <s v="d33bc"/>
    <s v="finished"/>
    <d v="2019-04-16T00:00:00"/>
    <s v="direct"/>
    <x v="36"/>
    <d v="2019-04-16T00:00:00"/>
    <x v="1"/>
    <d v="2019-04-01T00:00:00"/>
    <x v="2"/>
    <n v="1"/>
  </r>
  <r>
    <s v="UK"/>
    <s v="6881d"/>
    <s v="147b0"/>
    <s v="finished"/>
    <d v="2019-02-03T00:00:00"/>
    <s v="direct"/>
    <x v="47"/>
    <d v="2019-02-03T00:00:00"/>
    <x v="0"/>
    <d v="2019-02-01T00:00:00"/>
    <x v="2"/>
    <n v="1"/>
  </r>
  <r>
    <s v="UK"/>
    <s v="689cf"/>
    <s v="83b79"/>
    <s v="cancelled"/>
    <d v="2019-01-05T00:00:00"/>
    <s v="google"/>
    <x v="80"/>
    <d v="2019-01-05T00:00:00"/>
    <x v="4"/>
    <d v="2019-01-01T00:00:00"/>
    <x v="2"/>
    <n v="0.5"/>
  </r>
  <r>
    <s v="UK"/>
    <s v="689cf"/>
    <s v="f9dfc"/>
    <s v="finished"/>
    <d v="2019-04-19T00:00:00"/>
    <s v="social"/>
    <x v="80"/>
    <d v="2019-04-19T00:00:00"/>
    <x v="4"/>
    <d v="2019-04-01T00:00:00"/>
    <x v="1"/>
    <n v="0.5"/>
  </r>
  <r>
    <s v="UK"/>
    <s v="68a1c"/>
    <s v="1d348"/>
    <s v="finished"/>
    <d v="2019-02-18T00:00:00"/>
    <s v="google"/>
    <x v="141"/>
    <d v="2019-02-18T00:00:00"/>
    <x v="0"/>
    <d v="2019-02-01T00:00:00"/>
    <x v="2"/>
    <n v="1"/>
  </r>
  <r>
    <s v="UK"/>
    <s v="68a96"/>
    <s v="5ccb3"/>
    <s v="cancelled"/>
    <d v="2019-03-30T00:00:00"/>
    <s v="social"/>
    <x v="73"/>
    <d v="2019-03-30T00:00:00"/>
    <x v="2"/>
    <d v="2019-03-01T00:00:00"/>
    <x v="2"/>
    <n v="1"/>
  </r>
  <r>
    <s v="UK"/>
    <s v="68c63"/>
    <s v="2ae1c"/>
    <s v="finished"/>
    <d v="2019-04-08T00:00:00"/>
    <s v="direct"/>
    <x v="19"/>
    <d v="2019-04-08T00:00:00"/>
    <x v="1"/>
    <d v="2019-04-01T00:00:00"/>
    <x v="2"/>
    <n v="1"/>
  </r>
  <r>
    <s v="UK"/>
    <s v="68d37"/>
    <n v="12682"/>
    <s v="finished"/>
    <d v="2019-04-29T00:00:00"/>
    <s v="direct"/>
    <x v="106"/>
    <d v="2019-04-29T00:00:00"/>
    <x v="1"/>
    <d v="2019-04-01T00:00:00"/>
    <x v="2"/>
    <n v="1"/>
  </r>
  <r>
    <s v="UK"/>
    <s v="68ef2"/>
    <s v="af96f"/>
    <s v="finished"/>
    <d v="2019-05-16T00:00:00"/>
    <s v="social"/>
    <x v="77"/>
    <d v="2019-05-16T00:00:00"/>
    <x v="3"/>
    <d v="2019-05-01T00:00:00"/>
    <x v="2"/>
    <n v="1"/>
  </r>
  <r>
    <s v="UK"/>
    <s v="68ef5"/>
    <s v="d5943"/>
    <s v="finished"/>
    <d v="2019-05-08T00:00:00"/>
    <s v="direct"/>
    <x v="165"/>
    <d v="2019-05-08T00:00:00"/>
    <x v="3"/>
    <d v="2019-05-01T00:00:00"/>
    <x v="2"/>
    <n v="1"/>
  </r>
  <r>
    <s v="UK"/>
    <s v="68f10"/>
    <s v="406b3"/>
    <s v="finished"/>
    <d v="2019-04-07T00:00:00"/>
    <s v="google"/>
    <x v="49"/>
    <d v="2019-04-07T00:00:00"/>
    <x v="1"/>
    <d v="2019-04-01T00:00:00"/>
    <x v="2"/>
    <n v="1"/>
  </r>
  <r>
    <s v="USA"/>
    <s v="68f25"/>
    <s v="9af08"/>
    <s v="cancelled"/>
    <d v="2019-04-28T00:00:00"/>
    <s v="direct"/>
    <x v="17"/>
    <d v="2019-04-28T00:00:00"/>
    <x v="1"/>
    <d v="2019-04-01T00:00:00"/>
    <x v="2"/>
    <n v="1"/>
  </r>
  <r>
    <s v="UK"/>
    <s v="690d3"/>
    <s v="ecbf2"/>
    <s v="finished"/>
    <d v="2018-12-29T00:00:00"/>
    <s v="google"/>
    <x v="44"/>
    <d v="2018-12-29T00:00:00"/>
    <x v="5"/>
    <d v="2018-12-01T00:00:00"/>
    <x v="2"/>
    <n v="0.5"/>
  </r>
  <r>
    <s v="UK"/>
    <s v="690d3"/>
    <s v="8aed8"/>
    <s v="finished"/>
    <d v="2019-01-22T00:00:00"/>
    <s v="google"/>
    <x v="44"/>
    <d v="2019-01-22T00:00:00"/>
    <x v="5"/>
    <d v="2019-01-01T00:00:00"/>
    <x v="3"/>
    <n v="0.5"/>
  </r>
  <r>
    <s v="UK"/>
    <s v="691b7"/>
    <s v="b563c"/>
    <s v="finished"/>
    <d v="2019-02-05T00:00:00"/>
    <s v="direct"/>
    <x v="103"/>
    <d v="2019-02-05T00:00:00"/>
    <x v="0"/>
    <d v="2019-02-01T00:00:00"/>
    <x v="2"/>
    <n v="1"/>
  </r>
  <r>
    <s v="UK"/>
    <s v="691c9"/>
    <s v="03cde"/>
    <s v="finished"/>
    <d v="2019-02-26T00:00:00"/>
    <s v="google"/>
    <x v="65"/>
    <d v="2019-02-26T00:00:00"/>
    <x v="0"/>
    <d v="2019-02-01T00:00:00"/>
    <x v="2"/>
    <n v="0.5"/>
  </r>
  <r>
    <s v="UK"/>
    <s v="691c9"/>
    <s v="517f3"/>
    <s v="finished"/>
    <d v="2019-03-14T00:00:00"/>
    <s v="google"/>
    <x v="65"/>
    <d v="2019-03-14T00:00:00"/>
    <x v="0"/>
    <d v="2019-03-01T00:00:00"/>
    <x v="3"/>
    <n v="0.5"/>
  </r>
  <r>
    <s v="UK"/>
    <s v="693fb"/>
    <s v="4aaa8"/>
    <s v="finished"/>
    <d v="2019-03-27T00:00:00"/>
    <s v="others"/>
    <x v="5"/>
    <d v="2019-03-27T00:00:00"/>
    <x v="2"/>
    <d v="2019-03-01T00:00:00"/>
    <x v="2"/>
    <n v="0.5"/>
  </r>
  <r>
    <s v="UK"/>
    <s v="693fb"/>
    <s v="dd6d8"/>
    <s v="finished"/>
    <d v="2019-04-05T00:00:00"/>
    <s v="others"/>
    <x v="5"/>
    <d v="2019-04-05T00:00:00"/>
    <x v="2"/>
    <d v="2019-04-01T00:00:00"/>
    <x v="3"/>
    <n v="0.5"/>
  </r>
  <r>
    <s v="UK"/>
    <s v="697c7"/>
    <s v="26f4a"/>
    <s v="finished"/>
    <d v="2019-04-29T00:00:00"/>
    <s v="google"/>
    <x v="106"/>
    <d v="2019-04-29T00:00:00"/>
    <x v="1"/>
    <d v="2019-04-01T00:00:00"/>
    <x v="2"/>
    <n v="1"/>
  </r>
  <r>
    <s v="USA"/>
    <s v="699ea"/>
    <s v="e7588"/>
    <s v="finished"/>
    <d v="2019-03-26T00:00:00"/>
    <s v="direct"/>
    <x v="15"/>
    <d v="2019-03-26T00:00:00"/>
    <x v="2"/>
    <d v="2019-03-01T00:00:00"/>
    <x v="2"/>
    <n v="1"/>
  </r>
  <r>
    <s v="UK"/>
    <s v="69c52"/>
    <s v="e5465"/>
    <s v="cancelled"/>
    <d v="2019-04-23T00:00:00"/>
    <s v="google"/>
    <x v="133"/>
    <d v="2019-04-23T00:00:00"/>
    <x v="1"/>
    <d v="2019-04-01T00:00:00"/>
    <x v="2"/>
    <n v="1"/>
  </r>
  <r>
    <s v="UK"/>
    <s v="6a158"/>
    <s v="a0db2"/>
    <s v="finished"/>
    <d v="2019-01-25T00:00:00"/>
    <s v="direct"/>
    <x v="61"/>
    <d v="2019-01-25T00:00:00"/>
    <x v="4"/>
    <d v="2019-01-01T00:00:00"/>
    <x v="2"/>
    <n v="0.33333333333333331"/>
  </r>
  <r>
    <s v="UK"/>
    <s v="6a158"/>
    <s v="4b1ec"/>
    <s v="cancelled"/>
    <d v="2019-01-30T00:00:00"/>
    <s v="google"/>
    <x v="61"/>
    <d v="2019-01-30T00:00:00"/>
    <x v="4"/>
    <d v="2019-01-01T00:00:00"/>
    <x v="2"/>
    <n v="0.33333333333333331"/>
  </r>
  <r>
    <s v="UK"/>
    <s v="6a158"/>
    <s v="efca7"/>
    <s v="finished"/>
    <d v="2019-01-31T00:00:00"/>
    <s v="others"/>
    <x v="61"/>
    <d v="2019-01-31T00:00:00"/>
    <x v="4"/>
    <d v="2019-01-01T00:00:00"/>
    <x v="2"/>
    <n v="0.33333333333333331"/>
  </r>
  <r>
    <s v="UK"/>
    <s v="6a481"/>
    <s v="d6b5a"/>
    <s v="cancelled"/>
    <d v="2019-02-12T00:00:00"/>
    <s v="others"/>
    <x v="74"/>
    <d v="2019-02-12T00:00:00"/>
    <x v="0"/>
    <d v="2019-02-01T00:00:00"/>
    <x v="2"/>
    <n v="1"/>
  </r>
  <r>
    <s v="UK"/>
    <s v="6a4c5"/>
    <n v="40753"/>
    <s v="finished"/>
    <d v="2019-01-25T00:00:00"/>
    <s v="direct"/>
    <x v="61"/>
    <d v="2019-01-25T00:00:00"/>
    <x v="4"/>
    <d v="2019-01-01T00:00:00"/>
    <x v="2"/>
    <n v="1"/>
  </r>
  <r>
    <s v="UK"/>
    <s v="6a4f4"/>
    <s v="5d399"/>
    <s v="finished"/>
    <d v="2019-04-07T00:00:00"/>
    <s v="google"/>
    <x v="49"/>
    <d v="2019-04-07T00:00:00"/>
    <x v="1"/>
    <d v="2019-04-01T00:00:00"/>
    <x v="2"/>
    <n v="1"/>
  </r>
  <r>
    <s v="UK"/>
    <s v="6a500"/>
    <s v="38ccd"/>
    <s v="cancelled"/>
    <d v="2019-04-23T00:00:00"/>
    <s v="social"/>
    <x v="133"/>
    <d v="2019-04-23T00:00:00"/>
    <x v="1"/>
    <d v="2019-04-01T00:00:00"/>
    <x v="2"/>
    <n v="1"/>
  </r>
  <r>
    <s v="UK"/>
    <s v="6a5cc"/>
    <s v="a1939"/>
    <s v="finished"/>
    <d v="2019-01-13T00:00:00"/>
    <s v="direct"/>
    <x v="164"/>
    <d v="2019-01-13T00:00:00"/>
    <x v="4"/>
    <d v="2019-01-01T00:00:00"/>
    <x v="2"/>
    <n v="1"/>
  </r>
  <r>
    <s v="UK"/>
    <s v="6a627"/>
    <s v="82fbf"/>
    <s v="finished"/>
    <d v="2019-02-04T00:00:00"/>
    <s v="direct"/>
    <x v="26"/>
    <d v="2019-02-04T00:00:00"/>
    <x v="0"/>
    <d v="2019-02-01T00:00:00"/>
    <x v="2"/>
    <n v="1"/>
  </r>
  <r>
    <s v="UK"/>
    <s v="6a93a"/>
    <s v="13ec8"/>
    <s v="finished"/>
    <d v="2019-01-22T00:00:00"/>
    <s v="direct"/>
    <x v="79"/>
    <d v="2019-01-22T00:00:00"/>
    <x v="4"/>
    <d v="2019-01-01T00:00:00"/>
    <x v="2"/>
    <n v="1"/>
  </r>
  <r>
    <s v="UK"/>
    <s v="6a9c0"/>
    <s v="91ba5"/>
    <s v="finished"/>
    <d v="2019-05-01T00:00:00"/>
    <s v="google"/>
    <x v="84"/>
    <d v="2019-05-01T00:00:00"/>
    <x v="3"/>
    <d v="2019-05-01T00:00:00"/>
    <x v="2"/>
    <n v="1"/>
  </r>
  <r>
    <s v="UK"/>
    <s v="6ab8e"/>
    <s v="3a912"/>
    <s v="finished"/>
    <d v="2019-04-16T00:00:00"/>
    <s v="google"/>
    <x v="36"/>
    <d v="2019-04-16T00:00:00"/>
    <x v="1"/>
    <d v="2019-04-01T00:00:00"/>
    <x v="2"/>
    <n v="1"/>
  </r>
  <r>
    <s v="UK"/>
    <s v="6abc1"/>
    <s v="a744e"/>
    <s v="finished"/>
    <d v="2019-01-26T00:00:00"/>
    <s v="google"/>
    <x v="52"/>
    <d v="2019-01-26T00:00:00"/>
    <x v="4"/>
    <d v="2019-01-01T00:00:00"/>
    <x v="2"/>
    <n v="0.33333333333333331"/>
  </r>
  <r>
    <s v="UK"/>
    <s v="6abc1"/>
    <s v="1d2bd"/>
    <s v="finished"/>
    <d v="2019-04-17T00:00:00"/>
    <s v="others"/>
    <x v="52"/>
    <d v="2019-04-17T00:00:00"/>
    <x v="4"/>
    <d v="2019-04-01T00:00:00"/>
    <x v="1"/>
    <n v="0.33333333333333331"/>
  </r>
  <r>
    <s v="UK"/>
    <s v="6abc1"/>
    <s v="62a93"/>
    <s v="finished"/>
    <d v="2019-05-10T00:00:00"/>
    <s v="others"/>
    <x v="52"/>
    <d v="2019-05-10T00:00:00"/>
    <x v="4"/>
    <d v="2019-05-01T00:00:00"/>
    <x v="5"/>
    <n v="0.33333333333333331"/>
  </r>
  <r>
    <s v="UK"/>
    <s v="6ac2c"/>
    <s v="f05e2"/>
    <s v="finished"/>
    <d v="2019-04-27T00:00:00"/>
    <s v="direct"/>
    <x v="68"/>
    <d v="2019-04-27T00:00:00"/>
    <x v="1"/>
    <d v="2019-04-01T00:00:00"/>
    <x v="2"/>
    <n v="1"/>
  </r>
  <r>
    <s v="UK"/>
    <s v="6ad3c"/>
    <s v="5537f"/>
    <s v="finished"/>
    <d v="2019-01-18T00:00:00"/>
    <s v="direct"/>
    <x v="9"/>
    <d v="2019-01-18T00:00:00"/>
    <x v="4"/>
    <d v="2019-01-01T00:00:00"/>
    <x v="2"/>
    <n v="1"/>
  </r>
  <r>
    <s v="UK"/>
    <s v="6ad4e"/>
    <s v="a2152"/>
    <s v="finished"/>
    <d v="2019-01-16T00:00:00"/>
    <s v="google"/>
    <x v="147"/>
    <d v="2019-01-16T00:00:00"/>
    <x v="4"/>
    <d v="2019-01-01T00:00:00"/>
    <x v="2"/>
    <n v="1"/>
  </r>
  <r>
    <s v="UK"/>
    <s v="6b070"/>
    <n v="0"/>
    <s v="cancelled"/>
    <d v="2018-12-12T00:00:00"/>
    <s v="others"/>
    <x v="127"/>
    <d v="2018-12-12T00:00:00"/>
    <x v="5"/>
    <d v="2018-12-01T00:00:00"/>
    <x v="2"/>
    <n v="0.5"/>
  </r>
  <r>
    <s v="UK"/>
    <s v="6b070"/>
    <s v="51a07"/>
    <s v="cancelled"/>
    <d v="2018-12-16T00:00:00"/>
    <s v="google"/>
    <x v="127"/>
    <d v="2018-12-16T00:00:00"/>
    <x v="5"/>
    <d v="2018-12-01T00:00:00"/>
    <x v="2"/>
    <n v="0.5"/>
  </r>
  <r>
    <s v="UK"/>
    <s v="6b1b0"/>
    <s v="ea816"/>
    <s v="finished"/>
    <d v="2019-05-11T00:00:00"/>
    <s v="google"/>
    <x v="81"/>
    <d v="2019-05-11T00:00:00"/>
    <x v="3"/>
    <d v="2019-05-01T00:00:00"/>
    <x v="2"/>
    <n v="0.5"/>
  </r>
  <r>
    <s v="UK"/>
    <s v="6b1b0"/>
    <s v="074a3"/>
    <s v="finished"/>
    <d v="2019-05-15T00:00:00"/>
    <s v="direct"/>
    <x v="81"/>
    <d v="2019-05-15T00:00:00"/>
    <x v="3"/>
    <d v="2019-05-01T00:00:00"/>
    <x v="2"/>
    <n v="0.5"/>
  </r>
  <r>
    <s v="UK"/>
    <s v="6b1c5"/>
    <n v="1470000"/>
    <s v="finished"/>
    <d v="2019-01-21T00:00:00"/>
    <s v="google"/>
    <x v="25"/>
    <d v="2019-01-21T00:00:00"/>
    <x v="4"/>
    <d v="2019-01-01T00:00:00"/>
    <x v="2"/>
    <n v="0.5"/>
  </r>
  <r>
    <s v="UK"/>
    <s v="6b1c5"/>
    <s v="1922a"/>
    <s v="finished"/>
    <d v="2019-02-16T00:00:00"/>
    <s v="others"/>
    <x v="25"/>
    <d v="2019-02-16T00:00:00"/>
    <x v="4"/>
    <d v="2019-02-01T00:00:00"/>
    <x v="3"/>
    <n v="0.5"/>
  </r>
  <r>
    <s v="UK"/>
    <s v="6b2a4"/>
    <s v="7fef1"/>
    <s v="finished"/>
    <d v="2019-05-11T00:00:00"/>
    <s v="direct"/>
    <x v="81"/>
    <d v="2019-05-11T00:00:00"/>
    <x v="3"/>
    <d v="2019-05-01T00:00:00"/>
    <x v="2"/>
    <n v="1"/>
  </r>
  <r>
    <s v="UK"/>
    <s v="6b2db"/>
    <s v="faf3f"/>
    <s v="finished"/>
    <d v="2019-03-03T00:00:00"/>
    <s v="direct"/>
    <x v="102"/>
    <d v="2019-03-03T00:00:00"/>
    <x v="2"/>
    <d v="2019-03-01T00:00:00"/>
    <x v="2"/>
    <n v="1"/>
  </r>
  <r>
    <s v="UK"/>
    <s v="6b420"/>
    <s v="b1071"/>
    <s v="finished"/>
    <d v="2019-04-27T00:00:00"/>
    <s v="direct"/>
    <x v="68"/>
    <d v="2019-04-27T00:00:00"/>
    <x v="1"/>
    <d v="2019-04-01T00:00:00"/>
    <x v="2"/>
    <n v="1"/>
  </r>
  <r>
    <s v="UK"/>
    <s v="6b4ed"/>
    <s v="bb24d"/>
    <s v="finished"/>
    <d v="2019-05-09T00:00:00"/>
    <s v="social"/>
    <x v="95"/>
    <d v="2019-05-09T00:00:00"/>
    <x v="3"/>
    <d v="2019-05-01T00:00:00"/>
    <x v="2"/>
    <n v="0.5"/>
  </r>
  <r>
    <s v="UK"/>
    <s v="6b4ed"/>
    <n v="13262"/>
    <s v="finished"/>
    <d v="2019-05-09T00:00:00"/>
    <s v="social"/>
    <x v="95"/>
    <d v="2019-05-09T00:00:00"/>
    <x v="3"/>
    <d v="2019-05-01T00:00:00"/>
    <x v="2"/>
    <n v="0.5"/>
  </r>
  <r>
    <s v="UK"/>
    <s v="6b7cb"/>
    <s v="fb5fa"/>
    <s v="finished"/>
    <d v="2019-01-26T00:00:00"/>
    <s v="google"/>
    <x v="52"/>
    <d v="2019-01-26T00:00:00"/>
    <x v="4"/>
    <d v="2019-01-01T00:00:00"/>
    <x v="2"/>
    <n v="1"/>
  </r>
  <r>
    <s v="USA"/>
    <s v="6b7fc"/>
    <s v="23c1a"/>
    <s v="finished"/>
    <d v="2019-04-03T00:00:00"/>
    <s v="direct"/>
    <x v="126"/>
    <d v="2019-04-03T00:00:00"/>
    <x v="1"/>
    <d v="2019-04-01T00:00:00"/>
    <x v="2"/>
    <n v="1"/>
  </r>
  <r>
    <s v="UK"/>
    <s v="6bb1a"/>
    <s v="f2e95"/>
    <s v="finished"/>
    <d v="2019-04-19T00:00:00"/>
    <s v="social"/>
    <x v="11"/>
    <d v="2019-04-19T00:00:00"/>
    <x v="1"/>
    <d v="2019-04-01T00:00:00"/>
    <x v="2"/>
    <n v="0.5"/>
  </r>
  <r>
    <s v="UK"/>
    <s v="6bb1a"/>
    <s v="c65e3"/>
    <s v="finished"/>
    <d v="2019-05-11T00:00:00"/>
    <s v="google"/>
    <x v="11"/>
    <d v="2019-05-11T00:00:00"/>
    <x v="1"/>
    <d v="2019-05-01T00:00:00"/>
    <x v="3"/>
    <n v="0.5"/>
  </r>
  <r>
    <s v="UK"/>
    <s v="6bb85"/>
    <s v="36c18"/>
    <s v="finished"/>
    <d v="2019-03-02T00:00:00"/>
    <s v="direct"/>
    <x v="121"/>
    <d v="2019-03-02T00:00:00"/>
    <x v="2"/>
    <d v="2019-03-01T00:00:00"/>
    <x v="2"/>
    <n v="1"/>
  </r>
  <r>
    <s v="UK"/>
    <s v="6bd19"/>
    <s v="96c0c"/>
    <s v="cancelled"/>
    <d v="2019-03-03T00:00:00"/>
    <s v="google"/>
    <x v="102"/>
    <d v="2019-03-03T00:00:00"/>
    <x v="2"/>
    <d v="2019-03-01T00:00:00"/>
    <x v="2"/>
    <n v="1"/>
  </r>
  <r>
    <s v="UK"/>
    <s v="6bd65"/>
    <s v="adc9e"/>
    <s v="finished"/>
    <d v="2019-04-12T00:00:00"/>
    <s v="social"/>
    <x v="75"/>
    <d v="2019-04-12T00:00:00"/>
    <x v="1"/>
    <d v="2019-04-01T00:00:00"/>
    <x v="2"/>
    <n v="0.5"/>
  </r>
  <r>
    <s v="UK"/>
    <s v="6bd65"/>
    <s v="6adb7"/>
    <s v="finished"/>
    <d v="2019-04-14T00:00:00"/>
    <s v="social"/>
    <x v="75"/>
    <d v="2019-04-14T00:00:00"/>
    <x v="1"/>
    <d v="2019-04-01T00:00:00"/>
    <x v="2"/>
    <n v="0.5"/>
  </r>
  <r>
    <s v="UK"/>
    <s v="6be2f"/>
    <s v="a53de"/>
    <s v="finished"/>
    <d v="2018-11-19T00:00:00"/>
    <s v="google"/>
    <x v="171"/>
    <d v="2018-11-19T00:00:00"/>
    <x v="6"/>
    <d v="2018-11-01T00:00:00"/>
    <x v="2"/>
    <n v="0.33333333333333331"/>
  </r>
  <r>
    <s v="UK"/>
    <s v="6be2f"/>
    <s v="bc153"/>
    <s v="finished"/>
    <d v="2019-01-22T00:00:00"/>
    <s v="google"/>
    <x v="171"/>
    <d v="2019-01-22T00:00:00"/>
    <x v="6"/>
    <d v="2019-01-01T00:00:00"/>
    <x v="0"/>
    <n v="0.33333333333333331"/>
  </r>
  <r>
    <s v="UK"/>
    <s v="6be2f"/>
    <s v="1e747"/>
    <s v="cancelled"/>
    <d v="2019-03-02T00:00:00"/>
    <s v="google"/>
    <x v="171"/>
    <d v="2019-03-02T00:00:00"/>
    <x v="6"/>
    <d v="2019-03-01T00:00:00"/>
    <x v="5"/>
    <n v="0.33333333333333331"/>
  </r>
  <r>
    <s v="UK"/>
    <s v="6bebf"/>
    <n v="95315"/>
    <s v="finished"/>
    <d v="2019-03-07T00:00:00"/>
    <s v="google"/>
    <x v="2"/>
    <d v="2019-03-07T00:00:00"/>
    <x v="2"/>
    <d v="2019-03-01T00:00:00"/>
    <x v="2"/>
    <n v="1"/>
  </r>
  <r>
    <s v="UK"/>
    <s v="6bf20"/>
    <s v="9894e"/>
    <s v="finished"/>
    <d v="2019-01-01T00:00:00"/>
    <s v="direct"/>
    <x v="172"/>
    <d v="2019-01-01T00:00:00"/>
    <x v="4"/>
    <d v="2019-01-01T00:00:00"/>
    <x v="2"/>
    <n v="0.5"/>
  </r>
  <r>
    <s v="UK"/>
    <s v="6bf20"/>
    <s v="b057b"/>
    <s v="finished"/>
    <d v="2019-01-12T00:00:00"/>
    <s v="direct"/>
    <x v="172"/>
    <d v="2019-01-12T00:00:00"/>
    <x v="4"/>
    <d v="2019-01-01T00:00:00"/>
    <x v="2"/>
    <n v="0.5"/>
  </r>
  <r>
    <s v="UK"/>
    <s v="6c338"/>
    <s v="7bb96"/>
    <s v="finished"/>
    <d v="2019-04-09T00:00:00"/>
    <s v="others"/>
    <x v="10"/>
    <d v="2019-04-09T00:00:00"/>
    <x v="1"/>
    <d v="2019-04-01T00:00:00"/>
    <x v="2"/>
    <n v="0.5"/>
  </r>
  <r>
    <s v="UK"/>
    <s v="6c338"/>
    <s v="30f0d"/>
    <s v="finished"/>
    <d v="2019-04-11T00:00:00"/>
    <s v="others"/>
    <x v="10"/>
    <d v="2019-04-11T00:00:00"/>
    <x v="1"/>
    <d v="2019-04-01T00:00:00"/>
    <x v="2"/>
    <n v="0.5"/>
  </r>
  <r>
    <s v="UK"/>
    <s v="6c4a7"/>
    <s v="ac574"/>
    <s v="finished"/>
    <d v="2019-04-15T00:00:00"/>
    <s v="social"/>
    <x v="1"/>
    <d v="2019-04-15T00:00:00"/>
    <x v="1"/>
    <d v="2019-04-01T00:00:00"/>
    <x v="2"/>
    <n v="0.5"/>
  </r>
  <r>
    <s v="UK"/>
    <s v="6c4a7"/>
    <s v="8a42c"/>
    <s v="finished"/>
    <d v="2019-04-15T00:00:00"/>
    <s v="social"/>
    <x v="1"/>
    <d v="2019-04-15T00:00:00"/>
    <x v="1"/>
    <d v="2019-04-01T00:00:00"/>
    <x v="2"/>
    <n v="0.5"/>
  </r>
  <r>
    <s v="UK"/>
    <s v="6c590"/>
    <s v="d6a64"/>
    <s v="cancelled"/>
    <d v="2019-04-19T00:00:00"/>
    <s v="direct"/>
    <x v="11"/>
    <d v="2019-04-19T00:00:00"/>
    <x v="1"/>
    <d v="2019-04-01T00:00:00"/>
    <x v="2"/>
    <n v="1"/>
  </r>
  <r>
    <s v="UK"/>
    <s v="6c5c8"/>
    <s v="f7a77"/>
    <s v="finished"/>
    <d v="2019-03-28T00:00:00"/>
    <s v="google"/>
    <x v="91"/>
    <d v="2019-03-28T00:00:00"/>
    <x v="2"/>
    <d v="2019-03-01T00:00:00"/>
    <x v="2"/>
    <n v="1"/>
  </r>
  <r>
    <s v="UK"/>
    <s v="6c633"/>
    <n v="83624"/>
    <s v="finished"/>
    <d v="2019-03-06T00:00:00"/>
    <s v="others"/>
    <x v="92"/>
    <d v="2019-03-06T00:00:00"/>
    <x v="2"/>
    <d v="2019-03-01T00:00:00"/>
    <x v="2"/>
    <n v="1"/>
  </r>
  <r>
    <s v="UK"/>
    <s v="6c7d9"/>
    <s v="7a292"/>
    <s v="finished"/>
    <d v="2019-02-02T00:00:00"/>
    <s v="others"/>
    <x v="0"/>
    <d v="2019-02-02T00:00:00"/>
    <x v="0"/>
    <d v="2019-02-01T00:00:00"/>
    <x v="2"/>
    <n v="0.33333333333333331"/>
  </r>
  <r>
    <s v="UK"/>
    <s v="6c7d9"/>
    <s v="b519b"/>
    <s v="finished"/>
    <d v="2019-02-02T00:00:00"/>
    <s v="others"/>
    <x v="0"/>
    <d v="2019-02-02T00:00:00"/>
    <x v="0"/>
    <d v="2019-02-01T00:00:00"/>
    <x v="2"/>
    <n v="0.33333333333333331"/>
  </r>
  <r>
    <s v="UK"/>
    <s v="6c7d9"/>
    <s v="102eb"/>
    <s v="finished"/>
    <d v="2019-02-02T00:00:00"/>
    <s v="direct"/>
    <x v="0"/>
    <d v="2019-02-02T00:00:00"/>
    <x v="0"/>
    <d v="2019-02-01T00:00:00"/>
    <x v="2"/>
    <n v="0.33333333333333331"/>
  </r>
  <r>
    <s v="UK"/>
    <s v="6c86d"/>
    <s v="cee1d"/>
    <s v="finished"/>
    <d v="2019-01-18T00:00:00"/>
    <s v="direct"/>
    <x v="9"/>
    <d v="2019-01-18T00:00:00"/>
    <x v="4"/>
    <d v="2019-01-01T00:00:00"/>
    <x v="2"/>
    <n v="1"/>
  </r>
  <r>
    <s v="UK"/>
    <s v="6cb62"/>
    <s v="13ae3"/>
    <s v="finished"/>
    <d v="2019-03-31T00:00:00"/>
    <s v="others"/>
    <x v="7"/>
    <d v="2019-03-31T00:00:00"/>
    <x v="2"/>
    <d v="2019-03-01T00:00:00"/>
    <x v="2"/>
    <n v="1"/>
  </r>
  <r>
    <s v="USA"/>
    <s v="6cc5c"/>
    <s v="830ca"/>
    <s v="finished"/>
    <d v="2019-04-09T00:00:00"/>
    <s v="social"/>
    <x v="10"/>
    <d v="2019-04-09T00:00:00"/>
    <x v="1"/>
    <d v="2019-04-01T00:00:00"/>
    <x v="2"/>
    <n v="0.33333333333333331"/>
  </r>
  <r>
    <s v="USA"/>
    <s v="6cc5c"/>
    <s v="d5b09"/>
    <s v="finished"/>
    <d v="2019-04-21T00:00:00"/>
    <s v="others"/>
    <x v="10"/>
    <d v="2019-04-21T00:00:00"/>
    <x v="1"/>
    <d v="2019-04-01T00:00:00"/>
    <x v="2"/>
    <n v="0.33333333333333331"/>
  </r>
  <r>
    <s v="USA"/>
    <s v="6cc5c"/>
    <s v="e5f59"/>
    <s v="finished"/>
    <d v="2019-04-26T00:00:00"/>
    <s v="others"/>
    <x v="10"/>
    <d v="2019-04-26T00:00:00"/>
    <x v="1"/>
    <d v="2019-04-01T00:00:00"/>
    <x v="2"/>
    <n v="0.33333333333333331"/>
  </r>
  <r>
    <s v="USA"/>
    <s v="6ce71"/>
    <s v="24c3e"/>
    <s v="finished"/>
    <d v="2019-04-01T00:00:00"/>
    <s v="direct"/>
    <x v="78"/>
    <d v="2019-04-01T00:00:00"/>
    <x v="1"/>
    <d v="2019-04-01T00:00:00"/>
    <x v="2"/>
    <n v="1"/>
  </r>
  <r>
    <s v="UK"/>
    <s v="6cfd4"/>
    <s v="854aa"/>
    <s v="finished"/>
    <d v="2019-05-16T00:00:00"/>
    <s v="social"/>
    <x v="77"/>
    <d v="2019-05-16T00:00:00"/>
    <x v="3"/>
    <d v="2019-05-01T00:00:00"/>
    <x v="2"/>
    <n v="1"/>
  </r>
  <r>
    <s v="UK"/>
    <s v="6d002"/>
    <s v="7557a"/>
    <s v="finished"/>
    <d v="2019-05-05T00:00:00"/>
    <s v="social"/>
    <x v="66"/>
    <d v="2019-05-05T00:00:00"/>
    <x v="3"/>
    <d v="2019-05-01T00:00:00"/>
    <x v="2"/>
    <n v="1"/>
  </r>
  <r>
    <s v="UK"/>
    <s v="6d108"/>
    <s v="939a2"/>
    <s v="finished"/>
    <d v="2019-05-12T00:00:00"/>
    <s v="social"/>
    <x v="3"/>
    <d v="2019-05-12T00:00:00"/>
    <x v="3"/>
    <d v="2019-05-01T00:00:00"/>
    <x v="2"/>
    <n v="1"/>
  </r>
  <r>
    <s v="UK"/>
    <s v="6d1c0"/>
    <s v="f4812"/>
    <s v="finished"/>
    <d v="2019-03-09T00:00:00"/>
    <s v="google"/>
    <x v="22"/>
    <d v="2019-03-09T00:00:00"/>
    <x v="2"/>
    <d v="2019-03-01T00:00:00"/>
    <x v="2"/>
    <n v="1"/>
  </r>
  <r>
    <s v="UK"/>
    <s v="6d54c"/>
    <s v="9125a"/>
    <s v="cancelled"/>
    <d v="2019-04-28T00:00:00"/>
    <s v="google"/>
    <x v="17"/>
    <d v="2019-04-28T00:00:00"/>
    <x v="1"/>
    <d v="2019-04-01T00:00:00"/>
    <x v="2"/>
    <n v="1"/>
  </r>
  <r>
    <s v="UK"/>
    <s v="6d615"/>
    <s v="4956c"/>
    <s v="finished"/>
    <d v="2019-04-19T00:00:00"/>
    <s v="social"/>
    <x v="11"/>
    <d v="2019-04-19T00:00:00"/>
    <x v="1"/>
    <d v="2019-04-01T00:00:00"/>
    <x v="2"/>
    <n v="1"/>
  </r>
  <r>
    <s v="UK"/>
    <s v="6d63b"/>
    <s v="84aba"/>
    <s v="cancelled"/>
    <d v="2019-01-21T00:00:00"/>
    <s v="google"/>
    <x v="25"/>
    <d v="2019-01-21T00:00:00"/>
    <x v="4"/>
    <d v="2019-01-01T00:00:00"/>
    <x v="2"/>
    <n v="0.5"/>
  </r>
  <r>
    <s v="UK"/>
    <s v="6d63b"/>
    <s v="28c0c"/>
    <s v="finished"/>
    <d v="2019-01-21T00:00:00"/>
    <s v="google"/>
    <x v="25"/>
    <d v="2019-01-21T00:00:00"/>
    <x v="4"/>
    <d v="2019-01-01T00:00:00"/>
    <x v="2"/>
    <n v="0.5"/>
  </r>
  <r>
    <s v="UK"/>
    <s v="6d749"/>
    <s v="2ccf8"/>
    <s v="finished"/>
    <d v="2019-03-23T00:00:00"/>
    <s v="direct"/>
    <x v="90"/>
    <d v="2019-03-23T00:00:00"/>
    <x v="2"/>
    <d v="2019-03-01T00:00:00"/>
    <x v="2"/>
    <n v="1"/>
  </r>
  <r>
    <s v="UK"/>
    <s v="6d852"/>
    <n v="63002"/>
    <s v="finished"/>
    <d v="2019-04-03T00:00:00"/>
    <s v="google"/>
    <x v="126"/>
    <d v="2019-04-03T00:00:00"/>
    <x v="1"/>
    <d v="2019-04-01T00:00:00"/>
    <x v="2"/>
    <n v="1"/>
  </r>
  <r>
    <s v="UK"/>
    <s v="6d9cf"/>
    <s v="8ae67"/>
    <s v="finished"/>
    <d v="2019-02-14T00:00:00"/>
    <s v="direct"/>
    <x v="140"/>
    <d v="2019-02-14T00:00:00"/>
    <x v="0"/>
    <d v="2019-02-01T00:00:00"/>
    <x v="2"/>
    <n v="1"/>
  </r>
  <r>
    <s v="UK"/>
    <s v="6dbb8"/>
    <s v="bf357"/>
    <s v="finished"/>
    <d v="2019-02-26T00:00:00"/>
    <s v="google"/>
    <x v="65"/>
    <d v="2019-02-26T00:00:00"/>
    <x v="0"/>
    <d v="2019-02-01T00:00:00"/>
    <x v="2"/>
    <n v="1"/>
  </r>
  <r>
    <s v="USA"/>
    <s v="6dbfb"/>
    <n v="59638"/>
    <s v="cancelled"/>
    <d v="2019-04-23T00:00:00"/>
    <s v="social"/>
    <x v="133"/>
    <d v="2019-04-23T00:00:00"/>
    <x v="1"/>
    <d v="2019-04-01T00:00:00"/>
    <x v="2"/>
    <n v="1"/>
  </r>
  <r>
    <s v="UK"/>
    <s v="6ddcc"/>
    <s v="07b4d"/>
    <s v="finished"/>
    <d v="2019-02-13T00:00:00"/>
    <s v="direct"/>
    <x v="154"/>
    <d v="2019-02-13T00:00:00"/>
    <x v="0"/>
    <d v="2019-02-01T00:00:00"/>
    <x v="2"/>
    <n v="0.5"/>
  </r>
  <r>
    <s v="UK"/>
    <s v="6ddcc"/>
    <s v="8f10f"/>
    <s v="finished"/>
    <d v="2019-04-08T00:00:00"/>
    <s v="google"/>
    <x v="154"/>
    <d v="2019-04-08T00:00:00"/>
    <x v="0"/>
    <d v="2019-04-01T00:00:00"/>
    <x v="0"/>
    <n v="0.5"/>
  </r>
  <r>
    <s v="UK"/>
    <s v="6e0f4"/>
    <s v="911b8"/>
    <s v="finished"/>
    <d v="2019-01-12T00:00:00"/>
    <s v="google"/>
    <x v="51"/>
    <d v="2019-01-12T00:00:00"/>
    <x v="4"/>
    <d v="2019-01-01T00:00:00"/>
    <x v="2"/>
    <n v="1"/>
  </r>
  <r>
    <s v="UK"/>
    <s v="6e2d0"/>
    <s v="fd890"/>
    <s v="finished"/>
    <d v="2019-02-25T00:00:00"/>
    <s v="direct"/>
    <x v="29"/>
    <d v="2019-02-25T00:00:00"/>
    <x v="0"/>
    <d v="2019-02-01T00:00:00"/>
    <x v="2"/>
    <n v="1"/>
  </r>
  <r>
    <s v="UK"/>
    <s v="6e31b"/>
    <s v="f0c76"/>
    <s v="finished"/>
    <d v="2019-03-08T00:00:00"/>
    <s v="direct"/>
    <x v="88"/>
    <d v="2019-03-08T00:00:00"/>
    <x v="2"/>
    <d v="2019-03-01T00:00:00"/>
    <x v="2"/>
    <n v="1"/>
  </r>
  <r>
    <s v="UK"/>
    <s v="6e629"/>
    <s v="02d09"/>
    <s v="finished"/>
    <d v="2019-02-19T00:00:00"/>
    <s v="others"/>
    <x v="149"/>
    <d v="2019-02-19T00:00:00"/>
    <x v="0"/>
    <d v="2019-02-01T00:00:00"/>
    <x v="2"/>
    <n v="1"/>
  </r>
  <r>
    <s v="USA"/>
    <s v="6e926"/>
    <s v="ef143"/>
    <s v="finished"/>
    <d v="2019-03-24T00:00:00"/>
    <s v="social"/>
    <x v="16"/>
    <d v="2019-03-24T00:00:00"/>
    <x v="2"/>
    <d v="2019-03-01T00:00:00"/>
    <x v="2"/>
    <n v="0.33333333333333331"/>
  </r>
  <r>
    <s v="USA"/>
    <s v="6e926"/>
    <s v="eda8a"/>
    <s v="finished"/>
    <d v="2019-03-26T00:00:00"/>
    <s v="others"/>
    <x v="16"/>
    <d v="2019-03-26T00:00:00"/>
    <x v="2"/>
    <d v="2019-03-01T00:00:00"/>
    <x v="2"/>
    <n v="0.33333333333333331"/>
  </r>
  <r>
    <s v="USA"/>
    <s v="6e926"/>
    <s v="c4684"/>
    <s v="finished"/>
    <d v="2019-04-20T00:00:00"/>
    <s v="google"/>
    <x v="16"/>
    <d v="2019-04-20T00:00:00"/>
    <x v="2"/>
    <d v="2019-04-01T00:00:00"/>
    <x v="3"/>
    <n v="0.33333333333333331"/>
  </r>
  <r>
    <s v="UK"/>
    <s v="6eb47"/>
    <s v="c835d"/>
    <s v="finished"/>
    <d v="2019-03-06T00:00:00"/>
    <s v="direct"/>
    <x v="92"/>
    <d v="2019-03-06T00:00:00"/>
    <x v="2"/>
    <d v="2019-03-01T00:00:00"/>
    <x v="2"/>
    <n v="0.33333333333333331"/>
  </r>
  <r>
    <s v="UK"/>
    <s v="6eb47"/>
    <s v="b0aee"/>
    <s v="finished"/>
    <d v="2019-03-06T00:00:00"/>
    <s v="google"/>
    <x v="92"/>
    <d v="2019-03-06T00:00:00"/>
    <x v="2"/>
    <d v="2019-03-01T00:00:00"/>
    <x v="2"/>
    <n v="0.33333333333333331"/>
  </r>
  <r>
    <s v="UK"/>
    <s v="6eb47"/>
    <s v="bcf1e"/>
    <s v="finished"/>
    <d v="2019-05-11T00:00:00"/>
    <s v="social"/>
    <x v="92"/>
    <d v="2019-05-11T00:00:00"/>
    <x v="2"/>
    <d v="2019-05-01T00:00:00"/>
    <x v="0"/>
    <n v="0.33333333333333331"/>
  </r>
  <r>
    <s v="UK"/>
    <s v="6eb4c"/>
    <s v="8fa09"/>
    <s v="finished"/>
    <d v="2019-04-26T00:00:00"/>
    <s v="social"/>
    <x v="50"/>
    <d v="2019-04-26T00:00:00"/>
    <x v="1"/>
    <d v="2019-04-01T00:00:00"/>
    <x v="2"/>
    <n v="1"/>
  </r>
  <r>
    <s v="UK"/>
    <s v="6ebc3"/>
    <s v="3f696"/>
    <s v="cancelled"/>
    <d v="2019-04-15T00:00:00"/>
    <s v="google"/>
    <x v="1"/>
    <d v="2019-04-15T00:00:00"/>
    <x v="1"/>
    <d v="2019-04-01T00:00:00"/>
    <x v="2"/>
    <n v="0.5"/>
  </r>
  <r>
    <s v="UK"/>
    <s v="6ebc3"/>
    <n v="3.3000000000000002E+39"/>
    <s v="cancelled"/>
    <d v="2019-04-15T00:00:00"/>
    <s v="social"/>
    <x v="1"/>
    <d v="2019-04-15T00:00:00"/>
    <x v="1"/>
    <d v="2019-04-01T00:00:00"/>
    <x v="2"/>
    <n v="0.5"/>
  </r>
  <r>
    <s v="UK"/>
    <s v="6ed1f"/>
    <s v="a5411"/>
    <s v="cancelled"/>
    <d v="2018-12-08T00:00:00"/>
    <s v="direct"/>
    <x v="143"/>
    <d v="2018-12-08T00:00:00"/>
    <x v="5"/>
    <d v="2018-12-01T00:00:00"/>
    <x v="2"/>
    <n v="0.5"/>
  </r>
  <r>
    <s v="UK"/>
    <s v="6ed1f"/>
    <s v="2b018"/>
    <s v="finished"/>
    <d v="2019-02-26T00:00:00"/>
    <s v="others"/>
    <x v="143"/>
    <d v="2019-02-26T00:00:00"/>
    <x v="5"/>
    <d v="2019-02-01T00:00:00"/>
    <x v="0"/>
    <n v="0.5"/>
  </r>
  <r>
    <s v="UK"/>
    <s v="6f1c6"/>
    <s v="aa059"/>
    <s v="finished"/>
    <d v="2019-05-14T00:00:00"/>
    <s v="social"/>
    <x v="58"/>
    <d v="2019-05-14T00:00:00"/>
    <x v="3"/>
    <d v="2019-05-01T00:00:00"/>
    <x v="2"/>
    <n v="1"/>
  </r>
  <r>
    <s v="UK"/>
    <s v="6f23e"/>
    <s v="4c813"/>
    <s v="finished"/>
    <d v="2019-03-05T00:00:00"/>
    <s v="direct"/>
    <x v="86"/>
    <d v="2019-03-05T00:00:00"/>
    <x v="2"/>
    <d v="2019-03-01T00:00:00"/>
    <x v="2"/>
    <n v="1"/>
  </r>
  <r>
    <s v="UK"/>
    <s v="6f261"/>
    <s v="f5456"/>
    <s v="finished"/>
    <d v="2019-04-21T00:00:00"/>
    <s v="social"/>
    <x v="24"/>
    <d v="2019-04-21T00:00:00"/>
    <x v="1"/>
    <d v="2019-04-01T00:00:00"/>
    <x v="2"/>
    <n v="0.5"/>
  </r>
  <r>
    <s v="UK"/>
    <s v="6f261"/>
    <s v="4b8f6"/>
    <s v="finished"/>
    <d v="2019-05-12T00:00:00"/>
    <s v="social"/>
    <x v="24"/>
    <d v="2019-05-12T00:00:00"/>
    <x v="1"/>
    <d v="2019-05-01T00:00:00"/>
    <x v="3"/>
    <n v="0.5"/>
  </r>
  <r>
    <s v="UK"/>
    <s v="6f2f6"/>
    <s v="026ea"/>
    <s v="finished"/>
    <d v="2018-12-05T00:00:00"/>
    <s v="direct"/>
    <x v="153"/>
    <d v="2018-12-05T00:00:00"/>
    <x v="5"/>
    <d v="2018-12-01T00:00:00"/>
    <x v="2"/>
    <n v="0.5"/>
  </r>
  <r>
    <s v="UK"/>
    <s v="6f2f6"/>
    <n v="55429"/>
    <s v="finished"/>
    <d v="2019-03-03T00:00:00"/>
    <s v="social"/>
    <x v="153"/>
    <d v="2019-03-03T00:00:00"/>
    <x v="5"/>
    <d v="2019-03-01T00:00:00"/>
    <x v="1"/>
    <n v="0.5"/>
  </r>
  <r>
    <s v="UK"/>
    <s v="6f2fb"/>
    <s v="5c6de"/>
    <s v="cancelled"/>
    <d v="2019-01-19T00:00:00"/>
    <s v="others"/>
    <x v="111"/>
    <d v="2019-01-19T00:00:00"/>
    <x v="4"/>
    <d v="2019-01-01T00:00:00"/>
    <x v="2"/>
    <n v="1"/>
  </r>
  <r>
    <s v="UK"/>
    <s v="6f36f"/>
    <s v="27b9d"/>
    <s v="finished"/>
    <d v="2019-05-11T00:00:00"/>
    <s v="google"/>
    <x v="81"/>
    <d v="2019-05-11T00:00:00"/>
    <x v="3"/>
    <d v="2019-05-01T00:00:00"/>
    <x v="2"/>
    <n v="1"/>
  </r>
  <r>
    <s v="USA"/>
    <s v="6f45e"/>
    <s v="ee9e2"/>
    <s v="finished"/>
    <d v="2019-03-29T00:00:00"/>
    <s v="direct"/>
    <x v="37"/>
    <d v="2019-03-29T00:00:00"/>
    <x v="2"/>
    <d v="2019-03-01T00:00:00"/>
    <x v="2"/>
    <n v="1"/>
  </r>
  <r>
    <s v="UK"/>
    <s v="6f530"/>
    <s v="0ec7a"/>
    <s v="finished"/>
    <d v="2019-05-11T00:00:00"/>
    <s v="direct"/>
    <x v="81"/>
    <d v="2019-05-11T00:00:00"/>
    <x v="3"/>
    <d v="2019-05-01T00:00:00"/>
    <x v="2"/>
    <n v="1"/>
  </r>
  <r>
    <s v="UK"/>
    <s v="6f577"/>
    <s v="000f8"/>
    <s v="finished"/>
    <d v="2019-01-22T00:00:00"/>
    <s v="google"/>
    <x v="79"/>
    <d v="2019-01-22T00:00:00"/>
    <x v="4"/>
    <d v="2019-01-01T00:00:00"/>
    <x v="2"/>
    <n v="0.5"/>
  </r>
  <r>
    <s v="UK"/>
    <s v="6f577"/>
    <s v="a3a6c"/>
    <s v="finished"/>
    <d v="2019-05-10T00:00:00"/>
    <s v="direct"/>
    <x v="79"/>
    <d v="2019-05-10T00:00:00"/>
    <x v="4"/>
    <d v="2019-05-01T00:00:00"/>
    <x v="5"/>
    <n v="0.5"/>
  </r>
  <r>
    <s v="USA"/>
    <s v="6f5de"/>
    <s v="374f1"/>
    <s v="finished"/>
    <d v="2019-04-17T00:00:00"/>
    <s v="direct"/>
    <x v="4"/>
    <d v="2019-04-17T00:00:00"/>
    <x v="1"/>
    <d v="2019-04-01T00:00:00"/>
    <x v="2"/>
    <n v="1"/>
  </r>
  <r>
    <s v="UK"/>
    <s v="6f889"/>
    <n v="46800"/>
    <s v="finished"/>
    <d v="2019-05-06T00:00:00"/>
    <s v="google"/>
    <x v="82"/>
    <d v="2019-05-06T00:00:00"/>
    <x v="3"/>
    <d v="2019-05-01T00:00:00"/>
    <x v="2"/>
    <n v="0.5"/>
  </r>
  <r>
    <s v="UK"/>
    <s v="6f889"/>
    <s v="e9b02"/>
    <s v="finished"/>
    <d v="2019-05-15T00:00:00"/>
    <s v="social"/>
    <x v="82"/>
    <d v="2019-05-15T00:00:00"/>
    <x v="3"/>
    <d v="2019-05-01T00:00:00"/>
    <x v="2"/>
    <n v="0.5"/>
  </r>
  <r>
    <s v="UK"/>
    <s v="6f96e"/>
    <s v="77f97"/>
    <s v="finished"/>
    <d v="2019-04-28T00:00:00"/>
    <s v="google"/>
    <x v="17"/>
    <d v="2019-04-28T00:00:00"/>
    <x v="1"/>
    <d v="2019-04-01T00:00:00"/>
    <x v="2"/>
    <n v="0.5"/>
  </r>
  <r>
    <s v="UK"/>
    <s v="6f96e"/>
    <s v="afa7f"/>
    <s v="finished"/>
    <d v="2019-05-01T00:00:00"/>
    <s v="social"/>
    <x v="17"/>
    <d v="2019-05-01T00:00:00"/>
    <x v="1"/>
    <d v="2019-05-01T00:00:00"/>
    <x v="3"/>
    <n v="0.5"/>
  </r>
  <r>
    <s v="UK"/>
    <s v="6fa79"/>
    <n v="75389"/>
    <s v="finished"/>
    <d v="2019-04-04T00:00:00"/>
    <s v="google"/>
    <x v="21"/>
    <d v="2019-04-04T00:00:00"/>
    <x v="1"/>
    <d v="2019-04-01T00:00:00"/>
    <x v="2"/>
    <n v="0.5"/>
  </r>
  <r>
    <s v="UK"/>
    <s v="6fa79"/>
    <s v="b20c1"/>
    <s v="finished"/>
    <d v="2019-04-15T00:00:00"/>
    <s v="social"/>
    <x v="21"/>
    <d v="2019-04-15T00:00:00"/>
    <x v="1"/>
    <d v="2019-04-01T00:00:00"/>
    <x v="2"/>
    <n v="0.5"/>
  </r>
  <r>
    <s v="UK"/>
    <s v="6fc21"/>
    <s v="8b026"/>
    <s v="finished"/>
    <d v="2019-03-17T00:00:00"/>
    <s v="social"/>
    <x v="136"/>
    <d v="2019-03-17T00:00:00"/>
    <x v="2"/>
    <d v="2019-03-01T00:00:00"/>
    <x v="2"/>
    <n v="1"/>
  </r>
  <r>
    <s v="USA"/>
    <s v="6fc96"/>
    <s v="19ff8"/>
    <s v="finished"/>
    <d v="2019-03-28T00:00:00"/>
    <s v="direct"/>
    <x v="91"/>
    <d v="2019-03-28T00:00:00"/>
    <x v="2"/>
    <d v="2019-03-01T00:00:00"/>
    <x v="2"/>
    <n v="1"/>
  </r>
  <r>
    <s v="UK"/>
    <s v="6fcb5"/>
    <s v="9f8c4"/>
    <s v="finished"/>
    <d v="2019-05-02T00:00:00"/>
    <s v="google"/>
    <x v="109"/>
    <d v="2019-05-02T00:00:00"/>
    <x v="3"/>
    <d v="2019-05-01T00:00:00"/>
    <x v="2"/>
    <n v="0.5"/>
  </r>
  <r>
    <s v="UK"/>
    <s v="6fcb5"/>
    <s v="3e35f"/>
    <s v="finished"/>
    <d v="2019-05-03T00:00:00"/>
    <s v="google"/>
    <x v="109"/>
    <d v="2019-05-03T00:00:00"/>
    <x v="3"/>
    <d v="2019-05-01T00:00:00"/>
    <x v="2"/>
    <n v="0.5"/>
  </r>
  <r>
    <s v="UK"/>
    <s v="6fdeb"/>
    <s v="fc1a9"/>
    <s v="finished"/>
    <d v="2019-02-11T00:00:00"/>
    <s v="direct"/>
    <x v="113"/>
    <d v="2019-02-11T00:00:00"/>
    <x v="0"/>
    <d v="2019-02-01T00:00:00"/>
    <x v="2"/>
    <n v="1"/>
  </r>
  <r>
    <s v="UK"/>
    <s v="6fe0c"/>
    <s v="3ce64"/>
    <s v="finished"/>
    <d v="2019-01-19T00:00:00"/>
    <s v="direct"/>
    <x v="111"/>
    <d v="2019-01-19T00:00:00"/>
    <x v="4"/>
    <d v="2019-01-01T00:00:00"/>
    <x v="2"/>
    <n v="1"/>
  </r>
  <r>
    <s v="UK"/>
    <s v="7020d"/>
    <s v="255b4"/>
    <s v="finished"/>
    <d v="2019-03-09T00:00:00"/>
    <s v="direct"/>
    <x v="22"/>
    <d v="2019-03-09T00:00:00"/>
    <x v="2"/>
    <d v="2019-03-01T00:00:00"/>
    <x v="2"/>
    <n v="0.5"/>
  </r>
  <r>
    <s v="UK"/>
    <s v="7020d"/>
    <s v="e3d5f"/>
    <s v="finished"/>
    <d v="2019-04-17T00:00:00"/>
    <s v="google"/>
    <x v="22"/>
    <d v="2019-04-17T00:00:00"/>
    <x v="2"/>
    <d v="2019-04-01T00:00:00"/>
    <x v="3"/>
    <n v="0.5"/>
  </r>
  <r>
    <s v="UK"/>
    <s v="703a9"/>
    <n v="88002"/>
    <s v="finished"/>
    <d v="2019-01-20T00:00:00"/>
    <s v="others"/>
    <x v="56"/>
    <d v="2019-01-20T00:00:00"/>
    <x v="4"/>
    <d v="2019-01-01T00:00:00"/>
    <x v="2"/>
    <n v="0.5"/>
  </r>
  <r>
    <s v="UK"/>
    <s v="703a9"/>
    <s v="7b4cb"/>
    <s v="finished"/>
    <d v="2019-05-13T00:00:00"/>
    <s v="google"/>
    <x v="56"/>
    <d v="2019-05-13T00:00:00"/>
    <x v="4"/>
    <d v="2019-05-01T00:00:00"/>
    <x v="5"/>
    <n v="0.5"/>
  </r>
  <r>
    <s v="UK"/>
    <s v="707aa"/>
    <s v="e28b2"/>
    <s v="finished"/>
    <d v="2019-05-07T00:00:00"/>
    <s v="google"/>
    <x v="117"/>
    <d v="2019-05-07T00:00:00"/>
    <x v="3"/>
    <d v="2019-05-01T00:00:00"/>
    <x v="2"/>
    <n v="1"/>
  </r>
  <r>
    <s v="UK"/>
    <s v="70a6c"/>
    <s v="b4ea0"/>
    <s v="finished"/>
    <d v="2019-03-20T00:00:00"/>
    <s v="google"/>
    <x v="8"/>
    <d v="2019-03-20T00:00:00"/>
    <x v="2"/>
    <d v="2019-03-01T00:00:00"/>
    <x v="2"/>
    <n v="1"/>
  </r>
  <r>
    <s v="UK"/>
    <s v="70b6a"/>
    <s v="d38ff"/>
    <s v="finished"/>
    <d v="2019-04-16T00:00:00"/>
    <s v="direct"/>
    <x v="36"/>
    <d v="2019-04-16T00:00:00"/>
    <x v="1"/>
    <d v="2019-04-01T00:00:00"/>
    <x v="2"/>
    <n v="1"/>
  </r>
  <r>
    <s v="UK"/>
    <s v="70cc3"/>
    <s v="455db"/>
    <s v="finished"/>
    <d v="2019-05-12T00:00:00"/>
    <s v="google"/>
    <x v="3"/>
    <d v="2019-05-12T00:00:00"/>
    <x v="3"/>
    <d v="2019-05-01T00:00:00"/>
    <x v="2"/>
    <n v="1"/>
  </r>
  <r>
    <s v="UK"/>
    <s v="70cde"/>
    <n v="23946"/>
    <s v="finished"/>
    <d v="2019-02-12T00:00:00"/>
    <s v="direct"/>
    <x v="74"/>
    <d v="2019-02-12T00:00:00"/>
    <x v="0"/>
    <d v="2019-02-01T00:00:00"/>
    <x v="2"/>
    <n v="1"/>
  </r>
  <r>
    <s v="USA"/>
    <s v="70d60"/>
    <s v="f5ee7"/>
    <s v="finished"/>
    <d v="2019-04-29T00:00:00"/>
    <s v="others"/>
    <x v="106"/>
    <d v="2019-04-29T00:00:00"/>
    <x v="1"/>
    <d v="2019-04-01T00:00:00"/>
    <x v="2"/>
    <n v="1"/>
  </r>
  <r>
    <s v="UK"/>
    <s v="70dcc"/>
    <s v="7f291"/>
    <s v="finished"/>
    <d v="2019-04-23T00:00:00"/>
    <s v="social"/>
    <x v="133"/>
    <d v="2019-04-23T00:00:00"/>
    <x v="1"/>
    <d v="2019-04-01T00:00:00"/>
    <x v="2"/>
    <n v="1"/>
  </r>
  <r>
    <s v="UK"/>
    <s v="70dfc"/>
    <s v="9e6db"/>
    <s v="cancelled"/>
    <d v="2019-04-15T00:00:00"/>
    <s v="social"/>
    <x v="1"/>
    <d v="2019-04-15T00:00:00"/>
    <x v="1"/>
    <d v="2019-04-01T00:00:00"/>
    <x v="2"/>
    <n v="1"/>
  </r>
  <r>
    <s v="UK"/>
    <s v="70eac"/>
    <s v="c32ea"/>
    <s v="finished"/>
    <d v="2019-03-14T00:00:00"/>
    <s v="direct"/>
    <x v="120"/>
    <d v="2019-03-14T00:00:00"/>
    <x v="2"/>
    <d v="2019-03-01T00:00:00"/>
    <x v="2"/>
    <n v="0.5"/>
  </r>
  <r>
    <s v="UK"/>
    <s v="70eac"/>
    <s v="498b2"/>
    <s v="finished"/>
    <d v="2019-03-14T00:00:00"/>
    <s v="google"/>
    <x v="120"/>
    <d v="2019-03-14T00:00:00"/>
    <x v="2"/>
    <d v="2019-03-01T00:00:00"/>
    <x v="2"/>
    <n v="0.5"/>
  </r>
  <r>
    <s v="UK"/>
    <s v="70ee2"/>
    <s v="3f434"/>
    <s v="finished"/>
    <d v="2019-03-15T00:00:00"/>
    <s v="social"/>
    <x v="31"/>
    <d v="2019-03-15T00:00:00"/>
    <x v="2"/>
    <d v="2019-03-01T00:00:00"/>
    <x v="2"/>
    <n v="1"/>
  </r>
  <r>
    <s v="UK"/>
    <s v="70f31"/>
    <s v="0ebe1"/>
    <s v="finished"/>
    <d v="2019-04-29T00:00:00"/>
    <s v="others"/>
    <x v="106"/>
    <d v="2019-04-29T00:00:00"/>
    <x v="1"/>
    <d v="2019-04-01T00:00:00"/>
    <x v="2"/>
    <n v="1"/>
  </r>
  <r>
    <s v="UK"/>
    <s v="70fee"/>
    <s v="ab202"/>
    <s v="finished"/>
    <d v="2019-04-02T00:00:00"/>
    <s v="direct"/>
    <x v="33"/>
    <d v="2019-04-02T00:00:00"/>
    <x v="1"/>
    <d v="2019-04-01T00:00:00"/>
    <x v="2"/>
    <n v="0.5"/>
  </r>
  <r>
    <s v="UK"/>
    <s v="70fee"/>
    <s v="cca5a"/>
    <s v="finished"/>
    <d v="2019-04-15T00:00:00"/>
    <s v="social"/>
    <x v="33"/>
    <d v="2019-04-15T00:00:00"/>
    <x v="1"/>
    <d v="2019-04-01T00:00:00"/>
    <x v="2"/>
    <n v="0.5"/>
  </r>
  <r>
    <s v="UK"/>
    <s v="7137e"/>
    <n v="59550"/>
    <s v="cancelled"/>
    <d v="2019-04-19T00:00:00"/>
    <s v="google"/>
    <x v="11"/>
    <d v="2019-04-19T00:00:00"/>
    <x v="1"/>
    <d v="2019-04-01T00:00:00"/>
    <x v="2"/>
    <n v="1"/>
  </r>
  <r>
    <s v="UK"/>
    <s v="7155d"/>
    <s v="bc9ed"/>
    <s v="finished"/>
    <d v="2019-04-29T00:00:00"/>
    <s v="others"/>
    <x v="106"/>
    <d v="2019-04-29T00:00:00"/>
    <x v="1"/>
    <d v="2019-04-01T00:00:00"/>
    <x v="2"/>
    <n v="0.5"/>
  </r>
  <r>
    <s v="UK"/>
    <s v="7155d"/>
    <s v="a9b24"/>
    <s v="finished"/>
    <d v="2019-05-07T00:00:00"/>
    <s v="google"/>
    <x v="106"/>
    <d v="2019-05-07T00:00:00"/>
    <x v="1"/>
    <d v="2019-05-01T00:00:00"/>
    <x v="3"/>
    <n v="0.5"/>
  </r>
  <r>
    <s v="UK"/>
    <s v="7161d"/>
    <s v="a9716"/>
    <s v="cancelled"/>
    <d v="2018-11-28T00:00:00"/>
    <s v="google"/>
    <x v="125"/>
    <d v="2018-11-28T00:00:00"/>
    <x v="6"/>
    <d v="2018-11-01T00:00:00"/>
    <x v="2"/>
    <n v="1"/>
  </r>
  <r>
    <s v="UK"/>
    <s v="718c9"/>
    <s v="26d09"/>
    <s v="finished"/>
    <d v="2019-03-07T00:00:00"/>
    <s v="social"/>
    <x v="2"/>
    <d v="2019-03-07T00:00:00"/>
    <x v="2"/>
    <d v="2019-03-01T00:00:00"/>
    <x v="2"/>
    <n v="1"/>
  </r>
  <r>
    <s v="UK"/>
    <s v="71ac9"/>
    <s v="81b19"/>
    <s v="finished"/>
    <d v="2019-01-12T00:00:00"/>
    <s v="google"/>
    <x v="51"/>
    <d v="2019-01-12T00:00:00"/>
    <x v="4"/>
    <d v="2019-01-01T00:00:00"/>
    <x v="2"/>
    <n v="1"/>
  </r>
  <r>
    <s v="UK"/>
    <s v="71c86"/>
    <s v="98b4f"/>
    <s v="finished"/>
    <d v="2019-03-12T00:00:00"/>
    <s v="direct"/>
    <x v="12"/>
    <d v="2019-03-12T00:00:00"/>
    <x v="2"/>
    <d v="2019-03-01T00:00:00"/>
    <x v="2"/>
    <n v="1"/>
  </r>
  <r>
    <s v="UK"/>
    <s v="71ca8"/>
    <s v="64f4d"/>
    <s v="finished"/>
    <d v="2019-04-08T00:00:00"/>
    <s v="direct"/>
    <x v="19"/>
    <d v="2019-04-08T00:00:00"/>
    <x v="1"/>
    <d v="2019-04-01T00:00:00"/>
    <x v="2"/>
    <n v="1"/>
  </r>
  <r>
    <s v="UK"/>
    <s v="71cfb"/>
    <s v="e8acd"/>
    <s v="finished"/>
    <d v="2019-04-03T00:00:00"/>
    <s v="direct"/>
    <x v="126"/>
    <d v="2019-04-03T00:00:00"/>
    <x v="1"/>
    <d v="2019-04-01T00:00:00"/>
    <x v="2"/>
    <n v="1"/>
  </r>
  <r>
    <s v="UK"/>
    <s v="71ef7"/>
    <s v="f25bb"/>
    <s v="finished"/>
    <d v="2019-02-26T00:00:00"/>
    <s v="direct"/>
    <x v="65"/>
    <d v="2019-02-26T00:00:00"/>
    <x v="0"/>
    <d v="2019-02-01T00:00:00"/>
    <x v="2"/>
    <n v="1"/>
  </r>
  <r>
    <s v="USA"/>
    <s v="720a0"/>
    <s v="a83bf"/>
    <s v="finished"/>
    <d v="2019-04-07T00:00:00"/>
    <s v="direct"/>
    <x v="49"/>
    <d v="2019-04-07T00:00:00"/>
    <x v="1"/>
    <d v="2019-04-01T00:00:00"/>
    <x v="2"/>
    <n v="1"/>
  </r>
  <r>
    <s v="UK"/>
    <s v="726f5"/>
    <s v="9b195"/>
    <s v="cancelled"/>
    <d v="2019-05-11T00:00:00"/>
    <s v="google"/>
    <x v="81"/>
    <d v="2019-05-11T00:00:00"/>
    <x v="3"/>
    <d v="2019-05-01T00:00:00"/>
    <x v="2"/>
    <n v="1"/>
  </r>
  <r>
    <s v="UK"/>
    <s v="72ab9"/>
    <s v="0db4b"/>
    <s v="cancelled"/>
    <d v="2019-03-20T00:00:00"/>
    <s v="google"/>
    <x v="8"/>
    <d v="2019-03-20T00:00:00"/>
    <x v="2"/>
    <d v="2019-03-01T00:00:00"/>
    <x v="2"/>
    <n v="1"/>
  </r>
  <r>
    <s v="UK"/>
    <s v="72bb7"/>
    <s v="e8073"/>
    <s v="finished"/>
    <d v="2019-04-16T00:00:00"/>
    <s v="social"/>
    <x v="36"/>
    <d v="2019-04-16T00:00:00"/>
    <x v="1"/>
    <d v="2019-04-01T00:00:00"/>
    <x v="2"/>
    <n v="1"/>
  </r>
  <r>
    <s v="UK"/>
    <s v="72c6c"/>
    <s v="2b1c1"/>
    <s v="finished"/>
    <d v="2019-03-20T00:00:00"/>
    <s v="google"/>
    <x v="8"/>
    <d v="2019-03-20T00:00:00"/>
    <x v="2"/>
    <d v="2019-03-01T00:00:00"/>
    <x v="2"/>
    <n v="1"/>
  </r>
  <r>
    <s v="UK"/>
    <s v="7308e"/>
    <s v="3651e"/>
    <s v="finished"/>
    <d v="2019-02-01T00:00:00"/>
    <s v="direct"/>
    <x v="69"/>
    <d v="2019-02-01T00:00:00"/>
    <x v="0"/>
    <d v="2019-02-01T00:00:00"/>
    <x v="2"/>
    <n v="1"/>
  </r>
  <r>
    <s v="UK"/>
    <s v="7316e"/>
    <s v="aefc6"/>
    <s v="finished"/>
    <d v="2019-03-17T00:00:00"/>
    <s v="direct"/>
    <x v="136"/>
    <d v="2019-03-17T00:00:00"/>
    <x v="2"/>
    <d v="2019-03-01T00:00:00"/>
    <x v="2"/>
    <n v="1"/>
  </r>
  <r>
    <s v="UK"/>
    <s v="7317b"/>
    <s v="5396d"/>
    <s v="finished"/>
    <d v="2019-02-16T00:00:00"/>
    <s v="others"/>
    <x v="98"/>
    <d v="2019-02-16T00:00:00"/>
    <x v="0"/>
    <d v="2019-02-01T00:00:00"/>
    <x v="2"/>
    <n v="1"/>
  </r>
  <r>
    <s v="UK"/>
    <s v="7346c"/>
    <s v="ffe00"/>
    <s v="finished"/>
    <d v="2019-02-04T00:00:00"/>
    <s v="google"/>
    <x v="26"/>
    <d v="2019-02-04T00:00:00"/>
    <x v="0"/>
    <d v="2019-02-01T00:00:00"/>
    <x v="2"/>
    <n v="1"/>
  </r>
  <r>
    <s v="UK"/>
    <s v="735a7"/>
    <s v="df375"/>
    <s v="finished"/>
    <d v="2019-04-19T00:00:00"/>
    <s v="social"/>
    <x v="11"/>
    <d v="2019-04-19T00:00:00"/>
    <x v="1"/>
    <d v="2019-04-01T00:00:00"/>
    <x v="2"/>
    <n v="1"/>
  </r>
  <r>
    <s v="UK"/>
    <s v="735eb"/>
    <s v="4ae7c"/>
    <s v="finished"/>
    <d v="2019-04-16T00:00:00"/>
    <s v="others"/>
    <x v="36"/>
    <d v="2019-04-16T00:00:00"/>
    <x v="1"/>
    <d v="2019-04-01T00:00:00"/>
    <x v="2"/>
    <n v="1"/>
  </r>
  <r>
    <s v="UK"/>
    <s v="7371b"/>
    <n v="64941"/>
    <s v="finished"/>
    <d v="2019-02-18T00:00:00"/>
    <s v="direct"/>
    <x v="141"/>
    <d v="2019-02-18T00:00:00"/>
    <x v="0"/>
    <d v="2019-02-01T00:00:00"/>
    <x v="2"/>
    <n v="1"/>
  </r>
  <r>
    <s v="UK"/>
    <s v="73c7e"/>
    <s v="3888b"/>
    <s v="finished"/>
    <d v="2018-12-17T00:00:00"/>
    <s v="google"/>
    <x v="70"/>
    <d v="2018-12-17T00:00:00"/>
    <x v="5"/>
    <d v="2018-12-01T00:00:00"/>
    <x v="2"/>
    <n v="0.5"/>
  </r>
  <r>
    <s v="UK"/>
    <s v="73c7e"/>
    <n v="93540"/>
    <s v="finished"/>
    <d v="2019-02-17T00:00:00"/>
    <s v="others"/>
    <x v="70"/>
    <d v="2019-02-17T00:00:00"/>
    <x v="5"/>
    <d v="2019-02-01T00:00:00"/>
    <x v="0"/>
    <n v="0.5"/>
  </r>
  <r>
    <s v="UK"/>
    <s v="73d6e"/>
    <s v="9cf8d"/>
    <s v="finished"/>
    <d v="2019-03-22T00:00:00"/>
    <s v="others"/>
    <x v="32"/>
    <d v="2019-03-22T00:00:00"/>
    <x v="2"/>
    <d v="2019-03-01T00:00:00"/>
    <x v="2"/>
    <n v="1"/>
  </r>
  <r>
    <s v="UK"/>
    <s v="73dc4"/>
    <s v="41f92"/>
    <s v="finished"/>
    <d v="2019-03-07T00:00:00"/>
    <s v="others"/>
    <x v="2"/>
    <d v="2019-03-07T00:00:00"/>
    <x v="2"/>
    <d v="2019-03-01T00:00:00"/>
    <x v="2"/>
    <n v="1"/>
  </r>
  <r>
    <s v="UK"/>
    <s v="73df2"/>
    <n v="1520000000"/>
    <s v="finished"/>
    <d v="2019-01-15T00:00:00"/>
    <s v="direct"/>
    <x v="18"/>
    <d v="2019-01-15T00:00:00"/>
    <x v="4"/>
    <d v="2019-01-01T00:00:00"/>
    <x v="2"/>
    <n v="0.33333333333333331"/>
  </r>
  <r>
    <s v="UK"/>
    <s v="73df2"/>
    <s v="2f2ac"/>
    <s v="finished"/>
    <d v="2019-03-22T00:00:00"/>
    <s v="direct"/>
    <x v="18"/>
    <d v="2019-03-22T00:00:00"/>
    <x v="4"/>
    <d v="2019-03-01T00:00:00"/>
    <x v="0"/>
    <n v="0.33333333333333331"/>
  </r>
  <r>
    <s v="UK"/>
    <s v="73df2"/>
    <s v="ea247"/>
    <s v="finished"/>
    <d v="2019-03-26T00:00:00"/>
    <s v="others"/>
    <x v="18"/>
    <d v="2019-03-26T00:00:00"/>
    <x v="4"/>
    <d v="2019-03-01T00:00:00"/>
    <x v="0"/>
    <n v="0.33333333333333331"/>
  </r>
  <r>
    <s v="UK"/>
    <s v="743d4"/>
    <s v="a26d6"/>
    <s v="cancelled"/>
    <d v="2018-12-10T00:00:00"/>
    <s v="direct"/>
    <x v="41"/>
    <d v="2018-12-10T00:00:00"/>
    <x v="5"/>
    <d v="2018-12-01T00:00:00"/>
    <x v="2"/>
    <n v="1"/>
  </r>
  <r>
    <s v="UK"/>
    <s v="745cd"/>
    <n v="38695"/>
    <s v="finished"/>
    <d v="2019-02-26T00:00:00"/>
    <s v="direct"/>
    <x v="65"/>
    <d v="2019-02-26T00:00:00"/>
    <x v="0"/>
    <d v="2019-02-01T00:00:00"/>
    <x v="2"/>
    <n v="1"/>
  </r>
  <r>
    <s v="UK"/>
    <s v="747bd"/>
    <s v="a73d5"/>
    <s v="finished"/>
    <d v="2019-05-11T00:00:00"/>
    <s v="direct"/>
    <x v="81"/>
    <d v="2019-05-11T00:00:00"/>
    <x v="3"/>
    <d v="2019-05-01T00:00:00"/>
    <x v="2"/>
    <n v="1"/>
  </r>
  <r>
    <s v="UK"/>
    <s v="74bb8"/>
    <s v="f3ea9"/>
    <s v="cancelled"/>
    <d v="2019-03-30T00:00:00"/>
    <s v="others"/>
    <x v="73"/>
    <d v="2019-03-30T00:00:00"/>
    <x v="2"/>
    <d v="2019-03-01T00:00:00"/>
    <x v="2"/>
    <n v="1"/>
  </r>
  <r>
    <s v="UK"/>
    <s v="7505e"/>
    <n v="39365"/>
    <s v="finished"/>
    <d v="2019-01-20T00:00:00"/>
    <s v="social"/>
    <x v="56"/>
    <d v="2019-01-20T00:00:00"/>
    <x v="4"/>
    <d v="2019-01-01T00:00:00"/>
    <x v="2"/>
    <n v="0.5"/>
  </r>
  <r>
    <s v="UK"/>
    <s v="7505e"/>
    <s v="175f9"/>
    <s v="finished"/>
    <d v="2019-03-16T00:00:00"/>
    <s v="google"/>
    <x v="56"/>
    <d v="2019-03-16T00:00:00"/>
    <x v="4"/>
    <d v="2019-03-01T00:00:00"/>
    <x v="0"/>
    <n v="0.5"/>
  </r>
  <r>
    <s v="UK"/>
    <s v="751f6"/>
    <s v="e47aa"/>
    <s v="finished"/>
    <d v="2019-04-13T00:00:00"/>
    <s v="direct"/>
    <x v="55"/>
    <d v="2019-04-13T00:00:00"/>
    <x v="1"/>
    <d v="2019-04-01T00:00:00"/>
    <x v="2"/>
    <n v="1"/>
  </r>
  <r>
    <s v="UK"/>
    <s v="7585f"/>
    <s v="eaa7f"/>
    <s v="finished"/>
    <d v="2019-04-09T00:00:00"/>
    <s v="others"/>
    <x v="10"/>
    <d v="2019-04-09T00:00:00"/>
    <x v="1"/>
    <d v="2019-04-01T00:00:00"/>
    <x v="2"/>
    <n v="1"/>
  </r>
  <r>
    <s v="UK"/>
    <s v="7593c"/>
    <s v="bf966"/>
    <s v="finished"/>
    <d v="2019-04-15T00:00:00"/>
    <s v="google"/>
    <x v="1"/>
    <d v="2019-04-15T00:00:00"/>
    <x v="1"/>
    <d v="2019-04-01T00:00:00"/>
    <x v="2"/>
    <n v="0.33333333333333331"/>
  </r>
  <r>
    <s v="UK"/>
    <s v="7593c"/>
    <n v="68102"/>
    <s v="finished"/>
    <d v="2019-04-15T00:00:00"/>
    <s v="direct"/>
    <x v="1"/>
    <d v="2019-04-15T00:00:00"/>
    <x v="1"/>
    <d v="2019-04-01T00:00:00"/>
    <x v="2"/>
    <n v="0.33333333333333331"/>
  </r>
  <r>
    <s v="UK"/>
    <s v="7593c"/>
    <s v="6d77d"/>
    <s v="finished"/>
    <d v="2019-05-15T00:00:00"/>
    <s v="direct"/>
    <x v="1"/>
    <d v="2019-05-15T00:00:00"/>
    <x v="1"/>
    <d v="2019-05-01T00:00:00"/>
    <x v="3"/>
    <n v="0.33333333333333331"/>
  </r>
  <r>
    <s v="UK"/>
    <s v="75a0a"/>
    <s v="c35d1"/>
    <s v="finished"/>
    <d v="2019-03-22T00:00:00"/>
    <s v="direct"/>
    <x v="32"/>
    <d v="2019-03-22T00:00:00"/>
    <x v="2"/>
    <d v="2019-03-01T00:00:00"/>
    <x v="2"/>
    <n v="1"/>
  </r>
  <r>
    <s v="UK"/>
    <s v="75b85"/>
    <s v="c97be"/>
    <s v="finished"/>
    <d v="2018-12-29T00:00:00"/>
    <s v="google"/>
    <x v="44"/>
    <d v="2018-12-29T00:00:00"/>
    <x v="5"/>
    <d v="2018-12-01T00:00:00"/>
    <x v="2"/>
    <n v="0.5"/>
  </r>
  <r>
    <s v="UK"/>
    <s v="75b85"/>
    <s v="98d49"/>
    <s v="finished"/>
    <d v="2019-01-03T00:00:00"/>
    <s v="google"/>
    <x v="44"/>
    <d v="2019-01-03T00:00:00"/>
    <x v="5"/>
    <d v="2019-01-01T00:00:00"/>
    <x v="3"/>
    <n v="0.5"/>
  </r>
  <r>
    <s v="UK"/>
    <s v="75d74"/>
    <s v="7c73f"/>
    <s v="cancelled"/>
    <d v="2019-04-06T00:00:00"/>
    <s v="google"/>
    <x v="34"/>
    <d v="2019-04-06T00:00:00"/>
    <x v="1"/>
    <d v="2019-04-01T00:00:00"/>
    <x v="2"/>
    <n v="0.33333333333333331"/>
  </r>
  <r>
    <s v="UK"/>
    <s v="75d74"/>
    <s v="7cdf6"/>
    <s v="cancelled"/>
    <d v="2019-04-06T00:00:00"/>
    <s v="google"/>
    <x v="34"/>
    <d v="2019-04-06T00:00:00"/>
    <x v="1"/>
    <d v="2019-04-01T00:00:00"/>
    <x v="2"/>
    <n v="0.33333333333333331"/>
  </r>
  <r>
    <s v="UK"/>
    <s v="75d74"/>
    <s v="f0c47"/>
    <s v="finished"/>
    <d v="2019-04-06T00:00:00"/>
    <s v="google"/>
    <x v="34"/>
    <d v="2019-04-06T00:00:00"/>
    <x v="1"/>
    <d v="2019-04-01T00:00:00"/>
    <x v="2"/>
    <n v="0.33333333333333331"/>
  </r>
  <r>
    <s v="UK"/>
    <s v="75d75"/>
    <s v="0748c"/>
    <s v="cancelled"/>
    <d v="2019-02-10T00:00:00"/>
    <s v="direct"/>
    <x v="138"/>
    <d v="2019-02-10T00:00:00"/>
    <x v="0"/>
    <d v="2019-02-01T00:00:00"/>
    <x v="2"/>
    <n v="1"/>
  </r>
  <r>
    <s v="UK"/>
    <s v="75dff"/>
    <s v="7fded"/>
    <s v="finished"/>
    <d v="2019-04-28T00:00:00"/>
    <s v="direct"/>
    <x v="17"/>
    <d v="2019-04-28T00:00:00"/>
    <x v="1"/>
    <d v="2019-04-01T00:00:00"/>
    <x v="2"/>
    <n v="1"/>
  </r>
  <r>
    <s v="UK"/>
    <s v="75e8e"/>
    <s v="b254a"/>
    <s v="finished"/>
    <d v="2019-02-19T00:00:00"/>
    <s v="google"/>
    <x v="149"/>
    <d v="2019-02-19T00:00:00"/>
    <x v="0"/>
    <d v="2019-02-01T00:00:00"/>
    <x v="2"/>
    <n v="1"/>
  </r>
  <r>
    <s v="UK"/>
    <s v="7601c"/>
    <s v="c9783"/>
    <s v="cancelled"/>
    <d v="2018-12-07T00:00:00"/>
    <s v="direct"/>
    <x v="150"/>
    <d v="2018-12-07T00:00:00"/>
    <x v="5"/>
    <d v="2018-12-01T00:00:00"/>
    <x v="2"/>
    <n v="1"/>
  </r>
  <r>
    <s v="UK"/>
    <s v="7615c"/>
    <s v="ec613"/>
    <s v="cancelled"/>
    <d v="2019-04-06T00:00:00"/>
    <s v="others"/>
    <x v="34"/>
    <d v="2019-04-06T00:00:00"/>
    <x v="1"/>
    <d v="2019-04-01T00:00:00"/>
    <x v="2"/>
    <n v="1"/>
  </r>
  <r>
    <s v="UK"/>
    <s v="761b6"/>
    <s v="9bf02"/>
    <s v="finished"/>
    <d v="2019-04-15T00:00:00"/>
    <s v="social"/>
    <x v="1"/>
    <d v="2019-04-15T00:00:00"/>
    <x v="1"/>
    <d v="2019-04-01T00:00:00"/>
    <x v="2"/>
    <n v="1"/>
  </r>
  <r>
    <s v="UK"/>
    <s v="761f5"/>
    <s v="c3ae5"/>
    <s v="finished"/>
    <d v="2019-04-21T00:00:00"/>
    <s v="direct"/>
    <x v="24"/>
    <d v="2019-04-21T00:00:00"/>
    <x v="1"/>
    <d v="2019-04-01T00:00:00"/>
    <x v="2"/>
    <n v="1"/>
  </r>
  <r>
    <s v="UK"/>
    <s v="7622e"/>
    <s v="4c31d"/>
    <s v="finished"/>
    <d v="2019-05-08T00:00:00"/>
    <s v="google"/>
    <x v="165"/>
    <d v="2019-05-08T00:00:00"/>
    <x v="3"/>
    <d v="2019-05-01T00:00:00"/>
    <x v="2"/>
    <n v="1"/>
  </r>
  <r>
    <s v="UK"/>
    <s v="7635a"/>
    <s v="a0128"/>
    <s v="finished"/>
    <d v="2019-03-22T00:00:00"/>
    <s v="direct"/>
    <x v="32"/>
    <d v="2019-03-22T00:00:00"/>
    <x v="2"/>
    <d v="2019-03-01T00:00:00"/>
    <x v="2"/>
    <n v="1"/>
  </r>
  <r>
    <s v="UK"/>
    <s v="764fa"/>
    <s v="8aacc"/>
    <s v="finished"/>
    <d v="2019-02-12T00:00:00"/>
    <s v="others"/>
    <x v="74"/>
    <d v="2019-02-12T00:00:00"/>
    <x v="0"/>
    <d v="2019-02-01T00:00:00"/>
    <x v="2"/>
    <n v="1"/>
  </r>
  <r>
    <s v="UK"/>
    <s v="765b3"/>
    <s v="4dcdf"/>
    <s v="finished"/>
    <d v="2019-01-21T00:00:00"/>
    <s v="google"/>
    <x v="25"/>
    <d v="2019-01-21T00:00:00"/>
    <x v="4"/>
    <d v="2019-01-01T00:00:00"/>
    <x v="2"/>
    <n v="1"/>
  </r>
  <r>
    <s v="USA"/>
    <s v="767ae"/>
    <n v="37041"/>
    <s v="cancelled"/>
    <d v="2019-04-07T00:00:00"/>
    <s v="direct"/>
    <x v="49"/>
    <d v="2019-04-07T00:00:00"/>
    <x v="1"/>
    <d v="2019-04-01T00:00:00"/>
    <x v="2"/>
    <n v="1"/>
  </r>
  <r>
    <s v="UK"/>
    <s v="7688e"/>
    <s v="38adc"/>
    <s v="finished"/>
    <d v="2019-03-22T00:00:00"/>
    <s v="direct"/>
    <x v="32"/>
    <d v="2019-03-22T00:00:00"/>
    <x v="2"/>
    <d v="2019-03-01T00:00:00"/>
    <x v="2"/>
    <n v="0.5"/>
  </r>
  <r>
    <s v="UK"/>
    <s v="7688e"/>
    <s v="ff74a"/>
    <s v="finished"/>
    <d v="2019-03-22T00:00:00"/>
    <s v="direct"/>
    <x v="32"/>
    <d v="2019-03-22T00:00:00"/>
    <x v="2"/>
    <d v="2019-03-01T00:00:00"/>
    <x v="2"/>
    <n v="0.5"/>
  </r>
  <r>
    <s v="UK"/>
    <s v="769ef"/>
    <s v="a2bb7"/>
    <s v="cancelled"/>
    <d v="2019-03-21T00:00:00"/>
    <s v="others"/>
    <x v="93"/>
    <d v="2019-03-21T00:00:00"/>
    <x v="2"/>
    <d v="2019-03-01T00:00:00"/>
    <x v="2"/>
    <n v="0.5"/>
  </r>
  <r>
    <s v="UK"/>
    <s v="769ef"/>
    <s v="3657d"/>
    <s v="finished"/>
    <d v="2019-05-15T00:00:00"/>
    <s v="others"/>
    <x v="93"/>
    <d v="2019-05-15T00:00:00"/>
    <x v="2"/>
    <d v="2019-05-01T00:00:00"/>
    <x v="0"/>
    <n v="0.5"/>
  </r>
  <r>
    <s v="UK"/>
    <s v="76afe"/>
    <s v="4cdae"/>
    <s v="finished"/>
    <d v="2019-04-05T00:00:00"/>
    <s v="direct"/>
    <x v="23"/>
    <d v="2019-04-05T00:00:00"/>
    <x v="1"/>
    <d v="2019-04-01T00:00:00"/>
    <x v="2"/>
    <n v="0.5"/>
  </r>
  <r>
    <s v="UK"/>
    <s v="76afe"/>
    <s v="b7e4d"/>
    <s v="finished"/>
    <d v="2019-05-16T00:00:00"/>
    <s v="others"/>
    <x v="23"/>
    <d v="2019-05-16T00:00:00"/>
    <x v="1"/>
    <d v="2019-05-01T00:00:00"/>
    <x v="3"/>
    <n v="0.5"/>
  </r>
  <r>
    <s v="UK"/>
    <s v="76bcc"/>
    <s v="ecdd2"/>
    <s v="finished"/>
    <d v="2019-04-28T00:00:00"/>
    <s v="google"/>
    <x v="17"/>
    <d v="2019-04-28T00:00:00"/>
    <x v="1"/>
    <d v="2019-04-01T00:00:00"/>
    <x v="2"/>
    <n v="1"/>
  </r>
  <r>
    <s v="UK"/>
    <s v="76cf0"/>
    <s v="0b8c5"/>
    <s v="finished"/>
    <d v="2019-01-10T00:00:00"/>
    <s v="others"/>
    <x v="173"/>
    <d v="2019-01-10T00:00:00"/>
    <x v="4"/>
    <d v="2019-01-01T00:00:00"/>
    <x v="2"/>
    <n v="1"/>
  </r>
  <r>
    <s v="UK"/>
    <s v="76ddb"/>
    <s v="510de"/>
    <s v="finished"/>
    <d v="2019-01-08T00:00:00"/>
    <s v="direct"/>
    <x v="94"/>
    <d v="2019-01-08T00:00:00"/>
    <x v="4"/>
    <d v="2019-01-01T00:00:00"/>
    <x v="2"/>
    <n v="1"/>
  </r>
  <r>
    <s v="UK"/>
    <s v="76ff5"/>
    <s v="4672e"/>
    <s v="finished"/>
    <d v="2019-05-10T00:00:00"/>
    <s v="google"/>
    <x v="135"/>
    <d v="2019-05-10T00:00:00"/>
    <x v="3"/>
    <d v="2019-05-01T00:00:00"/>
    <x v="2"/>
    <n v="1"/>
  </r>
  <r>
    <s v="UK"/>
    <s v="7715b"/>
    <s v="ccc12"/>
    <s v="finished"/>
    <d v="2019-05-16T00:00:00"/>
    <s v="google"/>
    <x v="77"/>
    <d v="2019-05-16T00:00:00"/>
    <x v="3"/>
    <d v="2019-05-01T00:00:00"/>
    <x v="2"/>
    <n v="0.5"/>
  </r>
  <r>
    <s v="UK"/>
    <s v="7715b"/>
    <s v="67b80"/>
    <s v="finished"/>
    <d v="2019-05-16T00:00:00"/>
    <s v="google"/>
    <x v="77"/>
    <d v="2019-05-16T00:00:00"/>
    <x v="3"/>
    <d v="2019-05-01T00:00:00"/>
    <x v="2"/>
    <n v="0.5"/>
  </r>
  <r>
    <s v="UK"/>
    <s v="7721a"/>
    <s v="d5242"/>
    <s v="cancelled"/>
    <d v="2019-03-05T00:00:00"/>
    <s v="direct"/>
    <x v="86"/>
    <d v="2019-03-05T00:00:00"/>
    <x v="2"/>
    <d v="2019-03-01T00:00:00"/>
    <x v="2"/>
    <n v="1"/>
  </r>
  <r>
    <s v="UK"/>
    <s v="772f7"/>
    <s v="1f80a"/>
    <s v="finished"/>
    <d v="2019-04-16T00:00:00"/>
    <s v="others"/>
    <x v="36"/>
    <d v="2019-04-16T00:00:00"/>
    <x v="1"/>
    <d v="2019-04-01T00:00:00"/>
    <x v="2"/>
    <n v="0.5"/>
  </r>
  <r>
    <s v="UK"/>
    <s v="772f7"/>
    <s v="626d3"/>
    <s v="finished"/>
    <d v="2019-04-23T00:00:00"/>
    <s v="google"/>
    <x v="36"/>
    <d v="2019-04-23T00:00:00"/>
    <x v="1"/>
    <d v="2019-04-01T00:00:00"/>
    <x v="2"/>
    <n v="0.5"/>
  </r>
  <r>
    <s v="UK"/>
    <s v="7757e"/>
    <s v="d5fcf"/>
    <s v="finished"/>
    <d v="2019-04-04T00:00:00"/>
    <s v="google"/>
    <x v="21"/>
    <d v="2019-04-04T00:00:00"/>
    <x v="1"/>
    <d v="2019-04-01T00:00:00"/>
    <x v="2"/>
    <n v="1"/>
  </r>
  <r>
    <s v="UK"/>
    <s v="7762a"/>
    <n v="60161"/>
    <s v="finished"/>
    <d v="2019-01-14T00:00:00"/>
    <s v="direct"/>
    <x v="71"/>
    <d v="2019-01-14T00:00:00"/>
    <x v="4"/>
    <d v="2019-01-01T00:00:00"/>
    <x v="2"/>
    <n v="0.5"/>
  </r>
  <r>
    <s v="UK"/>
    <s v="7762a"/>
    <s v="d710f"/>
    <s v="finished"/>
    <d v="2019-01-19T00:00:00"/>
    <s v="direct"/>
    <x v="71"/>
    <d v="2019-01-19T00:00:00"/>
    <x v="4"/>
    <d v="2019-01-01T00:00:00"/>
    <x v="2"/>
    <n v="0.5"/>
  </r>
  <r>
    <s v="UK"/>
    <s v="7764d"/>
    <s v="d7c44"/>
    <s v="finished"/>
    <d v="2019-03-14T00:00:00"/>
    <s v="google"/>
    <x v="120"/>
    <d v="2019-03-14T00:00:00"/>
    <x v="2"/>
    <d v="2019-03-01T00:00:00"/>
    <x v="2"/>
    <n v="1"/>
  </r>
  <r>
    <s v="UK"/>
    <s v="776cd"/>
    <n v="21648"/>
    <s v="finished"/>
    <d v="2019-03-26T00:00:00"/>
    <s v="direct"/>
    <x v="15"/>
    <d v="2019-03-26T00:00:00"/>
    <x v="2"/>
    <d v="2019-03-01T00:00:00"/>
    <x v="2"/>
    <n v="0.5"/>
  </r>
  <r>
    <s v="UK"/>
    <s v="776cd"/>
    <n v="82887"/>
    <s v="finished"/>
    <d v="2019-05-13T00:00:00"/>
    <s v="social"/>
    <x v="15"/>
    <d v="2019-05-13T00:00:00"/>
    <x v="2"/>
    <d v="2019-05-01T00:00:00"/>
    <x v="0"/>
    <n v="0.5"/>
  </r>
  <r>
    <s v="UK"/>
    <s v="7778b"/>
    <s v="e8929"/>
    <s v="finished"/>
    <d v="2019-03-22T00:00:00"/>
    <s v="direct"/>
    <x v="32"/>
    <d v="2019-03-22T00:00:00"/>
    <x v="2"/>
    <d v="2019-03-01T00:00:00"/>
    <x v="2"/>
    <n v="1"/>
  </r>
  <r>
    <s v="UK"/>
    <s v="777d7"/>
    <s v="bc6c5"/>
    <s v="cancelled"/>
    <d v="2019-05-07T00:00:00"/>
    <s v="google"/>
    <x v="117"/>
    <d v="2019-05-07T00:00:00"/>
    <x v="3"/>
    <d v="2019-05-01T00:00:00"/>
    <x v="2"/>
    <n v="1"/>
  </r>
  <r>
    <s v="UK"/>
    <s v="77b02"/>
    <s v="5d539"/>
    <s v="cancelled"/>
    <d v="2019-02-07T00:00:00"/>
    <s v="direct"/>
    <x v="43"/>
    <d v="2019-02-07T00:00:00"/>
    <x v="0"/>
    <d v="2019-02-01T00:00:00"/>
    <x v="2"/>
    <n v="0.5"/>
  </r>
  <r>
    <s v="UK"/>
    <s v="77b02"/>
    <n v="93803"/>
    <s v="finished"/>
    <d v="2019-02-07T00:00:00"/>
    <s v="others"/>
    <x v="43"/>
    <d v="2019-02-07T00:00:00"/>
    <x v="0"/>
    <d v="2019-02-01T00:00:00"/>
    <x v="2"/>
    <n v="0.5"/>
  </r>
  <r>
    <s v="UK"/>
    <s v="77c09"/>
    <n v="9953"/>
    <s v="finished"/>
    <d v="2019-03-18T00:00:00"/>
    <s v="google"/>
    <x v="57"/>
    <d v="2019-03-18T00:00:00"/>
    <x v="2"/>
    <d v="2019-03-01T00:00:00"/>
    <x v="2"/>
    <n v="1"/>
  </r>
  <r>
    <s v="USA"/>
    <s v="77cf6"/>
    <s v="8c37c"/>
    <s v="finished"/>
    <d v="2019-04-14T00:00:00"/>
    <s v="direct"/>
    <x v="54"/>
    <d v="2019-04-14T00:00:00"/>
    <x v="1"/>
    <d v="2019-04-01T00:00:00"/>
    <x v="2"/>
    <n v="0.33333333333333331"/>
  </r>
  <r>
    <s v="USA"/>
    <s v="77cf6"/>
    <s v="ed48a"/>
    <s v="cancelled"/>
    <d v="2019-04-25T00:00:00"/>
    <s v="google"/>
    <x v="54"/>
    <d v="2019-04-25T00:00:00"/>
    <x v="1"/>
    <d v="2019-04-01T00:00:00"/>
    <x v="2"/>
    <n v="0.33333333333333331"/>
  </r>
  <r>
    <s v="UK"/>
    <s v="77cf6"/>
    <s v="0164a"/>
    <s v="finished"/>
    <d v="2019-04-27T00:00:00"/>
    <s v="others"/>
    <x v="54"/>
    <d v="2019-04-27T00:00:00"/>
    <x v="1"/>
    <d v="2019-04-01T00:00:00"/>
    <x v="2"/>
    <n v="0.33333333333333331"/>
  </r>
  <r>
    <s v="USA"/>
    <s v="77f82"/>
    <s v="33cf0"/>
    <s v="finished"/>
    <d v="2019-04-03T00:00:00"/>
    <s v="direct"/>
    <x v="126"/>
    <d v="2019-04-03T00:00:00"/>
    <x v="1"/>
    <d v="2019-04-01T00:00:00"/>
    <x v="2"/>
    <n v="1"/>
  </r>
  <r>
    <s v="UK"/>
    <s v="7806b"/>
    <s v="efca3"/>
    <s v="finished"/>
    <d v="2019-04-07T00:00:00"/>
    <s v="google"/>
    <x v="49"/>
    <d v="2019-04-07T00:00:00"/>
    <x v="1"/>
    <d v="2019-04-01T00:00:00"/>
    <x v="2"/>
    <n v="1"/>
  </r>
  <r>
    <s v="UK"/>
    <s v="7806e"/>
    <s v="73eea"/>
    <s v="cancelled"/>
    <d v="2019-03-21T00:00:00"/>
    <s v="google"/>
    <x v="93"/>
    <d v="2019-03-21T00:00:00"/>
    <x v="2"/>
    <d v="2019-03-01T00:00:00"/>
    <x v="2"/>
    <n v="1"/>
  </r>
  <r>
    <s v="UK"/>
    <s v="781d7"/>
    <s v="0928f"/>
    <s v="finished"/>
    <d v="2019-05-07T00:00:00"/>
    <s v="google"/>
    <x v="117"/>
    <d v="2019-05-07T00:00:00"/>
    <x v="3"/>
    <d v="2019-05-01T00:00:00"/>
    <x v="2"/>
    <n v="1"/>
  </r>
  <r>
    <s v="UK"/>
    <s v="783c7"/>
    <s v="8f337"/>
    <s v="finished"/>
    <d v="2019-05-12T00:00:00"/>
    <s v="social"/>
    <x v="3"/>
    <d v="2019-05-12T00:00:00"/>
    <x v="3"/>
    <d v="2019-05-01T00:00:00"/>
    <x v="2"/>
    <n v="1"/>
  </r>
  <r>
    <s v="UK"/>
    <s v="784bc"/>
    <s v="3e3ab"/>
    <s v="finished"/>
    <d v="2018-12-26T00:00:00"/>
    <s v="direct"/>
    <x v="174"/>
    <d v="2018-12-26T00:00:00"/>
    <x v="5"/>
    <d v="2018-12-01T00:00:00"/>
    <x v="2"/>
    <n v="0.5"/>
  </r>
  <r>
    <s v="UK"/>
    <s v="784bc"/>
    <s v="e1c8b"/>
    <s v="finished"/>
    <d v="2019-04-28T00:00:00"/>
    <s v="google"/>
    <x v="174"/>
    <d v="2019-04-28T00:00:00"/>
    <x v="5"/>
    <d v="2019-04-01T00:00:00"/>
    <x v="5"/>
    <n v="0.5"/>
  </r>
  <r>
    <s v="UK"/>
    <s v="784c7"/>
    <s v="51d9c"/>
    <s v="finished"/>
    <d v="2019-01-25T00:00:00"/>
    <s v="direct"/>
    <x v="61"/>
    <d v="2019-01-25T00:00:00"/>
    <x v="4"/>
    <d v="2019-01-01T00:00:00"/>
    <x v="2"/>
    <n v="0.5"/>
  </r>
  <r>
    <s v="UK"/>
    <s v="784c7"/>
    <s v="36b42"/>
    <s v="finished"/>
    <d v="2019-02-09T00:00:00"/>
    <s v="direct"/>
    <x v="61"/>
    <d v="2019-02-09T00:00:00"/>
    <x v="4"/>
    <d v="2019-02-01T00:00:00"/>
    <x v="3"/>
    <n v="0.5"/>
  </r>
  <r>
    <s v="UK"/>
    <s v="7860b"/>
    <s v="d9ce6"/>
    <s v="finished"/>
    <d v="2019-04-20T00:00:00"/>
    <s v="social"/>
    <x v="67"/>
    <d v="2019-04-20T00:00:00"/>
    <x v="1"/>
    <d v="2019-04-01T00:00:00"/>
    <x v="2"/>
    <n v="1"/>
  </r>
  <r>
    <s v="UK"/>
    <s v="788b9"/>
    <n v="77130"/>
    <s v="finished"/>
    <d v="2019-02-07T00:00:00"/>
    <s v="google"/>
    <x v="43"/>
    <d v="2019-02-07T00:00:00"/>
    <x v="0"/>
    <d v="2019-02-01T00:00:00"/>
    <x v="2"/>
    <n v="1"/>
  </r>
  <r>
    <s v="UK"/>
    <s v="7892f"/>
    <s v="ff640"/>
    <s v="cancelled"/>
    <d v="2019-03-15T00:00:00"/>
    <s v="social"/>
    <x v="31"/>
    <d v="2019-03-15T00:00:00"/>
    <x v="2"/>
    <d v="2019-03-01T00:00:00"/>
    <x v="2"/>
    <n v="1"/>
  </r>
  <r>
    <s v="UK"/>
    <s v="78b5c"/>
    <s v="466d7"/>
    <s v="finished"/>
    <d v="2019-03-16T00:00:00"/>
    <s v="direct"/>
    <x v="72"/>
    <d v="2019-03-16T00:00:00"/>
    <x v="2"/>
    <d v="2019-03-01T00:00:00"/>
    <x v="2"/>
    <n v="1"/>
  </r>
  <r>
    <s v="UK"/>
    <s v="78ba0"/>
    <s v="8d6f0"/>
    <s v="finished"/>
    <d v="2019-04-21T00:00:00"/>
    <s v="social"/>
    <x v="24"/>
    <d v="2019-04-21T00:00:00"/>
    <x v="1"/>
    <d v="2019-04-01T00:00:00"/>
    <x v="2"/>
    <n v="1"/>
  </r>
  <r>
    <s v="UK"/>
    <s v="78cf5"/>
    <s v="c8708"/>
    <s v="finished"/>
    <d v="2019-04-27T00:00:00"/>
    <s v="google"/>
    <x v="68"/>
    <d v="2019-04-27T00:00:00"/>
    <x v="1"/>
    <d v="2019-04-01T00:00:00"/>
    <x v="2"/>
    <n v="1"/>
  </r>
  <r>
    <s v="UK"/>
    <s v="78d09"/>
    <s v="4546e"/>
    <s v="finished"/>
    <d v="2018-11-27T00:00:00"/>
    <s v="google"/>
    <x v="139"/>
    <d v="2018-11-27T00:00:00"/>
    <x v="6"/>
    <d v="2018-11-01T00:00:00"/>
    <x v="2"/>
    <n v="1"/>
  </r>
  <r>
    <s v="UK"/>
    <s v="78dd0"/>
    <s v="bf8c0"/>
    <s v="finished"/>
    <d v="2019-02-11T00:00:00"/>
    <s v="direct"/>
    <x v="113"/>
    <d v="2019-02-11T00:00:00"/>
    <x v="0"/>
    <d v="2019-02-01T00:00:00"/>
    <x v="2"/>
    <n v="1"/>
  </r>
  <r>
    <s v="UK"/>
    <s v="78df6"/>
    <s v="7d57f"/>
    <s v="finished"/>
    <d v="2019-03-08T00:00:00"/>
    <s v="others"/>
    <x v="88"/>
    <d v="2019-03-08T00:00:00"/>
    <x v="2"/>
    <d v="2019-03-01T00:00:00"/>
    <x v="2"/>
    <n v="1"/>
  </r>
  <r>
    <s v="UK"/>
    <s v="78f96"/>
    <s v="6e595"/>
    <s v="finished"/>
    <d v="2019-03-16T00:00:00"/>
    <s v="others"/>
    <x v="72"/>
    <d v="2019-03-16T00:00:00"/>
    <x v="2"/>
    <d v="2019-03-01T00:00:00"/>
    <x v="2"/>
    <n v="1"/>
  </r>
  <r>
    <s v="UK"/>
    <s v="78fda"/>
    <s v="9dc70"/>
    <s v="finished"/>
    <d v="2019-04-04T00:00:00"/>
    <s v="social"/>
    <x v="21"/>
    <d v="2019-04-04T00:00:00"/>
    <x v="1"/>
    <d v="2019-04-01T00:00:00"/>
    <x v="2"/>
    <n v="1"/>
  </r>
  <r>
    <s v="UK"/>
    <s v="7905a"/>
    <s v="b4944"/>
    <s v="finished"/>
    <d v="2019-03-18T00:00:00"/>
    <s v="direct"/>
    <x v="57"/>
    <d v="2019-03-18T00:00:00"/>
    <x v="2"/>
    <d v="2019-03-01T00:00:00"/>
    <x v="2"/>
    <n v="1"/>
  </r>
  <r>
    <s v="UK"/>
    <s v="795be"/>
    <s v="24e6a"/>
    <s v="finished"/>
    <d v="2019-04-17T00:00:00"/>
    <s v="direct"/>
    <x v="4"/>
    <d v="2019-04-17T00:00:00"/>
    <x v="1"/>
    <d v="2019-04-01T00:00:00"/>
    <x v="2"/>
    <n v="1"/>
  </r>
  <r>
    <s v="UK"/>
    <s v="7973b"/>
    <s v="d7e77"/>
    <s v="finished"/>
    <d v="2019-02-25T00:00:00"/>
    <s v="others"/>
    <x v="29"/>
    <d v="2019-02-25T00:00:00"/>
    <x v="0"/>
    <d v="2019-02-01T00:00:00"/>
    <x v="2"/>
    <n v="0.5"/>
  </r>
  <r>
    <s v="UK"/>
    <s v="7973b"/>
    <s v="2cfb4"/>
    <s v="finished"/>
    <d v="2019-05-07T00:00:00"/>
    <s v="google"/>
    <x v="29"/>
    <d v="2019-05-07T00:00:00"/>
    <x v="0"/>
    <d v="2019-05-01T00:00:00"/>
    <x v="1"/>
    <n v="0.5"/>
  </r>
  <r>
    <s v="UK"/>
    <s v="799a0"/>
    <n v="75479"/>
    <s v="finished"/>
    <d v="2019-05-13T00:00:00"/>
    <s v="social"/>
    <x v="42"/>
    <d v="2019-05-13T00:00:00"/>
    <x v="3"/>
    <d v="2019-05-01T00:00:00"/>
    <x v="2"/>
    <n v="1"/>
  </r>
  <r>
    <s v="USA"/>
    <s v="79bac"/>
    <n v="6226"/>
    <s v="cancelled"/>
    <d v="2019-03-25T00:00:00"/>
    <s v="direct"/>
    <x v="99"/>
    <d v="2019-03-25T00:00:00"/>
    <x v="2"/>
    <d v="2019-03-01T00:00:00"/>
    <x v="2"/>
    <n v="1"/>
  </r>
  <r>
    <s v="UK"/>
    <s v="79c11"/>
    <s v="c69d2"/>
    <s v="finished"/>
    <d v="2019-04-03T00:00:00"/>
    <s v="direct"/>
    <x v="126"/>
    <d v="2019-04-03T00:00:00"/>
    <x v="1"/>
    <d v="2019-04-01T00:00:00"/>
    <x v="2"/>
    <n v="0.5"/>
  </r>
  <r>
    <s v="UK"/>
    <s v="79c11"/>
    <n v="4967"/>
    <s v="finished"/>
    <d v="2019-04-07T00:00:00"/>
    <s v="direct"/>
    <x v="126"/>
    <d v="2019-04-07T00:00:00"/>
    <x v="1"/>
    <d v="2019-04-01T00:00:00"/>
    <x v="2"/>
    <n v="0.5"/>
  </r>
  <r>
    <s v="UK"/>
    <s v="79c1f"/>
    <s v="c89e4"/>
    <s v="cancelled"/>
    <d v="2019-02-07T00:00:00"/>
    <s v="others"/>
    <x v="43"/>
    <d v="2019-02-07T00:00:00"/>
    <x v="0"/>
    <d v="2019-02-01T00:00:00"/>
    <x v="2"/>
    <n v="0.5"/>
  </r>
  <r>
    <s v="UK"/>
    <s v="79c1f"/>
    <s v="a0a0e"/>
    <s v="finished"/>
    <d v="2019-02-10T00:00:00"/>
    <s v="others"/>
    <x v="43"/>
    <d v="2019-02-10T00:00:00"/>
    <x v="0"/>
    <d v="2019-02-01T00:00:00"/>
    <x v="2"/>
    <n v="0.5"/>
  </r>
  <r>
    <s v="UK"/>
    <s v="79e7e"/>
    <s v="90abe"/>
    <s v="finished"/>
    <d v="2019-04-20T00:00:00"/>
    <s v="social"/>
    <x v="67"/>
    <d v="2019-04-20T00:00:00"/>
    <x v="1"/>
    <d v="2019-04-01T00:00:00"/>
    <x v="2"/>
    <n v="1"/>
  </r>
  <r>
    <s v="UK"/>
    <s v="7a10b"/>
    <s v="5df8d"/>
    <s v="finished"/>
    <d v="2019-01-21T00:00:00"/>
    <s v="direct"/>
    <x v="25"/>
    <d v="2019-01-21T00:00:00"/>
    <x v="4"/>
    <d v="2019-01-01T00:00:00"/>
    <x v="2"/>
    <n v="0.5"/>
  </r>
  <r>
    <s v="UK"/>
    <s v="7a10b"/>
    <s v="809ab"/>
    <s v="finished"/>
    <d v="2019-01-23T00:00:00"/>
    <s v="others"/>
    <x v="25"/>
    <d v="2019-01-23T00:00:00"/>
    <x v="4"/>
    <d v="2019-01-01T00:00:00"/>
    <x v="2"/>
    <n v="0.5"/>
  </r>
  <r>
    <s v="UK"/>
    <s v="7a115"/>
    <n v="33900000"/>
    <s v="finished"/>
    <d v="2019-02-03T00:00:00"/>
    <s v="direct"/>
    <x v="47"/>
    <d v="2019-02-03T00:00:00"/>
    <x v="0"/>
    <d v="2019-02-01T00:00:00"/>
    <x v="2"/>
    <n v="1"/>
  </r>
  <r>
    <s v="UK"/>
    <s v="7a209"/>
    <s v="9fb05"/>
    <s v="finished"/>
    <d v="2018-12-15T00:00:00"/>
    <s v="direct"/>
    <x v="167"/>
    <d v="2018-12-15T00:00:00"/>
    <x v="5"/>
    <d v="2018-12-01T00:00:00"/>
    <x v="2"/>
    <n v="0.5"/>
  </r>
  <r>
    <s v="UK"/>
    <s v="7a209"/>
    <s v="e2c1d"/>
    <s v="finished"/>
    <d v="2019-03-26T00:00:00"/>
    <s v="direct"/>
    <x v="167"/>
    <d v="2019-03-26T00:00:00"/>
    <x v="5"/>
    <d v="2019-03-01T00:00:00"/>
    <x v="1"/>
    <n v="0.5"/>
  </r>
  <r>
    <s v="UK"/>
    <s v="7a21d"/>
    <s v="4f8b8"/>
    <s v="finished"/>
    <d v="2019-04-17T00:00:00"/>
    <s v="social"/>
    <x v="4"/>
    <d v="2019-04-17T00:00:00"/>
    <x v="1"/>
    <d v="2019-04-01T00:00:00"/>
    <x v="2"/>
    <n v="1"/>
  </r>
  <r>
    <s v="UK"/>
    <s v="7a547"/>
    <s v="fa411"/>
    <s v="finished"/>
    <d v="2019-04-22T00:00:00"/>
    <s v="social"/>
    <x v="27"/>
    <d v="2019-04-22T00:00:00"/>
    <x v="1"/>
    <d v="2019-04-01T00:00:00"/>
    <x v="2"/>
    <n v="1"/>
  </r>
  <r>
    <s v="UK"/>
    <s v="7a699"/>
    <s v="74d91"/>
    <s v="finished"/>
    <d v="2019-03-16T00:00:00"/>
    <s v="direct"/>
    <x v="72"/>
    <d v="2019-03-16T00:00:00"/>
    <x v="2"/>
    <d v="2019-03-01T00:00:00"/>
    <x v="2"/>
    <n v="1"/>
  </r>
  <r>
    <s v="UK"/>
    <s v="7a69c"/>
    <s v="cb102"/>
    <s v="cancelled"/>
    <d v="2018-12-22T00:00:00"/>
    <s v="direct"/>
    <x v="145"/>
    <d v="2018-12-22T00:00:00"/>
    <x v="5"/>
    <d v="2018-12-01T00:00:00"/>
    <x v="2"/>
    <n v="1"/>
  </r>
  <r>
    <s v="UK"/>
    <s v="7a7cc"/>
    <s v="290a7"/>
    <s v="finished"/>
    <d v="2019-03-08T00:00:00"/>
    <s v="others"/>
    <x v="88"/>
    <d v="2019-03-08T00:00:00"/>
    <x v="2"/>
    <d v="2019-03-01T00:00:00"/>
    <x v="2"/>
    <n v="1"/>
  </r>
  <r>
    <s v="UK"/>
    <s v="7a8a1"/>
    <s v="687a3"/>
    <s v="finished"/>
    <d v="2019-05-06T00:00:00"/>
    <s v="google"/>
    <x v="82"/>
    <d v="2019-05-06T00:00:00"/>
    <x v="3"/>
    <d v="2019-05-01T00:00:00"/>
    <x v="2"/>
    <n v="0.5"/>
  </r>
  <r>
    <s v="UK"/>
    <s v="7a8a1"/>
    <s v="77c71"/>
    <s v="finished"/>
    <d v="2019-05-13T00:00:00"/>
    <s v="google"/>
    <x v="82"/>
    <d v="2019-05-13T00:00:00"/>
    <x v="3"/>
    <d v="2019-05-01T00:00:00"/>
    <x v="2"/>
    <n v="0.5"/>
  </r>
  <r>
    <s v="UK"/>
    <s v="7a8d3"/>
    <s v="f2310"/>
    <s v="cancelled"/>
    <d v="2019-04-12T00:00:00"/>
    <s v="google"/>
    <x v="75"/>
    <d v="2019-04-12T00:00:00"/>
    <x v="1"/>
    <d v="2019-04-01T00:00:00"/>
    <x v="2"/>
    <n v="1"/>
  </r>
  <r>
    <s v="UK"/>
    <s v="7a92b"/>
    <s v="b5495"/>
    <s v="finished"/>
    <d v="2019-04-27T00:00:00"/>
    <s v="direct"/>
    <x v="68"/>
    <d v="2019-04-27T00:00:00"/>
    <x v="1"/>
    <d v="2019-04-01T00:00:00"/>
    <x v="2"/>
    <n v="0.5"/>
  </r>
  <r>
    <s v="UK"/>
    <s v="7a92b"/>
    <s v="681f1"/>
    <s v="finished"/>
    <d v="2019-05-15T00:00:00"/>
    <s v="social"/>
    <x v="68"/>
    <d v="2019-05-15T00:00:00"/>
    <x v="1"/>
    <d v="2019-05-01T00:00:00"/>
    <x v="3"/>
    <n v="0.5"/>
  </r>
  <r>
    <s v="UK"/>
    <s v="7aeae"/>
    <s v="0fa8f"/>
    <s v="finished"/>
    <d v="2019-04-21T00:00:00"/>
    <s v="direct"/>
    <x v="24"/>
    <d v="2019-04-21T00:00:00"/>
    <x v="1"/>
    <d v="2019-04-01T00:00:00"/>
    <x v="2"/>
    <n v="1"/>
  </r>
  <r>
    <s v="UK"/>
    <s v="7aecc"/>
    <s v="505de"/>
    <s v="finished"/>
    <d v="2019-05-01T00:00:00"/>
    <s v="others"/>
    <x v="84"/>
    <d v="2019-05-01T00:00:00"/>
    <x v="3"/>
    <d v="2019-05-01T00:00:00"/>
    <x v="2"/>
    <n v="1"/>
  </r>
  <r>
    <s v="UK"/>
    <s v="7af98"/>
    <s v="a3aba"/>
    <s v="finished"/>
    <d v="2018-12-22T00:00:00"/>
    <s v="google"/>
    <x v="145"/>
    <d v="2018-12-22T00:00:00"/>
    <x v="5"/>
    <d v="2018-12-01T00:00:00"/>
    <x v="2"/>
    <n v="0.5"/>
  </r>
  <r>
    <s v="UK"/>
    <s v="7af98"/>
    <s v="f0277"/>
    <s v="finished"/>
    <d v="2019-04-17T00:00:00"/>
    <s v="others"/>
    <x v="145"/>
    <d v="2019-04-17T00:00:00"/>
    <x v="5"/>
    <d v="2019-04-01T00:00:00"/>
    <x v="5"/>
    <n v="0.5"/>
  </r>
  <r>
    <s v="UK"/>
    <s v="7afbe"/>
    <s v="cdc4d"/>
    <s v="cancelled"/>
    <d v="2019-01-22T00:00:00"/>
    <s v="direct"/>
    <x v="79"/>
    <d v="2019-01-22T00:00:00"/>
    <x v="4"/>
    <d v="2019-01-01T00:00:00"/>
    <x v="2"/>
    <n v="1"/>
  </r>
  <r>
    <s v="USA"/>
    <s v="7b3cf"/>
    <s v="5061e"/>
    <s v="cancelled"/>
    <d v="2019-04-24T00:00:00"/>
    <s v="google"/>
    <x v="105"/>
    <d v="2019-04-24T00:00:00"/>
    <x v="1"/>
    <d v="2019-04-01T00:00:00"/>
    <x v="2"/>
    <n v="1"/>
  </r>
  <r>
    <s v="UK"/>
    <s v="7b51f"/>
    <s v="df69a"/>
    <s v="cancelled"/>
    <d v="2019-01-22T00:00:00"/>
    <s v="direct"/>
    <x v="79"/>
    <d v="2019-01-22T00:00:00"/>
    <x v="4"/>
    <d v="2019-01-01T00:00:00"/>
    <x v="2"/>
    <n v="1"/>
  </r>
  <r>
    <s v="UK"/>
    <s v="7b726"/>
    <s v="f90d1"/>
    <s v="finished"/>
    <d v="2019-04-22T00:00:00"/>
    <s v="social"/>
    <x v="27"/>
    <d v="2019-04-22T00:00:00"/>
    <x v="1"/>
    <d v="2019-04-01T00:00:00"/>
    <x v="2"/>
    <n v="1"/>
  </r>
  <r>
    <s v="UK"/>
    <s v="7b744"/>
    <s v="ec4e3"/>
    <s v="cancelled"/>
    <d v="2018-12-15T00:00:00"/>
    <s v="direct"/>
    <x v="167"/>
    <d v="2018-12-15T00:00:00"/>
    <x v="5"/>
    <d v="2018-12-01T00:00:00"/>
    <x v="2"/>
    <n v="1"/>
  </r>
  <r>
    <s v="UK"/>
    <s v="7ba2a"/>
    <s v="8b6ed"/>
    <s v="finished"/>
    <d v="2019-01-20T00:00:00"/>
    <s v="social"/>
    <x v="56"/>
    <d v="2019-01-20T00:00:00"/>
    <x v="4"/>
    <d v="2019-01-01T00:00:00"/>
    <x v="2"/>
    <n v="1"/>
  </r>
  <r>
    <s v="USA"/>
    <s v="7bb8d"/>
    <s v="5531a"/>
    <s v="finished"/>
    <d v="2019-04-30T00:00:00"/>
    <s v="direct"/>
    <x v="6"/>
    <d v="2019-04-30T00:00:00"/>
    <x v="1"/>
    <d v="2019-04-01T00:00:00"/>
    <x v="2"/>
    <n v="1"/>
  </r>
  <r>
    <s v="UK"/>
    <s v="7bbf3"/>
    <s v="3bedc"/>
    <s v="finished"/>
    <d v="2019-03-27T00:00:00"/>
    <s v="others"/>
    <x v="5"/>
    <d v="2019-03-27T00:00:00"/>
    <x v="2"/>
    <d v="2019-03-01T00:00:00"/>
    <x v="2"/>
    <n v="1"/>
  </r>
  <r>
    <s v="UK"/>
    <s v="7bd3b"/>
    <s v="dd788"/>
    <s v="finished"/>
    <d v="2019-04-15T00:00:00"/>
    <s v="social"/>
    <x v="1"/>
    <d v="2019-04-15T00:00:00"/>
    <x v="1"/>
    <d v="2019-04-01T00:00:00"/>
    <x v="2"/>
    <n v="1"/>
  </r>
  <r>
    <s v="USA"/>
    <s v="7bf1a"/>
    <s v="69a0f"/>
    <s v="finished"/>
    <d v="2019-05-15T00:00:00"/>
    <s v="direct"/>
    <x v="60"/>
    <d v="2019-05-15T00:00:00"/>
    <x v="3"/>
    <d v="2019-05-01T00:00:00"/>
    <x v="2"/>
    <n v="1"/>
  </r>
  <r>
    <s v="UK"/>
    <s v="7bfd7"/>
    <s v="e033b"/>
    <s v="finished"/>
    <d v="2019-03-07T00:00:00"/>
    <s v="others"/>
    <x v="2"/>
    <d v="2019-03-07T00:00:00"/>
    <x v="2"/>
    <d v="2019-03-01T00:00:00"/>
    <x v="2"/>
    <n v="0.5"/>
  </r>
  <r>
    <s v="UK"/>
    <s v="7bfd7"/>
    <s v="cbf8b"/>
    <s v="finished"/>
    <d v="2019-03-25T00:00:00"/>
    <s v="google"/>
    <x v="2"/>
    <d v="2019-03-25T00:00:00"/>
    <x v="2"/>
    <d v="2019-03-01T00:00:00"/>
    <x v="2"/>
    <n v="0.5"/>
  </r>
  <r>
    <s v="UK"/>
    <s v="7c0cd"/>
    <s v="068ad"/>
    <s v="finished"/>
    <d v="2019-04-14T00:00:00"/>
    <s v="direct"/>
    <x v="54"/>
    <d v="2019-04-14T00:00:00"/>
    <x v="1"/>
    <d v="2019-04-01T00:00:00"/>
    <x v="2"/>
    <n v="1"/>
  </r>
  <r>
    <s v="UK"/>
    <s v="7c123"/>
    <n v="82541"/>
    <s v="finished"/>
    <d v="2019-04-27T00:00:00"/>
    <s v="direct"/>
    <x v="68"/>
    <d v="2019-04-27T00:00:00"/>
    <x v="1"/>
    <d v="2019-04-01T00:00:00"/>
    <x v="2"/>
    <n v="1"/>
  </r>
  <r>
    <s v="UK"/>
    <s v="7c32b"/>
    <s v="c1fb3"/>
    <s v="finished"/>
    <d v="2019-02-01T00:00:00"/>
    <s v="direct"/>
    <x v="69"/>
    <d v="2019-02-01T00:00:00"/>
    <x v="0"/>
    <d v="2019-02-01T00:00:00"/>
    <x v="2"/>
    <n v="1"/>
  </r>
  <r>
    <s v="UK"/>
    <s v="7c559"/>
    <s v="4eb82"/>
    <s v="finished"/>
    <d v="2019-04-07T00:00:00"/>
    <s v="google"/>
    <x v="49"/>
    <d v="2019-04-07T00:00:00"/>
    <x v="1"/>
    <d v="2019-04-01T00:00:00"/>
    <x v="2"/>
    <n v="0.5"/>
  </r>
  <r>
    <s v="UK"/>
    <s v="7c559"/>
    <s v="d25e1"/>
    <s v="finished"/>
    <d v="2019-05-16T00:00:00"/>
    <s v="social"/>
    <x v="49"/>
    <d v="2019-05-16T00:00:00"/>
    <x v="1"/>
    <d v="2019-05-01T00:00:00"/>
    <x v="3"/>
    <n v="0.5"/>
  </r>
  <r>
    <s v="UK"/>
    <s v="7c563"/>
    <s v="c942c"/>
    <s v="finished"/>
    <d v="2019-03-04T00:00:00"/>
    <s v="others"/>
    <x v="59"/>
    <d v="2019-03-04T00:00:00"/>
    <x v="2"/>
    <d v="2019-03-01T00:00:00"/>
    <x v="2"/>
    <n v="1"/>
  </r>
  <r>
    <s v="UK"/>
    <s v="7c5bc"/>
    <s v="9a687"/>
    <s v="finished"/>
    <d v="2019-03-02T00:00:00"/>
    <s v="direct"/>
    <x v="121"/>
    <d v="2019-03-02T00:00:00"/>
    <x v="2"/>
    <d v="2019-03-01T00:00:00"/>
    <x v="2"/>
    <n v="1"/>
  </r>
  <r>
    <s v="UK"/>
    <s v="7c6bf"/>
    <s v="ab117"/>
    <s v="finished"/>
    <d v="2019-01-15T00:00:00"/>
    <s v="google"/>
    <x v="18"/>
    <d v="2019-01-15T00:00:00"/>
    <x v="4"/>
    <d v="2019-01-01T00:00:00"/>
    <x v="2"/>
    <n v="1"/>
  </r>
  <r>
    <s v="UK"/>
    <s v="7c6ef"/>
    <n v="21780"/>
    <s v="finished"/>
    <d v="2019-05-03T00:00:00"/>
    <s v="social"/>
    <x v="30"/>
    <d v="2019-05-03T00:00:00"/>
    <x v="3"/>
    <d v="2019-05-01T00:00:00"/>
    <x v="2"/>
    <n v="1"/>
  </r>
  <r>
    <s v="UK"/>
    <s v="7c84a"/>
    <n v="57868"/>
    <s v="cancelled"/>
    <d v="2019-02-02T00:00:00"/>
    <s v="google"/>
    <x v="0"/>
    <d v="2019-02-02T00:00:00"/>
    <x v="0"/>
    <d v="2019-02-01T00:00:00"/>
    <x v="2"/>
    <n v="0.5"/>
  </r>
  <r>
    <s v="UK"/>
    <s v="7c84a"/>
    <n v="7725"/>
    <s v="cancelled"/>
    <d v="2019-02-27T00:00:00"/>
    <s v="others"/>
    <x v="0"/>
    <d v="2019-02-27T00:00:00"/>
    <x v="0"/>
    <d v="2019-02-01T00:00:00"/>
    <x v="2"/>
    <n v="0.5"/>
  </r>
  <r>
    <s v="UK"/>
    <s v="7c8d7"/>
    <s v="b8831"/>
    <s v="finished"/>
    <d v="2019-04-27T00:00:00"/>
    <s v="social"/>
    <x v="68"/>
    <d v="2019-04-27T00:00:00"/>
    <x v="1"/>
    <d v="2019-04-01T00:00:00"/>
    <x v="2"/>
    <n v="1"/>
  </r>
  <r>
    <s v="UK"/>
    <s v="7cbcb"/>
    <s v="d18bc"/>
    <s v="finished"/>
    <d v="2019-04-20T00:00:00"/>
    <s v="social"/>
    <x v="67"/>
    <d v="2019-04-20T00:00:00"/>
    <x v="1"/>
    <d v="2019-04-01T00:00:00"/>
    <x v="2"/>
    <n v="0.5"/>
  </r>
  <r>
    <s v="UK"/>
    <s v="7cbcb"/>
    <s v="f77f4"/>
    <s v="finished"/>
    <d v="2019-04-20T00:00:00"/>
    <s v="direct"/>
    <x v="67"/>
    <d v="2019-04-20T00:00:00"/>
    <x v="1"/>
    <d v="2019-04-01T00:00:00"/>
    <x v="2"/>
    <n v="0.5"/>
  </r>
  <r>
    <s v="UK"/>
    <s v="7cc35"/>
    <s v="e5d0b"/>
    <s v="cancelled"/>
    <d v="2019-04-20T00:00:00"/>
    <s v="social"/>
    <x v="67"/>
    <d v="2019-04-20T00:00:00"/>
    <x v="1"/>
    <d v="2019-04-01T00:00:00"/>
    <x v="2"/>
    <n v="1"/>
  </r>
  <r>
    <s v="UK"/>
    <s v="7ccc5"/>
    <s v="e02a7"/>
    <s v="finished"/>
    <d v="2019-04-19T00:00:00"/>
    <s v="social"/>
    <x v="11"/>
    <d v="2019-04-19T00:00:00"/>
    <x v="1"/>
    <d v="2019-04-01T00:00:00"/>
    <x v="2"/>
    <n v="1"/>
  </r>
  <r>
    <s v="UK"/>
    <s v="7cd04"/>
    <s v="1c804"/>
    <s v="finished"/>
    <d v="2019-04-28T00:00:00"/>
    <s v="google"/>
    <x v="17"/>
    <d v="2019-04-28T00:00:00"/>
    <x v="1"/>
    <d v="2019-04-01T00:00:00"/>
    <x v="2"/>
    <n v="1"/>
  </r>
  <r>
    <s v="USA"/>
    <s v="7cdcf"/>
    <s v="14b23"/>
    <s v="cancelled"/>
    <d v="2019-05-14T00:00:00"/>
    <s v="others"/>
    <x v="58"/>
    <d v="2019-05-14T00:00:00"/>
    <x v="3"/>
    <d v="2019-05-01T00:00:00"/>
    <x v="2"/>
    <n v="1"/>
  </r>
  <r>
    <s v="UK"/>
    <s v="7cf31"/>
    <s v="d0f57"/>
    <s v="finished"/>
    <d v="2019-04-23T00:00:00"/>
    <s v="google"/>
    <x v="133"/>
    <d v="2019-04-23T00:00:00"/>
    <x v="1"/>
    <d v="2019-04-01T00:00:00"/>
    <x v="2"/>
    <n v="1"/>
  </r>
  <r>
    <s v="UK"/>
    <s v="7d1f4"/>
    <s v="0f346"/>
    <s v="finished"/>
    <d v="2019-05-01T00:00:00"/>
    <s v="social"/>
    <x v="84"/>
    <d v="2019-05-01T00:00:00"/>
    <x v="3"/>
    <d v="2019-05-01T00:00:00"/>
    <x v="2"/>
    <n v="1"/>
  </r>
  <r>
    <s v="UK"/>
    <s v="7d2ca"/>
    <s v="7e344"/>
    <s v="finished"/>
    <d v="2019-04-04T00:00:00"/>
    <s v="google"/>
    <x v="21"/>
    <d v="2019-04-04T00:00:00"/>
    <x v="1"/>
    <d v="2019-04-01T00:00:00"/>
    <x v="2"/>
    <n v="1"/>
  </r>
  <r>
    <s v="UK"/>
    <s v="7d32e"/>
    <s v="6e521"/>
    <s v="cancelled"/>
    <d v="2019-02-15T00:00:00"/>
    <s v="direct"/>
    <x v="144"/>
    <d v="2019-02-15T00:00:00"/>
    <x v="0"/>
    <d v="2019-02-01T00:00:00"/>
    <x v="2"/>
    <n v="0.33333333333333331"/>
  </r>
  <r>
    <s v="UK"/>
    <s v="7d32e"/>
    <s v="382bd"/>
    <s v="finished"/>
    <d v="2019-02-20T00:00:00"/>
    <s v="others"/>
    <x v="144"/>
    <d v="2019-02-20T00:00:00"/>
    <x v="0"/>
    <d v="2019-02-01T00:00:00"/>
    <x v="2"/>
    <n v="0.33333333333333331"/>
  </r>
  <r>
    <s v="UK"/>
    <s v="7d32e"/>
    <s v="ccde4"/>
    <s v="finished"/>
    <d v="2019-02-24T00:00:00"/>
    <s v="direct"/>
    <x v="144"/>
    <d v="2019-02-24T00:00:00"/>
    <x v="0"/>
    <d v="2019-02-01T00:00:00"/>
    <x v="2"/>
    <n v="0.33333333333333331"/>
  </r>
  <r>
    <s v="USA"/>
    <s v="7d45a"/>
    <s v="0acd9"/>
    <s v="finished"/>
    <d v="2019-04-07T00:00:00"/>
    <s v="social"/>
    <x v="49"/>
    <d v="2019-04-07T00:00:00"/>
    <x v="1"/>
    <d v="2019-04-01T00:00:00"/>
    <x v="2"/>
    <n v="1"/>
  </r>
  <r>
    <s v="UK"/>
    <s v="7d47b"/>
    <s v="42b65"/>
    <s v="finished"/>
    <d v="2019-04-04T00:00:00"/>
    <s v="google"/>
    <x v="21"/>
    <d v="2019-04-04T00:00:00"/>
    <x v="1"/>
    <d v="2019-04-01T00:00:00"/>
    <x v="2"/>
    <n v="1"/>
  </r>
  <r>
    <s v="UK"/>
    <s v="7d47f"/>
    <s v="695b9"/>
    <s v="finished"/>
    <d v="2019-01-22T00:00:00"/>
    <s v="google"/>
    <x v="79"/>
    <d v="2019-01-22T00:00:00"/>
    <x v="4"/>
    <d v="2019-01-01T00:00:00"/>
    <x v="2"/>
    <n v="1"/>
  </r>
  <r>
    <s v="UK"/>
    <s v="7d58f"/>
    <n v="26667"/>
    <s v="finished"/>
    <d v="2019-05-16T00:00:00"/>
    <s v="google"/>
    <x v="77"/>
    <d v="2019-05-16T00:00:00"/>
    <x v="3"/>
    <d v="2019-05-01T00:00:00"/>
    <x v="2"/>
    <n v="1"/>
  </r>
  <r>
    <s v="UK"/>
    <s v="7d6cd"/>
    <s v="5d4f9"/>
    <s v="finished"/>
    <d v="2019-05-07T00:00:00"/>
    <s v="google"/>
    <x v="117"/>
    <d v="2019-05-07T00:00:00"/>
    <x v="3"/>
    <d v="2019-05-01T00:00:00"/>
    <x v="2"/>
    <n v="1"/>
  </r>
  <r>
    <s v="UK"/>
    <s v="7d74e"/>
    <s v="b3e7d"/>
    <s v="finished"/>
    <d v="2019-04-16T00:00:00"/>
    <s v="social"/>
    <x v="36"/>
    <d v="2019-04-16T00:00:00"/>
    <x v="1"/>
    <d v="2019-04-01T00:00:00"/>
    <x v="2"/>
    <n v="1"/>
  </r>
  <r>
    <s v="UK"/>
    <s v="7db34"/>
    <s v="7f46a"/>
    <s v="finished"/>
    <d v="2019-02-09T00:00:00"/>
    <s v="direct"/>
    <x v="104"/>
    <d v="2019-02-09T00:00:00"/>
    <x v="0"/>
    <d v="2019-02-01T00:00:00"/>
    <x v="2"/>
    <n v="1"/>
  </r>
  <r>
    <s v="UK"/>
    <s v="7dbdc"/>
    <n v="47794"/>
    <s v="finished"/>
    <d v="2019-04-24T00:00:00"/>
    <s v="social"/>
    <x v="105"/>
    <d v="2019-04-24T00:00:00"/>
    <x v="1"/>
    <d v="2019-04-01T00:00:00"/>
    <x v="2"/>
    <n v="0.5"/>
  </r>
  <r>
    <s v="UK"/>
    <s v="7dbdc"/>
    <s v="b38ce"/>
    <s v="finished"/>
    <d v="2019-05-07T00:00:00"/>
    <s v="google"/>
    <x v="105"/>
    <d v="2019-05-07T00:00:00"/>
    <x v="1"/>
    <d v="2019-05-01T00:00:00"/>
    <x v="3"/>
    <n v="0.5"/>
  </r>
  <r>
    <s v="UK"/>
    <s v="7dd3c"/>
    <s v="44d4b"/>
    <s v="cancelled"/>
    <d v="2019-04-26T00:00:00"/>
    <s v="google"/>
    <x v="50"/>
    <d v="2019-04-26T00:00:00"/>
    <x v="1"/>
    <d v="2019-04-01T00:00:00"/>
    <x v="2"/>
    <n v="1"/>
  </r>
  <r>
    <s v="UK"/>
    <s v="7de7c"/>
    <n v="66419"/>
    <s v="finished"/>
    <d v="2019-02-01T00:00:00"/>
    <s v="others"/>
    <x v="69"/>
    <d v="2019-02-01T00:00:00"/>
    <x v="0"/>
    <d v="2019-02-01T00:00:00"/>
    <x v="2"/>
    <n v="0.5"/>
  </r>
  <r>
    <s v="UK"/>
    <s v="7de7c"/>
    <n v="47911"/>
    <s v="finished"/>
    <d v="2019-02-26T00:00:00"/>
    <s v="others"/>
    <x v="69"/>
    <d v="2019-02-26T00:00:00"/>
    <x v="0"/>
    <d v="2019-02-01T00:00:00"/>
    <x v="2"/>
    <n v="0.5"/>
  </r>
  <r>
    <s v="UK"/>
    <s v="7ded3"/>
    <s v="66bc4"/>
    <s v="finished"/>
    <d v="2019-03-17T00:00:00"/>
    <s v="direct"/>
    <x v="136"/>
    <d v="2019-03-17T00:00:00"/>
    <x v="2"/>
    <d v="2019-03-01T00:00:00"/>
    <x v="2"/>
    <n v="1"/>
  </r>
  <r>
    <s v="UK"/>
    <s v="7e0a2"/>
    <s v="cd4d7"/>
    <s v="finished"/>
    <d v="2019-01-21T00:00:00"/>
    <s v="direct"/>
    <x v="25"/>
    <d v="2019-01-21T00:00:00"/>
    <x v="4"/>
    <d v="2019-01-01T00:00:00"/>
    <x v="2"/>
    <n v="0.25"/>
  </r>
  <r>
    <s v="UK"/>
    <s v="7e0a2"/>
    <n v="940000"/>
    <s v="finished"/>
    <d v="2019-01-21T00:00:00"/>
    <s v="others"/>
    <x v="25"/>
    <d v="2019-01-21T00:00:00"/>
    <x v="4"/>
    <d v="2019-01-01T00:00:00"/>
    <x v="2"/>
    <n v="0.25"/>
  </r>
  <r>
    <s v="UK"/>
    <s v="7e0a2"/>
    <s v="8b089"/>
    <s v="finished"/>
    <d v="2019-01-27T00:00:00"/>
    <s v="direct"/>
    <x v="25"/>
    <d v="2019-01-27T00:00:00"/>
    <x v="4"/>
    <d v="2019-01-01T00:00:00"/>
    <x v="2"/>
    <n v="0.25"/>
  </r>
  <r>
    <s v="UK"/>
    <s v="7e0a2"/>
    <s v="65d4b"/>
    <s v="finished"/>
    <d v="2019-02-01T00:00:00"/>
    <s v="direct"/>
    <x v="25"/>
    <d v="2019-02-01T00:00:00"/>
    <x v="4"/>
    <d v="2019-02-01T00:00:00"/>
    <x v="3"/>
    <n v="0.25"/>
  </r>
  <r>
    <s v="UK"/>
    <s v="7e0bb"/>
    <s v="15f8d"/>
    <s v="finished"/>
    <d v="2019-01-18T00:00:00"/>
    <s v="google"/>
    <x v="9"/>
    <d v="2019-01-18T00:00:00"/>
    <x v="4"/>
    <d v="2019-01-01T00:00:00"/>
    <x v="2"/>
    <n v="1"/>
  </r>
  <r>
    <s v="UK"/>
    <s v="7e29a"/>
    <s v="4be73"/>
    <s v="finished"/>
    <d v="2019-01-21T00:00:00"/>
    <s v="direct"/>
    <x v="25"/>
    <d v="2019-01-21T00:00:00"/>
    <x v="4"/>
    <d v="2019-01-01T00:00:00"/>
    <x v="2"/>
    <n v="1"/>
  </r>
  <r>
    <s v="UK"/>
    <s v="7e373"/>
    <n v="3000000"/>
    <s v="finished"/>
    <d v="2019-03-11T00:00:00"/>
    <s v="google"/>
    <x v="28"/>
    <d v="2019-03-11T00:00:00"/>
    <x v="2"/>
    <d v="2019-03-01T00:00:00"/>
    <x v="2"/>
    <n v="0.33333333333333331"/>
  </r>
  <r>
    <s v="UK"/>
    <s v="7e373"/>
    <s v="726cc"/>
    <s v="finished"/>
    <d v="2019-03-13T00:00:00"/>
    <s v="google"/>
    <x v="28"/>
    <d v="2019-03-13T00:00:00"/>
    <x v="2"/>
    <d v="2019-03-01T00:00:00"/>
    <x v="2"/>
    <n v="0.33333333333333331"/>
  </r>
  <r>
    <s v="UK"/>
    <s v="7e373"/>
    <s v="62c98"/>
    <s v="finished"/>
    <d v="2019-04-05T00:00:00"/>
    <s v="google"/>
    <x v="28"/>
    <d v="2019-04-05T00:00:00"/>
    <x v="2"/>
    <d v="2019-04-01T00:00:00"/>
    <x v="3"/>
    <n v="0.33333333333333331"/>
  </r>
  <r>
    <s v="UK"/>
    <s v="7e604"/>
    <s v="87e0a"/>
    <s v="finished"/>
    <d v="2019-01-22T00:00:00"/>
    <s v="google"/>
    <x v="79"/>
    <d v="2019-01-22T00:00:00"/>
    <x v="4"/>
    <d v="2019-01-01T00:00:00"/>
    <x v="2"/>
    <n v="0.5"/>
  </r>
  <r>
    <s v="UK"/>
    <s v="7e604"/>
    <s v="a2779"/>
    <s v="finished"/>
    <d v="2019-03-17T00:00:00"/>
    <s v="direct"/>
    <x v="79"/>
    <d v="2019-03-17T00:00:00"/>
    <x v="4"/>
    <d v="2019-03-01T00:00:00"/>
    <x v="0"/>
    <n v="0.5"/>
  </r>
  <r>
    <s v="USA"/>
    <s v="7e66e"/>
    <s v="d013f"/>
    <s v="finished"/>
    <d v="2019-05-14T00:00:00"/>
    <s v="direct"/>
    <x v="58"/>
    <d v="2019-05-14T00:00:00"/>
    <x v="3"/>
    <d v="2019-05-01T00:00:00"/>
    <x v="2"/>
    <n v="1"/>
  </r>
  <r>
    <s v="UK"/>
    <s v="7e6a0"/>
    <s v="4fb2e"/>
    <s v="finished"/>
    <d v="2019-02-24T00:00:00"/>
    <s v="others"/>
    <x v="38"/>
    <d v="2019-02-24T00:00:00"/>
    <x v="0"/>
    <d v="2019-02-01T00:00:00"/>
    <x v="2"/>
    <n v="0.5"/>
  </r>
  <r>
    <s v="UK"/>
    <s v="7e6a0"/>
    <s v="efab3"/>
    <s v="finished"/>
    <d v="2019-03-03T00:00:00"/>
    <s v="others"/>
    <x v="38"/>
    <d v="2019-03-03T00:00:00"/>
    <x v="0"/>
    <d v="2019-03-01T00:00:00"/>
    <x v="3"/>
    <n v="0.5"/>
  </r>
  <r>
    <s v="UK"/>
    <s v="7ea0c"/>
    <s v="8c5cb"/>
    <s v="finished"/>
    <d v="2019-01-07T00:00:00"/>
    <s v="direct"/>
    <x v="134"/>
    <d v="2019-01-07T00:00:00"/>
    <x v="4"/>
    <d v="2019-01-01T00:00:00"/>
    <x v="2"/>
    <n v="1"/>
  </r>
  <r>
    <s v="UK"/>
    <s v="7eaf6"/>
    <s v="3748e"/>
    <s v="finished"/>
    <d v="2019-03-21T00:00:00"/>
    <s v="google"/>
    <x v="93"/>
    <d v="2019-03-21T00:00:00"/>
    <x v="2"/>
    <d v="2019-03-01T00:00:00"/>
    <x v="2"/>
    <n v="1"/>
  </r>
  <r>
    <s v="UK"/>
    <s v="7ec3d"/>
    <n v="35190"/>
    <s v="cancelled"/>
    <d v="2018-11-26T00:00:00"/>
    <s v="direct"/>
    <x v="175"/>
    <d v="2018-11-26T00:00:00"/>
    <x v="6"/>
    <d v="2018-11-01T00:00:00"/>
    <x v="2"/>
    <n v="0.5"/>
  </r>
  <r>
    <s v="UK"/>
    <s v="7ec3d"/>
    <s v="1a0be"/>
    <s v="finished"/>
    <d v="2019-01-03T00:00:00"/>
    <s v="others"/>
    <x v="175"/>
    <d v="2019-01-03T00:00:00"/>
    <x v="6"/>
    <d v="2019-01-01T00:00:00"/>
    <x v="0"/>
    <n v="0.5"/>
  </r>
  <r>
    <s v="UK"/>
    <s v="7ed29"/>
    <s v="2371d"/>
    <s v="finished"/>
    <d v="2019-01-23T00:00:00"/>
    <s v="others"/>
    <x v="46"/>
    <d v="2019-01-23T00:00:00"/>
    <x v="4"/>
    <d v="2019-01-01T00:00:00"/>
    <x v="2"/>
    <n v="1"/>
  </r>
  <r>
    <s v="UK"/>
    <s v="7ed40"/>
    <s v="127ea"/>
    <s v="finished"/>
    <d v="2019-04-12T00:00:00"/>
    <s v="google"/>
    <x v="75"/>
    <d v="2019-04-12T00:00:00"/>
    <x v="1"/>
    <d v="2019-04-01T00:00:00"/>
    <x v="2"/>
    <n v="1"/>
  </r>
  <r>
    <s v="UK"/>
    <s v="7ed69"/>
    <s v="54ac1"/>
    <s v="finished"/>
    <d v="2019-02-11T00:00:00"/>
    <s v="others"/>
    <x v="113"/>
    <d v="2019-02-11T00:00:00"/>
    <x v="0"/>
    <d v="2019-02-01T00:00:00"/>
    <x v="2"/>
    <n v="1"/>
  </r>
  <r>
    <s v="UK"/>
    <s v="7f110"/>
    <s v="d68c4"/>
    <s v="finished"/>
    <d v="2019-02-25T00:00:00"/>
    <s v="direct"/>
    <x v="29"/>
    <d v="2019-02-25T00:00:00"/>
    <x v="0"/>
    <d v="2019-02-01T00:00:00"/>
    <x v="2"/>
    <n v="1"/>
  </r>
  <r>
    <s v="UK"/>
    <s v="7f159"/>
    <s v="34ff9"/>
    <s v="finished"/>
    <d v="2019-05-04T00:00:00"/>
    <s v="social"/>
    <x v="96"/>
    <d v="2019-05-04T00:00:00"/>
    <x v="3"/>
    <d v="2019-05-01T00:00:00"/>
    <x v="2"/>
    <n v="1"/>
  </r>
  <r>
    <s v="UK"/>
    <s v="7f19c"/>
    <s v="437f5"/>
    <s v="finished"/>
    <d v="2019-03-29T00:00:00"/>
    <s v="direct"/>
    <x v="37"/>
    <d v="2019-03-29T00:00:00"/>
    <x v="2"/>
    <d v="2019-03-01T00:00:00"/>
    <x v="2"/>
    <n v="1"/>
  </r>
  <r>
    <s v="UK"/>
    <s v="7f4f2"/>
    <s v="efdd7"/>
    <s v="cancelled"/>
    <d v="2019-05-02T00:00:00"/>
    <s v="social"/>
    <x v="109"/>
    <d v="2019-05-02T00:00:00"/>
    <x v="3"/>
    <d v="2019-05-01T00:00:00"/>
    <x v="2"/>
    <n v="1"/>
  </r>
  <r>
    <s v="UK"/>
    <s v="7f51c"/>
    <s v="8fc8c"/>
    <s v="finished"/>
    <d v="2019-05-02T00:00:00"/>
    <s v="google"/>
    <x v="109"/>
    <d v="2019-05-02T00:00:00"/>
    <x v="3"/>
    <d v="2019-05-01T00:00:00"/>
    <x v="2"/>
    <n v="1"/>
  </r>
  <r>
    <s v="UK"/>
    <s v="7f875"/>
    <n v="58006"/>
    <s v="finished"/>
    <d v="2019-01-13T00:00:00"/>
    <s v="direct"/>
    <x v="164"/>
    <d v="2019-01-13T00:00:00"/>
    <x v="4"/>
    <d v="2019-01-01T00:00:00"/>
    <x v="2"/>
    <n v="0.5"/>
  </r>
  <r>
    <s v="UK"/>
    <s v="7f875"/>
    <s v="1f1f3"/>
    <s v="finished"/>
    <d v="2019-01-19T00:00:00"/>
    <s v="direct"/>
    <x v="164"/>
    <d v="2019-01-19T00:00:00"/>
    <x v="4"/>
    <d v="2019-01-01T00:00:00"/>
    <x v="2"/>
    <n v="0.5"/>
  </r>
  <r>
    <s v="UK"/>
    <s v="7f9f1"/>
    <n v="74288"/>
    <s v="finished"/>
    <d v="2019-01-17T00:00:00"/>
    <s v="direct"/>
    <x v="48"/>
    <d v="2019-01-17T00:00:00"/>
    <x v="4"/>
    <d v="2019-01-01T00:00:00"/>
    <x v="2"/>
    <n v="1"/>
  </r>
  <r>
    <s v="UK"/>
    <s v="7fa2c"/>
    <s v="6372d"/>
    <s v="finished"/>
    <d v="2019-03-17T00:00:00"/>
    <s v="direct"/>
    <x v="136"/>
    <d v="2019-03-17T00:00:00"/>
    <x v="2"/>
    <d v="2019-03-01T00:00:00"/>
    <x v="2"/>
    <n v="1"/>
  </r>
  <r>
    <s v="UK"/>
    <s v="7fada"/>
    <s v="d3d20"/>
    <s v="finished"/>
    <d v="2019-04-02T00:00:00"/>
    <s v="direct"/>
    <x v="33"/>
    <d v="2019-04-02T00:00:00"/>
    <x v="1"/>
    <d v="2019-04-01T00:00:00"/>
    <x v="2"/>
    <n v="1"/>
  </r>
  <r>
    <s v="UK"/>
    <s v="7fb03"/>
    <s v="ea67d"/>
    <s v="cancelled"/>
    <d v="2019-03-11T00:00:00"/>
    <s v="google"/>
    <x v="28"/>
    <d v="2019-03-11T00:00:00"/>
    <x v="2"/>
    <d v="2019-03-01T00:00:00"/>
    <x v="2"/>
    <n v="1"/>
  </r>
  <r>
    <s v="UK"/>
    <s v="7fc0c"/>
    <s v="499b1"/>
    <s v="finished"/>
    <d v="2019-03-24T00:00:00"/>
    <s v="social"/>
    <x v="16"/>
    <d v="2019-03-24T00:00:00"/>
    <x v="2"/>
    <d v="2019-03-01T00:00:00"/>
    <x v="2"/>
    <n v="1"/>
  </r>
  <r>
    <s v="UK"/>
    <s v="7fd4a"/>
    <s v="7cf8b"/>
    <s v="finished"/>
    <d v="2019-04-02T00:00:00"/>
    <s v="others"/>
    <x v="33"/>
    <d v="2019-04-02T00:00:00"/>
    <x v="1"/>
    <d v="2019-04-01T00:00:00"/>
    <x v="2"/>
    <n v="1"/>
  </r>
  <r>
    <s v="UK"/>
    <s v="7fd6a"/>
    <s v="a7c50"/>
    <s v="finished"/>
    <d v="2019-02-11T00:00:00"/>
    <s v="others"/>
    <x v="113"/>
    <d v="2019-02-11T00:00:00"/>
    <x v="0"/>
    <d v="2019-02-01T00:00:00"/>
    <x v="2"/>
    <n v="0.5"/>
  </r>
  <r>
    <s v="UK"/>
    <s v="7fd6a"/>
    <s v="6d405"/>
    <s v="finished"/>
    <d v="2019-02-15T00:00:00"/>
    <s v="others"/>
    <x v="113"/>
    <d v="2019-02-15T00:00:00"/>
    <x v="0"/>
    <d v="2019-02-01T00:00:00"/>
    <x v="2"/>
    <n v="0.5"/>
  </r>
  <r>
    <s v="UK"/>
    <s v="7ffbc"/>
    <n v="56024"/>
    <s v="finished"/>
    <d v="2019-03-23T00:00:00"/>
    <s v="social"/>
    <x v="90"/>
    <d v="2019-03-23T00:00:00"/>
    <x v="2"/>
    <d v="2019-03-01T00:00:00"/>
    <x v="2"/>
    <n v="1"/>
  </r>
  <r>
    <s v="UK"/>
    <s v="800c9"/>
    <s v="a5e37"/>
    <s v="cancelled"/>
    <d v="2019-02-20T00:00:00"/>
    <s v="google"/>
    <x v="107"/>
    <d v="2019-02-20T00:00:00"/>
    <x v="0"/>
    <d v="2019-02-01T00:00:00"/>
    <x v="2"/>
    <n v="1"/>
  </r>
  <r>
    <s v="UK"/>
    <s v="802d4"/>
    <s v="33c48"/>
    <s v="finished"/>
    <d v="2019-01-01T00:00:00"/>
    <s v="others"/>
    <x v="172"/>
    <d v="2019-01-01T00:00:00"/>
    <x v="4"/>
    <d v="2019-01-01T00:00:00"/>
    <x v="2"/>
    <n v="1"/>
  </r>
  <r>
    <s v="UK"/>
    <s v="8036c"/>
    <n v="4.2999999999999996E+84"/>
    <s v="finished"/>
    <d v="2019-01-22T00:00:00"/>
    <s v="google"/>
    <x v="79"/>
    <d v="2019-01-22T00:00:00"/>
    <x v="4"/>
    <d v="2019-01-01T00:00:00"/>
    <x v="2"/>
    <n v="1"/>
  </r>
  <r>
    <s v="UK"/>
    <s v="8048d"/>
    <s v="4e63c"/>
    <s v="finished"/>
    <d v="2019-03-22T00:00:00"/>
    <s v="direct"/>
    <x v="32"/>
    <d v="2019-03-22T00:00:00"/>
    <x v="2"/>
    <d v="2019-03-01T00:00:00"/>
    <x v="2"/>
    <n v="1"/>
  </r>
  <r>
    <s v="UK"/>
    <s v="805b2"/>
    <s v="6adcc"/>
    <s v="cancelled"/>
    <d v="2019-03-17T00:00:00"/>
    <s v="google"/>
    <x v="136"/>
    <d v="2019-03-17T00:00:00"/>
    <x v="2"/>
    <d v="2019-03-01T00:00:00"/>
    <x v="2"/>
    <n v="1"/>
  </r>
  <r>
    <s v="UK"/>
    <s v="8084d"/>
    <n v="29024"/>
    <s v="finished"/>
    <d v="2019-04-06T00:00:00"/>
    <s v="direct"/>
    <x v="34"/>
    <d v="2019-04-06T00:00:00"/>
    <x v="1"/>
    <d v="2019-04-01T00:00:00"/>
    <x v="2"/>
    <n v="1"/>
  </r>
  <r>
    <s v="UK"/>
    <s v="80a73"/>
    <s v="3da93"/>
    <s v="finished"/>
    <d v="2019-03-24T00:00:00"/>
    <s v="direct"/>
    <x v="16"/>
    <d v="2019-03-24T00:00:00"/>
    <x v="2"/>
    <d v="2019-03-01T00:00:00"/>
    <x v="2"/>
    <n v="0.33333333333333331"/>
  </r>
  <r>
    <s v="UK"/>
    <s v="80a73"/>
    <s v="7327b"/>
    <s v="finished"/>
    <d v="2019-04-06T00:00:00"/>
    <s v="social"/>
    <x v="16"/>
    <d v="2019-04-06T00:00:00"/>
    <x v="2"/>
    <d v="2019-04-01T00:00:00"/>
    <x v="3"/>
    <n v="0.33333333333333331"/>
  </r>
  <r>
    <s v="UK"/>
    <s v="80a73"/>
    <s v="a7b61"/>
    <s v="finished"/>
    <d v="2019-04-09T00:00:00"/>
    <s v="social"/>
    <x v="16"/>
    <d v="2019-04-09T00:00:00"/>
    <x v="2"/>
    <d v="2019-04-01T00:00:00"/>
    <x v="3"/>
    <n v="0.33333333333333331"/>
  </r>
  <r>
    <s v="USA"/>
    <s v="80ad7"/>
    <s v="c9336"/>
    <s v="cancelled"/>
    <d v="2019-03-09T00:00:00"/>
    <s v="google"/>
    <x v="22"/>
    <d v="2019-03-09T00:00:00"/>
    <x v="2"/>
    <d v="2019-03-01T00:00:00"/>
    <x v="2"/>
    <n v="0.5"/>
  </r>
  <r>
    <s v="USA"/>
    <s v="80ad7"/>
    <s v="e5983"/>
    <s v="finished"/>
    <d v="2019-03-17T00:00:00"/>
    <s v="others"/>
    <x v="22"/>
    <d v="2019-03-17T00:00:00"/>
    <x v="2"/>
    <d v="2019-03-01T00:00:00"/>
    <x v="2"/>
    <n v="0.5"/>
  </r>
  <r>
    <s v="UK"/>
    <s v="80bd6"/>
    <s v="42a0a"/>
    <s v="cancelled"/>
    <d v="2019-01-18T00:00:00"/>
    <s v="direct"/>
    <x v="9"/>
    <d v="2019-01-18T00:00:00"/>
    <x v="4"/>
    <d v="2019-01-01T00:00:00"/>
    <x v="2"/>
    <n v="1"/>
  </r>
  <r>
    <s v="UK"/>
    <s v="80ded"/>
    <n v="16338"/>
    <s v="finished"/>
    <d v="2019-04-11T00:00:00"/>
    <s v="social"/>
    <x v="14"/>
    <d v="2019-04-11T00:00:00"/>
    <x v="1"/>
    <d v="2019-04-01T00:00:00"/>
    <x v="2"/>
    <n v="1"/>
  </r>
  <r>
    <s v="UK"/>
    <s v="80f5d"/>
    <n v="61381"/>
    <s v="finished"/>
    <d v="2019-04-23T00:00:00"/>
    <s v="social"/>
    <x v="133"/>
    <d v="2019-04-23T00:00:00"/>
    <x v="1"/>
    <d v="2019-04-01T00:00:00"/>
    <x v="2"/>
    <n v="1"/>
  </r>
  <r>
    <s v="UK"/>
    <s v="80f7d"/>
    <s v="9d44c"/>
    <s v="finished"/>
    <d v="2019-04-12T00:00:00"/>
    <s v="social"/>
    <x v="75"/>
    <d v="2019-04-12T00:00:00"/>
    <x v="1"/>
    <d v="2019-04-01T00:00:00"/>
    <x v="2"/>
    <n v="1"/>
  </r>
  <r>
    <s v="UK"/>
    <s v="810fd"/>
    <s v="b420b"/>
    <s v="finished"/>
    <d v="2019-03-06T00:00:00"/>
    <s v="google"/>
    <x v="92"/>
    <d v="2019-03-06T00:00:00"/>
    <x v="2"/>
    <d v="2019-03-01T00:00:00"/>
    <x v="2"/>
    <n v="0.5"/>
  </r>
  <r>
    <s v="UK"/>
    <s v="810fd"/>
    <n v="31180"/>
    <s v="finished"/>
    <d v="2019-04-28T00:00:00"/>
    <s v="others"/>
    <x v="92"/>
    <d v="2019-04-28T00:00:00"/>
    <x v="2"/>
    <d v="2019-04-01T00:00:00"/>
    <x v="3"/>
    <n v="0.5"/>
  </r>
  <r>
    <s v="UK"/>
    <s v="811ce"/>
    <s v="3b93c"/>
    <s v="cancelled"/>
    <d v="2019-05-07T00:00:00"/>
    <s v="google"/>
    <x v="117"/>
    <d v="2019-05-07T00:00:00"/>
    <x v="3"/>
    <d v="2019-05-01T00:00:00"/>
    <x v="2"/>
    <n v="1"/>
  </r>
  <r>
    <s v="UK"/>
    <s v="8137c"/>
    <s v="d78a2"/>
    <s v="finished"/>
    <d v="2019-03-26T00:00:00"/>
    <s v="direct"/>
    <x v="15"/>
    <d v="2019-03-26T00:00:00"/>
    <x v="2"/>
    <d v="2019-03-01T00:00:00"/>
    <x v="2"/>
    <n v="0.5"/>
  </r>
  <r>
    <s v="UK"/>
    <s v="8137c"/>
    <s v="eb300"/>
    <s v="finished"/>
    <d v="2019-04-02T00:00:00"/>
    <s v="others"/>
    <x v="15"/>
    <d v="2019-04-02T00:00:00"/>
    <x v="2"/>
    <d v="2019-04-01T00:00:00"/>
    <x v="3"/>
    <n v="0.5"/>
  </r>
  <r>
    <s v="UK"/>
    <s v="8162b"/>
    <s v="119eb"/>
    <s v="finished"/>
    <d v="2019-02-28T00:00:00"/>
    <s v="direct"/>
    <x v="35"/>
    <d v="2019-02-28T00:00:00"/>
    <x v="0"/>
    <d v="2019-02-01T00:00:00"/>
    <x v="2"/>
    <n v="0.5"/>
  </r>
  <r>
    <s v="UK"/>
    <s v="8162b"/>
    <s v="5072b"/>
    <s v="finished"/>
    <d v="2019-02-28T00:00:00"/>
    <s v="direct"/>
    <x v="35"/>
    <d v="2019-02-28T00:00:00"/>
    <x v="0"/>
    <d v="2019-02-01T00:00:00"/>
    <x v="2"/>
    <n v="0.5"/>
  </r>
  <r>
    <s v="UK"/>
    <s v="8189a"/>
    <s v="44a16"/>
    <s v="cancelled"/>
    <d v="2018-12-15T00:00:00"/>
    <s v="google"/>
    <x v="167"/>
    <d v="2018-12-15T00:00:00"/>
    <x v="5"/>
    <d v="2018-12-01T00:00:00"/>
    <x v="2"/>
    <n v="0.5"/>
  </r>
  <r>
    <s v="UK"/>
    <s v="8189a"/>
    <s v="6efb1"/>
    <s v="finished"/>
    <d v="2019-03-29T00:00:00"/>
    <s v="others"/>
    <x v="167"/>
    <d v="2019-03-29T00:00:00"/>
    <x v="5"/>
    <d v="2019-03-01T00:00:00"/>
    <x v="1"/>
    <n v="0.5"/>
  </r>
  <r>
    <s v="UK"/>
    <s v="81aca"/>
    <s v="9ba2b"/>
    <s v="finished"/>
    <d v="2019-05-12T00:00:00"/>
    <s v="social"/>
    <x v="3"/>
    <d v="2019-05-12T00:00:00"/>
    <x v="3"/>
    <d v="2019-05-01T00:00:00"/>
    <x v="2"/>
    <n v="1"/>
  </r>
  <r>
    <s v="UK"/>
    <s v="81fdc"/>
    <s v="fc858"/>
    <s v="finished"/>
    <d v="2019-04-25T00:00:00"/>
    <s v="social"/>
    <x v="20"/>
    <d v="2019-04-25T00:00:00"/>
    <x v="1"/>
    <d v="2019-04-01T00:00:00"/>
    <x v="2"/>
    <n v="1"/>
  </r>
  <r>
    <s v="UK"/>
    <s v="820f3"/>
    <s v="2618d"/>
    <s v="finished"/>
    <d v="2019-02-25T00:00:00"/>
    <s v="direct"/>
    <x v="29"/>
    <d v="2019-02-25T00:00:00"/>
    <x v="0"/>
    <d v="2019-02-01T00:00:00"/>
    <x v="2"/>
    <n v="1"/>
  </r>
  <r>
    <s v="USA"/>
    <s v="8227d"/>
    <s v="a15c8"/>
    <s v="cancelled"/>
    <d v="2019-05-07T00:00:00"/>
    <s v="others"/>
    <x v="117"/>
    <d v="2019-05-07T00:00:00"/>
    <x v="3"/>
    <d v="2019-05-01T00:00:00"/>
    <x v="2"/>
    <n v="1"/>
  </r>
  <r>
    <s v="UK"/>
    <s v="822d2"/>
    <s v="ddf3d"/>
    <s v="finished"/>
    <d v="2019-04-14T00:00:00"/>
    <s v="direct"/>
    <x v="54"/>
    <d v="2019-04-14T00:00:00"/>
    <x v="1"/>
    <d v="2019-04-01T00:00:00"/>
    <x v="2"/>
    <n v="0.5"/>
  </r>
  <r>
    <s v="UK"/>
    <s v="822d2"/>
    <n v="92476"/>
    <s v="finished"/>
    <d v="2019-05-11T00:00:00"/>
    <s v="direct"/>
    <x v="54"/>
    <d v="2019-05-11T00:00:00"/>
    <x v="1"/>
    <d v="2019-05-01T00:00:00"/>
    <x v="3"/>
    <n v="0.5"/>
  </r>
  <r>
    <s v="UK"/>
    <s v="824ca"/>
    <s v="360ba"/>
    <s v="finished"/>
    <d v="2019-03-23T00:00:00"/>
    <s v="others"/>
    <x v="90"/>
    <d v="2019-03-23T00:00:00"/>
    <x v="2"/>
    <d v="2019-03-01T00:00:00"/>
    <x v="2"/>
    <n v="0.5"/>
  </r>
  <r>
    <s v="UK"/>
    <s v="824ca"/>
    <n v="5.0000000000000004E+242"/>
    <s v="finished"/>
    <d v="2019-04-05T00:00:00"/>
    <s v="others"/>
    <x v="90"/>
    <d v="2019-04-05T00:00:00"/>
    <x v="2"/>
    <d v="2019-04-01T00:00:00"/>
    <x v="3"/>
    <n v="0.5"/>
  </r>
  <r>
    <s v="UK"/>
    <s v="824fb"/>
    <s v="d7958"/>
    <s v="finished"/>
    <d v="2019-03-04T00:00:00"/>
    <s v="direct"/>
    <x v="59"/>
    <d v="2019-03-04T00:00:00"/>
    <x v="2"/>
    <d v="2019-03-01T00:00:00"/>
    <x v="2"/>
    <n v="1"/>
  </r>
  <r>
    <s v="UK"/>
    <s v="8272e"/>
    <s v="d5406"/>
    <s v="finished"/>
    <d v="2019-03-01T00:00:00"/>
    <s v="others"/>
    <x v="158"/>
    <d v="2019-03-01T00:00:00"/>
    <x v="2"/>
    <d v="2019-03-01T00:00:00"/>
    <x v="2"/>
    <n v="1"/>
  </r>
  <r>
    <s v="UK"/>
    <s v="828c8"/>
    <s v="fbbf6"/>
    <s v="cancelled"/>
    <d v="2019-02-01T00:00:00"/>
    <s v="direct"/>
    <x v="69"/>
    <d v="2019-02-01T00:00:00"/>
    <x v="0"/>
    <d v="2019-02-01T00:00:00"/>
    <x v="2"/>
    <n v="1"/>
  </r>
  <r>
    <s v="UK"/>
    <s v="82a33"/>
    <s v="f88f4"/>
    <s v="cancelled"/>
    <d v="2019-01-22T00:00:00"/>
    <s v="direct"/>
    <x v="79"/>
    <d v="2019-01-22T00:00:00"/>
    <x v="4"/>
    <d v="2019-01-01T00:00:00"/>
    <x v="2"/>
    <n v="1"/>
  </r>
  <r>
    <s v="UK"/>
    <s v="82a58"/>
    <s v="f69ac"/>
    <s v="finished"/>
    <d v="2019-03-17T00:00:00"/>
    <s v="direct"/>
    <x v="136"/>
    <d v="2019-03-17T00:00:00"/>
    <x v="2"/>
    <d v="2019-03-01T00:00:00"/>
    <x v="2"/>
    <n v="1"/>
  </r>
  <r>
    <s v="UK"/>
    <s v="82ab6"/>
    <s v="3f5b7"/>
    <s v="finished"/>
    <d v="2019-04-22T00:00:00"/>
    <s v="social"/>
    <x v="27"/>
    <d v="2019-04-22T00:00:00"/>
    <x v="1"/>
    <d v="2019-04-01T00:00:00"/>
    <x v="2"/>
    <n v="1"/>
  </r>
  <r>
    <s v="UK"/>
    <s v="8316c"/>
    <s v="8d67c"/>
    <s v="finished"/>
    <d v="2019-02-03T00:00:00"/>
    <s v="others"/>
    <x v="47"/>
    <d v="2019-02-03T00:00:00"/>
    <x v="0"/>
    <d v="2019-02-01T00:00:00"/>
    <x v="2"/>
    <n v="0.5"/>
  </r>
  <r>
    <s v="UK"/>
    <s v="8316c"/>
    <n v="99772"/>
    <s v="finished"/>
    <d v="2019-03-08T00:00:00"/>
    <s v="others"/>
    <x v="47"/>
    <d v="2019-03-08T00:00:00"/>
    <x v="0"/>
    <d v="2019-03-01T00:00:00"/>
    <x v="3"/>
    <n v="0.5"/>
  </r>
  <r>
    <s v="UK"/>
    <s v="831ee"/>
    <s v="0453d"/>
    <s v="finished"/>
    <d v="2019-04-17T00:00:00"/>
    <s v="direct"/>
    <x v="4"/>
    <d v="2019-04-17T00:00:00"/>
    <x v="1"/>
    <d v="2019-04-01T00:00:00"/>
    <x v="2"/>
    <n v="1"/>
  </r>
  <r>
    <s v="UK"/>
    <s v="832a9"/>
    <s v="214df"/>
    <s v="finished"/>
    <d v="2019-05-01T00:00:00"/>
    <s v="google"/>
    <x v="84"/>
    <d v="2019-05-01T00:00:00"/>
    <x v="3"/>
    <d v="2019-05-01T00:00:00"/>
    <x v="2"/>
    <n v="1"/>
  </r>
  <r>
    <s v="UK"/>
    <s v="832c0"/>
    <s v="b176e"/>
    <s v="finished"/>
    <d v="2019-02-10T00:00:00"/>
    <s v="direct"/>
    <x v="138"/>
    <d v="2019-02-10T00:00:00"/>
    <x v="0"/>
    <d v="2019-02-01T00:00:00"/>
    <x v="2"/>
    <n v="1"/>
  </r>
  <r>
    <s v="UK"/>
    <s v="8341e"/>
    <s v="42f29"/>
    <s v="finished"/>
    <d v="2019-04-02T00:00:00"/>
    <s v="direct"/>
    <x v="33"/>
    <d v="2019-04-02T00:00:00"/>
    <x v="1"/>
    <d v="2019-04-01T00:00:00"/>
    <x v="2"/>
    <n v="1"/>
  </r>
  <r>
    <s v="UK"/>
    <s v="835be"/>
    <s v="c62da"/>
    <s v="finished"/>
    <d v="2019-03-31T00:00:00"/>
    <s v="social"/>
    <x v="7"/>
    <d v="2019-03-31T00:00:00"/>
    <x v="2"/>
    <d v="2019-03-01T00:00:00"/>
    <x v="2"/>
    <n v="0.33333333333333331"/>
  </r>
  <r>
    <s v="UK"/>
    <s v="835be"/>
    <n v="22922"/>
    <s v="finished"/>
    <d v="2019-04-19T00:00:00"/>
    <s v="social"/>
    <x v="7"/>
    <d v="2019-04-19T00:00:00"/>
    <x v="2"/>
    <d v="2019-04-01T00:00:00"/>
    <x v="3"/>
    <n v="0.33333333333333331"/>
  </r>
  <r>
    <s v="UK"/>
    <s v="835be"/>
    <s v="2217e"/>
    <s v="finished"/>
    <d v="2019-04-27T00:00:00"/>
    <s v="direct"/>
    <x v="7"/>
    <d v="2019-04-27T00:00:00"/>
    <x v="2"/>
    <d v="2019-04-01T00:00:00"/>
    <x v="3"/>
    <n v="0.33333333333333331"/>
  </r>
  <r>
    <s v="UK"/>
    <s v="835d2"/>
    <s v="e7fae"/>
    <s v="finished"/>
    <d v="2019-05-02T00:00:00"/>
    <s v="social"/>
    <x v="109"/>
    <d v="2019-05-02T00:00:00"/>
    <x v="3"/>
    <d v="2019-05-01T00:00:00"/>
    <x v="2"/>
    <n v="1"/>
  </r>
  <r>
    <s v="UK"/>
    <s v="8386f"/>
    <s v="0cd8f"/>
    <s v="finished"/>
    <d v="2019-04-29T00:00:00"/>
    <s v="others"/>
    <x v="106"/>
    <d v="2019-04-29T00:00:00"/>
    <x v="1"/>
    <d v="2019-04-01T00:00:00"/>
    <x v="2"/>
    <n v="1"/>
  </r>
  <r>
    <s v="UK"/>
    <s v="83a41"/>
    <s v="358f6"/>
    <s v="finished"/>
    <d v="2019-02-01T00:00:00"/>
    <s v="direct"/>
    <x v="69"/>
    <d v="2019-02-01T00:00:00"/>
    <x v="0"/>
    <d v="2019-02-01T00:00:00"/>
    <x v="2"/>
    <n v="1"/>
  </r>
  <r>
    <s v="UK"/>
    <s v="83b4b"/>
    <s v="5ea9e"/>
    <s v="finished"/>
    <d v="2019-01-22T00:00:00"/>
    <s v="google"/>
    <x v="79"/>
    <d v="2019-01-22T00:00:00"/>
    <x v="4"/>
    <d v="2019-01-01T00:00:00"/>
    <x v="2"/>
    <n v="0.5"/>
  </r>
  <r>
    <s v="UK"/>
    <s v="83b4b"/>
    <s v="54bd1"/>
    <s v="finished"/>
    <d v="2019-03-02T00:00:00"/>
    <s v="google"/>
    <x v="79"/>
    <d v="2019-03-02T00:00:00"/>
    <x v="4"/>
    <d v="2019-03-01T00:00:00"/>
    <x v="0"/>
    <n v="0.5"/>
  </r>
  <r>
    <s v="UK"/>
    <s v="83be3"/>
    <s v="fa9a1"/>
    <s v="finished"/>
    <d v="2019-04-09T00:00:00"/>
    <s v="direct"/>
    <x v="10"/>
    <d v="2019-04-09T00:00:00"/>
    <x v="1"/>
    <d v="2019-04-01T00:00:00"/>
    <x v="2"/>
    <n v="1"/>
  </r>
  <r>
    <s v="UK"/>
    <s v="83c37"/>
    <s v="0438f"/>
    <s v="finished"/>
    <d v="2019-04-16T00:00:00"/>
    <s v="direct"/>
    <x v="36"/>
    <d v="2019-04-16T00:00:00"/>
    <x v="1"/>
    <d v="2019-04-01T00:00:00"/>
    <x v="2"/>
    <n v="1"/>
  </r>
  <r>
    <s v="UK"/>
    <s v="83cfe"/>
    <s v="1aec8"/>
    <s v="finished"/>
    <d v="2019-05-12T00:00:00"/>
    <s v="social"/>
    <x v="3"/>
    <d v="2019-05-12T00:00:00"/>
    <x v="3"/>
    <d v="2019-05-01T00:00:00"/>
    <x v="2"/>
    <n v="1"/>
  </r>
  <r>
    <s v="UK"/>
    <s v="83d68"/>
    <s v="d3604"/>
    <s v="finished"/>
    <d v="2019-05-02T00:00:00"/>
    <s v="social"/>
    <x v="109"/>
    <d v="2019-05-02T00:00:00"/>
    <x v="3"/>
    <d v="2019-05-01T00:00:00"/>
    <x v="2"/>
    <n v="1"/>
  </r>
  <r>
    <s v="UK"/>
    <s v="83dff"/>
    <s v="e5ea4"/>
    <s v="finished"/>
    <d v="2019-05-05T00:00:00"/>
    <s v="google"/>
    <x v="66"/>
    <d v="2019-05-05T00:00:00"/>
    <x v="3"/>
    <d v="2019-05-01T00:00:00"/>
    <x v="2"/>
    <n v="1"/>
  </r>
  <r>
    <s v="USA"/>
    <s v="83e2d"/>
    <n v="99430"/>
    <s v="cancelled"/>
    <d v="2019-04-08T00:00:00"/>
    <s v="direct"/>
    <x v="19"/>
    <d v="2019-04-08T00:00:00"/>
    <x v="1"/>
    <d v="2019-04-01T00:00:00"/>
    <x v="2"/>
    <n v="1"/>
  </r>
  <r>
    <s v="UK"/>
    <s v="83efb"/>
    <s v="d5652"/>
    <s v="finished"/>
    <d v="2019-04-03T00:00:00"/>
    <s v="social"/>
    <x v="126"/>
    <d v="2019-04-03T00:00:00"/>
    <x v="1"/>
    <d v="2019-04-01T00:00:00"/>
    <x v="2"/>
    <n v="1"/>
  </r>
  <r>
    <s v="UK"/>
    <s v="83fd0"/>
    <s v="4a467"/>
    <s v="finished"/>
    <d v="2019-04-30T00:00:00"/>
    <s v="social"/>
    <x v="6"/>
    <d v="2019-04-30T00:00:00"/>
    <x v="1"/>
    <d v="2019-04-01T00:00:00"/>
    <x v="2"/>
    <n v="1"/>
  </r>
  <r>
    <s v="USA"/>
    <s v="8428d"/>
    <s v="ec388"/>
    <s v="finished"/>
    <d v="2019-03-25T00:00:00"/>
    <s v="others"/>
    <x v="99"/>
    <d v="2019-03-25T00:00:00"/>
    <x v="2"/>
    <d v="2019-03-01T00:00:00"/>
    <x v="2"/>
    <n v="1"/>
  </r>
  <r>
    <s v="UK"/>
    <s v="843de"/>
    <s v="e232c"/>
    <s v="finished"/>
    <d v="2019-03-06T00:00:00"/>
    <s v="direct"/>
    <x v="92"/>
    <d v="2019-03-06T00:00:00"/>
    <x v="2"/>
    <d v="2019-03-01T00:00:00"/>
    <x v="2"/>
    <n v="1"/>
  </r>
  <r>
    <s v="USA"/>
    <s v="8450e"/>
    <s v="0fa33"/>
    <s v="finished"/>
    <d v="2019-04-02T00:00:00"/>
    <s v="direct"/>
    <x v="33"/>
    <d v="2019-04-02T00:00:00"/>
    <x v="1"/>
    <d v="2019-04-01T00:00:00"/>
    <x v="2"/>
    <n v="1"/>
  </r>
  <r>
    <s v="UK"/>
    <s v="845de"/>
    <s v="e8709"/>
    <s v="finished"/>
    <d v="2019-02-28T00:00:00"/>
    <s v="direct"/>
    <x v="35"/>
    <d v="2019-02-28T00:00:00"/>
    <x v="0"/>
    <d v="2019-02-01T00:00:00"/>
    <x v="2"/>
    <n v="0.5"/>
  </r>
  <r>
    <s v="UK"/>
    <s v="845de"/>
    <s v="d51c4"/>
    <s v="finished"/>
    <d v="2019-03-19T00:00:00"/>
    <s v="direct"/>
    <x v="35"/>
    <d v="2019-03-19T00:00:00"/>
    <x v="0"/>
    <d v="2019-03-01T00:00:00"/>
    <x v="3"/>
    <n v="0.5"/>
  </r>
  <r>
    <s v="UK"/>
    <s v="8481a"/>
    <s v="f5941"/>
    <s v="finished"/>
    <d v="2019-01-25T00:00:00"/>
    <s v="google"/>
    <x v="61"/>
    <d v="2019-01-25T00:00:00"/>
    <x v="4"/>
    <d v="2019-01-01T00:00:00"/>
    <x v="2"/>
    <n v="1"/>
  </r>
  <r>
    <s v="UK"/>
    <s v="84af4"/>
    <n v="38445"/>
    <s v="cancelled"/>
    <d v="2019-04-11T00:00:00"/>
    <s v="social"/>
    <x v="14"/>
    <d v="2019-04-11T00:00:00"/>
    <x v="1"/>
    <d v="2019-04-01T00:00:00"/>
    <x v="2"/>
    <n v="0.5"/>
  </r>
  <r>
    <s v="UK"/>
    <s v="84af4"/>
    <s v="cf122"/>
    <s v="finished"/>
    <d v="2019-04-12T00:00:00"/>
    <s v="social"/>
    <x v="14"/>
    <d v="2019-04-12T00:00:00"/>
    <x v="1"/>
    <d v="2019-04-01T00:00:00"/>
    <x v="2"/>
    <n v="0.5"/>
  </r>
  <r>
    <s v="UK"/>
    <s v="84b7a"/>
    <s v="8687f"/>
    <s v="finished"/>
    <d v="2019-02-20T00:00:00"/>
    <s v="direct"/>
    <x v="107"/>
    <d v="2019-02-20T00:00:00"/>
    <x v="0"/>
    <d v="2019-02-01T00:00:00"/>
    <x v="2"/>
    <n v="1"/>
  </r>
  <r>
    <s v="UK"/>
    <s v="84ceb"/>
    <s v="6e8cd"/>
    <s v="finished"/>
    <d v="2019-03-06T00:00:00"/>
    <s v="google"/>
    <x v="92"/>
    <d v="2019-03-06T00:00:00"/>
    <x v="2"/>
    <d v="2019-03-01T00:00:00"/>
    <x v="2"/>
    <n v="0.33333333333333331"/>
  </r>
  <r>
    <s v="UK"/>
    <s v="84ceb"/>
    <s v="787b4"/>
    <s v="finished"/>
    <d v="2019-03-11T00:00:00"/>
    <s v="google"/>
    <x v="92"/>
    <d v="2019-03-11T00:00:00"/>
    <x v="2"/>
    <d v="2019-03-01T00:00:00"/>
    <x v="2"/>
    <n v="0.33333333333333331"/>
  </r>
  <r>
    <s v="UK"/>
    <s v="84ceb"/>
    <s v="e0c84"/>
    <s v="finished"/>
    <d v="2019-03-16T00:00:00"/>
    <s v="google"/>
    <x v="92"/>
    <d v="2019-03-16T00:00:00"/>
    <x v="2"/>
    <d v="2019-03-01T00:00:00"/>
    <x v="2"/>
    <n v="0.33333333333333331"/>
  </r>
  <r>
    <s v="UK"/>
    <s v="84de8"/>
    <s v="8159d"/>
    <s v="finished"/>
    <d v="2019-04-28T00:00:00"/>
    <s v="google"/>
    <x v="17"/>
    <d v="2019-04-28T00:00:00"/>
    <x v="1"/>
    <d v="2019-04-01T00:00:00"/>
    <x v="2"/>
    <n v="1"/>
  </r>
  <r>
    <s v="UK"/>
    <s v="84ff9"/>
    <s v="25d02"/>
    <s v="finished"/>
    <d v="2019-03-23T00:00:00"/>
    <s v="google"/>
    <x v="90"/>
    <d v="2019-03-23T00:00:00"/>
    <x v="2"/>
    <d v="2019-03-01T00:00:00"/>
    <x v="2"/>
    <n v="1"/>
  </r>
  <r>
    <s v="UK"/>
    <s v="8516f"/>
    <s v="5f421"/>
    <s v="finished"/>
    <d v="2018-12-22T00:00:00"/>
    <s v="direct"/>
    <x v="145"/>
    <d v="2018-12-22T00:00:00"/>
    <x v="5"/>
    <d v="2018-12-01T00:00:00"/>
    <x v="2"/>
    <n v="0.5"/>
  </r>
  <r>
    <s v="UK"/>
    <s v="8516f"/>
    <s v="175ae"/>
    <s v="finished"/>
    <d v="2019-01-02T00:00:00"/>
    <s v="direct"/>
    <x v="145"/>
    <d v="2019-01-02T00:00:00"/>
    <x v="5"/>
    <d v="2019-01-01T00:00:00"/>
    <x v="3"/>
    <n v="0.5"/>
  </r>
  <r>
    <s v="UK"/>
    <s v="8554e"/>
    <s v="a99bc"/>
    <s v="cancelled"/>
    <d v="2019-03-07T00:00:00"/>
    <s v="social"/>
    <x v="2"/>
    <d v="2019-03-07T00:00:00"/>
    <x v="2"/>
    <d v="2019-03-01T00:00:00"/>
    <x v="2"/>
    <n v="1"/>
  </r>
  <r>
    <s v="USA"/>
    <s v="85b61"/>
    <s v="3f111"/>
    <s v="finished"/>
    <d v="2019-04-16T00:00:00"/>
    <s v="direct"/>
    <x v="36"/>
    <d v="2019-04-16T00:00:00"/>
    <x v="1"/>
    <d v="2019-04-01T00:00:00"/>
    <x v="2"/>
    <n v="1"/>
  </r>
  <r>
    <s v="UK"/>
    <s v="85bfc"/>
    <s v="67cbd"/>
    <s v="finished"/>
    <d v="2019-04-12T00:00:00"/>
    <s v="google"/>
    <x v="75"/>
    <d v="2019-04-12T00:00:00"/>
    <x v="1"/>
    <d v="2019-04-01T00:00:00"/>
    <x v="2"/>
    <n v="1"/>
  </r>
  <r>
    <s v="USA"/>
    <s v="85cab"/>
    <s v="45b52"/>
    <s v="finished"/>
    <d v="2019-04-06T00:00:00"/>
    <s v="direct"/>
    <x v="34"/>
    <d v="2019-04-06T00:00:00"/>
    <x v="1"/>
    <d v="2019-04-01T00:00:00"/>
    <x v="2"/>
    <n v="1"/>
  </r>
  <r>
    <s v="UK"/>
    <s v="85df5"/>
    <s v="09c04"/>
    <s v="finished"/>
    <d v="2019-01-15T00:00:00"/>
    <s v="direct"/>
    <x v="18"/>
    <d v="2019-01-15T00:00:00"/>
    <x v="4"/>
    <d v="2019-01-01T00:00:00"/>
    <x v="2"/>
    <n v="1"/>
  </r>
  <r>
    <s v="UK"/>
    <s v="85efb"/>
    <s v="b4654"/>
    <s v="finished"/>
    <d v="2019-04-25T00:00:00"/>
    <s v="direct"/>
    <x v="20"/>
    <d v="2019-04-25T00:00:00"/>
    <x v="1"/>
    <d v="2019-04-01T00:00:00"/>
    <x v="2"/>
    <n v="1"/>
  </r>
  <r>
    <s v="UK"/>
    <s v="8621b"/>
    <s v="d1755"/>
    <s v="finished"/>
    <d v="2019-04-27T00:00:00"/>
    <s v="others"/>
    <x v="68"/>
    <d v="2019-04-27T00:00:00"/>
    <x v="1"/>
    <d v="2019-04-01T00:00:00"/>
    <x v="2"/>
    <n v="1"/>
  </r>
  <r>
    <s v="UK"/>
    <s v="8650f"/>
    <s v="e5ad1"/>
    <s v="finished"/>
    <d v="2019-02-20T00:00:00"/>
    <s v="direct"/>
    <x v="107"/>
    <d v="2019-02-20T00:00:00"/>
    <x v="0"/>
    <d v="2019-02-01T00:00:00"/>
    <x v="2"/>
    <n v="1"/>
  </r>
  <r>
    <s v="UK"/>
    <s v="86adc"/>
    <s v="e2575"/>
    <s v="cancelled"/>
    <d v="2019-03-22T00:00:00"/>
    <s v="direct"/>
    <x v="32"/>
    <d v="2019-03-22T00:00:00"/>
    <x v="2"/>
    <d v="2019-03-01T00:00:00"/>
    <x v="2"/>
    <n v="1"/>
  </r>
  <r>
    <s v="UK"/>
    <s v="86ec6"/>
    <s v="bae52"/>
    <s v="finished"/>
    <d v="2019-04-26T00:00:00"/>
    <s v="google"/>
    <x v="50"/>
    <d v="2019-04-26T00:00:00"/>
    <x v="1"/>
    <d v="2019-04-01T00:00:00"/>
    <x v="2"/>
    <n v="1"/>
  </r>
  <r>
    <s v="UK"/>
    <s v="86ff8"/>
    <s v="b2f32"/>
    <s v="finished"/>
    <d v="2018-12-26T00:00:00"/>
    <s v="others"/>
    <x v="174"/>
    <d v="2018-12-26T00:00:00"/>
    <x v="5"/>
    <d v="2018-12-01T00:00:00"/>
    <x v="2"/>
    <n v="0.5"/>
  </r>
  <r>
    <s v="UK"/>
    <s v="86ff8"/>
    <s v="769b2"/>
    <s v="finished"/>
    <d v="2019-03-14T00:00:00"/>
    <s v="google"/>
    <x v="174"/>
    <d v="2019-03-14T00:00:00"/>
    <x v="5"/>
    <d v="2019-03-01T00:00:00"/>
    <x v="1"/>
    <n v="0.5"/>
  </r>
  <r>
    <s v="UK"/>
    <s v="873f7"/>
    <s v="52c5f"/>
    <s v="finished"/>
    <d v="2019-02-22T00:00:00"/>
    <s v="others"/>
    <x v="62"/>
    <d v="2019-02-22T00:00:00"/>
    <x v="0"/>
    <d v="2019-02-01T00:00:00"/>
    <x v="2"/>
    <n v="1"/>
  </r>
  <r>
    <s v="UK"/>
    <s v="8768c"/>
    <s v="69d40"/>
    <s v="finished"/>
    <d v="2019-04-11T00:00:00"/>
    <s v="social"/>
    <x v="14"/>
    <d v="2019-04-11T00:00:00"/>
    <x v="1"/>
    <d v="2019-04-01T00:00:00"/>
    <x v="2"/>
    <n v="1"/>
  </r>
  <r>
    <s v="UK"/>
    <s v="87a63"/>
    <s v="608ea"/>
    <s v="finished"/>
    <d v="2019-01-18T00:00:00"/>
    <s v="others"/>
    <x v="9"/>
    <d v="2019-01-18T00:00:00"/>
    <x v="4"/>
    <d v="2019-01-01T00:00:00"/>
    <x v="2"/>
    <n v="0.33333333333333331"/>
  </r>
  <r>
    <s v="UK"/>
    <s v="87a63"/>
    <s v="3b2cb"/>
    <s v="finished"/>
    <d v="2019-03-15T00:00:00"/>
    <s v="direct"/>
    <x v="9"/>
    <d v="2019-03-15T00:00:00"/>
    <x v="4"/>
    <d v="2019-03-01T00:00:00"/>
    <x v="0"/>
    <n v="0.33333333333333331"/>
  </r>
  <r>
    <s v="UK"/>
    <s v="87a63"/>
    <s v="eff64"/>
    <s v="finished"/>
    <d v="2019-04-27T00:00:00"/>
    <s v="direct"/>
    <x v="9"/>
    <d v="2019-04-27T00:00:00"/>
    <x v="4"/>
    <d v="2019-04-01T00:00:00"/>
    <x v="1"/>
    <n v="0.33333333333333331"/>
  </r>
  <r>
    <s v="UK"/>
    <s v="87a94"/>
    <s v="ab609"/>
    <s v="finished"/>
    <d v="2019-04-17T00:00:00"/>
    <s v="direct"/>
    <x v="4"/>
    <d v="2019-04-17T00:00:00"/>
    <x v="1"/>
    <d v="2019-04-01T00:00:00"/>
    <x v="2"/>
    <n v="1"/>
  </r>
  <r>
    <s v="UK"/>
    <s v="87c14"/>
    <n v="16359"/>
    <s v="finished"/>
    <d v="2019-05-16T00:00:00"/>
    <s v="social"/>
    <x v="77"/>
    <d v="2019-05-16T00:00:00"/>
    <x v="3"/>
    <d v="2019-05-01T00:00:00"/>
    <x v="2"/>
    <n v="1"/>
  </r>
  <r>
    <s v="USA"/>
    <s v="87ddf"/>
    <s v="4b06f"/>
    <s v="finished"/>
    <d v="2019-05-14T00:00:00"/>
    <s v="direct"/>
    <x v="58"/>
    <d v="2019-05-14T00:00:00"/>
    <x v="3"/>
    <d v="2019-05-01T00:00:00"/>
    <x v="2"/>
    <n v="1"/>
  </r>
  <r>
    <s v="USA"/>
    <s v="87e1f"/>
    <s v="57e1e"/>
    <s v="finished"/>
    <d v="2019-04-17T00:00:00"/>
    <s v="direct"/>
    <x v="4"/>
    <d v="2019-04-17T00:00:00"/>
    <x v="1"/>
    <d v="2019-04-01T00:00:00"/>
    <x v="2"/>
    <n v="1"/>
  </r>
  <r>
    <s v="UK"/>
    <s v="87fa7"/>
    <s v="8a5a4"/>
    <s v="finished"/>
    <d v="2019-02-19T00:00:00"/>
    <s v="direct"/>
    <x v="149"/>
    <d v="2019-02-19T00:00:00"/>
    <x v="0"/>
    <d v="2019-02-01T00:00:00"/>
    <x v="2"/>
    <n v="0.5"/>
  </r>
  <r>
    <s v="UK"/>
    <s v="87fa7"/>
    <s v="ea168"/>
    <s v="cancelled"/>
    <d v="2019-02-26T00:00:00"/>
    <s v="google"/>
    <x v="149"/>
    <d v="2019-02-26T00:00:00"/>
    <x v="0"/>
    <d v="2019-02-01T00:00:00"/>
    <x v="2"/>
    <n v="0.5"/>
  </r>
  <r>
    <s v="UK"/>
    <s v="882a5"/>
    <s v="ac4ce"/>
    <s v="finished"/>
    <d v="2019-04-22T00:00:00"/>
    <s v="social"/>
    <x v="27"/>
    <d v="2019-04-22T00:00:00"/>
    <x v="1"/>
    <d v="2019-04-01T00:00:00"/>
    <x v="2"/>
    <n v="1"/>
  </r>
  <r>
    <s v="UK"/>
    <s v="883aa"/>
    <s v="602df"/>
    <s v="finished"/>
    <d v="2019-03-31T00:00:00"/>
    <s v="social"/>
    <x v="7"/>
    <d v="2019-03-31T00:00:00"/>
    <x v="2"/>
    <d v="2019-03-01T00:00:00"/>
    <x v="2"/>
    <n v="1"/>
  </r>
  <r>
    <s v="UK"/>
    <s v="885ff"/>
    <s v="21dd4"/>
    <s v="cancelled"/>
    <d v="2019-04-23T00:00:00"/>
    <s v="social"/>
    <x v="133"/>
    <d v="2019-04-23T00:00:00"/>
    <x v="1"/>
    <d v="2019-04-01T00:00:00"/>
    <x v="2"/>
    <n v="1"/>
  </r>
  <r>
    <s v="UK"/>
    <s v="8884f"/>
    <s v="5700a"/>
    <s v="cancelled"/>
    <d v="2019-02-21T00:00:00"/>
    <s v="direct"/>
    <x v="130"/>
    <d v="2019-02-21T00:00:00"/>
    <x v="0"/>
    <d v="2019-02-01T00:00:00"/>
    <x v="2"/>
    <n v="1"/>
  </r>
  <r>
    <s v="UK"/>
    <s v="888b3"/>
    <n v="23872"/>
    <s v="finished"/>
    <d v="2019-02-01T00:00:00"/>
    <s v="direct"/>
    <x v="69"/>
    <d v="2019-02-01T00:00:00"/>
    <x v="0"/>
    <d v="2019-02-01T00:00:00"/>
    <x v="2"/>
    <n v="1"/>
  </r>
  <r>
    <s v="UK"/>
    <s v="889aa"/>
    <s v="8c205"/>
    <s v="finished"/>
    <d v="2019-03-05T00:00:00"/>
    <s v="others"/>
    <x v="86"/>
    <d v="2019-03-05T00:00:00"/>
    <x v="2"/>
    <d v="2019-03-01T00:00:00"/>
    <x v="2"/>
    <n v="1"/>
  </r>
  <r>
    <s v="UK"/>
    <s v="88d5a"/>
    <s v="cfd5d"/>
    <s v="finished"/>
    <d v="2019-04-28T00:00:00"/>
    <s v="social"/>
    <x v="17"/>
    <d v="2019-04-28T00:00:00"/>
    <x v="1"/>
    <d v="2019-04-01T00:00:00"/>
    <x v="2"/>
    <n v="1"/>
  </r>
  <r>
    <s v="UK"/>
    <s v="890ad"/>
    <s v="5e953"/>
    <s v="finished"/>
    <d v="2019-01-03T00:00:00"/>
    <s v="direct"/>
    <x v="137"/>
    <d v="2019-01-03T00:00:00"/>
    <x v="4"/>
    <d v="2019-01-01T00:00:00"/>
    <x v="2"/>
    <n v="0.5"/>
  </r>
  <r>
    <s v="UK"/>
    <s v="890ad"/>
    <n v="42273"/>
    <s v="finished"/>
    <d v="2019-01-09T00:00:00"/>
    <s v="direct"/>
    <x v="137"/>
    <d v="2019-01-09T00:00:00"/>
    <x v="4"/>
    <d v="2019-01-01T00:00:00"/>
    <x v="2"/>
    <n v="0.5"/>
  </r>
  <r>
    <s v="UK"/>
    <s v="896b2"/>
    <s v="83ddc"/>
    <s v="cancelled"/>
    <d v="2019-03-05T00:00:00"/>
    <s v="direct"/>
    <x v="86"/>
    <d v="2019-03-05T00:00:00"/>
    <x v="2"/>
    <d v="2019-03-01T00:00:00"/>
    <x v="2"/>
    <n v="0.5"/>
  </r>
  <r>
    <s v="UK"/>
    <s v="896b2"/>
    <s v="9b49b"/>
    <s v="finished"/>
    <d v="2019-04-16T00:00:00"/>
    <s v="direct"/>
    <x v="86"/>
    <d v="2019-04-16T00:00:00"/>
    <x v="2"/>
    <d v="2019-04-01T00:00:00"/>
    <x v="3"/>
    <n v="0.5"/>
  </r>
  <r>
    <s v="USA"/>
    <s v="898bd"/>
    <s v="4618d"/>
    <s v="finished"/>
    <d v="2019-04-08T00:00:00"/>
    <s v="social"/>
    <x v="19"/>
    <d v="2019-04-08T00:00:00"/>
    <x v="1"/>
    <d v="2019-04-01T00:00:00"/>
    <x v="2"/>
    <n v="0.33333333333333331"/>
  </r>
  <r>
    <s v="USA"/>
    <s v="898bd"/>
    <n v="3088"/>
    <s v="finished"/>
    <d v="2019-05-06T00:00:00"/>
    <s v="others"/>
    <x v="19"/>
    <d v="2019-05-06T00:00:00"/>
    <x v="1"/>
    <d v="2019-05-01T00:00:00"/>
    <x v="3"/>
    <n v="0.33333333333333331"/>
  </r>
  <r>
    <s v="USA"/>
    <s v="898bd"/>
    <s v="9d811"/>
    <s v="finished"/>
    <d v="2019-05-14T00:00:00"/>
    <s v="direct"/>
    <x v="19"/>
    <d v="2019-05-14T00:00:00"/>
    <x v="1"/>
    <d v="2019-05-01T00:00:00"/>
    <x v="3"/>
    <n v="0.33333333333333331"/>
  </r>
  <r>
    <s v="UK"/>
    <s v="8994f"/>
    <s v="0705e"/>
    <s v="finished"/>
    <d v="2019-04-16T00:00:00"/>
    <s v="social"/>
    <x v="36"/>
    <d v="2019-04-16T00:00:00"/>
    <x v="1"/>
    <d v="2019-04-01T00:00:00"/>
    <x v="2"/>
    <n v="1"/>
  </r>
  <r>
    <s v="UK"/>
    <s v="89b86"/>
    <s v="ddee5"/>
    <s v="cancelled"/>
    <d v="2018-12-17T00:00:00"/>
    <s v="direct"/>
    <x v="70"/>
    <d v="2018-12-17T00:00:00"/>
    <x v="5"/>
    <d v="2018-12-01T00:00:00"/>
    <x v="2"/>
    <n v="1"/>
  </r>
  <r>
    <s v="UK"/>
    <s v="89c24"/>
    <s v="5a378"/>
    <s v="finished"/>
    <d v="2019-04-19T00:00:00"/>
    <s v="social"/>
    <x v="11"/>
    <d v="2019-04-19T00:00:00"/>
    <x v="1"/>
    <d v="2019-04-01T00:00:00"/>
    <x v="2"/>
    <n v="1"/>
  </r>
  <r>
    <s v="UK"/>
    <s v="89ccc"/>
    <s v="584a7"/>
    <s v="finished"/>
    <d v="2019-02-25T00:00:00"/>
    <s v="direct"/>
    <x v="29"/>
    <d v="2019-02-25T00:00:00"/>
    <x v="0"/>
    <d v="2019-02-01T00:00:00"/>
    <x v="2"/>
    <n v="1"/>
  </r>
  <r>
    <s v="UK"/>
    <s v="89d96"/>
    <s v="51f8b"/>
    <s v="finished"/>
    <d v="2019-05-12T00:00:00"/>
    <s v="google"/>
    <x v="3"/>
    <d v="2019-05-12T00:00:00"/>
    <x v="3"/>
    <d v="2019-05-01T00:00:00"/>
    <x v="2"/>
    <n v="1"/>
  </r>
  <r>
    <s v="UK"/>
    <s v="89ed4"/>
    <s v="8b449"/>
    <s v="finished"/>
    <d v="2019-05-06T00:00:00"/>
    <s v="google"/>
    <x v="82"/>
    <d v="2019-05-06T00:00:00"/>
    <x v="3"/>
    <d v="2019-05-01T00:00:00"/>
    <x v="2"/>
    <n v="1"/>
  </r>
  <r>
    <s v="UK"/>
    <s v="89ef0"/>
    <s v="b7433"/>
    <s v="finished"/>
    <d v="2019-04-28T00:00:00"/>
    <s v="google"/>
    <x v="17"/>
    <d v="2019-04-28T00:00:00"/>
    <x v="1"/>
    <d v="2019-04-01T00:00:00"/>
    <x v="2"/>
    <n v="1"/>
  </r>
  <r>
    <s v="UK"/>
    <s v="89f85"/>
    <s v="a8200"/>
    <s v="cancelled"/>
    <d v="2019-04-29T00:00:00"/>
    <s v="direct"/>
    <x v="106"/>
    <d v="2019-04-29T00:00:00"/>
    <x v="1"/>
    <d v="2019-04-01T00:00:00"/>
    <x v="2"/>
    <n v="1"/>
  </r>
  <r>
    <s v="UK"/>
    <s v="8a125"/>
    <s v="e9d1a"/>
    <s v="finished"/>
    <d v="2019-04-29T00:00:00"/>
    <s v="google"/>
    <x v="106"/>
    <d v="2019-04-29T00:00:00"/>
    <x v="1"/>
    <d v="2019-04-01T00:00:00"/>
    <x v="2"/>
    <n v="0.5"/>
  </r>
  <r>
    <s v="UK"/>
    <s v="8a125"/>
    <s v="5a682"/>
    <s v="finished"/>
    <d v="2019-05-09T00:00:00"/>
    <s v="others"/>
    <x v="106"/>
    <d v="2019-05-09T00:00:00"/>
    <x v="1"/>
    <d v="2019-05-01T00:00:00"/>
    <x v="3"/>
    <n v="0.5"/>
  </r>
  <r>
    <s v="USA"/>
    <s v="8a317"/>
    <s v="f68f7"/>
    <s v="finished"/>
    <d v="2019-05-06T00:00:00"/>
    <s v="direct"/>
    <x v="82"/>
    <d v="2019-05-06T00:00:00"/>
    <x v="3"/>
    <d v="2019-05-01T00:00:00"/>
    <x v="2"/>
    <n v="0.5"/>
  </r>
  <r>
    <s v="USA"/>
    <s v="8a317"/>
    <s v="63d4a"/>
    <s v="finished"/>
    <d v="2019-05-09T00:00:00"/>
    <s v="others"/>
    <x v="82"/>
    <d v="2019-05-09T00:00:00"/>
    <x v="3"/>
    <d v="2019-05-01T00:00:00"/>
    <x v="2"/>
    <n v="0.5"/>
  </r>
  <r>
    <s v="USA"/>
    <s v="8a4ce"/>
    <s v="8350b"/>
    <s v="finished"/>
    <d v="2019-03-17T00:00:00"/>
    <s v="direct"/>
    <x v="136"/>
    <d v="2019-03-17T00:00:00"/>
    <x v="2"/>
    <d v="2019-03-01T00:00:00"/>
    <x v="2"/>
    <n v="1"/>
  </r>
  <r>
    <s v="UK"/>
    <s v="8a506"/>
    <s v="fd37a"/>
    <s v="finished"/>
    <d v="2019-02-27T00:00:00"/>
    <s v="direct"/>
    <x v="101"/>
    <d v="2019-02-27T00:00:00"/>
    <x v="0"/>
    <d v="2019-02-01T00:00:00"/>
    <x v="2"/>
    <n v="0.5"/>
  </r>
  <r>
    <s v="UK"/>
    <s v="8a506"/>
    <s v="e3351"/>
    <s v="finished"/>
    <d v="2019-03-03T00:00:00"/>
    <s v="direct"/>
    <x v="101"/>
    <d v="2019-03-03T00:00:00"/>
    <x v="0"/>
    <d v="2019-03-01T00:00:00"/>
    <x v="3"/>
    <n v="0.5"/>
  </r>
  <r>
    <s v="UK"/>
    <s v="8a5b0"/>
    <s v="34d0c"/>
    <s v="finished"/>
    <d v="2019-04-02T00:00:00"/>
    <s v="social"/>
    <x v="33"/>
    <d v="2019-04-02T00:00:00"/>
    <x v="1"/>
    <d v="2019-04-01T00:00:00"/>
    <x v="2"/>
    <n v="0.5"/>
  </r>
  <r>
    <s v="UK"/>
    <s v="8a5b0"/>
    <s v="1d520"/>
    <s v="finished"/>
    <d v="2019-04-24T00:00:00"/>
    <s v="social"/>
    <x v="33"/>
    <d v="2019-04-24T00:00:00"/>
    <x v="1"/>
    <d v="2019-04-01T00:00:00"/>
    <x v="2"/>
    <n v="0.5"/>
  </r>
  <r>
    <s v="UK"/>
    <s v="8a63d"/>
    <s v="d1da5"/>
    <s v="finished"/>
    <d v="2019-04-29T00:00:00"/>
    <s v="google"/>
    <x v="106"/>
    <d v="2019-04-29T00:00:00"/>
    <x v="1"/>
    <d v="2019-04-01T00:00:00"/>
    <x v="2"/>
    <n v="1"/>
  </r>
  <r>
    <s v="UK"/>
    <s v="8a72f"/>
    <s v="6a218"/>
    <s v="finished"/>
    <d v="2019-04-03T00:00:00"/>
    <s v="google"/>
    <x v="126"/>
    <d v="2019-04-03T00:00:00"/>
    <x v="1"/>
    <d v="2019-04-01T00:00:00"/>
    <x v="2"/>
    <n v="1"/>
  </r>
  <r>
    <s v="UK"/>
    <s v="8a7a0"/>
    <s v="8045f"/>
    <s v="finished"/>
    <d v="2019-04-28T00:00:00"/>
    <s v="google"/>
    <x v="17"/>
    <d v="2019-04-28T00:00:00"/>
    <x v="1"/>
    <d v="2019-04-01T00:00:00"/>
    <x v="2"/>
    <n v="1"/>
  </r>
  <r>
    <s v="UK"/>
    <s v="8a8a4"/>
    <s v="ee026"/>
    <s v="finished"/>
    <d v="2019-03-16T00:00:00"/>
    <s v="direct"/>
    <x v="72"/>
    <d v="2019-03-16T00:00:00"/>
    <x v="2"/>
    <d v="2019-03-01T00:00:00"/>
    <x v="2"/>
    <n v="1"/>
  </r>
  <r>
    <s v="UK"/>
    <s v="8aa34"/>
    <s v="014f1"/>
    <s v="finished"/>
    <d v="2019-04-13T00:00:00"/>
    <s v="social"/>
    <x v="55"/>
    <d v="2019-04-13T00:00:00"/>
    <x v="1"/>
    <d v="2019-04-01T00:00:00"/>
    <x v="2"/>
    <n v="1"/>
  </r>
  <r>
    <s v="UK"/>
    <s v="8acb2"/>
    <s v="d2eb4"/>
    <s v="finished"/>
    <d v="2019-03-24T00:00:00"/>
    <s v="google"/>
    <x v="16"/>
    <d v="2019-03-24T00:00:00"/>
    <x v="2"/>
    <d v="2019-03-01T00:00:00"/>
    <x v="2"/>
    <n v="1"/>
  </r>
  <r>
    <s v="UK"/>
    <s v="8ae04"/>
    <s v="d16a1"/>
    <s v="cancelled"/>
    <d v="2019-04-07T00:00:00"/>
    <s v="google"/>
    <x v="49"/>
    <d v="2019-04-07T00:00:00"/>
    <x v="1"/>
    <d v="2019-04-01T00:00:00"/>
    <x v="2"/>
    <n v="0.16666666666666666"/>
  </r>
  <r>
    <s v="UK"/>
    <s v="8ae04"/>
    <s v="a80e5"/>
    <s v="cancelled"/>
    <d v="2019-04-07T00:00:00"/>
    <s v="google"/>
    <x v="49"/>
    <d v="2019-04-07T00:00:00"/>
    <x v="1"/>
    <d v="2019-04-01T00:00:00"/>
    <x v="2"/>
    <n v="0.16666666666666666"/>
  </r>
  <r>
    <s v="UK"/>
    <s v="8ae04"/>
    <n v="65949"/>
    <s v="cancelled"/>
    <d v="2019-04-07T00:00:00"/>
    <s v="social"/>
    <x v="49"/>
    <d v="2019-04-07T00:00:00"/>
    <x v="1"/>
    <d v="2019-04-01T00:00:00"/>
    <x v="2"/>
    <n v="0.16666666666666666"/>
  </r>
  <r>
    <s v="UK"/>
    <s v="8ae04"/>
    <s v="7b29d"/>
    <s v="cancelled"/>
    <d v="2019-05-04T00:00:00"/>
    <s v="social"/>
    <x v="49"/>
    <d v="2019-05-04T00:00:00"/>
    <x v="1"/>
    <d v="2019-05-01T00:00:00"/>
    <x v="3"/>
    <n v="0.16666666666666666"/>
  </r>
  <r>
    <s v="UK"/>
    <s v="8ae04"/>
    <n v="66411"/>
    <s v="cancelled"/>
    <d v="2019-05-04T00:00:00"/>
    <s v="social"/>
    <x v="49"/>
    <d v="2019-05-04T00:00:00"/>
    <x v="1"/>
    <d v="2019-05-01T00:00:00"/>
    <x v="3"/>
    <n v="0.16666666666666666"/>
  </r>
  <r>
    <s v="UK"/>
    <s v="8ae04"/>
    <s v="6d01f"/>
    <s v="cancelled"/>
    <d v="2019-05-07T00:00:00"/>
    <s v="google"/>
    <x v="49"/>
    <d v="2019-05-07T00:00:00"/>
    <x v="1"/>
    <d v="2019-05-01T00:00:00"/>
    <x v="3"/>
    <n v="0.16666666666666666"/>
  </r>
  <r>
    <s v="UK"/>
    <s v="8ae2b"/>
    <s v="6c7ea"/>
    <s v="finished"/>
    <d v="2019-03-04T00:00:00"/>
    <s v="others"/>
    <x v="59"/>
    <d v="2019-03-04T00:00:00"/>
    <x v="2"/>
    <d v="2019-03-01T00:00:00"/>
    <x v="2"/>
    <n v="1"/>
  </r>
  <r>
    <s v="UK"/>
    <s v="8ae6b"/>
    <s v="6e559"/>
    <s v="finished"/>
    <d v="2019-03-04T00:00:00"/>
    <s v="direct"/>
    <x v="59"/>
    <d v="2019-03-04T00:00:00"/>
    <x v="2"/>
    <d v="2019-03-01T00:00:00"/>
    <x v="2"/>
    <n v="1"/>
  </r>
  <r>
    <s v="USA"/>
    <s v="8aec1"/>
    <n v="7.9000000000000003E+31"/>
    <s v="finished"/>
    <d v="2019-04-06T00:00:00"/>
    <s v="social"/>
    <x v="34"/>
    <d v="2019-04-06T00:00:00"/>
    <x v="1"/>
    <d v="2019-04-01T00:00:00"/>
    <x v="2"/>
    <n v="0.5"/>
  </r>
  <r>
    <s v="USA"/>
    <s v="8aec1"/>
    <s v="1f30e"/>
    <s v="finished"/>
    <d v="2019-05-14T00:00:00"/>
    <s v="others"/>
    <x v="34"/>
    <d v="2019-05-14T00:00:00"/>
    <x v="1"/>
    <d v="2019-05-01T00:00:00"/>
    <x v="3"/>
    <n v="0.5"/>
  </r>
  <r>
    <s v="USA"/>
    <s v="8b04e"/>
    <s v="aadbc"/>
    <s v="finished"/>
    <d v="2019-03-25T00:00:00"/>
    <s v="direct"/>
    <x v="99"/>
    <d v="2019-03-25T00:00:00"/>
    <x v="2"/>
    <d v="2019-03-01T00:00:00"/>
    <x v="2"/>
    <n v="1"/>
  </r>
  <r>
    <s v="UK"/>
    <s v="8b05a"/>
    <s v="ee549"/>
    <s v="finished"/>
    <d v="2018-12-11T00:00:00"/>
    <s v="direct"/>
    <x v="176"/>
    <d v="2018-12-11T00:00:00"/>
    <x v="5"/>
    <d v="2018-12-01T00:00:00"/>
    <x v="2"/>
    <n v="0.5"/>
  </r>
  <r>
    <s v="UK"/>
    <s v="8b05a"/>
    <s v="2eb90"/>
    <s v="finished"/>
    <d v="2018-12-18T00:00:00"/>
    <s v="google"/>
    <x v="176"/>
    <d v="2018-12-18T00:00:00"/>
    <x v="5"/>
    <d v="2018-12-01T00:00:00"/>
    <x v="2"/>
    <n v="0.5"/>
  </r>
  <r>
    <s v="USA"/>
    <s v="8b0ca"/>
    <s v="d8310"/>
    <s v="finished"/>
    <d v="2019-04-30T00:00:00"/>
    <s v="direct"/>
    <x v="6"/>
    <d v="2019-04-30T00:00:00"/>
    <x v="1"/>
    <d v="2019-04-01T00:00:00"/>
    <x v="2"/>
    <n v="1"/>
  </r>
  <r>
    <s v="USA"/>
    <s v="8b259"/>
    <s v="99ab3"/>
    <s v="finished"/>
    <d v="2019-03-20T00:00:00"/>
    <s v="direct"/>
    <x v="8"/>
    <d v="2019-03-20T00:00:00"/>
    <x v="2"/>
    <d v="2019-03-01T00:00:00"/>
    <x v="2"/>
    <n v="1"/>
  </r>
  <r>
    <s v="UK"/>
    <s v="8b2b2"/>
    <s v="ee605"/>
    <s v="cancelled"/>
    <d v="2019-02-27T00:00:00"/>
    <s v="direct"/>
    <x v="101"/>
    <d v="2019-02-27T00:00:00"/>
    <x v="0"/>
    <d v="2019-02-01T00:00:00"/>
    <x v="2"/>
    <n v="1"/>
  </r>
  <r>
    <s v="UK"/>
    <s v="8b2bd"/>
    <s v="1dfcb"/>
    <s v="finished"/>
    <d v="2019-01-23T00:00:00"/>
    <s v="google"/>
    <x v="46"/>
    <d v="2019-01-23T00:00:00"/>
    <x v="4"/>
    <d v="2019-01-01T00:00:00"/>
    <x v="2"/>
    <n v="1"/>
  </r>
  <r>
    <s v="UK"/>
    <s v="8b2d3"/>
    <n v="1.2999999999999999E+72"/>
    <s v="finished"/>
    <d v="2018-12-26T00:00:00"/>
    <s v="direct"/>
    <x v="174"/>
    <d v="2018-12-26T00:00:00"/>
    <x v="5"/>
    <d v="2018-12-01T00:00:00"/>
    <x v="2"/>
    <n v="0.33333333333333331"/>
  </r>
  <r>
    <s v="UK"/>
    <s v="8b2d3"/>
    <s v="784aa"/>
    <s v="cancelled"/>
    <d v="2019-02-10T00:00:00"/>
    <s v="others"/>
    <x v="174"/>
    <d v="2019-02-10T00:00:00"/>
    <x v="5"/>
    <d v="2019-02-01T00:00:00"/>
    <x v="0"/>
    <n v="0.33333333333333331"/>
  </r>
  <r>
    <s v="UK"/>
    <s v="8b2d3"/>
    <s v="3a334"/>
    <s v="finished"/>
    <d v="2019-02-12T00:00:00"/>
    <s v="google"/>
    <x v="174"/>
    <d v="2019-02-12T00:00:00"/>
    <x v="5"/>
    <d v="2019-02-01T00:00:00"/>
    <x v="0"/>
    <n v="0.33333333333333331"/>
  </r>
  <r>
    <s v="USA"/>
    <s v="8b3a6"/>
    <s v="e1e62"/>
    <s v="finished"/>
    <d v="2019-05-06T00:00:00"/>
    <s v="direct"/>
    <x v="82"/>
    <d v="2019-05-06T00:00:00"/>
    <x v="3"/>
    <d v="2019-05-01T00:00:00"/>
    <x v="2"/>
    <n v="1"/>
  </r>
  <r>
    <s v="UK"/>
    <s v="8b508"/>
    <s v="6897d"/>
    <s v="finished"/>
    <d v="2019-01-21T00:00:00"/>
    <s v="google"/>
    <x v="25"/>
    <d v="2019-01-21T00:00:00"/>
    <x v="4"/>
    <d v="2019-01-01T00:00:00"/>
    <x v="2"/>
    <n v="1"/>
  </r>
  <r>
    <s v="UK"/>
    <s v="8b5a7"/>
    <s v="853bb"/>
    <s v="finished"/>
    <d v="2019-03-13T00:00:00"/>
    <s v="direct"/>
    <x v="124"/>
    <d v="2019-03-13T00:00:00"/>
    <x v="2"/>
    <d v="2019-03-01T00:00:00"/>
    <x v="2"/>
    <n v="1"/>
  </r>
  <r>
    <s v="UK"/>
    <s v="8b615"/>
    <s v="638a5"/>
    <s v="finished"/>
    <d v="2019-02-11T00:00:00"/>
    <s v="direct"/>
    <x v="113"/>
    <d v="2019-02-11T00:00:00"/>
    <x v="0"/>
    <d v="2019-02-01T00:00:00"/>
    <x v="2"/>
    <n v="1"/>
  </r>
  <r>
    <s v="UK"/>
    <s v="8b6e2"/>
    <s v="dbed1"/>
    <s v="finished"/>
    <d v="2019-03-10T00:00:00"/>
    <s v="social"/>
    <x v="45"/>
    <d v="2019-03-10T00:00:00"/>
    <x v="2"/>
    <d v="2019-03-01T00:00:00"/>
    <x v="2"/>
    <n v="1"/>
  </r>
  <r>
    <s v="UK"/>
    <s v="8b9cd"/>
    <s v="d4758"/>
    <s v="cancelled"/>
    <d v="2019-01-14T00:00:00"/>
    <s v="google"/>
    <x v="71"/>
    <d v="2019-01-14T00:00:00"/>
    <x v="4"/>
    <d v="2019-01-01T00:00:00"/>
    <x v="2"/>
    <n v="0.5"/>
  </r>
  <r>
    <s v="UK"/>
    <s v="8b9cd"/>
    <s v="7329a"/>
    <s v="finished"/>
    <d v="2019-01-18T00:00:00"/>
    <s v="google"/>
    <x v="71"/>
    <d v="2019-01-18T00:00:00"/>
    <x v="4"/>
    <d v="2019-01-01T00:00:00"/>
    <x v="2"/>
    <n v="0.5"/>
  </r>
  <r>
    <s v="UK"/>
    <s v="8b9f2"/>
    <s v="7073e"/>
    <s v="finished"/>
    <d v="2019-03-23T00:00:00"/>
    <s v="others"/>
    <x v="90"/>
    <d v="2019-03-23T00:00:00"/>
    <x v="2"/>
    <d v="2019-03-01T00:00:00"/>
    <x v="2"/>
    <n v="1"/>
  </r>
  <r>
    <s v="UK"/>
    <s v="8ba15"/>
    <s v="d3023"/>
    <s v="finished"/>
    <d v="2018-12-05T00:00:00"/>
    <s v="direct"/>
    <x v="153"/>
    <d v="2018-12-05T00:00:00"/>
    <x v="5"/>
    <d v="2018-12-01T00:00:00"/>
    <x v="2"/>
    <n v="1"/>
  </r>
  <r>
    <s v="USA"/>
    <s v="8ba62"/>
    <s v="2369f"/>
    <s v="finished"/>
    <d v="2019-04-10T00:00:00"/>
    <s v="direct"/>
    <x v="128"/>
    <d v="2019-04-10T00:00:00"/>
    <x v="1"/>
    <d v="2019-04-01T00:00:00"/>
    <x v="2"/>
    <n v="1"/>
  </r>
  <r>
    <s v="UK"/>
    <s v="8bb2d"/>
    <n v="89629"/>
    <s v="finished"/>
    <d v="2019-04-16T00:00:00"/>
    <s v="social"/>
    <x v="36"/>
    <d v="2019-04-16T00:00:00"/>
    <x v="1"/>
    <d v="2019-04-01T00:00:00"/>
    <x v="2"/>
    <n v="1"/>
  </r>
  <r>
    <s v="UK"/>
    <s v="8bb38"/>
    <s v="d4369"/>
    <s v="finished"/>
    <d v="2019-03-25T00:00:00"/>
    <s v="google"/>
    <x v="99"/>
    <d v="2019-03-25T00:00:00"/>
    <x v="2"/>
    <d v="2019-03-01T00:00:00"/>
    <x v="2"/>
    <n v="1"/>
  </r>
  <r>
    <s v="UK"/>
    <s v="8bc50"/>
    <n v="93088"/>
    <s v="finished"/>
    <d v="2019-05-08T00:00:00"/>
    <s v="google"/>
    <x v="165"/>
    <d v="2019-05-08T00:00:00"/>
    <x v="3"/>
    <d v="2019-05-01T00:00:00"/>
    <x v="2"/>
    <n v="1"/>
  </r>
  <r>
    <s v="UK"/>
    <s v="8bdd0"/>
    <s v="cbff3"/>
    <s v="finished"/>
    <d v="2019-02-25T00:00:00"/>
    <s v="others"/>
    <x v="29"/>
    <d v="2019-02-25T00:00:00"/>
    <x v="0"/>
    <d v="2019-02-01T00:00:00"/>
    <x v="2"/>
    <n v="0.5"/>
  </r>
  <r>
    <s v="UK"/>
    <s v="8bdd0"/>
    <s v="29b9b"/>
    <s v="finished"/>
    <d v="2019-03-08T00:00:00"/>
    <s v="direct"/>
    <x v="29"/>
    <d v="2019-03-08T00:00:00"/>
    <x v="0"/>
    <d v="2019-03-01T00:00:00"/>
    <x v="3"/>
    <n v="0.5"/>
  </r>
  <r>
    <s v="UK"/>
    <s v="8be65"/>
    <s v="25b8e"/>
    <s v="finished"/>
    <d v="2019-03-12T00:00:00"/>
    <s v="direct"/>
    <x v="12"/>
    <d v="2019-03-12T00:00:00"/>
    <x v="2"/>
    <d v="2019-03-01T00:00:00"/>
    <x v="2"/>
    <n v="1"/>
  </r>
  <r>
    <s v="UK"/>
    <s v="8bfc9"/>
    <s v="7fcde"/>
    <s v="finished"/>
    <d v="2019-05-12T00:00:00"/>
    <s v="google"/>
    <x v="3"/>
    <d v="2019-05-12T00:00:00"/>
    <x v="3"/>
    <d v="2019-05-01T00:00:00"/>
    <x v="2"/>
    <n v="1"/>
  </r>
  <r>
    <s v="UK"/>
    <s v="8c1b9"/>
    <s v="38ac7"/>
    <s v="cancelled"/>
    <d v="2019-03-09T00:00:00"/>
    <s v="google"/>
    <x v="22"/>
    <d v="2019-03-09T00:00:00"/>
    <x v="2"/>
    <d v="2019-03-01T00:00:00"/>
    <x v="2"/>
    <n v="1"/>
  </r>
  <r>
    <s v="UK"/>
    <s v="8c1e8"/>
    <s v="fefc6"/>
    <s v="finished"/>
    <d v="2019-01-22T00:00:00"/>
    <s v="others"/>
    <x v="79"/>
    <d v="2019-01-22T00:00:00"/>
    <x v="4"/>
    <d v="2019-01-01T00:00:00"/>
    <x v="2"/>
    <n v="0.5"/>
  </r>
  <r>
    <s v="UK"/>
    <s v="8c1e8"/>
    <s v="a48d7"/>
    <s v="finished"/>
    <d v="2019-02-04T00:00:00"/>
    <s v="direct"/>
    <x v="79"/>
    <d v="2019-02-04T00:00:00"/>
    <x v="4"/>
    <d v="2019-02-01T00:00:00"/>
    <x v="3"/>
    <n v="0.5"/>
  </r>
  <r>
    <s v="UK"/>
    <s v="8c7b0"/>
    <s v="45d07"/>
    <s v="finished"/>
    <d v="2019-05-15T00:00:00"/>
    <s v="google"/>
    <x v="60"/>
    <d v="2019-05-15T00:00:00"/>
    <x v="3"/>
    <d v="2019-05-01T00:00:00"/>
    <x v="2"/>
    <n v="1"/>
  </r>
  <r>
    <s v="UK"/>
    <s v="8c810"/>
    <s v="0b96f"/>
    <s v="cancelled"/>
    <d v="2019-02-17T00:00:00"/>
    <s v="others"/>
    <x v="87"/>
    <d v="2019-02-17T00:00:00"/>
    <x v="0"/>
    <d v="2019-02-01T00:00:00"/>
    <x v="2"/>
    <n v="1"/>
  </r>
  <r>
    <s v="UK"/>
    <s v="8c850"/>
    <s v="08ea9"/>
    <s v="finished"/>
    <d v="2019-03-02T00:00:00"/>
    <s v="direct"/>
    <x v="121"/>
    <d v="2019-03-02T00:00:00"/>
    <x v="2"/>
    <d v="2019-03-01T00:00:00"/>
    <x v="2"/>
    <n v="1"/>
  </r>
  <r>
    <s v="UK"/>
    <s v="8c859"/>
    <n v="9.8000000000000006E+70"/>
    <s v="finished"/>
    <d v="2019-05-11T00:00:00"/>
    <s v="google"/>
    <x v="81"/>
    <d v="2019-05-11T00:00:00"/>
    <x v="3"/>
    <d v="2019-05-01T00:00:00"/>
    <x v="2"/>
    <n v="1"/>
  </r>
  <r>
    <s v="UK"/>
    <s v="8c8d1"/>
    <s v="4e08d"/>
    <s v="finished"/>
    <d v="2019-02-07T00:00:00"/>
    <s v="direct"/>
    <x v="43"/>
    <d v="2019-02-07T00:00:00"/>
    <x v="0"/>
    <d v="2019-02-01T00:00:00"/>
    <x v="2"/>
    <n v="1"/>
  </r>
  <r>
    <s v="UK"/>
    <s v="8cb48"/>
    <n v="26540"/>
    <s v="cancelled"/>
    <d v="2019-05-15T00:00:00"/>
    <s v="google"/>
    <x v="60"/>
    <d v="2019-05-15T00:00:00"/>
    <x v="3"/>
    <d v="2019-05-01T00:00:00"/>
    <x v="2"/>
    <n v="1"/>
  </r>
  <r>
    <s v="UK"/>
    <s v="8ce9b"/>
    <s v="0da83"/>
    <s v="finished"/>
    <d v="2019-04-21T00:00:00"/>
    <s v="direct"/>
    <x v="24"/>
    <d v="2019-04-21T00:00:00"/>
    <x v="1"/>
    <d v="2019-04-01T00:00:00"/>
    <x v="2"/>
    <n v="0.5"/>
  </r>
  <r>
    <s v="UK"/>
    <s v="8ce9b"/>
    <s v="f5291"/>
    <s v="finished"/>
    <d v="2019-04-23T00:00:00"/>
    <s v="others"/>
    <x v="24"/>
    <d v="2019-04-23T00:00:00"/>
    <x v="1"/>
    <d v="2019-04-01T00:00:00"/>
    <x v="2"/>
    <n v="0.5"/>
  </r>
  <r>
    <s v="UK"/>
    <s v="8cff6"/>
    <s v="90bba"/>
    <s v="finished"/>
    <d v="2018-11-20T00:00:00"/>
    <s v="direct"/>
    <x v="119"/>
    <d v="2018-11-20T00:00:00"/>
    <x v="6"/>
    <d v="2018-11-01T00:00:00"/>
    <x v="2"/>
    <n v="1"/>
  </r>
  <r>
    <s v="UK"/>
    <s v="8d02e"/>
    <s v="6f6da"/>
    <s v="finished"/>
    <d v="2019-05-13T00:00:00"/>
    <s v="google"/>
    <x v="42"/>
    <d v="2019-05-13T00:00:00"/>
    <x v="3"/>
    <d v="2019-05-01T00:00:00"/>
    <x v="2"/>
    <n v="1"/>
  </r>
  <r>
    <s v="UK"/>
    <s v="8d05e"/>
    <s v="12ea4"/>
    <s v="finished"/>
    <d v="2019-04-28T00:00:00"/>
    <s v="google"/>
    <x v="17"/>
    <d v="2019-04-28T00:00:00"/>
    <x v="1"/>
    <d v="2019-04-01T00:00:00"/>
    <x v="2"/>
    <n v="1"/>
  </r>
  <r>
    <s v="UK"/>
    <s v="8d0da"/>
    <s v="75d6e"/>
    <s v="finished"/>
    <d v="2019-03-08T00:00:00"/>
    <s v="google"/>
    <x v="88"/>
    <d v="2019-03-08T00:00:00"/>
    <x v="2"/>
    <d v="2019-03-01T00:00:00"/>
    <x v="2"/>
    <n v="1"/>
  </r>
  <r>
    <s v="UK"/>
    <s v="8d39e"/>
    <s v="32f5f"/>
    <s v="finished"/>
    <d v="2019-03-19T00:00:00"/>
    <s v="google"/>
    <x v="110"/>
    <d v="2019-03-19T00:00:00"/>
    <x v="2"/>
    <d v="2019-03-01T00:00:00"/>
    <x v="2"/>
    <n v="1"/>
  </r>
  <r>
    <s v="UK"/>
    <s v="8d42b"/>
    <s v="8a5f5"/>
    <s v="finished"/>
    <d v="2019-01-22T00:00:00"/>
    <s v="direct"/>
    <x v="79"/>
    <d v="2019-01-22T00:00:00"/>
    <x v="4"/>
    <d v="2019-01-01T00:00:00"/>
    <x v="2"/>
    <n v="1"/>
  </r>
  <r>
    <s v="UK"/>
    <s v="8d5d8"/>
    <s v="2dacc"/>
    <s v="finished"/>
    <d v="2019-04-17T00:00:00"/>
    <s v="social"/>
    <x v="4"/>
    <d v="2019-04-17T00:00:00"/>
    <x v="1"/>
    <d v="2019-04-01T00:00:00"/>
    <x v="2"/>
    <n v="1"/>
  </r>
  <r>
    <s v="UK"/>
    <s v="8d613"/>
    <s v="63f2a"/>
    <s v="cancelled"/>
    <d v="2019-05-13T00:00:00"/>
    <s v="google"/>
    <x v="42"/>
    <d v="2019-05-13T00:00:00"/>
    <x v="3"/>
    <d v="2019-05-01T00:00:00"/>
    <x v="2"/>
    <n v="1"/>
  </r>
  <r>
    <s v="UK"/>
    <s v="8d856"/>
    <s v="a0801"/>
    <s v="finished"/>
    <d v="2019-01-21T00:00:00"/>
    <s v="google"/>
    <x v="25"/>
    <d v="2019-01-21T00:00:00"/>
    <x v="4"/>
    <d v="2019-01-01T00:00:00"/>
    <x v="2"/>
    <n v="1"/>
  </r>
  <r>
    <s v="USA"/>
    <s v="8da53"/>
    <s v="03b98"/>
    <s v="finished"/>
    <d v="2019-04-01T00:00:00"/>
    <s v="direct"/>
    <x v="78"/>
    <d v="2019-04-01T00:00:00"/>
    <x v="1"/>
    <d v="2019-04-01T00:00:00"/>
    <x v="2"/>
    <n v="1"/>
  </r>
  <r>
    <s v="UK"/>
    <s v="8daa9"/>
    <s v="d57e5"/>
    <s v="finished"/>
    <d v="2019-05-15T00:00:00"/>
    <s v="social"/>
    <x v="60"/>
    <d v="2019-05-15T00:00:00"/>
    <x v="3"/>
    <d v="2019-05-01T00:00:00"/>
    <x v="2"/>
    <n v="1"/>
  </r>
  <r>
    <s v="UK"/>
    <s v="8daf3"/>
    <s v="d6e16"/>
    <s v="finished"/>
    <d v="2019-04-16T00:00:00"/>
    <s v="social"/>
    <x v="36"/>
    <d v="2019-04-16T00:00:00"/>
    <x v="1"/>
    <d v="2019-04-01T00:00:00"/>
    <x v="2"/>
    <n v="1"/>
  </r>
  <r>
    <s v="UK"/>
    <s v="8db0e"/>
    <s v="b22fd"/>
    <s v="finished"/>
    <d v="2019-03-04T00:00:00"/>
    <s v="direct"/>
    <x v="59"/>
    <d v="2019-03-04T00:00:00"/>
    <x v="2"/>
    <d v="2019-03-01T00:00:00"/>
    <x v="2"/>
    <n v="1"/>
  </r>
  <r>
    <s v="UK"/>
    <s v="8db8d"/>
    <s v="3a028"/>
    <s v="finished"/>
    <d v="2019-04-22T00:00:00"/>
    <s v="social"/>
    <x v="27"/>
    <d v="2019-04-22T00:00:00"/>
    <x v="1"/>
    <d v="2019-04-01T00:00:00"/>
    <x v="2"/>
    <n v="1"/>
  </r>
  <r>
    <s v="USA"/>
    <s v="8dc26"/>
    <s v="aa2eb"/>
    <s v="finished"/>
    <d v="2019-04-22T00:00:00"/>
    <s v="others"/>
    <x v="27"/>
    <d v="2019-04-22T00:00:00"/>
    <x v="1"/>
    <d v="2019-04-01T00:00:00"/>
    <x v="2"/>
    <n v="0.33333333333333331"/>
  </r>
  <r>
    <s v="USA"/>
    <s v="8dc26"/>
    <s v="6a71f"/>
    <s v="finished"/>
    <d v="2019-04-22T00:00:00"/>
    <s v="direct"/>
    <x v="27"/>
    <d v="2019-04-22T00:00:00"/>
    <x v="1"/>
    <d v="2019-04-01T00:00:00"/>
    <x v="2"/>
    <n v="0.33333333333333331"/>
  </r>
  <r>
    <s v="USA"/>
    <s v="8dc26"/>
    <s v="7ece5"/>
    <s v="finished"/>
    <d v="2019-05-11T00:00:00"/>
    <s v="direct"/>
    <x v="27"/>
    <d v="2019-05-11T00:00:00"/>
    <x v="1"/>
    <d v="2019-05-01T00:00:00"/>
    <x v="3"/>
    <n v="0.33333333333333331"/>
  </r>
  <r>
    <s v="UK"/>
    <s v="8dc43"/>
    <s v="433df"/>
    <s v="finished"/>
    <d v="2018-12-22T00:00:00"/>
    <s v="direct"/>
    <x v="145"/>
    <d v="2018-12-22T00:00:00"/>
    <x v="5"/>
    <d v="2018-12-01T00:00:00"/>
    <x v="2"/>
    <n v="0.5"/>
  </r>
  <r>
    <s v="UK"/>
    <s v="8dc43"/>
    <s v="6141f"/>
    <s v="finished"/>
    <d v="2018-12-22T00:00:00"/>
    <s v="google"/>
    <x v="145"/>
    <d v="2018-12-22T00:00:00"/>
    <x v="5"/>
    <d v="2018-12-01T00:00:00"/>
    <x v="2"/>
    <n v="0.5"/>
  </r>
  <r>
    <s v="UK"/>
    <s v="8dc7f"/>
    <s v="6d715"/>
    <s v="finished"/>
    <d v="2019-03-17T00:00:00"/>
    <s v="direct"/>
    <x v="136"/>
    <d v="2019-03-17T00:00:00"/>
    <x v="2"/>
    <d v="2019-03-01T00:00:00"/>
    <x v="2"/>
    <n v="0.5"/>
  </r>
  <r>
    <s v="UK"/>
    <s v="8dc7f"/>
    <n v="91575"/>
    <s v="finished"/>
    <d v="2019-03-26T00:00:00"/>
    <s v="social"/>
    <x v="136"/>
    <d v="2019-03-26T00:00:00"/>
    <x v="2"/>
    <d v="2019-03-01T00:00:00"/>
    <x v="2"/>
    <n v="0.5"/>
  </r>
  <r>
    <s v="UK"/>
    <s v="8dd17"/>
    <s v="0e5e9"/>
    <s v="cancelled"/>
    <d v="2019-03-28T00:00:00"/>
    <s v="others"/>
    <x v="91"/>
    <d v="2019-03-28T00:00:00"/>
    <x v="2"/>
    <d v="2019-03-01T00:00:00"/>
    <x v="2"/>
    <n v="1"/>
  </r>
  <r>
    <s v="UK"/>
    <s v="8deac"/>
    <s v="2bee5"/>
    <s v="cancelled"/>
    <d v="2019-03-09T00:00:00"/>
    <s v="social"/>
    <x v="22"/>
    <d v="2019-03-09T00:00:00"/>
    <x v="2"/>
    <d v="2019-03-01T00:00:00"/>
    <x v="2"/>
    <n v="0.33333333333333331"/>
  </r>
  <r>
    <s v="UK"/>
    <s v="8deac"/>
    <s v="2f7c8"/>
    <s v="cancelled"/>
    <d v="2019-03-14T00:00:00"/>
    <s v="direct"/>
    <x v="22"/>
    <d v="2019-03-14T00:00:00"/>
    <x v="2"/>
    <d v="2019-03-01T00:00:00"/>
    <x v="2"/>
    <n v="0.33333333333333331"/>
  </r>
  <r>
    <s v="UK"/>
    <s v="8deac"/>
    <s v="42a3b"/>
    <s v="cancelled"/>
    <d v="2019-03-14T00:00:00"/>
    <s v="direct"/>
    <x v="22"/>
    <d v="2019-03-14T00:00:00"/>
    <x v="2"/>
    <d v="2019-03-01T00:00:00"/>
    <x v="2"/>
    <n v="0.33333333333333331"/>
  </r>
  <r>
    <s v="UK"/>
    <s v="8e323"/>
    <s v="696f2"/>
    <s v="finished"/>
    <d v="2019-03-22T00:00:00"/>
    <s v="direct"/>
    <x v="32"/>
    <d v="2019-03-22T00:00:00"/>
    <x v="2"/>
    <d v="2019-03-01T00:00:00"/>
    <x v="2"/>
    <n v="0.5"/>
  </r>
  <r>
    <s v="UK"/>
    <s v="8e323"/>
    <s v="cd004"/>
    <s v="finished"/>
    <d v="2019-03-31T00:00:00"/>
    <s v="social"/>
    <x v="32"/>
    <d v="2019-03-31T00:00:00"/>
    <x v="2"/>
    <d v="2019-03-01T00:00:00"/>
    <x v="2"/>
    <n v="0.5"/>
  </r>
  <r>
    <s v="UK"/>
    <s v="8e46b"/>
    <s v="3a5d0"/>
    <s v="finished"/>
    <d v="2019-04-03T00:00:00"/>
    <s v="social"/>
    <x v="126"/>
    <d v="2019-04-03T00:00:00"/>
    <x v="1"/>
    <d v="2019-04-01T00:00:00"/>
    <x v="2"/>
    <n v="0.5"/>
  </r>
  <r>
    <s v="UK"/>
    <s v="8e46b"/>
    <s v="0efc8"/>
    <s v="finished"/>
    <d v="2019-04-25T00:00:00"/>
    <s v="direct"/>
    <x v="126"/>
    <d v="2019-04-25T00:00:00"/>
    <x v="1"/>
    <d v="2019-04-01T00:00:00"/>
    <x v="2"/>
    <n v="0.5"/>
  </r>
  <r>
    <s v="UK"/>
    <s v="8e481"/>
    <s v="766aa"/>
    <s v="cancelled"/>
    <d v="2019-05-03T00:00:00"/>
    <s v="social"/>
    <x v="30"/>
    <d v="2019-05-03T00:00:00"/>
    <x v="3"/>
    <d v="2019-05-01T00:00:00"/>
    <x v="2"/>
    <n v="1"/>
  </r>
  <r>
    <s v="UK"/>
    <s v="8e4b1"/>
    <s v="c6c9b"/>
    <s v="finished"/>
    <d v="2019-04-19T00:00:00"/>
    <s v="social"/>
    <x v="11"/>
    <d v="2019-04-19T00:00:00"/>
    <x v="1"/>
    <d v="2019-04-01T00:00:00"/>
    <x v="2"/>
    <n v="1"/>
  </r>
  <r>
    <s v="UK"/>
    <s v="8e53c"/>
    <s v="08bc0"/>
    <s v="finished"/>
    <d v="2019-01-15T00:00:00"/>
    <s v="direct"/>
    <x v="18"/>
    <d v="2019-01-15T00:00:00"/>
    <x v="4"/>
    <d v="2019-01-01T00:00:00"/>
    <x v="2"/>
    <n v="0.5"/>
  </r>
  <r>
    <s v="UK"/>
    <s v="8e53c"/>
    <n v="7300"/>
    <s v="finished"/>
    <d v="2019-01-20T00:00:00"/>
    <s v="others"/>
    <x v="18"/>
    <d v="2019-01-20T00:00:00"/>
    <x v="4"/>
    <d v="2019-01-01T00:00:00"/>
    <x v="2"/>
    <n v="0.5"/>
  </r>
  <r>
    <s v="USA"/>
    <s v="8e575"/>
    <s v="0f83d"/>
    <s v="finished"/>
    <d v="2019-04-22T00:00:00"/>
    <s v="direct"/>
    <x v="27"/>
    <d v="2019-04-22T00:00:00"/>
    <x v="1"/>
    <d v="2019-04-01T00:00:00"/>
    <x v="2"/>
    <n v="1"/>
  </r>
  <r>
    <s v="UK"/>
    <s v="8e69d"/>
    <n v="59004"/>
    <s v="finished"/>
    <d v="2019-01-18T00:00:00"/>
    <s v="others"/>
    <x v="9"/>
    <d v="2019-01-18T00:00:00"/>
    <x v="4"/>
    <d v="2019-01-01T00:00:00"/>
    <x v="2"/>
    <n v="0.5"/>
  </r>
  <r>
    <s v="UK"/>
    <s v="8e69d"/>
    <s v="7ca34"/>
    <s v="cancelled"/>
    <d v="2019-01-18T00:00:00"/>
    <s v="others"/>
    <x v="9"/>
    <d v="2019-01-18T00:00:00"/>
    <x v="4"/>
    <d v="2019-01-01T00:00:00"/>
    <x v="2"/>
    <n v="0.5"/>
  </r>
  <r>
    <s v="UK"/>
    <s v="8e745"/>
    <s v="9058f"/>
    <s v="finished"/>
    <d v="2019-04-23T00:00:00"/>
    <s v="social"/>
    <x v="133"/>
    <d v="2019-04-23T00:00:00"/>
    <x v="1"/>
    <d v="2019-04-01T00:00:00"/>
    <x v="2"/>
    <n v="1"/>
  </r>
  <r>
    <s v="UK"/>
    <s v="8e8a2"/>
    <n v="88766"/>
    <s v="finished"/>
    <d v="2019-03-07T00:00:00"/>
    <s v="direct"/>
    <x v="2"/>
    <d v="2019-03-07T00:00:00"/>
    <x v="2"/>
    <d v="2019-03-01T00:00:00"/>
    <x v="2"/>
    <n v="0.25"/>
  </r>
  <r>
    <s v="UK"/>
    <s v="8e8a2"/>
    <s v="0349b"/>
    <s v="finished"/>
    <d v="2019-03-14T00:00:00"/>
    <s v="social"/>
    <x v="2"/>
    <d v="2019-03-14T00:00:00"/>
    <x v="2"/>
    <d v="2019-03-01T00:00:00"/>
    <x v="2"/>
    <n v="0.25"/>
  </r>
  <r>
    <s v="UK"/>
    <s v="8e8a2"/>
    <s v="7d49e"/>
    <s v="finished"/>
    <d v="2019-03-21T00:00:00"/>
    <s v="others"/>
    <x v="2"/>
    <d v="2019-03-21T00:00:00"/>
    <x v="2"/>
    <d v="2019-03-01T00:00:00"/>
    <x v="2"/>
    <n v="0.25"/>
  </r>
  <r>
    <s v="UK"/>
    <s v="8e8a2"/>
    <s v="fe40b"/>
    <s v="finished"/>
    <d v="2019-04-05T00:00:00"/>
    <s v="social"/>
    <x v="2"/>
    <d v="2019-04-05T00:00:00"/>
    <x v="2"/>
    <d v="2019-04-01T00:00:00"/>
    <x v="3"/>
    <n v="0.25"/>
  </r>
  <r>
    <s v="UK"/>
    <s v="8ebf3"/>
    <s v="1435b"/>
    <s v="finished"/>
    <d v="2019-04-15T00:00:00"/>
    <s v="social"/>
    <x v="1"/>
    <d v="2019-04-15T00:00:00"/>
    <x v="1"/>
    <d v="2019-04-01T00:00:00"/>
    <x v="2"/>
    <n v="1"/>
  </r>
  <r>
    <s v="UK"/>
    <s v="8ec5d"/>
    <s v="72d17"/>
    <s v="finished"/>
    <d v="2019-04-12T00:00:00"/>
    <s v="social"/>
    <x v="75"/>
    <d v="2019-04-12T00:00:00"/>
    <x v="1"/>
    <d v="2019-04-01T00:00:00"/>
    <x v="2"/>
    <n v="1"/>
  </r>
  <r>
    <s v="UK"/>
    <s v="8ed6c"/>
    <n v="7.0000000000000004E+61"/>
    <s v="finished"/>
    <d v="2019-03-03T00:00:00"/>
    <s v="direct"/>
    <x v="102"/>
    <d v="2019-03-03T00:00:00"/>
    <x v="2"/>
    <d v="2019-03-01T00:00:00"/>
    <x v="2"/>
    <n v="1"/>
  </r>
  <r>
    <s v="USA"/>
    <s v="8ee07"/>
    <s v="1e3af"/>
    <s v="cancelled"/>
    <d v="2019-05-14T00:00:00"/>
    <s v="others"/>
    <x v="58"/>
    <d v="2019-05-14T00:00:00"/>
    <x v="3"/>
    <d v="2019-05-01T00:00:00"/>
    <x v="2"/>
    <n v="1"/>
  </r>
  <r>
    <s v="UK"/>
    <s v="8ee6b"/>
    <s v="1b6b2"/>
    <s v="finished"/>
    <d v="2019-01-01T00:00:00"/>
    <s v="google"/>
    <x v="172"/>
    <d v="2019-01-01T00:00:00"/>
    <x v="4"/>
    <d v="2019-01-01T00:00:00"/>
    <x v="2"/>
    <n v="1"/>
  </r>
  <r>
    <s v="UK"/>
    <s v="8f151"/>
    <s v="3faf2"/>
    <s v="finished"/>
    <d v="2019-01-22T00:00:00"/>
    <s v="direct"/>
    <x v="79"/>
    <d v="2019-01-22T00:00:00"/>
    <x v="4"/>
    <d v="2019-01-01T00:00:00"/>
    <x v="2"/>
    <n v="1"/>
  </r>
  <r>
    <s v="UK"/>
    <s v="8f27e"/>
    <s v="1d9d2"/>
    <s v="finished"/>
    <d v="2019-04-28T00:00:00"/>
    <s v="google"/>
    <x v="17"/>
    <d v="2019-04-28T00:00:00"/>
    <x v="1"/>
    <d v="2019-04-01T00:00:00"/>
    <x v="2"/>
    <n v="1"/>
  </r>
  <r>
    <s v="UK"/>
    <s v="8f370"/>
    <s v="c6b35"/>
    <s v="finished"/>
    <d v="2019-01-18T00:00:00"/>
    <s v="direct"/>
    <x v="9"/>
    <d v="2019-01-18T00:00:00"/>
    <x v="4"/>
    <d v="2019-01-01T00:00:00"/>
    <x v="2"/>
    <n v="1"/>
  </r>
  <r>
    <s v="UK"/>
    <s v="8f4f4"/>
    <s v="81a80"/>
    <s v="finished"/>
    <d v="2019-03-22T00:00:00"/>
    <s v="social"/>
    <x v="32"/>
    <d v="2019-03-22T00:00:00"/>
    <x v="2"/>
    <d v="2019-03-01T00:00:00"/>
    <x v="2"/>
    <n v="1"/>
  </r>
  <r>
    <s v="UK"/>
    <s v="8f61c"/>
    <s v="3fa7b"/>
    <s v="finished"/>
    <d v="2019-01-17T00:00:00"/>
    <s v="direct"/>
    <x v="48"/>
    <d v="2019-01-17T00:00:00"/>
    <x v="4"/>
    <d v="2019-01-01T00:00:00"/>
    <x v="2"/>
    <n v="1"/>
  </r>
  <r>
    <s v="UK"/>
    <s v="8f8b8"/>
    <s v="cc181"/>
    <s v="cancelled"/>
    <d v="2019-03-08T00:00:00"/>
    <s v="google"/>
    <x v="88"/>
    <d v="2019-03-08T00:00:00"/>
    <x v="2"/>
    <d v="2019-03-01T00:00:00"/>
    <x v="2"/>
    <n v="1"/>
  </r>
  <r>
    <s v="UK"/>
    <s v="8fb04"/>
    <s v="677c2"/>
    <s v="finished"/>
    <d v="2019-01-22T00:00:00"/>
    <s v="google"/>
    <x v="79"/>
    <d v="2019-01-22T00:00:00"/>
    <x v="4"/>
    <d v="2019-01-01T00:00:00"/>
    <x v="2"/>
    <n v="0.5"/>
  </r>
  <r>
    <s v="UK"/>
    <s v="8fb04"/>
    <s v="de91b"/>
    <s v="finished"/>
    <d v="2019-01-27T00:00:00"/>
    <s v="google"/>
    <x v="79"/>
    <d v="2019-01-27T00:00:00"/>
    <x v="4"/>
    <d v="2019-01-01T00:00:00"/>
    <x v="2"/>
    <n v="0.5"/>
  </r>
  <r>
    <s v="UK"/>
    <s v="8fb9e"/>
    <s v="1eef4"/>
    <s v="finished"/>
    <d v="2019-04-15T00:00:00"/>
    <s v="social"/>
    <x v="1"/>
    <d v="2019-04-15T00:00:00"/>
    <x v="1"/>
    <d v="2019-04-01T00:00:00"/>
    <x v="2"/>
    <n v="1"/>
  </r>
  <r>
    <s v="UK"/>
    <s v="8fca5"/>
    <s v="7cce2"/>
    <s v="finished"/>
    <d v="2019-04-19T00:00:00"/>
    <s v="google"/>
    <x v="11"/>
    <d v="2019-04-19T00:00:00"/>
    <x v="1"/>
    <d v="2019-04-01T00:00:00"/>
    <x v="2"/>
    <n v="1"/>
  </r>
  <r>
    <s v="UK"/>
    <s v="8fd1e"/>
    <s v="d2308"/>
    <s v="finished"/>
    <d v="2019-01-19T00:00:00"/>
    <s v="direct"/>
    <x v="111"/>
    <d v="2019-01-19T00:00:00"/>
    <x v="4"/>
    <d v="2019-01-01T00:00:00"/>
    <x v="2"/>
    <n v="1"/>
  </r>
  <r>
    <s v="UK"/>
    <s v="8fd76"/>
    <s v="8a4b4"/>
    <s v="finished"/>
    <d v="2019-05-07T00:00:00"/>
    <s v="social"/>
    <x v="117"/>
    <d v="2019-05-07T00:00:00"/>
    <x v="3"/>
    <d v="2019-05-01T00:00:00"/>
    <x v="2"/>
    <n v="1"/>
  </r>
  <r>
    <s v="UK"/>
    <s v="8ff5c"/>
    <s v="ba7f2"/>
    <s v="finished"/>
    <d v="2019-05-13T00:00:00"/>
    <s v="social"/>
    <x v="42"/>
    <d v="2019-05-13T00:00:00"/>
    <x v="3"/>
    <d v="2019-05-01T00:00:00"/>
    <x v="2"/>
    <n v="0.5"/>
  </r>
  <r>
    <s v="UK"/>
    <s v="8ff5c"/>
    <s v="db3dc"/>
    <s v="finished"/>
    <d v="2019-05-13T00:00:00"/>
    <s v="social"/>
    <x v="42"/>
    <d v="2019-05-13T00:00:00"/>
    <x v="3"/>
    <d v="2019-05-01T00:00:00"/>
    <x v="2"/>
    <n v="0.5"/>
  </r>
  <r>
    <s v="UK"/>
    <s v="8fffc"/>
    <s v="d3b72"/>
    <s v="finished"/>
    <d v="2019-05-05T00:00:00"/>
    <s v="direct"/>
    <x v="66"/>
    <d v="2019-05-05T00:00:00"/>
    <x v="3"/>
    <d v="2019-05-01T00:00:00"/>
    <x v="2"/>
    <n v="1"/>
  </r>
  <r>
    <s v="UK"/>
    <s v="901cf"/>
    <s v="c58a6"/>
    <s v="cancelled"/>
    <d v="2019-01-15T00:00:00"/>
    <s v="google"/>
    <x v="18"/>
    <d v="2019-01-15T00:00:00"/>
    <x v="4"/>
    <d v="2019-01-01T00:00:00"/>
    <x v="2"/>
    <n v="1"/>
  </r>
  <r>
    <s v="UK"/>
    <s v="902cd"/>
    <s v="ea0c7"/>
    <s v="finished"/>
    <d v="2019-03-17T00:00:00"/>
    <s v="direct"/>
    <x v="136"/>
    <d v="2019-03-17T00:00:00"/>
    <x v="2"/>
    <d v="2019-03-01T00:00:00"/>
    <x v="2"/>
    <n v="0.33333333333333331"/>
  </r>
  <r>
    <s v="UK"/>
    <s v="902cd"/>
    <s v="abcd3"/>
    <s v="finished"/>
    <d v="2019-03-28T00:00:00"/>
    <s v="google"/>
    <x v="136"/>
    <d v="2019-03-28T00:00:00"/>
    <x v="2"/>
    <d v="2019-03-01T00:00:00"/>
    <x v="2"/>
    <n v="0.33333333333333331"/>
  </r>
  <r>
    <s v="UK"/>
    <s v="902cd"/>
    <s v="c7c84"/>
    <s v="finished"/>
    <d v="2019-04-16T00:00:00"/>
    <s v="others"/>
    <x v="136"/>
    <d v="2019-04-16T00:00:00"/>
    <x v="2"/>
    <d v="2019-04-01T00:00:00"/>
    <x v="3"/>
    <n v="0.33333333333333331"/>
  </r>
  <r>
    <s v="UK"/>
    <s v="9040e"/>
    <s v="71d30"/>
    <s v="cancelled"/>
    <d v="2018-11-22T00:00:00"/>
    <s v="others"/>
    <x v="177"/>
    <d v="2018-11-22T00:00:00"/>
    <x v="6"/>
    <d v="2018-11-01T00:00:00"/>
    <x v="2"/>
    <n v="1"/>
  </r>
  <r>
    <s v="UK"/>
    <s v="905bf"/>
    <s v="c05df"/>
    <s v="finished"/>
    <d v="2019-05-16T00:00:00"/>
    <s v="social"/>
    <x v="77"/>
    <d v="2019-05-16T00:00:00"/>
    <x v="3"/>
    <d v="2019-05-01T00:00:00"/>
    <x v="2"/>
    <n v="1"/>
  </r>
  <r>
    <s v="UK"/>
    <s v="905c6"/>
    <s v="b3f29"/>
    <s v="finished"/>
    <d v="2019-02-14T00:00:00"/>
    <s v="direct"/>
    <x v="140"/>
    <d v="2019-02-14T00:00:00"/>
    <x v="0"/>
    <d v="2019-02-01T00:00:00"/>
    <x v="2"/>
    <n v="0.5"/>
  </r>
  <r>
    <s v="UK"/>
    <s v="905c6"/>
    <s v="44cc5"/>
    <s v="finished"/>
    <d v="2019-05-10T00:00:00"/>
    <s v="social"/>
    <x v="140"/>
    <d v="2019-05-10T00:00:00"/>
    <x v="0"/>
    <d v="2019-05-01T00:00:00"/>
    <x v="1"/>
    <n v="0.5"/>
  </r>
  <r>
    <s v="UK"/>
    <s v="908ab"/>
    <n v="30682"/>
    <s v="finished"/>
    <d v="2019-04-30T00:00:00"/>
    <s v="social"/>
    <x v="6"/>
    <d v="2019-04-30T00:00:00"/>
    <x v="1"/>
    <d v="2019-04-01T00:00:00"/>
    <x v="2"/>
    <n v="1"/>
  </r>
  <r>
    <s v="UK"/>
    <s v="90a51"/>
    <s v="92ce3"/>
    <s v="finished"/>
    <d v="2019-05-07T00:00:00"/>
    <s v="google"/>
    <x v="117"/>
    <d v="2019-05-07T00:00:00"/>
    <x v="3"/>
    <d v="2019-05-01T00:00:00"/>
    <x v="2"/>
    <n v="1"/>
  </r>
  <r>
    <s v="UK"/>
    <s v="90c3c"/>
    <s v="1af1d"/>
    <s v="finished"/>
    <d v="2019-01-21T00:00:00"/>
    <s v="direct"/>
    <x v="25"/>
    <d v="2019-01-21T00:00:00"/>
    <x v="4"/>
    <d v="2019-01-01T00:00:00"/>
    <x v="2"/>
    <n v="1"/>
  </r>
  <r>
    <s v="UK"/>
    <s v="90ceb"/>
    <s v="6a89a"/>
    <s v="cancelled"/>
    <d v="2019-05-14T00:00:00"/>
    <s v="others"/>
    <x v="58"/>
    <d v="2019-05-14T00:00:00"/>
    <x v="3"/>
    <d v="2019-05-01T00:00:00"/>
    <x v="2"/>
    <n v="1"/>
  </r>
  <r>
    <s v="UK"/>
    <s v="90dba"/>
    <s v="5c7fd"/>
    <s v="finished"/>
    <d v="2019-02-05T00:00:00"/>
    <s v="direct"/>
    <x v="103"/>
    <d v="2019-02-05T00:00:00"/>
    <x v="0"/>
    <d v="2019-02-01T00:00:00"/>
    <x v="2"/>
    <n v="1"/>
  </r>
  <r>
    <s v="UK"/>
    <s v="90f3d"/>
    <s v="0c667"/>
    <s v="finished"/>
    <d v="2018-12-22T00:00:00"/>
    <s v="direct"/>
    <x v="145"/>
    <d v="2018-12-22T00:00:00"/>
    <x v="5"/>
    <d v="2018-12-01T00:00:00"/>
    <x v="2"/>
    <n v="1"/>
  </r>
  <r>
    <s v="UK"/>
    <s v="90f5a"/>
    <s v="b5396"/>
    <s v="finished"/>
    <d v="2019-04-06T00:00:00"/>
    <s v="direct"/>
    <x v="34"/>
    <d v="2019-04-06T00:00:00"/>
    <x v="1"/>
    <d v="2019-04-01T00:00:00"/>
    <x v="2"/>
    <n v="1"/>
  </r>
  <r>
    <s v="UK"/>
    <s v="9101b"/>
    <s v="a8336"/>
    <s v="finished"/>
    <d v="2019-01-25T00:00:00"/>
    <s v="direct"/>
    <x v="61"/>
    <d v="2019-01-25T00:00:00"/>
    <x v="4"/>
    <d v="2019-01-01T00:00:00"/>
    <x v="2"/>
    <n v="1"/>
  </r>
  <r>
    <s v="UK"/>
    <s v="9118c"/>
    <s v="744fc"/>
    <s v="finished"/>
    <d v="2019-04-17T00:00:00"/>
    <s v="direct"/>
    <x v="4"/>
    <d v="2019-04-17T00:00:00"/>
    <x v="1"/>
    <d v="2019-04-01T00:00:00"/>
    <x v="2"/>
    <n v="1"/>
  </r>
  <r>
    <s v="USA"/>
    <s v="9126c"/>
    <s v="2a40a"/>
    <s v="cancelled"/>
    <d v="2019-04-06T00:00:00"/>
    <s v="direct"/>
    <x v="34"/>
    <d v="2019-04-06T00:00:00"/>
    <x v="1"/>
    <d v="2019-04-01T00:00:00"/>
    <x v="2"/>
    <n v="1"/>
  </r>
  <r>
    <s v="USA"/>
    <s v="912b4"/>
    <s v="6d930"/>
    <s v="finished"/>
    <d v="2019-04-23T00:00:00"/>
    <s v="others"/>
    <x v="133"/>
    <d v="2019-04-23T00:00:00"/>
    <x v="1"/>
    <d v="2019-04-01T00:00:00"/>
    <x v="2"/>
    <n v="0.5"/>
  </r>
  <r>
    <s v="USA"/>
    <s v="912b4"/>
    <s v="47ca6"/>
    <s v="finished"/>
    <d v="2019-05-07T00:00:00"/>
    <s v="others"/>
    <x v="133"/>
    <d v="2019-05-07T00:00:00"/>
    <x v="1"/>
    <d v="2019-05-01T00:00:00"/>
    <x v="3"/>
    <n v="0.5"/>
  </r>
  <r>
    <s v="UK"/>
    <s v="913a7"/>
    <s v="dd9db"/>
    <s v="cancelled"/>
    <d v="2019-05-13T00:00:00"/>
    <s v="google"/>
    <x v="42"/>
    <d v="2019-05-13T00:00:00"/>
    <x v="3"/>
    <d v="2019-05-01T00:00:00"/>
    <x v="2"/>
    <n v="1"/>
  </r>
  <r>
    <s v="UK"/>
    <s v="918af"/>
    <s v="a36aa"/>
    <s v="finished"/>
    <d v="2018-12-07T00:00:00"/>
    <s v="others"/>
    <x v="150"/>
    <d v="2018-12-07T00:00:00"/>
    <x v="5"/>
    <d v="2018-12-01T00:00:00"/>
    <x v="2"/>
    <n v="0.5"/>
  </r>
  <r>
    <s v="UK"/>
    <s v="918af"/>
    <s v="2c3e3"/>
    <s v="finished"/>
    <d v="2019-01-01T00:00:00"/>
    <s v="direct"/>
    <x v="150"/>
    <d v="2019-01-01T00:00:00"/>
    <x v="5"/>
    <d v="2019-01-01T00:00:00"/>
    <x v="3"/>
    <n v="0.5"/>
  </r>
  <r>
    <s v="UK"/>
    <s v="91a3b"/>
    <s v="b49c4"/>
    <s v="cancelled"/>
    <d v="2019-04-27T00:00:00"/>
    <s v="social"/>
    <x v="68"/>
    <d v="2019-04-27T00:00:00"/>
    <x v="1"/>
    <d v="2019-04-01T00:00:00"/>
    <x v="2"/>
    <n v="1"/>
  </r>
  <r>
    <s v="UK"/>
    <s v="91aab"/>
    <n v="30140"/>
    <s v="finished"/>
    <d v="2019-05-14T00:00:00"/>
    <s v="social"/>
    <x v="58"/>
    <d v="2019-05-14T00:00:00"/>
    <x v="3"/>
    <d v="2019-05-01T00:00:00"/>
    <x v="2"/>
    <n v="1"/>
  </r>
  <r>
    <s v="UK"/>
    <s v="91c0a"/>
    <s v="262f1"/>
    <s v="finished"/>
    <d v="2019-04-28T00:00:00"/>
    <s v="google"/>
    <x v="17"/>
    <d v="2019-04-28T00:00:00"/>
    <x v="1"/>
    <d v="2019-04-01T00:00:00"/>
    <x v="2"/>
    <n v="1"/>
  </r>
  <r>
    <s v="UK"/>
    <s v="91c16"/>
    <s v="f1dd5"/>
    <s v="finished"/>
    <d v="2019-04-19T00:00:00"/>
    <s v="social"/>
    <x v="11"/>
    <d v="2019-04-19T00:00:00"/>
    <x v="1"/>
    <d v="2019-04-01T00:00:00"/>
    <x v="2"/>
    <n v="0.5"/>
  </r>
  <r>
    <s v="UK"/>
    <s v="91c16"/>
    <s v="a3985"/>
    <s v="cancelled"/>
    <d v="2019-04-19T00:00:00"/>
    <s v="social"/>
    <x v="11"/>
    <d v="2019-04-19T00:00:00"/>
    <x v="1"/>
    <d v="2019-04-01T00:00:00"/>
    <x v="2"/>
    <n v="0.5"/>
  </r>
  <r>
    <s v="UK"/>
    <s v="91c30"/>
    <s v="e48e1"/>
    <s v="finished"/>
    <d v="2018-12-21T00:00:00"/>
    <s v="direct"/>
    <x v="108"/>
    <d v="2018-12-21T00:00:00"/>
    <x v="5"/>
    <d v="2018-12-01T00:00:00"/>
    <x v="2"/>
    <n v="0.5"/>
  </r>
  <r>
    <s v="UK"/>
    <s v="91c30"/>
    <s v="24ed5"/>
    <s v="finished"/>
    <d v="2019-03-13T00:00:00"/>
    <s v="others"/>
    <x v="108"/>
    <d v="2019-03-13T00:00:00"/>
    <x v="5"/>
    <d v="2019-03-01T00:00:00"/>
    <x v="1"/>
    <n v="0.5"/>
  </r>
  <r>
    <s v="USA"/>
    <s v="91d0e"/>
    <s v="b504a"/>
    <s v="finished"/>
    <d v="2019-05-12T00:00:00"/>
    <s v="direct"/>
    <x v="3"/>
    <d v="2019-05-12T00:00:00"/>
    <x v="3"/>
    <d v="2019-05-01T00:00:00"/>
    <x v="2"/>
    <n v="1"/>
  </r>
  <r>
    <s v="UK"/>
    <s v="91db1"/>
    <s v="e28f2"/>
    <s v="cancelled"/>
    <d v="2019-02-01T00:00:00"/>
    <s v="others"/>
    <x v="69"/>
    <d v="2019-02-01T00:00:00"/>
    <x v="0"/>
    <d v="2019-02-01T00:00:00"/>
    <x v="2"/>
    <n v="1"/>
  </r>
  <r>
    <s v="UK"/>
    <s v="91dc1"/>
    <s v="b5ba1"/>
    <s v="cancelled"/>
    <d v="2019-04-25T00:00:00"/>
    <s v="google"/>
    <x v="20"/>
    <d v="2019-04-25T00:00:00"/>
    <x v="1"/>
    <d v="2019-04-01T00:00:00"/>
    <x v="2"/>
    <n v="1"/>
  </r>
  <r>
    <s v="UK"/>
    <s v="91f0b"/>
    <s v="72bb7"/>
    <s v="finished"/>
    <d v="2019-04-17T00:00:00"/>
    <s v="others"/>
    <x v="4"/>
    <d v="2019-04-17T00:00:00"/>
    <x v="1"/>
    <d v="2019-04-01T00:00:00"/>
    <x v="2"/>
    <n v="0.5"/>
  </r>
  <r>
    <s v="UK"/>
    <s v="91f0b"/>
    <s v="5c60b"/>
    <s v="finished"/>
    <d v="2019-05-11T00:00:00"/>
    <s v="google"/>
    <x v="4"/>
    <d v="2019-05-11T00:00:00"/>
    <x v="1"/>
    <d v="2019-05-01T00:00:00"/>
    <x v="3"/>
    <n v="0.5"/>
  </r>
  <r>
    <s v="UK"/>
    <s v="91fcb"/>
    <s v="db4c5"/>
    <s v="finished"/>
    <d v="2019-02-03T00:00:00"/>
    <s v="direct"/>
    <x v="47"/>
    <d v="2019-02-03T00:00:00"/>
    <x v="0"/>
    <d v="2019-02-01T00:00:00"/>
    <x v="2"/>
    <n v="1"/>
  </r>
  <r>
    <s v="UK"/>
    <s v="91fe5"/>
    <n v="23867"/>
    <s v="finished"/>
    <d v="2019-02-07T00:00:00"/>
    <s v="google"/>
    <x v="43"/>
    <d v="2019-02-07T00:00:00"/>
    <x v="0"/>
    <d v="2019-02-01T00:00:00"/>
    <x v="2"/>
    <n v="1"/>
  </r>
  <r>
    <s v="UK"/>
    <s v="9205d"/>
    <s v="c4389"/>
    <s v="finished"/>
    <d v="2019-04-12T00:00:00"/>
    <s v="direct"/>
    <x v="75"/>
    <d v="2019-04-12T00:00:00"/>
    <x v="1"/>
    <d v="2019-04-01T00:00:00"/>
    <x v="2"/>
    <n v="1"/>
  </r>
  <r>
    <s v="UK"/>
    <s v="920ea"/>
    <s v="b2eef"/>
    <s v="finished"/>
    <d v="2019-02-11T00:00:00"/>
    <s v="direct"/>
    <x v="113"/>
    <d v="2019-02-11T00:00:00"/>
    <x v="0"/>
    <d v="2019-02-01T00:00:00"/>
    <x v="2"/>
    <n v="1"/>
  </r>
  <r>
    <s v="USA"/>
    <s v="921ab"/>
    <s v="afcec"/>
    <s v="cancelled"/>
    <d v="2019-04-28T00:00:00"/>
    <s v="others"/>
    <x v="17"/>
    <d v="2019-04-28T00:00:00"/>
    <x v="1"/>
    <d v="2019-04-01T00:00:00"/>
    <x v="2"/>
    <n v="1"/>
  </r>
  <r>
    <s v="UK"/>
    <s v="9226b"/>
    <s v="1cccd"/>
    <s v="finished"/>
    <d v="2019-04-28T00:00:00"/>
    <s v="others"/>
    <x v="17"/>
    <d v="2019-04-28T00:00:00"/>
    <x v="1"/>
    <d v="2019-04-01T00:00:00"/>
    <x v="2"/>
    <n v="0.5"/>
  </r>
  <r>
    <s v="UK"/>
    <s v="9226b"/>
    <s v="0eaf9"/>
    <s v="finished"/>
    <d v="2019-05-03T00:00:00"/>
    <s v="google"/>
    <x v="17"/>
    <d v="2019-05-03T00:00:00"/>
    <x v="1"/>
    <d v="2019-05-01T00:00:00"/>
    <x v="3"/>
    <n v="0.5"/>
  </r>
  <r>
    <s v="UK"/>
    <s v="9247a"/>
    <n v="2E+73"/>
    <s v="cancelled"/>
    <d v="2018-12-07T00:00:00"/>
    <s v="others"/>
    <x v="150"/>
    <d v="2018-12-07T00:00:00"/>
    <x v="5"/>
    <d v="2018-12-01T00:00:00"/>
    <x v="2"/>
    <n v="1"/>
  </r>
  <r>
    <s v="UK"/>
    <s v="927f7"/>
    <s v="83fc5"/>
    <s v="finished"/>
    <d v="2019-04-28T00:00:00"/>
    <s v="social"/>
    <x v="17"/>
    <d v="2019-04-28T00:00:00"/>
    <x v="1"/>
    <d v="2019-04-01T00:00:00"/>
    <x v="2"/>
    <n v="1"/>
  </r>
  <r>
    <s v="UK"/>
    <s v="92a78"/>
    <s v="38c32"/>
    <s v="cancelled"/>
    <d v="2019-04-30T00:00:00"/>
    <s v="others"/>
    <x v="6"/>
    <d v="2019-04-30T00:00:00"/>
    <x v="1"/>
    <d v="2019-04-01T00:00:00"/>
    <x v="2"/>
    <n v="1"/>
  </r>
  <r>
    <s v="UK"/>
    <s v="92c38"/>
    <s v="0659a"/>
    <s v="cancelled"/>
    <d v="2019-04-14T00:00:00"/>
    <s v="google"/>
    <x v="54"/>
    <d v="2019-04-14T00:00:00"/>
    <x v="1"/>
    <d v="2019-04-01T00:00:00"/>
    <x v="2"/>
    <n v="1"/>
  </r>
  <r>
    <s v="USA"/>
    <s v="92ca0"/>
    <s v="094ae"/>
    <s v="finished"/>
    <d v="2019-04-18T00:00:00"/>
    <s v="direct"/>
    <x v="112"/>
    <d v="2019-04-18T00:00:00"/>
    <x v="1"/>
    <d v="2019-04-01T00:00:00"/>
    <x v="2"/>
    <n v="1"/>
  </r>
  <r>
    <s v="UK"/>
    <s v="92f2b"/>
    <s v="00ad9"/>
    <s v="finished"/>
    <d v="2019-03-26T00:00:00"/>
    <s v="direct"/>
    <x v="15"/>
    <d v="2019-03-26T00:00:00"/>
    <x v="2"/>
    <d v="2019-03-01T00:00:00"/>
    <x v="2"/>
    <n v="1"/>
  </r>
  <r>
    <s v="UK"/>
    <s v="9324b"/>
    <s v="cca3d"/>
    <s v="finished"/>
    <d v="2019-01-18T00:00:00"/>
    <s v="others"/>
    <x v="9"/>
    <d v="2019-01-18T00:00:00"/>
    <x v="4"/>
    <d v="2019-01-01T00:00:00"/>
    <x v="2"/>
    <n v="1"/>
  </r>
  <r>
    <s v="UK"/>
    <s v="9330c"/>
    <s v="990c8"/>
    <s v="finished"/>
    <d v="2019-02-14T00:00:00"/>
    <s v="google"/>
    <x v="140"/>
    <d v="2019-02-14T00:00:00"/>
    <x v="0"/>
    <d v="2019-02-01T00:00:00"/>
    <x v="2"/>
    <n v="1"/>
  </r>
  <r>
    <s v="UK"/>
    <s v="933eb"/>
    <s v="7dd10"/>
    <s v="finished"/>
    <d v="2019-04-16T00:00:00"/>
    <s v="direct"/>
    <x v="36"/>
    <d v="2019-04-16T00:00:00"/>
    <x v="1"/>
    <d v="2019-04-01T00:00:00"/>
    <x v="2"/>
    <n v="1"/>
  </r>
  <r>
    <s v="UK"/>
    <s v="936ba"/>
    <s v="45c55"/>
    <s v="cancelled"/>
    <d v="2018-12-13T00:00:00"/>
    <s v="direct"/>
    <x v="156"/>
    <d v="2018-12-13T00:00:00"/>
    <x v="5"/>
    <d v="2018-12-01T00:00:00"/>
    <x v="2"/>
    <n v="1"/>
  </r>
  <r>
    <s v="UK"/>
    <s v="936f3"/>
    <s v="a013f"/>
    <s v="finished"/>
    <d v="2019-04-24T00:00:00"/>
    <s v="social"/>
    <x v="105"/>
    <d v="2019-04-24T00:00:00"/>
    <x v="1"/>
    <d v="2019-04-01T00:00:00"/>
    <x v="2"/>
    <n v="1"/>
  </r>
  <r>
    <s v="UK"/>
    <s v="9393b"/>
    <s v="64ca0"/>
    <s v="finished"/>
    <d v="2019-02-25T00:00:00"/>
    <s v="direct"/>
    <x v="29"/>
    <d v="2019-02-25T00:00:00"/>
    <x v="0"/>
    <d v="2019-02-01T00:00:00"/>
    <x v="2"/>
    <n v="1"/>
  </r>
  <r>
    <s v="UK"/>
    <s v="93aa6"/>
    <s v="f4c18"/>
    <s v="finished"/>
    <d v="2019-03-20T00:00:00"/>
    <s v="google"/>
    <x v="8"/>
    <d v="2019-03-20T00:00:00"/>
    <x v="2"/>
    <d v="2019-03-01T00:00:00"/>
    <x v="2"/>
    <n v="1"/>
  </r>
  <r>
    <s v="UK"/>
    <s v="93b3a"/>
    <s v="b3fab"/>
    <s v="finished"/>
    <d v="2019-04-27T00:00:00"/>
    <s v="direct"/>
    <x v="68"/>
    <d v="2019-04-27T00:00:00"/>
    <x v="1"/>
    <d v="2019-04-01T00:00:00"/>
    <x v="2"/>
    <n v="1"/>
  </r>
  <r>
    <s v="UK"/>
    <s v="93bb6"/>
    <s v="cf2d5"/>
    <s v="finished"/>
    <d v="2019-03-30T00:00:00"/>
    <s v="direct"/>
    <x v="73"/>
    <d v="2019-03-30T00:00:00"/>
    <x v="2"/>
    <d v="2019-03-01T00:00:00"/>
    <x v="2"/>
    <n v="1"/>
  </r>
  <r>
    <s v="UK"/>
    <s v="93bee"/>
    <s v="2261e"/>
    <s v="finished"/>
    <d v="2019-04-13T00:00:00"/>
    <s v="social"/>
    <x v="55"/>
    <d v="2019-04-13T00:00:00"/>
    <x v="1"/>
    <d v="2019-04-01T00:00:00"/>
    <x v="2"/>
    <n v="1"/>
  </r>
  <r>
    <s v="USA"/>
    <s v="93e4a"/>
    <s v="a64b0"/>
    <s v="finished"/>
    <d v="2019-04-30T00:00:00"/>
    <s v="social"/>
    <x v="6"/>
    <d v="2019-04-30T00:00:00"/>
    <x v="1"/>
    <d v="2019-04-01T00:00:00"/>
    <x v="2"/>
    <n v="1"/>
  </r>
  <r>
    <s v="UK"/>
    <s v="9403a"/>
    <s v="995ad"/>
    <s v="finished"/>
    <d v="2019-04-02T00:00:00"/>
    <s v="others"/>
    <x v="33"/>
    <d v="2019-04-02T00:00:00"/>
    <x v="1"/>
    <d v="2019-04-01T00:00:00"/>
    <x v="2"/>
    <n v="0.5"/>
  </r>
  <r>
    <s v="UK"/>
    <s v="9403a"/>
    <s v="83cbc"/>
    <s v="finished"/>
    <d v="2019-05-03T00:00:00"/>
    <s v="others"/>
    <x v="33"/>
    <d v="2019-05-03T00:00:00"/>
    <x v="1"/>
    <d v="2019-05-01T00:00:00"/>
    <x v="3"/>
    <n v="0.5"/>
  </r>
  <r>
    <s v="UK"/>
    <s v="940b6"/>
    <s v="cea98"/>
    <s v="finished"/>
    <d v="2019-02-13T00:00:00"/>
    <s v="others"/>
    <x v="154"/>
    <d v="2019-02-13T00:00:00"/>
    <x v="0"/>
    <d v="2019-02-01T00:00:00"/>
    <x v="2"/>
    <n v="0.5"/>
  </r>
  <r>
    <s v="UK"/>
    <s v="940b6"/>
    <s v="bf986"/>
    <s v="finished"/>
    <d v="2019-02-20T00:00:00"/>
    <s v="direct"/>
    <x v="154"/>
    <d v="2019-02-20T00:00:00"/>
    <x v="0"/>
    <d v="2019-02-01T00:00:00"/>
    <x v="2"/>
    <n v="0.5"/>
  </r>
  <r>
    <s v="UK"/>
    <s v="9460d"/>
    <s v="5b8a2"/>
    <s v="finished"/>
    <d v="2019-04-29T00:00:00"/>
    <s v="google"/>
    <x v="106"/>
    <d v="2019-04-29T00:00:00"/>
    <x v="1"/>
    <d v="2019-04-01T00:00:00"/>
    <x v="2"/>
    <n v="0.5"/>
  </r>
  <r>
    <s v="UK"/>
    <s v="9460d"/>
    <s v="b7a7a"/>
    <s v="finished"/>
    <d v="2019-05-01T00:00:00"/>
    <s v="google"/>
    <x v="106"/>
    <d v="2019-05-01T00:00:00"/>
    <x v="1"/>
    <d v="2019-05-01T00:00:00"/>
    <x v="3"/>
    <n v="0.5"/>
  </r>
  <r>
    <s v="UK"/>
    <s v="9487b"/>
    <s v="e3bb8"/>
    <s v="finished"/>
    <d v="2019-03-15T00:00:00"/>
    <s v="others"/>
    <x v="31"/>
    <d v="2019-03-15T00:00:00"/>
    <x v="2"/>
    <d v="2019-03-01T00:00:00"/>
    <x v="2"/>
    <n v="1"/>
  </r>
  <r>
    <s v="UK"/>
    <s v="94a16"/>
    <s v="23ba4"/>
    <s v="finished"/>
    <d v="2018-12-31T00:00:00"/>
    <s v="google"/>
    <x v="114"/>
    <d v="2018-12-31T00:00:00"/>
    <x v="5"/>
    <d v="2018-12-01T00:00:00"/>
    <x v="2"/>
    <n v="1"/>
  </r>
  <r>
    <s v="UK"/>
    <s v="94a82"/>
    <s v="bb128"/>
    <s v="cancelled"/>
    <d v="2019-02-23T00:00:00"/>
    <s v="direct"/>
    <x v="63"/>
    <d v="2019-02-23T00:00:00"/>
    <x v="0"/>
    <d v="2019-02-01T00:00:00"/>
    <x v="2"/>
    <n v="1"/>
  </r>
  <r>
    <s v="UK"/>
    <s v="94b65"/>
    <s v="e9658"/>
    <s v="finished"/>
    <d v="2019-03-17T00:00:00"/>
    <s v="direct"/>
    <x v="136"/>
    <d v="2019-03-17T00:00:00"/>
    <x v="2"/>
    <d v="2019-03-01T00:00:00"/>
    <x v="2"/>
    <n v="1"/>
  </r>
  <r>
    <s v="UK"/>
    <s v="94b72"/>
    <n v="5213"/>
    <s v="cancelled"/>
    <d v="2019-02-02T00:00:00"/>
    <s v="direct"/>
    <x v="0"/>
    <d v="2019-02-02T00:00:00"/>
    <x v="0"/>
    <d v="2019-02-01T00:00:00"/>
    <x v="2"/>
    <n v="1"/>
  </r>
  <r>
    <s v="UK"/>
    <s v="94ba3"/>
    <s v="442a3"/>
    <s v="finished"/>
    <d v="2019-03-25T00:00:00"/>
    <s v="others"/>
    <x v="99"/>
    <d v="2019-03-25T00:00:00"/>
    <x v="2"/>
    <d v="2019-03-01T00:00:00"/>
    <x v="2"/>
    <n v="1"/>
  </r>
  <r>
    <s v="UK"/>
    <s v="94c86"/>
    <n v="41923"/>
    <s v="finished"/>
    <d v="2019-04-01T00:00:00"/>
    <s v="direct"/>
    <x v="78"/>
    <d v="2019-04-01T00:00:00"/>
    <x v="1"/>
    <d v="2019-04-01T00:00:00"/>
    <x v="2"/>
    <n v="1"/>
  </r>
  <r>
    <s v="UK"/>
    <s v="94f18"/>
    <s v="c4e09"/>
    <s v="finished"/>
    <d v="2019-05-14T00:00:00"/>
    <s v="social"/>
    <x v="58"/>
    <d v="2019-05-14T00:00:00"/>
    <x v="3"/>
    <d v="2019-05-01T00:00:00"/>
    <x v="2"/>
    <n v="1"/>
  </r>
  <r>
    <s v="UK"/>
    <s v="950aa"/>
    <s v="a7e35"/>
    <s v="finished"/>
    <d v="2019-03-22T00:00:00"/>
    <s v="others"/>
    <x v="32"/>
    <d v="2019-03-22T00:00:00"/>
    <x v="2"/>
    <d v="2019-03-01T00:00:00"/>
    <x v="2"/>
    <n v="0.5"/>
  </r>
  <r>
    <s v="UK"/>
    <s v="950aa"/>
    <s v="d8199"/>
    <s v="finished"/>
    <d v="2019-04-07T00:00:00"/>
    <s v="google"/>
    <x v="32"/>
    <d v="2019-04-07T00:00:00"/>
    <x v="2"/>
    <d v="2019-04-01T00:00:00"/>
    <x v="3"/>
    <n v="0.5"/>
  </r>
  <r>
    <s v="UK"/>
    <s v="9540c"/>
    <s v="38bf6"/>
    <s v="finished"/>
    <d v="2019-02-11T00:00:00"/>
    <s v="others"/>
    <x v="113"/>
    <d v="2019-02-11T00:00:00"/>
    <x v="0"/>
    <d v="2019-02-01T00:00:00"/>
    <x v="2"/>
    <n v="1"/>
  </r>
  <r>
    <s v="UK"/>
    <s v="9561c"/>
    <s v="8228b"/>
    <s v="finished"/>
    <d v="2019-04-16T00:00:00"/>
    <s v="social"/>
    <x v="36"/>
    <d v="2019-04-16T00:00:00"/>
    <x v="1"/>
    <d v="2019-04-01T00:00:00"/>
    <x v="2"/>
    <n v="1"/>
  </r>
  <r>
    <s v="UK"/>
    <s v="9566f"/>
    <s v="04ebe"/>
    <s v="cancelled"/>
    <d v="2019-02-10T00:00:00"/>
    <s v="direct"/>
    <x v="138"/>
    <d v="2019-02-10T00:00:00"/>
    <x v="0"/>
    <d v="2019-02-01T00:00:00"/>
    <x v="2"/>
    <n v="0.5"/>
  </r>
  <r>
    <s v="UK"/>
    <s v="9566f"/>
    <s v="5d576"/>
    <s v="cancelled"/>
    <d v="2019-04-15T00:00:00"/>
    <s v="social"/>
    <x v="138"/>
    <d v="2019-04-15T00:00:00"/>
    <x v="0"/>
    <d v="2019-04-01T00:00:00"/>
    <x v="0"/>
    <n v="0.5"/>
  </r>
  <r>
    <s v="UK"/>
    <s v="956d6"/>
    <n v="69898"/>
    <s v="finished"/>
    <d v="2019-02-21T00:00:00"/>
    <s v="google"/>
    <x v="130"/>
    <d v="2019-02-21T00:00:00"/>
    <x v="0"/>
    <d v="2019-02-01T00:00:00"/>
    <x v="2"/>
    <n v="1"/>
  </r>
  <r>
    <s v="UK"/>
    <s v="9570a"/>
    <s v="d708a"/>
    <s v="finished"/>
    <d v="2019-03-29T00:00:00"/>
    <s v="google"/>
    <x v="37"/>
    <d v="2019-03-29T00:00:00"/>
    <x v="2"/>
    <d v="2019-03-01T00:00:00"/>
    <x v="2"/>
    <n v="1"/>
  </r>
  <r>
    <s v="UK"/>
    <s v="9574d"/>
    <s v="af160"/>
    <s v="finished"/>
    <d v="2019-01-06T00:00:00"/>
    <s v="direct"/>
    <x v="131"/>
    <d v="2019-01-06T00:00:00"/>
    <x v="4"/>
    <d v="2019-01-01T00:00:00"/>
    <x v="2"/>
    <n v="1"/>
  </r>
  <r>
    <s v="UK"/>
    <s v="959b0"/>
    <s v="707b2"/>
    <s v="finished"/>
    <d v="2019-02-25T00:00:00"/>
    <s v="direct"/>
    <x v="29"/>
    <d v="2019-02-25T00:00:00"/>
    <x v="0"/>
    <d v="2019-02-01T00:00:00"/>
    <x v="2"/>
    <n v="0.5"/>
  </r>
  <r>
    <s v="UK"/>
    <s v="959b0"/>
    <s v="e9079"/>
    <s v="finished"/>
    <d v="2019-02-25T00:00:00"/>
    <s v="others"/>
    <x v="29"/>
    <d v="2019-02-25T00:00:00"/>
    <x v="0"/>
    <d v="2019-02-01T00:00:00"/>
    <x v="2"/>
    <n v="0.5"/>
  </r>
  <r>
    <s v="UK"/>
    <s v="959b4"/>
    <s v="e159a"/>
    <s v="finished"/>
    <d v="2019-04-29T00:00:00"/>
    <s v="direct"/>
    <x v="106"/>
    <d v="2019-04-29T00:00:00"/>
    <x v="1"/>
    <d v="2019-04-01T00:00:00"/>
    <x v="2"/>
    <n v="1"/>
  </r>
  <r>
    <s v="UK"/>
    <s v="959c8"/>
    <s v="87ba9"/>
    <s v="cancelled"/>
    <d v="2018-12-30T00:00:00"/>
    <s v="others"/>
    <x v="159"/>
    <d v="2018-12-30T00:00:00"/>
    <x v="5"/>
    <d v="2018-12-01T00:00:00"/>
    <x v="2"/>
    <n v="1"/>
  </r>
  <r>
    <s v="UK"/>
    <s v="959f9"/>
    <s v="8c5c8"/>
    <s v="cancelled"/>
    <d v="2018-11-23T00:00:00"/>
    <s v="direct"/>
    <x v="123"/>
    <d v="2018-11-23T00:00:00"/>
    <x v="6"/>
    <d v="2018-11-01T00:00:00"/>
    <x v="2"/>
    <n v="1"/>
  </r>
  <r>
    <s v="UK"/>
    <s v="95a2c"/>
    <s v="4b796"/>
    <s v="finished"/>
    <d v="2019-03-17T00:00:00"/>
    <s v="direct"/>
    <x v="136"/>
    <d v="2019-03-17T00:00:00"/>
    <x v="2"/>
    <d v="2019-03-01T00:00:00"/>
    <x v="2"/>
    <n v="1"/>
  </r>
  <r>
    <s v="UK"/>
    <s v="95ae3"/>
    <s v="6127c"/>
    <s v="finished"/>
    <d v="2019-05-04T00:00:00"/>
    <s v="google"/>
    <x v="96"/>
    <d v="2019-05-04T00:00:00"/>
    <x v="3"/>
    <d v="2019-05-01T00:00:00"/>
    <x v="2"/>
    <n v="1"/>
  </r>
  <r>
    <s v="UK"/>
    <s v="95cb4"/>
    <s v="a74a4"/>
    <s v="finished"/>
    <d v="2019-05-10T00:00:00"/>
    <s v="google"/>
    <x v="135"/>
    <d v="2019-05-10T00:00:00"/>
    <x v="3"/>
    <d v="2019-05-01T00:00:00"/>
    <x v="2"/>
    <n v="0.5"/>
  </r>
  <r>
    <s v="UK"/>
    <s v="95cb4"/>
    <s v="d2f01"/>
    <s v="finished"/>
    <d v="2019-05-12T00:00:00"/>
    <s v="social"/>
    <x v="135"/>
    <d v="2019-05-12T00:00:00"/>
    <x v="3"/>
    <d v="2019-05-01T00:00:00"/>
    <x v="2"/>
    <n v="0.5"/>
  </r>
  <r>
    <s v="UK"/>
    <s v="95e9c"/>
    <s v="4cc2f"/>
    <s v="finished"/>
    <d v="2019-02-26T00:00:00"/>
    <s v="direct"/>
    <x v="65"/>
    <d v="2019-02-26T00:00:00"/>
    <x v="0"/>
    <d v="2019-02-01T00:00:00"/>
    <x v="2"/>
    <n v="0.5"/>
  </r>
  <r>
    <s v="UK"/>
    <s v="95e9c"/>
    <s v="f52ef"/>
    <s v="finished"/>
    <d v="2019-05-11T00:00:00"/>
    <s v="google"/>
    <x v="65"/>
    <d v="2019-05-11T00:00:00"/>
    <x v="0"/>
    <d v="2019-05-01T00:00:00"/>
    <x v="1"/>
    <n v="0.5"/>
  </r>
  <r>
    <s v="UK"/>
    <s v="95ead"/>
    <s v="f7b9c"/>
    <s v="cancelled"/>
    <d v="2019-04-29T00:00:00"/>
    <s v="direct"/>
    <x v="106"/>
    <d v="2019-04-29T00:00:00"/>
    <x v="1"/>
    <d v="2019-04-01T00:00:00"/>
    <x v="2"/>
    <n v="1"/>
  </r>
  <r>
    <s v="UK"/>
    <s v="95f8c"/>
    <s v="5dc6f"/>
    <s v="finished"/>
    <d v="2019-05-01T00:00:00"/>
    <s v="direct"/>
    <x v="84"/>
    <d v="2019-05-01T00:00:00"/>
    <x v="3"/>
    <d v="2019-05-01T00:00:00"/>
    <x v="2"/>
    <n v="1"/>
  </r>
  <r>
    <s v="UK"/>
    <s v="9611f"/>
    <s v="84da5"/>
    <s v="cancelled"/>
    <d v="2019-04-29T00:00:00"/>
    <s v="direct"/>
    <x v="106"/>
    <d v="2019-04-29T00:00:00"/>
    <x v="1"/>
    <d v="2019-04-01T00:00:00"/>
    <x v="2"/>
    <n v="1"/>
  </r>
  <r>
    <s v="UK"/>
    <s v="961f0"/>
    <s v="95a61"/>
    <s v="cancelled"/>
    <d v="2019-04-04T00:00:00"/>
    <s v="social"/>
    <x v="21"/>
    <d v="2019-04-04T00:00:00"/>
    <x v="1"/>
    <d v="2019-04-01T00:00:00"/>
    <x v="2"/>
    <n v="1"/>
  </r>
  <r>
    <s v="UK"/>
    <s v="963d9"/>
    <s v="fc2df"/>
    <s v="finished"/>
    <d v="2019-03-30T00:00:00"/>
    <s v="direct"/>
    <x v="73"/>
    <d v="2019-03-30T00:00:00"/>
    <x v="2"/>
    <d v="2019-03-01T00:00:00"/>
    <x v="2"/>
    <n v="1"/>
  </r>
  <r>
    <s v="UK"/>
    <s v="9650e"/>
    <n v="23163"/>
    <s v="finished"/>
    <d v="2019-02-28T00:00:00"/>
    <s v="direct"/>
    <x v="35"/>
    <d v="2019-02-28T00:00:00"/>
    <x v="0"/>
    <d v="2019-02-01T00:00:00"/>
    <x v="2"/>
    <n v="1"/>
  </r>
  <r>
    <s v="UK"/>
    <s v="967fb"/>
    <s v="793c3"/>
    <s v="finished"/>
    <d v="2019-04-11T00:00:00"/>
    <s v="social"/>
    <x v="14"/>
    <d v="2019-04-11T00:00:00"/>
    <x v="1"/>
    <d v="2019-04-01T00:00:00"/>
    <x v="2"/>
    <n v="1"/>
  </r>
  <r>
    <s v="UK"/>
    <s v="96a3c"/>
    <s v="1eb63"/>
    <s v="finished"/>
    <d v="2019-04-16T00:00:00"/>
    <s v="social"/>
    <x v="36"/>
    <d v="2019-04-16T00:00:00"/>
    <x v="1"/>
    <d v="2019-04-01T00:00:00"/>
    <x v="2"/>
    <n v="0.5"/>
  </r>
  <r>
    <s v="UK"/>
    <s v="96a3c"/>
    <s v="a08c9"/>
    <s v="finished"/>
    <d v="2019-04-22T00:00:00"/>
    <s v="social"/>
    <x v="36"/>
    <d v="2019-04-22T00:00:00"/>
    <x v="1"/>
    <d v="2019-04-01T00:00:00"/>
    <x v="2"/>
    <n v="0.5"/>
  </r>
  <r>
    <s v="USA"/>
    <s v="96b1e"/>
    <s v="a4e66"/>
    <s v="finished"/>
    <d v="2019-04-07T00:00:00"/>
    <s v="direct"/>
    <x v="49"/>
    <d v="2019-04-07T00:00:00"/>
    <x v="1"/>
    <d v="2019-04-01T00:00:00"/>
    <x v="2"/>
    <n v="0.5"/>
  </r>
  <r>
    <s v="USA"/>
    <s v="96b1e"/>
    <s v="1b1b8"/>
    <s v="finished"/>
    <d v="2019-05-06T00:00:00"/>
    <s v="others"/>
    <x v="49"/>
    <d v="2019-05-06T00:00:00"/>
    <x v="1"/>
    <d v="2019-05-01T00:00:00"/>
    <x v="3"/>
    <n v="0.5"/>
  </r>
  <r>
    <s v="UK"/>
    <s v="96bf6"/>
    <s v="97dbc"/>
    <s v="finished"/>
    <d v="2019-03-25T00:00:00"/>
    <s v="google"/>
    <x v="99"/>
    <d v="2019-03-25T00:00:00"/>
    <x v="2"/>
    <d v="2019-03-01T00:00:00"/>
    <x v="2"/>
    <n v="1"/>
  </r>
  <r>
    <s v="UK"/>
    <s v="96d89"/>
    <s v="e06c8"/>
    <s v="cancelled"/>
    <d v="2019-04-24T00:00:00"/>
    <s v="direct"/>
    <x v="105"/>
    <d v="2019-04-24T00:00:00"/>
    <x v="1"/>
    <d v="2019-04-01T00:00:00"/>
    <x v="2"/>
    <n v="0.5"/>
  </r>
  <r>
    <s v="UK"/>
    <s v="96d89"/>
    <s v="550f6"/>
    <s v="finished"/>
    <d v="2019-05-11T00:00:00"/>
    <s v="google"/>
    <x v="105"/>
    <d v="2019-05-11T00:00:00"/>
    <x v="1"/>
    <d v="2019-05-01T00:00:00"/>
    <x v="3"/>
    <n v="0.5"/>
  </r>
  <r>
    <s v="UK"/>
    <s v="96f2a"/>
    <s v="e882c"/>
    <s v="finished"/>
    <d v="2019-05-16T00:00:00"/>
    <s v="social"/>
    <x v="77"/>
    <d v="2019-05-16T00:00:00"/>
    <x v="3"/>
    <d v="2019-05-01T00:00:00"/>
    <x v="2"/>
    <n v="1"/>
  </r>
  <r>
    <s v="UK"/>
    <s v="9709d"/>
    <s v="5f6c8"/>
    <s v="finished"/>
    <d v="2019-03-05T00:00:00"/>
    <s v="google"/>
    <x v="86"/>
    <d v="2019-03-05T00:00:00"/>
    <x v="2"/>
    <d v="2019-03-01T00:00:00"/>
    <x v="2"/>
    <n v="0.33333333333333331"/>
  </r>
  <r>
    <s v="UK"/>
    <s v="9709d"/>
    <s v="c17e4"/>
    <s v="finished"/>
    <d v="2019-03-22T00:00:00"/>
    <s v="social"/>
    <x v="86"/>
    <d v="2019-03-22T00:00:00"/>
    <x v="2"/>
    <d v="2019-03-01T00:00:00"/>
    <x v="2"/>
    <n v="0.33333333333333331"/>
  </r>
  <r>
    <s v="UK"/>
    <s v="9709d"/>
    <s v="e8735"/>
    <s v="finished"/>
    <d v="2019-04-05T00:00:00"/>
    <s v="direct"/>
    <x v="86"/>
    <d v="2019-04-05T00:00:00"/>
    <x v="2"/>
    <d v="2019-04-01T00:00:00"/>
    <x v="3"/>
    <n v="0.33333333333333331"/>
  </r>
  <r>
    <s v="UK"/>
    <s v="978ae"/>
    <s v="3ac8b"/>
    <s v="finished"/>
    <d v="2019-01-21T00:00:00"/>
    <s v="google"/>
    <x v="25"/>
    <d v="2019-01-21T00:00:00"/>
    <x v="4"/>
    <d v="2019-01-01T00:00:00"/>
    <x v="2"/>
    <n v="0.5"/>
  </r>
  <r>
    <s v="UK"/>
    <s v="978ae"/>
    <s v="75a5f"/>
    <s v="finished"/>
    <d v="2019-03-19T00:00:00"/>
    <s v="others"/>
    <x v="25"/>
    <d v="2019-03-19T00:00:00"/>
    <x v="4"/>
    <d v="2019-03-01T00:00:00"/>
    <x v="0"/>
    <n v="0.5"/>
  </r>
  <r>
    <s v="UK"/>
    <s v="9799f"/>
    <s v="0225d"/>
    <s v="cancelled"/>
    <d v="2019-04-25T00:00:00"/>
    <s v="google"/>
    <x v="20"/>
    <d v="2019-04-25T00:00:00"/>
    <x v="1"/>
    <d v="2019-04-01T00:00:00"/>
    <x v="2"/>
    <n v="1"/>
  </r>
  <r>
    <s v="UK"/>
    <s v="97aa6"/>
    <s v="9f4b6"/>
    <s v="finished"/>
    <d v="2019-03-07T00:00:00"/>
    <s v="others"/>
    <x v="2"/>
    <d v="2019-03-07T00:00:00"/>
    <x v="2"/>
    <d v="2019-03-01T00:00:00"/>
    <x v="2"/>
    <n v="1"/>
  </r>
  <r>
    <s v="UK"/>
    <s v="97af4"/>
    <s v="ffb58"/>
    <s v="finished"/>
    <d v="2019-03-22T00:00:00"/>
    <s v="direct"/>
    <x v="32"/>
    <d v="2019-03-22T00:00:00"/>
    <x v="2"/>
    <d v="2019-03-01T00:00:00"/>
    <x v="2"/>
    <n v="1"/>
  </r>
  <r>
    <s v="UK"/>
    <s v="97c60"/>
    <s v="afd98"/>
    <s v="finished"/>
    <d v="2019-03-17T00:00:00"/>
    <s v="direct"/>
    <x v="136"/>
    <d v="2019-03-17T00:00:00"/>
    <x v="2"/>
    <d v="2019-03-01T00:00:00"/>
    <x v="2"/>
    <n v="1"/>
  </r>
  <r>
    <s v="UK"/>
    <s v="97d37"/>
    <s v="8c60e"/>
    <s v="finished"/>
    <d v="2019-04-21T00:00:00"/>
    <s v="direct"/>
    <x v="24"/>
    <d v="2019-04-21T00:00:00"/>
    <x v="1"/>
    <d v="2019-04-01T00:00:00"/>
    <x v="2"/>
    <n v="1"/>
  </r>
  <r>
    <s v="UK"/>
    <s v="97dd4"/>
    <s v="83c6d"/>
    <s v="finished"/>
    <d v="2019-01-01T00:00:00"/>
    <s v="direct"/>
    <x v="172"/>
    <d v="2019-01-01T00:00:00"/>
    <x v="4"/>
    <d v="2019-01-01T00:00:00"/>
    <x v="2"/>
    <n v="1"/>
  </r>
  <r>
    <s v="UK"/>
    <s v="97f51"/>
    <s v="b2ab9"/>
    <s v="finished"/>
    <d v="2019-04-22T00:00:00"/>
    <s v="social"/>
    <x v="27"/>
    <d v="2019-04-22T00:00:00"/>
    <x v="1"/>
    <d v="2019-04-01T00:00:00"/>
    <x v="2"/>
    <n v="1"/>
  </r>
  <r>
    <s v="UK"/>
    <s v="982ad"/>
    <s v="5ac5d"/>
    <s v="finished"/>
    <d v="2019-03-17T00:00:00"/>
    <s v="direct"/>
    <x v="136"/>
    <d v="2019-03-17T00:00:00"/>
    <x v="2"/>
    <d v="2019-03-01T00:00:00"/>
    <x v="2"/>
    <n v="1"/>
  </r>
  <r>
    <s v="UK"/>
    <s v="98b4c"/>
    <s v="84a30"/>
    <s v="finished"/>
    <d v="2019-03-09T00:00:00"/>
    <s v="direct"/>
    <x v="22"/>
    <d v="2019-03-09T00:00:00"/>
    <x v="2"/>
    <d v="2019-03-01T00:00:00"/>
    <x v="2"/>
    <n v="1"/>
  </r>
  <r>
    <s v="UK"/>
    <s v="98bcc"/>
    <s v="0dfd4"/>
    <s v="cancelled"/>
    <d v="2019-01-02T00:00:00"/>
    <s v="google"/>
    <x v="39"/>
    <d v="2019-01-02T00:00:00"/>
    <x v="4"/>
    <d v="2019-01-01T00:00:00"/>
    <x v="2"/>
    <n v="1"/>
  </r>
  <r>
    <s v="UK"/>
    <s v="98cb0"/>
    <s v="861fa"/>
    <s v="finished"/>
    <d v="2018-12-17T00:00:00"/>
    <s v="social"/>
    <x v="70"/>
    <d v="2018-12-17T00:00:00"/>
    <x v="5"/>
    <d v="2018-12-01T00:00:00"/>
    <x v="2"/>
    <n v="1"/>
  </r>
  <r>
    <s v="UK"/>
    <s v="98d28"/>
    <s v="4493e"/>
    <s v="finished"/>
    <d v="2019-03-24T00:00:00"/>
    <s v="social"/>
    <x v="16"/>
    <d v="2019-03-24T00:00:00"/>
    <x v="2"/>
    <d v="2019-03-01T00:00:00"/>
    <x v="2"/>
    <n v="1"/>
  </r>
  <r>
    <s v="UK"/>
    <s v="98d85"/>
    <s v="41a37"/>
    <s v="finished"/>
    <d v="2019-04-03T00:00:00"/>
    <s v="direct"/>
    <x v="126"/>
    <d v="2019-04-03T00:00:00"/>
    <x v="1"/>
    <d v="2019-04-01T00:00:00"/>
    <x v="2"/>
    <n v="1"/>
  </r>
  <r>
    <s v="UK"/>
    <s v="98f05"/>
    <n v="30291"/>
    <s v="cancelled"/>
    <d v="2018-11-23T00:00:00"/>
    <s v="others"/>
    <x v="123"/>
    <d v="2018-11-23T00:00:00"/>
    <x v="6"/>
    <d v="2018-11-01T00:00:00"/>
    <x v="2"/>
    <n v="1"/>
  </r>
  <r>
    <s v="UK"/>
    <s v="98f74"/>
    <n v="47700"/>
    <s v="finished"/>
    <d v="2019-02-13T00:00:00"/>
    <s v="others"/>
    <x v="154"/>
    <d v="2019-02-13T00:00:00"/>
    <x v="0"/>
    <d v="2019-02-01T00:00:00"/>
    <x v="2"/>
    <n v="1"/>
  </r>
  <r>
    <s v="UK"/>
    <s v="98f7d"/>
    <s v="4317a"/>
    <s v="finished"/>
    <d v="2019-04-07T00:00:00"/>
    <s v="google"/>
    <x v="49"/>
    <d v="2019-04-07T00:00:00"/>
    <x v="1"/>
    <d v="2019-04-01T00:00:00"/>
    <x v="2"/>
    <n v="1"/>
  </r>
  <r>
    <s v="UK"/>
    <s v="9916d"/>
    <s v="ef1c6"/>
    <s v="finished"/>
    <d v="2019-05-12T00:00:00"/>
    <s v="social"/>
    <x v="3"/>
    <d v="2019-05-12T00:00:00"/>
    <x v="3"/>
    <d v="2019-05-01T00:00:00"/>
    <x v="2"/>
    <n v="1"/>
  </r>
  <r>
    <s v="UK"/>
    <s v="995b5"/>
    <s v="18a3c"/>
    <s v="finished"/>
    <d v="2019-04-15T00:00:00"/>
    <s v="social"/>
    <x v="1"/>
    <d v="2019-04-15T00:00:00"/>
    <x v="1"/>
    <d v="2019-04-01T00:00:00"/>
    <x v="2"/>
    <n v="1"/>
  </r>
  <r>
    <s v="UK"/>
    <s v="996cb"/>
    <s v="87d50"/>
    <s v="finished"/>
    <d v="2019-03-17T00:00:00"/>
    <s v="others"/>
    <x v="136"/>
    <d v="2019-03-17T00:00:00"/>
    <x v="2"/>
    <d v="2019-03-01T00:00:00"/>
    <x v="2"/>
    <n v="1"/>
  </r>
  <r>
    <s v="USA"/>
    <s v="99a2f"/>
    <s v="5c34e"/>
    <s v="finished"/>
    <d v="2019-03-26T00:00:00"/>
    <s v="others"/>
    <x v="15"/>
    <d v="2019-03-26T00:00:00"/>
    <x v="2"/>
    <d v="2019-03-01T00:00:00"/>
    <x v="2"/>
    <n v="0.33333333333333331"/>
  </r>
  <r>
    <s v="USA"/>
    <s v="99a2f"/>
    <s v="8e5fe"/>
    <s v="finished"/>
    <d v="2019-04-01T00:00:00"/>
    <s v="direct"/>
    <x v="15"/>
    <d v="2019-04-01T00:00:00"/>
    <x v="2"/>
    <d v="2019-04-01T00:00:00"/>
    <x v="3"/>
    <n v="0.33333333333333331"/>
  </r>
  <r>
    <s v="USA"/>
    <s v="99a2f"/>
    <s v="3a64d"/>
    <s v="finished"/>
    <d v="2019-05-06T00:00:00"/>
    <s v="others"/>
    <x v="15"/>
    <d v="2019-05-06T00:00:00"/>
    <x v="2"/>
    <d v="2019-05-01T00:00:00"/>
    <x v="0"/>
    <n v="0.33333333333333331"/>
  </r>
  <r>
    <s v="UK"/>
    <s v="99a4e"/>
    <s v="8507d"/>
    <s v="finished"/>
    <d v="2019-01-21T00:00:00"/>
    <s v="google"/>
    <x v="25"/>
    <d v="2019-01-21T00:00:00"/>
    <x v="4"/>
    <d v="2019-01-01T00:00:00"/>
    <x v="2"/>
    <n v="0.5"/>
  </r>
  <r>
    <s v="UK"/>
    <s v="99a4e"/>
    <s v="1e6db"/>
    <s v="finished"/>
    <d v="2019-01-24T00:00:00"/>
    <s v="google"/>
    <x v="25"/>
    <d v="2019-01-24T00:00:00"/>
    <x v="4"/>
    <d v="2019-01-01T00:00:00"/>
    <x v="2"/>
    <n v="0.5"/>
  </r>
  <r>
    <s v="UK"/>
    <s v="99b57"/>
    <s v="4975c"/>
    <s v="finished"/>
    <d v="2019-02-27T00:00:00"/>
    <s v="direct"/>
    <x v="101"/>
    <d v="2019-02-27T00:00:00"/>
    <x v="0"/>
    <d v="2019-02-01T00:00:00"/>
    <x v="2"/>
    <n v="1"/>
  </r>
  <r>
    <s v="UK"/>
    <s v="99cd0"/>
    <s v="ee462"/>
    <s v="cancelled"/>
    <d v="2019-04-13T00:00:00"/>
    <s v="social"/>
    <x v="55"/>
    <d v="2019-04-13T00:00:00"/>
    <x v="1"/>
    <d v="2019-04-01T00:00:00"/>
    <x v="2"/>
    <n v="1"/>
  </r>
  <r>
    <s v="UK"/>
    <s v="99f6d"/>
    <s v="b78f6"/>
    <s v="cancelled"/>
    <d v="2019-04-19T00:00:00"/>
    <s v="google"/>
    <x v="11"/>
    <d v="2019-04-19T00:00:00"/>
    <x v="1"/>
    <d v="2019-04-01T00:00:00"/>
    <x v="2"/>
    <n v="1"/>
  </r>
  <r>
    <s v="UK"/>
    <s v="9a043"/>
    <s v="4deaf"/>
    <s v="finished"/>
    <d v="2019-03-08T00:00:00"/>
    <s v="others"/>
    <x v="88"/>
    <d v="2019-03-08T00:00:00"/>
    <x v="2"/>
    <d v="2019-03-01T00:00:00"/>
    <x v="2"/>
    <n v="1"/>
  </r>
  <r>
    <s v="USA"/>
    <s v="9a295"/>
    <s v="d16b8"/>
    <s v="finished"/>
    <d v="2019-04-15T00:00:00"/>
    <s v="others"/>
    <x v="1"/>
    <d v="2019-04-15T00:00:00"/>
    <x v="1"/>
    <d v="2019-04-01T00:00:00"/>
    <x v="2"/>
    <n v="1"/>
  </r>
  <r>
    <s v="UK"/>
    <s v="9a47d"/>
    <s v="00ca7"/>
    <s v="finished"/>
    <d v="2019-04-26T00:00:00"/>
    <s v="google"/>
    <x v="50"/>
    <d v="2019-04-26T00:00:00"/>
    <x v="1"/>
    <d v="2019-04-01T00:00:00"/>
    <x v="2"/>
    <n v="1"/>
  </r>
  <r>
    <s v="UK"/>
    <s v="9a7ec"/>
    <s v="b224d"/>
    <s v="finished"/>
    <d v="2019-01-25T00:00:00"/>
    <s v="google"/>
    <x v="61"/>
    <d v="2019-01-25T00:00:00"/>
    <x v="4"/>
    <d v="2019-01-01T00:00:00"/>
    <x v="2"/>
    <n v="1"/>
  </r>
  <r>
    <s v="UK"/>
    <s v="9aa36"/>
    <s v="f0afa"/>
    <s v="cancelled"/>
    <d v="2019-05-16T00:00:00"/>
    <s v="google"/>
    <x v="77"/>
    <d v="2019-05-16T00:00:00"/>
    <x v="3"/>
    <d v="2019-05-01T00:00:00"/>
    <x v="2"/>
    <n v="1"/>
  </r>
  <r>
    <s v="UK"/>
    <s v="9aa41"/>
    <s v="18d11"/>
    <s v="finished"/>
    <d v="2019-04-15T00:00:00"/>
    <s v="social"/>
    <x v="1"/>
    <d v="2019-04-15T00:00:00"/>
    <x v="1"/>
    <d v="2019-04-01T00:00:00"/>
    <x v="2"/>
    <n v="1"/>
  </r>
  <r>
    <s v="UK"/>
    <s v="9aa6c"/>
    <s v="b3c90"/>
    <s v="cancelled"/>
    <d v="2019-01-15T00:00:00"/>
    <s v="direct"/>
    <x v="18"/>
    <d v="2019-01-15T00:00:00"/>
    <x v="4"/>
    <d v="2019-01-01T00:00:00"/>
    <x v="2"/>
    <n v="0.5"/>
  </r>
  <r>
    <s v="UK"/>
    <s v="9aa6c"/>
    <s v="0143e"/>
    <s v="finished"/>
    <d v="2019-01-15T00:00:00"/>
    <s v="direct"/>
    <x v="18"/>
    <d v="2019-01-15T00:00:00"/>
    <x v="4"/>
    <d v="2019-01-01T00:00:00"/>
    <x v="2"/>
    <n v="0.5"/>
  </r>
  <r>
    <s v="UK"/>
    <s v="9ab67"/>
    <s v="e3bd8"/>
    <s v="finished"/>
    <d v="2019-05-12T00:00:00"/>
    <s v="social"/>
    <x v="3"/>
    <d v="2019-05-12T00:00:00"/>
    <x v="3"/>
    <d v="2019-05-01T00:00:00"/>
    <x v="2"/>
    <n v="1"/>
  </r>
  <r>
    <s v="USA"/>
    <s v="9ad19"/>
    <s v="5d48d"/>
    <s v="cancelled"/>
    <d v="2019-05-07T00:00:00"/>
    <s v="others"/>
    <x v="117"/>
    <d v="2019-05-07T00:00:00"/>
    <x v="3"/>
    <d v="2019-05-01T00:00:00"/>
    <x v="2"/>
    <n v="1"/>
  </r>
  <r>
    <s v="UK"/>
    <s v="9b105"/>
    <s v="a831b"/>
    <s v="finished"/>
    <d v="2019-03-04T00:00:00"/>
    <s v="direct"/>
    <x v="59"/>
    <d v="2019-03-04T00:00:00"/>
    <x v="2"/>
    <d v="2019-03-01T00:00:00"/>
    <x v="2"/>
    <n v="1"/>
  </r>
  <r>
    <s v="UK"/>
    <s v="9b178"/>
    <s v="370fe"/>
    <s v="finished"/>
    <d v="2019-04-28T00:00:00"/>
    <s v="google"/>
    <x v="17"/>
    <d v="2019-04-28T00:00:00"/>
    <x v="1"/>
    <d v="2019-04-01T00:00:00"/>
    <x v="2"/>
    <n v="1"/>
  </r>
  <r>
    <s v="UK"/>
    <s v="9b199"/>
    <s v="8d016"/>
    <s v="finished"/>
    <d v="2019-01-20T00:00:00"/>
    <s v="google"/>
    <x v="56"/>
    <d v="2019-01-20T00:00:00"/>
    <x v="4"/>
    <d v="2019-01-01T00:00:00"/>
    <x v="2"/>
    <n v="1"/>
  </r>
  <r>
    <s v="UK"/>
    <s v="9b22c"/>
    <s v="cc885"/>
    <s v="finished"/>
    <d v="2019-03-08T00:00:00"/>
    <s v="social"/>
    <x v="88"/>
    <d v="2019-03-08T00:00:00"/>
    <x v="2"/>
    <d v="2019-03-01T00:00:00"/>
    <x v="2"/>
    <n v="1"/>
  </r>
  <r>
    <s v="UK"/>
    <s v="9b26a"/>
    <s v="20fd8"/>
    <s v="finished"/>
    <d v="2019-03-10T00:00:00"/>
    <s v="social"/>
    <x v="45"/>
    <d v="2019-03-10T00:00:00"/>
    <x v="2"/>
    <d v="2019-03-01T00:00:00"/>
    <x v="2"/>
    <n v="0.5"/>
  </r>
  <r>
    <s v="UK"/>
    <s v="9b26a"/>
    <s v="b6105"/>
    <s v="finished"/>
    <d v="2019-05-01T00:00:00"/>
    <s v="direct"/>
    <x v="45"/>
    <d v="2019-05-01T00:00:00"/>
    <x v="2"/>
    <d v="2019-05-01T00:00:00"/>
    <x v="0"/>
    <n v="0.5"/>
  </r>
  <r>
    <s v="UK"/>
    <s v="9b488"/>
    <s v="7e838"/>
    <s v="finished"/>
    <d v="2019-04-30T00:00:00"/>
    <s v="direct"/>
    <x v="6"/>
    <d v="2019-04-30T00:00:00"/>
    <x v="1"/>
    <d v="2019-04-01T00:00:00"/>
    <x v="2"/>
    <n v="1"/>
  </r>
  <r>
    <s v="UK"/>
    <s v="9b838"/>
    <s v="c6cf8"/>
    <s v="finished"/>
    <d v="2019-01-20T00:00:00"/>
    <s v="social"/>
    <x v="56"/>
    <d v="2019-01-20T00:00:00"/>
    <x v="4"/>
    <d v="2019-01-01T00:00:00"/>
    <x v="2"/>
    <n v="1"/>
  </r>
  <r>
    <s v="UK"/>
    <s v="9b85f"/>
    <s v="f2549"/>
    <s v="finished"/>
    <d v="2019-03-25T00:00:00"/>
    <s v="direct"/>
    <x v="99"/>
    <d v="2019-03-25T00:00:00"/>
    <x v="2"/>
    <d v="2019-03-01T00:00:00"/>
    <x v="2"/>
    <n v="1"/>
  </r>
  <r>
    <s v="UK"/>
    <s v="9b9d4"/>
    <s v="c8a31"/>
    <s v="finished"/>
    <d v="2019-03-16T00:00:00"/>
    <s v="social"/>
    <x v="72"/>
    <d v="2019-03-16T00:00:00"/>
    <x v="2"/>
    <d v="2019-03-01T00:00:00"/>
    <x v="2"/>
    <n v="1"/>
  </r>
  <r>
    <s v="UK"/>
    <s v="9b9f2"/>
    <s v="4440e"/>
    <s v="finished"/>
    <d v="2019-04-13T00:00:00"/>
    <s v="direct"/>
    <x v="55"/>
    <d v="2019-04-13T00:00:00"/>
    <x v="1"/>
    <d v="2019-04-01T00:00:00"/>
    <x v="2"/>
    <n v="1"/>
  </r>
  <r>
    <s v="UK"/>
    <s v="9baa7"/>
    <s v="9b8da"/>
    <s v="finished"/>
    <d v="2019-04-12T00:00:00"/>
    <s v="others"/>
    <x v="75"/>
    <d v="2019-04-12T00:00:00"/>
    <x v="1"/>
    <d v="2019-04-01T00:00:00"/>
    <x v="2"/>
    <n v="1"/>
  </r>
  <r>
    <s v="UK"/>
    <s v="9bb12"/>
    <s v="61f02"/>
    <s v="cancelled"/>
    <d v="2018-11-30T00:00:00"/>
    <s v="google"/>
    <x v="115"/>
    <d v="2018-11-30T00:00:00"/>
    <x v="6"/>
    <d v="2018-11-01T00:00:00"/>
    <x v="2"/>
    <n v="1"/>
  </r>
  <r>
    <s v="UK"/>
    <s v="9bb80"/>
    <s v="6a41a"/>
    <s v="finished"/>
    <d v="2019-04-29T00:00:00"/>
    <s v="others"/>
    <x v="106"/>
    <d v="2019-04-29T00:00:00"/>
    <x v="1"/>
    <d v="2019-04-01T00:00:00"/>
    <x v="2"/>
    <n v="1"/>
  </r>
  <r>
    <s v="UK"/>
    <s v="9bcb5"/>
    <s v="0f038"/>
    <s v="cancelled"/>
    <d v="2018-12-12T00:00:00"/>
    <s v="direct"/>
    <x v="127"/>
    <d v="2018-12-12T00:00:00"/>
    <x v="5"/>
    <d v="2018-12-01T00:00:00"/>
    <x v="2"/>
    <n v="1"/>
  </r>
  <r>
    <s v="UK"/>
    <s v="9bd6f"/>
    <s v="e6818"/>
    <s v="finished"/>
    <d v="2019-04-20T00:00:00"/>
    <s v="social"/>
    <x v="67"/>
    <d v="2019-04-20T00:00:00"/>
    <x v="1"/>
    <d v="2019-04-01T00:00:00"/>
    <x v="2"/>
    <n v="1"/>
  </r>
  <r>
    <s v="UK"/>
    <s v="9bf3d"/>
    <s v="bb204"/>
    <s v="finished"/>
    <d v="2019-04-12T00:00:00"/>
    <s v="direct"/>
    <x v="75"/>
    <d v="2019-04-12T00:00:00"/>
    <x v="1"/>
    <d v="2019-04-01T00:00:00"/>
    <x v="2"/>
    <n v="1"/>
  </r>
  <r>
    <s v="UK"/>
    <s v="9bfa5"/>
    <s v="f97a8"/>
    <s v="cancelled"/>
    <d v="2019-03-18T00:00:00"/>
    <s v="direct"/>
    <x v="57"/>
    <d v="2019-03-18T00:00:00"/>
    <x v="2"/>
    <d v="2019-03-01T00:00:00"/>
    <x v="2"/>
    <n v="1"/>
  </r>
  <r>
    <s v="UK"/>
    <s v="9c0d1"/>
    <s v="591ba"/>
    <s v="finished"/>
    <d v="2019-05-04T00:00:00"/>
    <s v="others"/>
    <x v="96"/>
    <d v="2019-05-04T00:00:00"/>
    <x v="3"/>
    <d v="2019-05-01T00:00:00"/>
    <x v="2"/>
    <n v="0.5"/>
  </r>
  <r>
    <s v="UK"/>
    <s v="9c0d1"/>
    <s v="4bd99"/>
    <s v="finished"/>
    <d v="2019-05-06T00:00:00"/>
    <s v="google"/>
    <x v="96"/>
    <d v="2019-05-06T00:00:00"/>
    <x v="3"/>
    <d v="2019-05-01T00:00:00"/>
    <x v="2"/>
    <n v="0.5"/>
  </r>
  <r>
    <s v="UK"/>
    <s v="9c3c1"/>
    <s v="ef74b"/>
    <s v="finished"/>
    <d v="2019-04-27T00:00:00"/>
    <s v="direct"/>
    <x v="68"/>
    <d v="2019-04-27T00:00:00"/>
    <x v="1"/>
    <d v="2019-04-01T00:00:00"/>
    <x v="2"/>
    <n v="1"/>
  </r>
  <r>
    <s v="UK"/>
    <s v="9c459"/>
    <s v="d6feb"/>
    <s v="cancelled"/>
    <d v="2019-05-13T00:00:00"/>
    <s v="google"/>
    <x v="42"/>
    <d v="2019-05-13T00:00:00"/>
    <x v="3"/>
    <d v="2019-05-01T00:00:00"/>
    <x v="2"/>
    <n v="1"/>
  </r>
  <r>
    <s v="UK"/>
    <s v="9c4f2"/>
    <s v="1bb41"/>
    <s v="finished"/>
    <d v="2019-03-26T00:00:00"/>
    <s v="direct"/>
    <x v="15"/>
    <d v="2019-03-26T00:00:00"/>
    <x v="2"/>
    <d v="2019-03-01T00:00:00"/>
    <x v="2"/>
    <n v="1"/>
  </r>
  <r>
    <s v="UK"/>
    <s v="9c53e"/>
    <s v="9dc81"/>
    <s v="cancelled"/>
    <d v="2019-02-19T00:00:00"/>
    <s v="others"/>
    <x v="149"/>
    <d v="2019-02-19T00:00:00"/>
    <x v="0"/>
    <d v="2019-02-01T00:00:00"/>
    <x v="2"/>
    <n v="1"/>
  </r>
  <r>
    <s v="UK"/>
    <s v="9c6bb"/>
    <s v="9b6dd"/>
    <s v="finished"/>
    <d v="2019-05-11T00:00:00"/>
    <s v="google"/>
    <x v="81"/>
    <d v="2019-05-11T00:00:00"/>
    <x v="3"/>
    <d v="2019-05-01T00:00:00"/>
    <x v="2"/>
    <n v="0.33333333333333331"/>
  </r>
  <r>
    <s v="UK"/>
    <s v="9c6bb"/>
    <s v="b7984"/>
    <s v="finished"/>
    <d v="2019-05-11T00:00:00"/>
    <s v="google"/>
    <x v="81"/>
    <d v="2019-05-11T00:00:00"/>
    <x v="3"/>
    <d v="2019-05-01T00:00:00"/>
    <x v="2"/>
    <n v="0.33333333333333331"/>
  </r>
  <r>
    <s v="UK"/>
    <s v="9c6bb"/>
    <s v="6d588"/>
    <s v="finished"/>
    <d v="2019-05-11T00:00:00"/>
    <s v="google"/>
    <x v="81"/>
    <d v="2019-05-11T00:00:00"/>
    <x v="3"/>
    <d v="2019-05-01T00:00:00"/>
    <x v="2"/>
    <n v="0.33333333333333331"/>
  </r>
  <r>
    <s v="UK"/>
    <s v="9c716"/>
    <s v="f7600"/>
    <s v="finished"/>
    <d v="2019-03-22T00:00:00"/>
    <s v="google"/>
    <x v="32"/>
    <d v="2019-03-22T00:00:00"/>
    <x v="2"/>
    <d v="2019-03-01T00:00:00"/>
    <x v="2"/>
    <n v="0.5"/>
  </r>
  <r>
    <s v="UK"/>
    <s v="9c716"/>
    <s v="047cd"/>
    <s v="finished"/>
    <d v="2019-04-04T00:00:00"/>
    <s v="google"/>
    <x v="32"/>
    <d v="2019-04-04T00:00:00"/>
    <x v="2"/>
    <d v="2019-04-01T00:00:00"/>
    <x v="3"/>
    <n v="0.5"/>
  </r>
  <r>
    <s v="USA"/>
    <s v="9c748"/>
    <s v="cbaa2"/>
    <s v="cancelled"/>
    <d v="2019-04-04T00:00:00"/>
    <s v="direct"/>
    <x v="21"/>
    <d v="2019-04-04T00:00:00"/>
    <x v="1"/>
    <d v="2019-04-01T00:00:00"/>
    <x v="2"/>
    <n v="1"/>
  </r>
  <r>
    <s v="UK"/>
    <s v="9c88e"/>
    <s v="af90d"/>
    <s v="finished"/>
    <d v="2018-12-30T00:00:00"/>
    <s v="others"/>
    <x v="159"/>
    <d v="2018-12-30T00:00:00"/>
    <x v="5"/>
    <d v="2018-12-01T00:00:00"/>
    <x v="2"/>
    <n v="1"/>
  </r>
  <r>
    <s v="UK"/>
    <s v="9c99e"/>
    <s v="9b939"/>
    <s v="finished"/>
    <d v="2019-05-07T00:00:00"/>
    <s v="google"/>
    <x v="117"/>
    <d v="2019-05-07T00:00:00"/>
    <x v="3"/>
    <d v="2019-05-01T00:00:00"/>
    <x v="2"/>
    <n v="1"/>
  </r>
  <r>
    <s v="UK"/>
    <s v="9cd26"/>
    <s v="9c9ea"/>
    <s v="finished"/>
    <d v="2019-05-12T00:00:00"/>
    <s v="social"/>
    <x v="3"/>
    <d v="2019-05-12T00:00:00"/>
    <x v="3"/>
    <d v="2019-05-01T00:00:00"/>
    <x v="2"/>
    <n v="1"/>
  </r>
  <r>
    <s v="UK"/>
    <s v="9cdcc"/>
    <s v="36fc5"/>
    <s v="finished"/>
    <d v="2019-05-01T00:00:00"/>
    <s v="social"/>
    <x v="84"/>
    <d v="2019-05-01T00:00:00"/>
    <x v="3"/>
    <d v="2019-05-01T00:00:00"/>
    <x v="2"/>
    <n v="1"/>
  </r>
  <r>
    <s v="UK"/>
    <s v="9ce64"/>
    <s v="a990b"/>
    <s v="finished"/>
    <d v="2019-01-22T00:00:00"/>
    <s v="google"/>
    <x v="79"/>
    <d v="2019-01-22T00:00:00"/>
    <x v="4"/>
    <d v="2019-01-01T00:00:00"/>
    <x v="2"/>
    <n v="1"/>
  </r>
  <r>
    <s v="UK"/>
    <s v="9cfce"/>
    <n v="50305"/>
    <s v="finished"/>
    <d v="2019-01-05T00:00:00"/>
    <s v="others"/>
    <x v="80"/>
    <d v="2019-01-05T00:00:00"/>
    <x v="4"/>
    <d v="2019-01-01T00:00:00"/>
    <x v="2"/>
    <n v="1"/>
  </r>
  <r>
    <s v="UK"/>
    <s v="9d010"/>
    <s v="e9a1b"/>
    <s v="finished"/>
    <d v="2019-05-06T00:00:00"/>
    <s v="google"/>
    <x v="82"/>
    <d v="2019-05-06T00:00:00"/>
    <x v="3"/>
    <d v="2019-05-01T00:00:00"/>
    <x v="2"/>
    <n v="1"/>
  </r>
  <r>
    <s v="UK"/>
    <s v="9d269"/>
    <s v="4f8ad"/>
    <s v="finished"/>
    <d v="2019-03-07T00:00:00"/>
    <s v="google"/>
    <x v="2"/>
    <d v="2019-03-07T00:00:00"/>
    <x v="2"/>
    <d v="2019-03-01T00:00:00"/>
    <x v="2"/>
    <n v="1"/>
  </r>
  <r>
    <s v="UK"/>
    <s v="9d3ee"/>
    <n v="43828"/>
    <s v="cancelled"/>
    <d v="2019-04-27T00:00:00"/>
    <s v="google"/>
    <x v="68"/>
    <d v="2019-04-27T00:00:00"/>
    <x v="1"/>
    <d v="2019-04-01T00:00:00"/>
    <x v="2"/>
    <n v="1"/>
  </r>
  <r>
    <s v="UK"/>
    <s v="9d43b"/>
    <s v="fcd2e"/>
    <s v="finished"/>
    <d v="2019-03-31T00:00:00"/>
    <s v="google"/>
    <x v="7"/>
    <d v="2019-03-31T00:00:00"/>
    <x v="2"/>
    <d v="2019-03-01T00:00:00"/>
    <x v="2"/>
    <n v="1"/>
  </r>
  <r>
    <s v="UK"/>
    <s v="9d7f4"/>
    <s v="428b9"/>
    <s v="finished"/>
    <d v="2019-02-02T00:00:00"/>
    <s v="others"/>
    <x v="0"/>
    <d v="2019-02-02T00:00:00"/>
    <x v="0"/>
    <d v="2019-02-01T00:00:00"/>
    <x v="2"/>
    <n v="1"/>
  </r>
  <r>
    <s v="UK"/>
    <s v="9d8cc"/>
    <s v="8ec91"/>
    <s v="finished"/>
    <d v="2019-04-15T00:00:00"/>
    <s v="social"/>
    <x v="1"/>
    <d v="2019-04-15T00:00:00"/>
    <x v="1"/>
    <d v="2019-04-01T00:00:00"/>
    <x v="2"/>
    <n v="1"/>
  </r>
  <r>
    <s v="UK"/>
    <s v="9dc51"/>
    <n v="9.5000000000000008E+46"/>
    <s v="finished"/>
    <d v="2019-01-18T00:00:00"/>
    <s v="google"/>
    <x v="9"/>
    <d v="2019-01-18T00:00:00"/>
    <x v="4"/>
    <d v="2019-01-01T00:00:00"/>
    <x v="2"/>
    <n v="0.5"/>
  </r>
  <r>
    <s v="UK"/>
    <s v="9dc51"/>
    <n v="72764"/>
    <s v="finished"/>
    <d v="2019-01-22T00:00:00"/>
    <s v="google"/>
    <x v="9"/>
    <d v="2019-01-22T00:00:00"/>
    <x v="4"/>
    <d v="2019-01-01T00:00:00"/>
    <x v="2"/>
    <n v="0.5"/>
  </r>
  <r>
    <s v="UK"/>
    <s v="9dd93"/>
    <s v="c79e1"/>
    <s v="finished"/>
    <d v="2019-05-04T00:00:00"/>
    <s v="social"/>
    <x v="96"/>
    <d v="2019-05-04T00:00:00"/>
    <x v="3"/>
    <d v="2019-05-01T00:00:00"/>
    <x v="2"/>
    <n v="1"/>
  </r>
  <r>
    <s v="UK"/>
    <s v="9deb1"/>
    <s v="8f27d"/>
    <s v="finished"/>
    <d v="2019-03-04T00:00:00"/>
    <s v="direct"/>
    <x v="59"/>
    <d v="2019-03-04T00:00:00"/>
    <x v="2"/>
    <d v="2019-03-01T00:00:00"/>
    <x v="2"/>
    <n v="1"/>
  </r>
  <r>
    <s v="UK"/>
    <s v="9e16b"/>
    <s v="70dfd"/>
    <s v="finished"/>
    <d v="2019-04-20T00:00:00"/>
    <s v="social"/>
    <x v="67"/>
    <d v="2019-04-20T00:00:00"/>
    <x v="1"/>
    <d v="2019-04-01T00:00:00"/>
    <x v="2"/>
    <n v="1"/>
  </r>
  <r>
    <s v="UK"/>
    <s v="9e316"/>
    <s v="c1419"/>
    <s v="cancelled"/>
    <d v="2019-05-01T00:00:00"/>
    <s v="google"/>
    <x v="84"/>
    <d v="2019-05-01T00:00:00"/>
    <x v="3"/>
    <d v="2019-05-01T00:00:00"/>
    <x v="2"/>
    <n v="1"/>
  </r>
  <r>
    <s v="UK"/>
    <s v="9e3ab"/>
    <s v="0b43b"/>
    <s v="finished"/>
    <d v="2019-01-18T00:00:00"/>
    <s v="direct"/>
    <x v="9"/>
    <d v="2019-01-18T00:00:00"/>
    <x v="4"/>
    <d v="2019-01-01T00:00:00"/>
    <x v="2"/>
    <n v="1"/>
  </r>
  <r>
    <s v="UK"/>
    <s v="9e5c3"/>
    <s v="b1a13"/>
    <s v="finished"/>
    <d v="2019-04-12T00:00:00"/>
    <s v="google"/>
    <x v="75"/>
    <d v="2019-04-12T00:00:00"/>
    <x v="1"/>
    <d v="2019-04-01T00:00:00"/>
    <x v="2"/>
    <n v="0.5"/>
  </r>
  <r>
    <s v="UK"/>
    <s v="9e5c3"/>
    <s v="1d58d"/>
    <s v="finished"/>
    <d v="2019-04-16T00:00:00"/>
    <s v="social"/>
    <x v="75"/>
    <d v="2019-04-16T00:00:00"/>
    <x v="1"/>
    <d v="2019-04-01T00:00:00"/>
    <x v="2"/>
    <n v="0.5"/>
  </r>
  <r>
    <s v="UK"/>
    <s v="9e6e3"/>
    <s v="ded1c"/>
    <s v="finished"/>
    <d v="2019-03-23T00:00:00"/>
    <s v="direct"/>
    <x v="90"/>
    <d v="2019-03-23T00:00:00"/>
    <x v="2"/>
    <d v="2019-03-01T00:00:00"/>
    <x v="2"/>
    <n v="1"/>
  </r>
  <r>
    <s v="UK"/>
    <s v="9e835"/>
    <s v="2366c"/>
    <s v="finished"/>
    <d v="2019-04-03T00:00:00"/>
    <s v="google"/>
    <x v="126"/>
    <d v="2019-04-03T00:00:00"/>
    <x v="1"/>
    <d v="2019-04-01T00:00:00"/>
    <x v="2"/>
    <n v="0.5"/>
  </r>
  <r>
    <s v="UK"/>
    <s v="9e835"/>
    <s v="254fd"/>
    <s v="finished"/>
    <d v="2019-04-12T00:00:00"/>
    <s v="social"/>
    <x v="126"/>
    <d v="2019-04-12T00:00:00"/>
    <x v="1"/>
    <d v="2019-04-01T00:00:00"/>
    <x v="2"/>
    <n v="0.5"/>
  </r>
  <r>
    <s v="UK"/>
    <s v="9e874"/>
    <s v="a7aba"/>
    <s v="finished"/>
    <d v="2019-03-23T00:00:00"/>
    <s v="google"/>
    <x v="90"/>
    <d v="2019-03-23T00:00:00"/>
    <x v="2"/>
    <d v="2019-03-01T00:00:00"/>
    <x v="2"/>
    <n v="1"/>
  </r>
  <r>
    <s v="UK"/>
    <s v="9e8a1"/>
    <s v="2df5a"/>
    <s v="finished"/>
    <d v="2019-04-26T00:00:00"/>
    <s v="social"/>
    <x v="50"/>
    <d v="2019-04-26T00:00:00"/>
    <x v="1"/>
    <d v="2019-04-01T00:00:00"/>
    <x v="2"/>
    <n v="1"/>
  </r>
  <r>
    <s v="UK"/>
    <s v="9e9da"/>
    <s v="6f745"/>
    <s v="finished"/>
    <d v="2019-01-14T00:00:00"/>
    <s v="direct"/>
    <x v="71"/>
    <d v="2019-01-14T00:00:00"/>
    <x v="4"/>
    <d v="2019-01-01T00:00:00"/>
    <x v="2"/>
    <n v="1"/>
  </r>
  <r>
    <s v="UK"/>
    <s v="9ea42"/>
    <s v="e83fb"/>
    <s v="finished"/>
    <d v="2019-01-25T00:00:00"/>
    <s v="others"/>
    <x v="61"/>
    <d v="2019-01-25T00:00:00"/>
    <x v="4"/>
    <d v="2019-01-01T00:00:00"/>
    <x v="2"/>
    <n v="0.5"/>
  </r>
  <r>
    <s v="UK"/>
    <s v="9ea42"/>
    <s v="dfe71"/>
    <s v="finished"/>
    <d v="2019-05-10T00:00:00"/>
    <s v="others"/>
    <x v="61"/>
    <d v="2019-05-10T00:00:00"/>
    <x v="4"/>
    <d v="2019-05-01T00:00:00"/>
    <x v="5"/>
    <n v="0.5"/>
  </r>
  <r>
    <s v="UK"/>
    <s v="9eab9"/>
    <s v="59f97"/>
    <s v="finished"/>
    <d v="2019-03-23T00:00:00"/>
    <s v="direct"/>
    <x v="90"/>
    <d v="2019-03-23T00:00:00"/>
    <x v="2"/>
    <d v="2019-03-01T00:00:00"/>
    <x v="2"/>
    <n v="1"/>
  </r>
  <r>
    <s v="UK"/>
    <s v="9edc9"/>
    <s v="59c28"/>
    <s v="finished"/>
    <d v="2019-01-21T00:00:00"/>
    <s v="direct"/>
    <x v="25"/>
    <d v="2019-01-21T00:00:00"/>
    <x v="4"/>
    <d v="2019-01-01T00:00:00"/>
    <x v="2"/>
    <n v="1"/>
  </r>
  <r>
    <s v="UK"/>
    <s v="9ef5b"/>
    <s v="88af8"/>
    <s v="finished"/>
    <d v="2019-05-03T00:00:00"/>
    <s v="social"/>
    <x v="30"/>
    <d v="2019-05-03T00:00:00"/>
    <x v="3"/>
    <d v="2019-05-01T00:00:00"/>
    <x v="2"/>
    <n v="1"/>
  </r>
  <r>
    <s v="UK"/>
    <s v="9f06e"/>
    <s v="46b15"/>
    <s v="finished"/>
    <d v="2019-05-10T00:00:00"/>
    <s v="google"/>
    <x v="135"/>
    <d v="2019-05-10T00:00:00"/>
    <x v="3"/>
    <d v="2019-05-01T00:00:00"/>
    <x v="2"/>
    <n v="1"/>
  </r>
  <r>
    <s v="UK"/>
    <s v="9f133"/>
    <s v="e1448"/>
    <s v="finished"/>
    <d v="2019-04-29T00:00:00"/>
    <s v="social"/>
    <x v="106"/>
    <d v="2019-04-29T00:00:00"/>
    <x v="1"/>
    <d v="2019-04-01T00:00:00"/>
    <x v="2"/>
    <n v="1"/>
  </r>
  <r>
    <s v="UK"/>
    <s v="9f258"/>
    <s v="ae340"/>
    <s v="finished"/>
    <d v="2019-03-27T00:00:00"/>
    <s v="direct"/>
    <x v="5"/>
    <d v="2019-03-27T00:00:00"/>
    <x v="2"/>
    <d v="2019-03-01T00:00:00"/>
    <x v="2"/>
    <n v="1"/>
  </r>
  <r>
    <s v="UK"/>
    <s v="9f32b"/>
    <s v="e7ec1"/>
    <s v="cancelled"/>
    <d v="2019-02-09T00:00:00"/>
    <s v="others"/>
    <x v="104"/>
    <d v="2019-02-09T00:00:00"/>
    <x v="0"/>
    <d v="2019-02-01T00:00:00"/>
    <x v="2"/>
    <n v="1"/>
  </r>
  <r>
    <s v="UK"/>
    <s v="9f4ba"/>
    <s v="f0c0d"/>
    <s v="finished"/>
    <d v="2019-03-22T00:00:00"/>
    <s v="others"/>
    <x v="32"/>
    <d v="2019-03-22T00:00:00"/>
    <x v="2"/>
    <d v="2019-03-01T00:00:00"/>
    <x v="2"/>
    <n v="0.5"/>
  </r>
  <r>
    <s v="UK"/>
    <s v="9f4ba"/>
    <s v="82b1a"/>
    <s v="finished"/>
    <d v="2019-05-16T00:00:00"/>
    <s v="social"/>
    <x v="32"/>
    <d v="2019-05-16T00:00:00"/>
    <x v="2"/>
    <d v="2019-05-01T00:00:00"/>
    <x v="0"/>
    <n v="0.5"/>
  </r>
  <r>
    <s v="UK"/>
    <s v="9f7b1"/>
    <s v="ff84a"/>
    <s v="finished"/>
    <d v="2019-04-08T00:00:00"/>
    <s v="google"/>
    <x v="19"/>
    <d v="2019-04-08T00:00:00"/>
    <x v="1"/>
    <d v="2019-04-01T00:00:00"/>
    <x v="2"/>
    <n v="0.5"/>
  </r>
  <r>
    <s v="UK"/>
    <s v="9f7b1"/>
    <s v="ebd0f"/>
    <s v="finished"/>
    <d v="2019-05-14T00:00:00"/>
    <s v="social"/>
    <x v="19"/>
    <d v="2019-05-14T00:00:00"/>
    <x v="1"/>
    <d v="2019-05-01T00:00:00"/>
    <x v="3"/>
    <n v="0.5"/>
  </r>
  <r>
    <s v="UK"/>
    <s v="9f7fd"/>
    <n v="522000000"/>
    <s v="cancelled"/>
    <d v="2019-01-18T00:00:00"/>
    <s v="google"/>
    <x v="9"/>
    <d v="2019-01-18T00:00:00"/>
    <x v="4"/>
    <d v="2019-01-01T00:00:00"/>
    <x v="2"/>
    <n v="0.5"/>
  </r>
  <r>
    <s v="UK"/>
    <s v="9f7fd"/>
    <s v="f582c"/>
    <s v="finished"/>
    <d v="2019-01-18T00:00:00"/>
    <s v="others"/>
    <x v="9"/>
    <d v="2019-01-18T00:00:00"/>
    <x v="4"/>
    <d v="2019-01-01T00:00:00"/>
    <x v="2"/>
    <n v="0.5"/>
  </r>
  <r>
    <s v="UK"/>
    <s v="9fa47"/>
    <s v="aab66"/>
    <s v="finished"/>
    <d v="2019-03-27T00:00:00"/>
    <s v="others"/>
    <x v="5"/>
    <d v="2019-03-27T00:00:00"/>
    <x v="2"/>
    <d v="2019-03-01T00:00:00"/>
    <x v="2"/>
    <n v="1"/>
  </r>
  <r>
    <s v="UK"/>
    <s v="9faba"/>
    <s v="aead3"/>
    <s v="finished"/>
    <d v="2019-02-26T00:00:00"/>
    <s v="direct"/>
    <x v="65"/>
    <d v="2019-02-26T00:00:00"/>
    <x v="0"/>
    <d v="2019-02-01T00:00:00"/>
    <x v="2"/>
    <n v="1"/>
  </r>
  <r>
    <s v="UK"/>
    <s v="9fc67"/>
    <n v="32432"/>
    <s v="finished"/>
    <d v="2019-04-29T00:00:00"/>
    <s v="direct"/>
    <x v="106"/>
    <d v="2019-04-29T00:00:00"/>
    <x v="1"/>
    <d v="2019-04-01T00:00:00"/>
    <x v="2"/>
    <n v="1"/>
  </r>
  <r>
    <s v="UK"/>
    <s v="9fd7a"/>
    <s v="9444a"/>
    <s v="finished"/>
    <d v="2019-04-28T00:00:00"/>
    <s v="social"/>
    <x v="17"/>
    <d v="2019-04-28T00:00:00"/>
    <x v="1"/>
    <d v="2019-04-01T00:00:00"/>
    <x v="2"/>
    <n v="1"/>
  </r>
  <r>
    <s v="UK"/>
    <s v="9fd9b"/>
    <n v="7251"/>
    <s v="finished"/>
    <d v="2019-01-19T00:00:00"/>
    <s v="direct"/>
    <x v="111"/>
    <d v="2019-01-19T00:00:00"/>
    <x v="4"/>
    <d v="2019-01-01T00:00:00"/>
    <x v="2"/>
    <n v="1"/>
  </r>
  <r>
    <s v="USA"/>
    <s v="9fdd7"/>
    <s v="7e524"/>
    <s v="finished"/>
    <d v="2019-04-26T00:00:00"/>
    <s v="direct"/>
    <x v="50"/>
    <d v="2019-04-26T00:00:00"/>
    <x v="1"/>
    <d v="2019-04-01T00:00:00"/>
    <x v="2"/>
    <n v="1"/>
  </r>
  <r>
    <s v="UK"/>
    <s v="9ff0b"/>
    <s v="001a6"/>
    <s v="finished"/>
    <d v="2019-03-24T00:00:00"/>
    <s v="google"/>
    <x v="16"/>
    <d v="2019-03-24T00:00:00"/>
    <x v="2"/>
    <d v="2019-03-01T00:00:00"/>
    <x v="2"/>
    <n v="1"/>
  </r>
  <r>
    <s v="UK"/>
    <s v="9ffa0"/>
    <s v="25bd2"/>
    <s v="finished"/>
    <d v="2019-02-09T00:00:00"/>
    <s v="others"/>
    <x v="104"/>
    <d v="2019-02-09T00:00:00"/>
    <x v="0"/>
    <d v="2019-02-01T00:00:00"/>
    <x v="2"/>
    <n v="0.33333333333333331"/>
  </r>
  <r>
    <s v="UK"/>
    <s v="9ffa0"/>
    <s v="e59e7"/>
    <s v="finished"/>
    <d v="2019-02-13T00:00:00"/>
    <s v="direct"/>
    <x v="104"/>
    <d v="2019-02-13T00:00:00"/>
    <x v="0"/>
    <d v="2019-02-01T00:00:00"/>
    <x v="2"/>
    <n v="0.33333333333333331"/>
  </r>
  <r>
    <s v="UK"/>
    <s v="9ffa0"/>
    <s v="eef1e"/>
    <s v="finished"/>
    <d v="2019-03-20T00:00:00"/>
    <s v="direct"/>
    <x v="104"/>
    <d v="2019-03-20T00:00:00"/>
    <x v="0"/>
    <d v="2019-03-01T00:00:00"/>
    <x v="3"/>
    <n v="0.33333333333333331"/>
  </r>
  <r>
    <s v="UK"/>
    <s v="9ffc7"/>
    <s v="0d357"/>
    <s v="finished"/>
    <d v="2019-04-16T00:00:00"/>
    <s v="social"/>
    <x v="36"/>
    <d v="2019-04-16T00:00:00"/>
    <x v="1"/>
    <d v="2019-04-01T00:00:00"/>
    <x v="2"/>
    <n v="1"/>
  </r>
  <r>
    <s v="UK"/>
    <s v="a0023"/>
    <s v="e8310"/>
    <s v="finished"/>
    <d v="2019-01-23T00:00:00"/>
    <s v="direct"/>
    <x v="46"/>
    <d v="2019-01-23T00:00:00"/>
    <x v="4"/>
    <d v="2019-01-01T00:00:00"/>
    <x v="2"/>
    <n v="1"/>
  </r>
  <r>
    <s v="UK"/>
    <s v="a00e4"/>
    <s v="a2652"/>
    <s v="finished"/>
    <d v="2019-04-22T00:00:00"/>
    <s v="social"/>
    <x v="27"/>
    <d v="2019-04-22T00:00:00"/>
    <x v="1"/>
    <d v="2019-04-01T00:00:00"/>
    <x v="2"/>
    <n v="1"/>
  </r>
  <r>
    <s v="UK"/>
    <s v="a01c1"/>
    <s v="3bfde"/>
    <s v="cancelled"/>
    <d v="2019-05-06T00:00:00"/>
    <s v="google"/>
    <x v="82"/>
    <d v="2019-05-06T00:00:00"/>
    <x v="3"/>
    <d v="2019-05-01T00:00:00"/>
    <x v="2"/>
    <n v="0.5"/>
  </r>
  <r>
    <s v="UK"/>
    <s v="a01c1"/>
    <s v="64b6b"/>
    <s v="cancelled"/>
    <d v="2019-05-14T00:00:00"/>
    <s v="google"/>
    <x v="82"/>
    <d v="2019-05-14T00:00:00"/>
    <x v="3"/>
    <d v="2019-05-01T00:00:00"/>
    <x v="2"/>
    <n v="0.5"/>
  </r>
  <r>
    <s v="UK"/>
    <s v="a020b"/>
    <s v="bb49b"/>
    <s v="finished"/>
    <d v="2019-02-16T00:00:00"/>
    <s v="direct"/>
    <x v="98"/>
    <d v="2019-02-16T00:00:00"/>
    <x v="0"/>
    <d v="2019-02-01T00:00:00"/>
    <x v="2"/>
    <n v="1"/>
  </r>
  <r>
    <s v="UK"/>
    <s v="a029b"/>
    <n v="44760"/>
    <s v="finished"/>
    <d v="2019-04-28T00:00:00"/>
    <s v="direct"/>
    <x v="17"/>
    <d v="2019-04-28T00:00:00"/>
    <x v="1"/>
    <d v="2019-04-01T00:00:00"/>
    <x v="2"/>
    <n v="0.5"/>
  </r>
  <r>
    <s v="UK"/>
    <s v="a029b"/>
    <s v="c2633"/>
    <s v="finished"/>
    <d v="2019-05-01T00:00:00"/>
    <s v="google"/>
    <x v="17"/>
    <d v="2019-05-01T00:00:00"/>
    <x v="1"/>
    <d v="2019-05-01T00:00:00"/>
    <x v="3"/>
    <n v="0.5"/>
  </r>
  <r>
    <s v="UK"/>
    <s v="a04a3"/>
    <s v="b36c5"/>
    <s v="finished"/>
    <d v="2019-03-23T00:00:00"/>
    <s v="google"/>
    <x v="90"/>
    <d v="2019-03-23T00:00:00"/>
    <x v="2"/>
    <d v="2019-03-01T00:00:00"/>
    <x v="2"/>
    <n v="1"/>
  </r>
  <r>
    <s v="UK"/>
    <s v="a0574"/>
    <s v="f01da"/>
    <s v="finished"/>
    <d v="2019-02-23T00:00:00"/>
    <s v="direct"/>
    <x v="63"/>
    <d v="2019-02-23T00:00:00"/>
    <x v="0"/>
    <d v="2019-02-01T00:00:00"/>
    <x v="2"/>
    <n v="0.5"/>
  </r>
  <r>
    <s v="UK"/>
    <s v="a0574"/>
    <s v="bc301"/>
    <s v="finished"/>
    <d v="2019-03-23T00:00:00"/>
    <s v="google"/>
    <x v="63"/>
    <d v="2019-03-23T00:00:00"/>
    <x v="0"/>
    <d v="2019-03-01T00:00:00"/>
    <x v="3"/>
    <n v="0.5"/>
  </r>
  <r>
    <s v="UK"/>
    <s v="a0693"/>
    <n v="82432"/>
    <s v="cancelled"/>
    <d v="2019-04-16T00:00:00"/>
    <s v="social"/>
    <x v="36"/>
    <d v="2019-04-16T00:00:00"/>
    <x v="1"/>
    <d v="2019-04-01T00:00:00"/>
    <x v="2"/>
    <n v="1"/>
  </r>
  <r>
    <s v="UK"/>
    <s v="a0718"/>
    <n v="30000000000"/>
    <s v="finished"/>
    <d v="2019-04-14T00:00:00"/>
    <s v="google"/>
    <x v="54"/>
    <d v="2019-04-14T00:00:00"/>
    <x v="1"/>
    <d v="2019-04-01T00:00:00"/>
    <x v="2"/>
    <n v="1"/>
  </r>
  <r>
    <s v="UK"/>
    <s v="a0723"/>
    <s v="5fb7c"/>
    <s v="cancelled"/>
    <d v="2019-02-20T00:00:00"/>
    <s v="others"/>
    <x v="107"/>
    <d v="2019-02-20T00:00:00"/>
    <x v="0"/>
    <d v="2019-02-01T00:00:00"/>
    <x v="2"/>
    <n v="0.5"/>
  </r>
  <r>
    <s v="UK"/>
    <s v="a0723"/>
    <s v="67bfd"/>
    <s v="finished"/>
    <d v="2019-04-17T00:00:00"/>
    <s v="direct"/>
    <x v="107"/>
    <d v="2019-04-17T00:00:00"/>
    <x v="0"/>
    <d v="2019-04-01T00:00:00"/>
    <x v="0"/>
    <n v="0.5"/>
  </r>
  <r>
    <s v="UK"/>
    <s v="a0960"/>
    <s v="f33aa"/>
    <s v="cancelled"/>
    <d v="2019-04-08T00:00:00"/>
    <s v="direct"/>
    <x v="19"/>
    <d v="2019-04-08T00:00:00"/>
    <x v="1"/>
    <d v="2019-04-01T00:00:00"/>
    <x v="2"/>
    <n v="1"/>
  </r>
  <r>
    <s v="UK"/>
    <s v="a0b4c"/>
    <s v="9008c"/>
    <s v="finished"/>
    <d v="2019-05-15T00:00:00"/>
    <s v="google"/>
    <x v="60"/>
    <d v="2019-05-15T00:00:00"/>
    <x v="3"/>
    <d v="2019-05-01T00:00:00"/>
    <x v="2"/>
    <n v="1"/>
  </r>
  <r>
    <s v="UK"/>
    <s v="a0bfe"/>
    <s v="a7e7f"/>
    <s v="finished"/>
    <d v="2019-05-15T00:00:00"/>
    <s v="direct"/>
    <x v="60"/>
    <d v="2019-05-15T00:00:00"/>
    <x v="3"/>
    <d v="2019-05-01T00:00:00"/>
    <x v="2"/>
    <n v="1"/>
  </r>
  <r>
    <s v="UK"/>
    <s v="a0cd1"/>
    <s v="dc183"/>
    <s v="finished"/>
    <d v="2019-03-24T00:00:00"/>
    <s v="others"/>
    <x v="16"/>
    <d v="2019-03-24T00:00:00"/>
    <x v="2"/>
    <d v="2019-03-01T00:00:00"/>
    <x v="2"/>
    <n v="1"/>
  </r>
  <r>
    <s v="UK"/>
    <s v="a0dcc"/>
    <s v="e1d0b"/>
    <s v="finished"/>
    <d v="2019-02-01T00:00:00"/>
    <s v="direct"/>
    <x v="69"/>
    <d v="2019-02-01T00:00:00"/>
    <x v="0"/>
    <d v="2019-02-01T00:00:00"/>
    <x v="2"/>
    <n v="0.5"/>
  </r>
  <r>
    <s v="UK"/>
    <s v="a0dcc"/>
    <s v="51fcf"/>
    <s v="finished"/>
    <d v="2019-02-22T00:00:00"/>
    <s v="direct"/>
    <x v="69"/>
    <d v="2019-02-22T00:00:00"/>
    <x v="0"/>
    <d v="2019-02-01T00:00:00"/>
    <x v="2"/>
    <n v="0.5"/>
  </r>
  <r>
    <s v="UK"/>
    <s v="a0df8"/>
    <n v="78794"/>
    <s v="cancelled"/>
    <d v="2018-11-24T00:00:00"/>
    <s v="google"/>
    <x v="155"/>
    <d v="2018-11-24T00:00:00"/>
    <x v="6"/>
    <d v="2018-11-01T00:00:00"/>
    <x v="2"/>
    <n v="1"/>
  </r>
  <r>
    <s v="UK"/>
    <s v="a0f0f"/>
    <s v="9953f"/>
    <s v="cancelled"/>
    <d v="2019-03-09T00:00:00"/>
    <s v="google"/>
    <x v="22"/>
    <d v="2019-03-09T00:00:00"/>
    <x v="2"/>
    <d v="2019-03-01T00:00:00"/>
    <x v="2"/>
    <n v="1"/>
  </r>
  <r>
    <s v="UK"/>
    <s v="a0f6e"/>
    <s v="c4d1a"/>
    <s v="finished"/>
    <d v="2019-01-21T00:00:00"/>
    <s v="google"/>
    <x v="25"/>
    <d v="2019-01-21T00:00:00"/>
    <x v="4"/>
    <d v="2019-01-01T00:00:00"/>
    <x v="2"/>
    <n v="1"/>
  </r>
  <r>
    <s v="USA"/>
    <s v="a109f"/>
    <s v="9d6fd"/>
    <s v="finished"/>
    <d v="2019-03-20T00:00:00"/>
    <s v="direct"/>
    <x v="8"/>
    <d v="2019-03-20T00:00:00"/>
    <x v="2"/>
    <d v="2019-03-01T00:00:00"/>
    <x v="2"/>
    <n v="1"/>
  </r>
  <r>
    <s v="UK"/>
    <s v="a1213"/>
    <s v="727ca"/>
    <s v="finished"/>
    <d v="2019-05-13T00:00:00"/>
    <s v="direct"/>
    <x v="42"/>
    <d v="2019-05-13T00:00:00"/>
    <x v="3"/>
    <d v="2019-05-01T00:00:00"/>
    <x v="2"/>
    <n v="1"/>
  </r>
  <r>
    <s v="USA"/>
    <s v="a1220"/>
    <n v="98971"/>
    <s v="cancelled"/>
    <d v="2019-03-26T00:00:00"/>
    <s v="direct"/>
    <x v="15"/>
    <d v="2019-03-26T00:00:00"/>
    <x v="2"/>
    <d v="2019-03-01T00:00:00"/>
    <x v="2"/>
    <n v="1"/>
  </r>
  <r>
    <s v="UK"/>
    <s v="a1243"/>
    <s v="9c6c2"/>
    <s v="finished"/>
    <d v="2019-04-29T00:00:00"/>
    <s v="google"/>
    <x v="106"/>
    <d v="2019-04-29T00:00:00"/>
    <x v="1"/>
    <d v="2019-04-01T00:00:00"/>
    <x v="2"/>
    <n v="1"/>
  </r>
  <r>
    <s v="UK"/>
    <s v="a1261"/>
    <s v="29cd7"/>
    <s v="finished"/>
    <d v="2019-02-25T00:00:00"/>
    <s v="others"/>
    <x v="29"/>
    <d v="2019-02-25T00:00:00"/>
    <x v="0"/>
    <d v="2019-02-01T00:00:00"/>
    <x v="2"/>
    <n v="0.5"/>
  </r>
  <r>
    <s v="UK"/>
    <s v="a1261"/>
    <s v="0e441"/>
    <s v="finished"/>
    <d v="2019-02-25T00:00:00"/>
    <s v="others"/>
    <x v="29"/>
    <d v="2019-02-25T00:00:00"/>
    <x v="0"/>
    <d v="2019-02-01T00:00:00"/>
    <x v="2"/>
    <n v="0.5"/>
  </r>
  <r>
    <s v="UK"/>
    <s v="a13a7"/>
    <s v="57cfc"/>
    <s v="finished"/>
    <d v="2019-01-22T00:00:00"/>
    <s v="google"/>
    <x v="79"/>
    <d v="2019-01-22T00:00:00"/>
    <x v="4"/>
    <d v="2019-01-01T00:00:00"/>
    <x v="2"/>
    <n v="1"/>
  </r>
  <r>
    <s v="UK"/>
    <s v="a146c"/>
    <s v="803fd"/>
    <s v="finished"/>
    <d v="2018-11-20T00:00:00"/>
    <s v="others"/>
    <x v="119"/>
    <d v="2018-11-20T00:00:00"/>
    <x v="6"/>
    <d v="2018-11-01T00:00:00"/>
    <x v="2"/>
    <n v="1"/>
  </r>
  <r>
    <s v="UK"/>
    <s v="a1565"/>
    <s v="b6bc3"/>
    <s v="finished"/>
    <d v="2019-03-29T00:00:00"/>
    <s v="direct"/>
    <x v="37"/>
    <d v="2019-03-29T00:00:00"/>
    <x v="2"/>
    <d v="2019-03-01T00:00:00"/>
    <x v="2"/>
    <n v="1"/>
  </r>
  <r>
    <s v="UK"/>
    <s v="a15a0"/>
    <n v="3509"/>
    <s v="finished"/>
    <d v="2019-02-26T00:00:00"/>
    <s v="direct"/>
    <x v="65"/>
    <d v="2019-02-26T00:00:00"/>
    <x v="0"/>
    <d v="2019-02-01T00:00:00"/>
    <x v="2"/>
    <n v="1"/>
  </r>
  <r>
    <s v="UK"/>
    <s v="a161c"/>
    <s v="2eb1c"/>
    <s v="cancelled"/>
    <d v="2019-01-21T00:00:00"/>
    <s v="direct"/>
    <x v="25"/>
    <d v="2019-01-21T00:00:00"/>
    <x v="4"/>
    <d v="2019-01-01T00:00:00"/>
    <x v="2"/>
    <n v="1"/>
  </r>
  <r>
    <s v="UK"/>
    <s v="a1af5"/>
    <s v="ad47f"/>
    <s v="cancelled"/>
    <d v="2019-04-19T00:00:00"/>
    <s v="social"/>
    <x v="11"/>
    <d v="2019-04-19T00:00:00"/>
    <x v="1"/>
    <d v="2019-04-01T00:00:00"/>
    <x v="2"/>
    <n v="1"/>
  </r>
  <r>
    <s v="UK"/>
    <s v="a1b47"/>
    <n v="58102"/>
    <s v="cancelled"/>
    <d v="2019-04-28T00:00:00"/>
    <s v="direct"/>
    <x v="17"/>
    <d v="2019-04-28T00:00:00"/>
    <x v="1"/>
    <d v="2019-04-01T00:00:00"/>
    <x v="2"/>
    <n v="1"/>
  </r>
  <r>
    <s v="UK"/>
    <s v="a1d0c"/>
    <s v="3b943"/>
    <s v="cancelled"/>
    <d v="2018-12-07T00:00:00"/>
    <s v="others"/>
    <x v="150"/>
    <d v="2018-12-07T00:00:00"/>
    <x v="5"/>
    <d v="2018-12-01T00:00:00"/>
    <x v="2"/>
    <n v="1"/>
  </r>
  <r>
    <s v="USA"/>
    <s v="a1f24"/>
    <s v="b599a"/>
    <s v="finished"/>
    <d v="2019-05-14T00:00:00"/>
    <s v="direct"/>
    <x v="58"/>
    <d v="2019-05-14T00:00:00"/>
    <x v="3"/>
    <d v="2019-05-01T00:00:00"/>
    <x v="2"/>
    <n v="1"/>
  </r>
  <r>
    <s v="UK"/>
    <s v="a2035"/>
    <s v="ebab2"/>
    <s v="finished"/>
    <d v="2019-01-11T00:00:00"/>
    <s v="google"/>
    <x v="85"/>
    <d v="2019-01-11T00:00:00"/>
    <x v="4"/>
    <d v="2019-01-01T00:00:00"/>
    <x v="2"/>
    <n v="0.5"/>
  </r>
  <r>
    <s v="UK"/>
    <s v="a2035"/>
    <s v="313b2"/>
    <s v="finished"/>
    <d v="2019-04-25T00:00:00"/>
    <s v="social"/>
    <x v="85"/>
    <d v="2019-04-25T00:00:00"/>
    <x v="4"/>
    <d v="2019-04-01T00:00:00"/>
    <x v="1"/>
    <n v="0.5"/>
  </r>
  <r>
    <s v="UK"/>
    <s v="a2106"/>
    <s v="bc7cc"/>
    <s v="cancelled"/>
    <d v="2019-02-28T00:00:00"/>
    <s v="others"/>
    <x v="35"/>
    <d v="2019-02-28T00:00:00"/>
    <x v="0"/>
    <d v="2019-02-01T00:00:00"/>
    <x v="2"/>
    <n v="1"/>
  </r>
  <r>
    <s v="UK"/>
    <s v="a221d"/>
    <s v="06e9b"/>
    <s v="finished"/>
    <d v="2019-04-28T00:00:00"/>
    <s v="social"/>
    <x v="17"/>
    <d v="2019-04-28T00:00:00"/>
    <x v="1"/>
    <d v="2019-04-01T00:00:00"/>
    <x v="2"/>
    <n v="0.33333333333333331"/>
  </r>
  <r>
    <s v="UK"/>
    <s v="a221d"/>
    <n v="86196"/>
    <s v="finished"/>
    <d v="2019-04-30T00:00:00"/>
    <s v="social"/>
    <x v="17"/>
    <d v="2019-04-30T00:00:00"/>
    <x v="1"/>
    <d v="2019-04-01T00:00:00"/>
    <x v="2"/>
    <n v="0.33333333333333331"/>
  </r>
  <r>
    <s v="UK"/>
    <s v="a221d"/>
    <s v="ab604"/>
    <s v="finished"/>
    <d v="2019-05-03T00:00:00"/>
    <s v="social"/>
    <x v="17"/>
    <d v="2019-05-03T00:00:00"/>
    <x v="1"/>
    <d v="2019-05-01T00:00:00"/>
    <x v="3"/>
    <n v="0.33333333333333331"/>
  </r>
  <r>
    <s v="UK"/>
    <s v="a224d"/>
    <s v="697f6"/>
    <s v="finished"/>
    <d v="2019-04-12T00:00:00"/>
    <s v="social"/>
    <x v="75"/>
    <d v="2019-04-12T00:00:00"/>
    <x v="1"/>
    <d v="2019-04-01T00:00:00"/>
    <x v="2"/>
    <n v="0.5"/>
  </r>
  <r>
    <s v="UK"/>
    <s v="a224d"/>
    <s v="32d95"/>
    <s v="finished"/>
    <d v="2019-04-20T00:00:00"/>
    <s v="social"/>
    <x v="75"/>
    <d v="2019-04-20T00:00:00"/>
    <x v="1"/>
    <d v="2019-04-01T00:00:00"/>
    <x v="2"/>
    <n v="0.5"/>
  </r>
  <r>
    <s v="UK"/>
    <s v="a2353"/>
    <s v="83dbd"/>
    <s v="finished"/>
    <d v="2019-04-02T00:00:00"/>
    <s v="others"/>
    <x v="33"/>
    <d v="2019-04-02T00:00:00"/>
    <x v="1"/>
    <d v="2019-04-01T00:00:00"/>
    <x v="2"/>
    <n v="0.5"/>
  </r>
  <r>
    <s v="UK"/>
    <s v="a2353"/>
    <s v="88bb1"/>
    <s v="finished"/>
    <d v="2019-04-28T00:00:00"/>
    <s v="social"/>
    <x v="33"/>
    <d v="2019-04-28T00:00:00"/>
    <x v="1"/>
    <d v="2019-04-01T00:00:00"/>
    <x v="2"/>
    <n v="0.5"/>
  </r>
  <r>
    <s v="UK"/>
    <s v="a2511"/>
    <s v="17a8d"/>
    <s v="finished"/>
    <d v="2019-03-22T00:00:00"/>
    <s v="direct"/>
    <x v="32"/>
    <d v="2019-03-22T00:00:00"/>
    <x v="2"/>
    <d v="2019-03-01T00:00:00"/>
    <x v="2"/>
    <n v="0.5"/>
  </r>
  <r>
    <s v="UK"/>
    <s v="a2511"/>
    <s v="a15f2"/>
    <s v="finished"/>
    <d v="2019-04-30T00:00:00"/>
    <s v="others"/>
    <x v="32"/>
    <d v="2019-04-30T00:00:00"/>
    <x v="2"/>
    <d v="2019-04-01T00:00:00"/>
    <x v="3"/>
    <n v="0.5"/>
  </r>
  <r>
    <s v="UK"/>
    <s v="a27e9"/>
    <s v="f81f0"/>
    <s v="finished"/>
    <d v="2019-04-05T00:00:00"/>
    <s v="direct"/>
    <x v="23"/>
    <d v="2019-04-05T00:00:00"/>
    <x v="1"/>
    <d v="2019-04-01T00:00:00"/>
    <x v="2"/>
    <n v="1"/>
  </r>
  <r>
    <s v="UK"/>
    <s v="a2876"/>
    <s v="3f027"/>
    <s v="finished"/>
    <d v="2019-05-13T00:00:00"/>
    <s v="social"/>
    <x v="42"/>
    <d v="2019-05-13T00:00:00"/>
    <x v="3"/>
    <d v="2019-05-01T00:00:00"/>
    <x v="2"/>
    <n v="1"/>
  </r>
  <r>
    <s v="UK"/>
    <s v="a28bd"/>
    <n v="28965"/>
    <s v="finished"/>
    <d v="2019-04-22T00:00:00"/>
    <s v="social"/>
    <x v="27"/>
    <d v="2019-04-22T00:00:00"/>
    <x v="1"/>
    <d v="2019-04-01T00:00:00"/>
    <x v="2"/>
    <n v="1"/>
  </r>
  <r>
    <s v="UK"/>
    <s v="a28db"/>
    <s v="dbae6"/>
    <s v="finished"/>
    <d v="2019-04-13T00:00:00"/>
    <s v="social"/>
    <x v="55"/>
    <d v="2019-04-13T00:00:00"/>
    <x v="1"/>
    <d v="2019-04-01T00:00:00"/>
    <x v="2"/>
    <n v="1"/>
  </r>
  <r>
    <s v="UK"/>
    <s v="a2ab7"/>
    <s v="082d1"/>
    <s v="finished"/>
    <d v="2019-03-04T00:00:00"/>
    <s v="direct"/>
    <x v="59"/>
    <d v="2019-03-04T00:00:00"/>
    <x v="2"/>
    <d v="2019-03-01T00:00:00"/>
    <x v="2"/>
    <n v="1"/>
  </r>
  <r>
    <s v="UK"/>
    <s v="a2b8e"/>
    <s v="0b19f"/>
    <s v="finished"/>
    <d v="2019-02-01T00:00:00"/>
    <s v="direct"/>
    <x v="69"/>
    <d v="2019-02-01T00:00:00"/>
    <x v="0"/>
    <d v="2019-02-01T00:00:00"/>
    <x v="2"/>
    <n v="1"/>
  </r>
  <r>
    <s v="UK"/>
    <s v="a2b96"/>
    <s v="c9033"/>
    <s v="finished"/>
    <d v="2019-03-22T00:00:00"/>
    <s v="direct"/>
    <x v="32"/>
    <d v="2019-03-22T00:00:00"/>
    <x v="2"/>
    <d v="2019-03-01T00:00:00"/>
    <x v="2"/>
    <n v="1"/>
  </r>
  <r>
    <s v="UK"/>
    <s v="a2c48"/>
    <s v="2e4fa"/>
    <s v="finished"/>
    <d v="2019-05-06T00:00:00"/>
    <s v="google"/>
    <x v="82"/>
    <d v="2019-05-06T00:00:00"/>
    <x v="3"/>
    <d v="2019-05-01T00:00:00"/>
    <x v="2"/>
    <n v="1"/>
  </r>
  <r>
    <s v="UK"/>
    <s v="a2ef7"/>
    <s v="37c69"/>
    <s v="finished"/>
    <d v="2019-03-08T00:00:00"/>
    <s v="direct"/>
    <x v="88"/>
    <d v="2019-03-08T00:00:00"/>
    <x v="2"/>
    <d v="2019-03-01T00:00:00"/>
    <x v="2"/>
    <n v="1"/>
  </r>
  <r>
    <s v="UK"/>
    <s v="a30ed"/>
    <n v="17138"/>
    <s v="cancelled"/>
    <d v="2018-11-21T00:00:00"/>
    <s v="direct"/>
    <x v="53"/>
    <d v="2018-11-21T00:00:00"/>
    <x v="6"/>
    <d v="2018-11-01T00:00:00"/>
    <x v="2"/>
    <n v="1"/>
  </r>
  <r>
    <s v="UK"/>
    <s v="a32f2"/>
    <s v="ca473"/>
    <s v="finished"/>
    <d v="2019-04-20T00:00:00"/>
    <s v="google"/>
    <x v="67"/>
    <d v="2019-04-20T00:00:00"/>
    <x v="1"/>
    <d v="2019-04-01T00:00:00"/>
    <x v="2"/>
    <n v="1"/>
  </r>
  <r>
    <s v="UK"/>
    <s v="a32f5"/>
    <s v="f25cb"/>
    <s v="finished"/>
    <d v="2018-11-18T00:00:00"/>
    <s v="others"/>
    <x v="178"/>
    <d v="2018-11-18T00:00:00"/>
    <x v="6"/>
    <d v="2018-11-01T00:00:00"/>
    <x v="2"/>
    <n v="0.5"/>
  </r>
  <r>
    <s v="UK"/>
    <s v="a32f5"/>
    <s v="e168e"/>
    <s v="finished"/>
    <d v="2019-04-02T00:00:00"/>
    <s v="google"/>
    <x v="178"/>
    <d v="2019-04-02T00:00:00"/>
    <x v="6"/>
    <d v="2019-04-01T00:00:00"/>
    <x v="4"/>
    <n v="0.5"/>
  </r>
  <r>
    <s v="UK"/>
    <s v="a3338"/>
    <s v="7f561"/>
    <s v="finished"/>
    <d v="2019-05-07T00:00:00"/>
    <s v="google"/>
    <x v="117"/>
    <d v="2019-05-07T00:00:00"/>
    <x v="3"/>
    <d v="2019-05-01T00:00:00"/>
    <x v="2"/>
    <n v="1"/>
  </r>
  <r>
    <s v="UK"/>
    <s v="a3360"/>
    <s v="143af"/>
    <s v="finished"/>
    <d v="2019-04-12T00:00:00"/>
    <s v="social"/>
    <x v="75"/>
    <d v="2019-04-12T00:00:00"/>
    <x v="1"/>
    <d v="2019-04-01T00:00:00"/>
    <x v="2"/>
    <n v="1"/>
  </r>
  <r>
    <s v="UK"/>
    <s v="a3366"/>
    <s v="54c0c"/>
    <s v="finished"/>
    <d v="2019-03-22T00:00:00"/>
    <s v="direct"/>
    <x v="32"/>
    <d v="2019-03-22T00:00:00"/>
    <x v="2"/>
    <d v="2019-03-01T00:00:00"/>
    <x v="2"/>
    <n v="1"/>
  </r>
  <r>
    <s v="UK"/>
    <s v="a37bf"/>
    <s v="4e498"/>
    <s v="finished"/>
    <d v="2019-04-12T00:00:00"/>
    <s v="others"/>
    <x v="75"/>
    <d v="2019-04-12T00:00:00"/>
    <x v="1"/>
    <d v="2019-04-01T00:00:00"/>
    <x v="2"/>
    <n v="0.33333333333333331"/>
  </r>
  <r>
    <s v="UK"/>
    <s v="a37bf"/>
    <s v="85aaf"/>
    <s v="finished"/>
    <d v="2019-04-15T00:00:00"/>
    <s v="social"/>
    <x v="75"/>
    <d v="2019-04-15T00:00:00"/>
    <x v="1"/>
    <d v="2019-04-01T00:00:00"/>
    <x v="2"/>
    <n v="0.33333333333333331"/>
  </r>
  <r>
    <s v="UK"/>
    <s v="a37bf"/>
    <s v="fa259"/>
    <s v="finished"/>
    <d v="2019-05-07T00:00:00"/>
    <s v="social"/>
    <x v="75"/>
    <d v="2019-05-07T00:00:00"/>
    <x v="1"/>
    <d v="2019-05-01T00:00:00"/>
    <x v="3"/>
    <n v="0.33333333333333331"/>
  </r>
  <r>
    <s v="UK"/>
    <s v="a3838"/>
    <n v="53702"/>
    <s v="finished"/>
    <d v="2019-03-02T00:00:00"/>
    <s v="others"/>
    <x v="121"/>
    <d v="2019-03-02T00:00:00"/>
    <x v="2"/>
    <d v="2019-03-01T00:00:00"/>
    <x v="2"/>
    <n v="0.5"/>
  </r>
  <r>
    <s v="UK"/>
    <s v="a3838"/>
    <s v="4a2f5"/>
    <s v="finished"/>
    <d v="2019-03-12T00:00:00"/>
    <s v="others"/>
    <x v="121"/>
    <d v="2019-03-12T00:00:00"/>
    <x v="2"/>
    <d v="2019-03-01T00:00:00"/>
    <x v="2"/>
    <n v="0.5"/>
  </r>
  <r>
    <s v="UK"/>
    <s v="a38b3"/>
    <s v="9a9fe"/>
    <s v="cancelled"/>
    <d v="2018-12-30T00:00:00"/>
    <s v="others"/>
    <x v="159"/>
    <d v="2018-12-30T00:00:00"/>
    <x v="5"/>
    <d v="2018-12-01T00:00:00"/>
    <x v="2"/>
    <n v="0.5"/>
  </r>
  <r>
    <s v="UK"/>
    <s v="a38b3"/>
    <s v="fae5c"/>
    <s v="finished"/>
    <d v="2019-01-01T00:00:00"/>
    <s v="google"/>
    <x v="159"/>
    <d v="2019-01-01T00:00:00"/>
    <x v="5"/>
    <d v="2019-01-01T00:00:00"/>
    <x v="3"/>
    <n v="0.5"/>
  </r>
  <r>
    <s v="UK"/>
    <s v="a397b"/>
    <s v="eb8d8"/>
    <s v="finished"/>
    <d v="2019-04-26T00:00:00"/>
    <s v="social"/>
    <x v="50"/>
    <d v="2019-04-26T00:00:00"/>
    <x v="1"/>
    <d v="2019-04-01T00:00:00"/>
    <x v="2"/>
    <n v="1"/>
  </r>
  <r>
    <s v="UK"/>
    <s v="a3b4a"/>
    <s v="8908a"/>
    <s v="finished"/>
    <d v="2019-01-21T00:00:00"/>
    <s v="others"/>
    <x v="25"/>
    <d v="2019-01-21T00:00:00"/>
    <x v="4"/>
    <d v="2019-01-01T00:00:00"/>
    <x v="2"/>
    <n v="0.5"/>
  </r>
  <r>
    <s v="UK"/>
    <s v="a3b4a"/>
    <s v="6ab22"/>
    <s v="finished"/>
    <d v="2019-04-04T00:00:00"/>
    <s v="google"/>
    <x v="25"/>
    <d v="2019-04-04T00:00:00"/>
    <x v="4"/>
    <d v="2019-04-01T00:00:00"/>
    <x v="1"/>
    <n v="0.5"/>
  </r>
  <r>
    <s v="UK"/>
    <s v="a3b69"/>
    <s v="8333d"/>
    <s v="finished"/>
    <d v="2019-02-05T00:00:00"/>
    <s v="direct"/>
    <x v="103"/>
    <d v="2019-02-05T00:00:00"/>
    <x v="0"/>
    <d v="2019-02-01T00:00:00"/>
    <x v="2"/>
    <n v="1"/>
  </r>
  <r>
    <s v="UK"/>
    <s v="a3bf4"/>
    <s v="6dad9"/>
    <s v="finished"/>
    <d v="2019-01-20T00:00:00"/>
    <s v="social"/>
    <x v="56"/>
    <d v="2019-01-20T00:00:00"/>
    <x v="4"/>
    <d v="2019-01-01T00:00:00"/>
    <x v="2"/>
    <n v="1"/>
  </r>
  <r>
    <s v="UK"/>
    <s v="a3c51"/>
    <s v="a19a1"/>
    <s v="cancelled"/>
    <d v="2019-04-24T00:00:00"/>
    <s v="direct"/>
    <x v="105"/>
    <d v="2019-04-24T00:00:00"/>
    <x v="1"/>
    <d v="2019-04-01T00:00:00"/>
    <x v="2"/>
    <n v="0.5"/>
  </r>
  <r>
    <s v="UK"/>
    <s v="a3c51"/>
    <s v="e1acd"/>
    <s v="cancelled"/>
    <d v="2019-04-24T00:00:00"/>
    <s v="others"/>
    <x v="105"/>
    <d v="2019-04-24T00:00:00"/>
    <x v="1"/>
    <d v="2019-04-01T00:00:00"/>
    <x v="2"/>
    <n v="0.5"/>
  </r>
  <r>
    <s v="UK"/>
    <s v="a3ffd"/>
    <s v="6fed6"/>
    <s v="finished"/>
    <d v="2019-01-21T00:00:00"/>
    <s v="others"/>
    <x v="25"/>
    <d v="2019-01-21T00:00:00"/>
    <x v="4"/>
    <d v="2019-01-01T00:00:00"/>
    <x v="2"/>
    <n v="0.33333333333333331"/>
  </r>
  <r>
    <s v="UK"/>
    <s v="a3ffd"/>
    <s v="640f2"/>
    <s v="finished"/>
    <d v="2019-02-02T00:00:00"/>
    <s v="google"/>
    <x v="25"/>
    <d v="2019-02-02T00:00:00"/>
    <x v="4"/>
    <d v="2019-02-01T00:00:00"/>
    <x v="3"/>
    <n v="0.33333333333333331"/>
  </r>
  <r>
    <s v="UK"/>
    <s v="a3ffd"/>
    <s v="6365a"/>
    <s v="finished"/>
    <d v="2019-02-20T00:00:00"/>
    <s v="direct"/>
    <x v="25"/>
    <d v="2019-02-20T00:00:00"/>
    <x v="4"/>
    <d v="2019-02-01T00:00:00"/>
    <x v="3"/>
    <n v="0.33333333333333331"/>
  </r>
  <r>
    <s v="UK"/>
    <s v="a4031"/>
    <s v="fc706"/>
    <s v="finished"/>
    <d v="2019-05-16T00:00:00"/>
    <s v="social"/>
    <x v="77"/>
    <d v="2019-05-16T00:00:00"/>
    <x v="3"/>
    <d v="2019-05-01T00:00:00"/>
    <x v="2"/>
    <n v="1"/>
  </r>
  <r>
    <s v="UK"/>
    <s v="a419e"/>
    <n v="57726"/>
    <s v="finished"/>
    <d v="2019-03-05T00:00:00"/>
    <s v="google"/>
    <x v="86"/>
    <d v="2019-03-05T00:00:00"/>
    <x v="2"/>
    <d v="2019-03-01T00:00:00"/>
    <x v="2"/>
    <n v="1"/>
  </r>
  <r>
    <s v="UK"/>
    <s v="a41d9"/>
    <s v="14fb1"/>
    <s v="finished"/>
    <d v="2019-02-11T00:00:00"/>
    <s v="others"/>
    <x v="113"/>
    <d v="2019-02-11T00:00:00"/>
    <x v="0"/>
    <d v="2019-02-01T00:00:00"/>
    <x v="2"/>
    <n v="1"/>
  </r>
  <r>
    <s v="UK"/>
    <s v="a4357"/>
    <s v="a1b0c"/>
    <s v="finished"/>
    <d v="2019-02-22T00:00:00"/>
    <s v="direct"/>
    <x v="62"/>
    <d v="2019-02-22T00:00:00"/>
    <x v="0"/>
    <d v="2019-02-01T00:00:00"/>
    <x v="2"/>
    <n v="0.25"/>
  </r>
  <r>
    <s v="UK"/>
    <s v="a4357"/>
    <s v="3d7f9"/>
    <s v="finished"/>
    <d v="2019-03-06T00:00:00"/>
    <s v="direct"/>
    <x v="62"/>
    <d v="2019-03-06T00:00:00"/>
    <x v="0"/>
    <d v="2019-03-01T00:00:00"/>
    <x v="3"/>
    <n v="0.25"/>
  </r>
  <r>
    <s v="UK"/>
    <s v="a4357"/>
    <n v="36027"/>
    <s v="finished"/>
    <d v="2019-04-23T00:00:00"/>
    <s v="social"/>
    <x v="62"/>
    <d v="2019-04-23T00:00:00"/>
    <x v="0"/>
    <d v="2019-04-01T00:00:00"/>
    <x v="0"/>
    <n v="0.25"/>
  </r>
  <r>
    <s v="UK"/>
    <s v="a4357"/>
    <s v="47c52"/>
    <s v="finished"/>
    <d v="2019-04-28T00:00:00"/>
    <s v="google"/>
    <x v="62"/>
    <d v="2019-04-28T00:00:00"/>
    <x v="0"/>
    <d v="2019-04-01T00:00:00"/>
    <x v="0"/>
    <n v="0.25"/>
  </r>
  <r>
    <s v="UK"/>
    <s v="a44bc"/>
    <s v="77c4e"/>
    <s v="finished"/>
    <d v="2019-05-04T00:00:00"/>
    <s v="direct"/>
    <x v="96"/>
    <d v="2019-05-04T00:00:00"/>
    <x v="3"/>
    <d v="2019-05-01T00:00:00"/>
    <x v="2"/>
    <n v="1"/>
  </r>
  <r>
    <s v="UK"/>
    <s v="a495b"/>
    <s v="ddf6d"/>
    <s v="finished"/>
    <d v="2019-04-23T00:00:00"/>
    <s v="social"/>
    <x v="133"/>
    <d v="2019-04-23T00:00:00"/>
    <x v="1"/>
    <d v="2019-04-01T00:00:00"/>
    <x v="2"/>
    <n v="1"/>
  </r>
  <r>
    <s v="UK"/>
    <s v="a4978"/>
    <s v="2b1dc"/>
    <s v="cancelled"/>
    <d v="2019-03-04T00:00:00"/>
    <s v="others"/>
    <x v="59"/>
    <d v="2019-03-04T00:00:00"/>
    <x v="2"/>
    <d v="2019-03-01T00:00:00"/>
    <x v="2"/>
    <n v="1"/>
  </r>
  <r>
    <s v="UK"/>
    <s v="a4ab7"/>
    <s v="8c939"/>
    <s v="finished"/>
    <d v="2019-03-29T00:00:00"/>
    <s v="direct"/>
    <x v="37"/>
    <d v="2019-03-29T00:00:00"/>
    <x v="2"/>
    <d v="2019-03-01T00:00:00"/>
    <x v="2"/>
    <n v="1"/>
  </r>
  <r>
    <s v="UK"/>
    <s v="a4cca"/>
    <s v="e11ae"/>
    <s v="cancelled"/>
    <d v="2019-01-09T00:00:00"/>
    <s v="others"/>
    <x v="83"/>
    <d v="2019-01-09T00:00:00"/>
    <x v="4"/>
    <d v="2019-01-01T00:00:00"/>
    <x v="2"/>
    <n v="1"/>
  </r>
  <r>
    <s v="UK"/>
    <s v="a4d14"/>
    <s v="8361d"/>
    <s v="finished"/>
    <d v="2019-02-25T00:00:00"/>
    <s v="direct"/>
    <x v="29"/>
    <d v="2019-02-25T00:00:00"/>
    <x v="0"/>
    <d v="2019-02-01T00:00:00"/>
    <x v="2"/>
    <n v="1"/>
  </r>
  <r>
    <s v="UK"/>
    <s v="a4d70"/>
    <n v="4.0000000000000003E+243"/>
    <s v="cancelled"/>
    <d v="2019-01-12T00:00:00"/>
    <s v="google"/>
    <x v="51"/>
    <d v="2019-01-12T00:00:00"/>
    <x v="4"/>
    <d v="2019-01-01T00:00:00"/>
    <x v="2"/>
    <n v="1"/>
  </r>
  <r>
    <s v="UK"/>
    <s v="a4df6"/>
    <s v="eea65"/>
    <s v="cancelled"/>
    <d v="2019-05-14T00:00:00"/>
    <s v="direct"/>
    <x v="58"/>
    <d v="2019-05-14T00:00:00"/>
    <x v="3"/>
    <d v="2019-05-01T00:00:00"/>
    <x v="2"/>
    <n v="1"/>
  </r>
  <r>
    <s v="UK"/>
    <s v="a5074"/>
    <s v="aebd4"/>
    <s v="finished"/>
    <d v="2019-05-03T00:00:00"/>
    <s v="direct"/>
    <x v="30"/>
    <d v="2019-05-03T00:00:00"/>
    <x v="3"/>
    <d v="2019-05-01T00:00:00"/>
    <x v="2"/>
    <n v="1"/>
  </r>
  <r>
    <s v="USA"/>
    <s v="a51bf"/>
    <s v="a7129"/>
    <s v="cancelled"/>
    <d v="2019-05-14T00:00:00"/>
    <s v="others"/>
    <x v="58"/>
    <d v="2019-05-14T00:00:00"/>
    <x v="3"/>
    <d v="2019-05-01T00:00:00"/>
    <x v="2"/>
    <n v="1"/>
  </r>
  <r>
    <s v="UK"/>
    <s v="a561f"/>
    <n v="6.5000000000000003E+35"/>
    <s v="finished"/>
    <d v="2019-02-14T00:00:00"/>
    <s v="direct"/>
    <x v="140"/>
    <d v="2019-02-14T00:00:00"/>
    <x v="0"/>
    <d v="2019-02-01T00:00:00"/>
    <x v="2"/>
    <n v="1"/>
  </r>
  <r>
    <s v="USA"/>
    <s v="a5717"/>
    <s v="b5c82"/>
    <s v="cancelled"/>
    <d v="2019-04-07T00:00:00"/>
    <s v="google"/>
    <x v="49"/>
    <d v="2019-04-07T00:00:00"/>
    <x v="1"/>
    <d v="2019-04-01T00:00:00"/>
    <x v="2"/>
    <n v="1"/>
  </r>
  <r>
    <s v="USA"/>
    <s v="a5778"/>
    <s v="eb006"/>
    <s v="cancelled"/>
    <d v="2019-04-07T00:00:00"/>
    <s v="social"/>
    <x v="49"/>
    <d v="2019-04-07T00:00:00"/>
    <x v="1"/>
    <d v="2019-04-01T00:00:00"/>
    <x v="2"/>
    <n v="1"/>
  </r>
  <r>
    <s v="UK"/>
    <s v="a5a49"/>
    <n v="56776"/>
    <s v="finished"/>
    <d v="2019-04-03T00:00:00"/>
    <s v="social"/>
    <x v="126"/>
    <d v="2019-04-03T00:00:00"/>
    <x v="1"/>
    <d v="2019-04-01T00:00:00"/>
    <x v="2"/>
    <n v="1"/>
  </r>
  <r>
    <s v="UK"/>
    <s v="a5dbb"/>
    <s v="a564e"/>
    <s v="finished"/>
    <d v="2019-05-05T00:00:00"/>
    <s v="google"/>
    <x v="66"/>
    <d v="2019-05-05T00:00:00"/>
    <x v="3"/>
    <d v="2019-05-01T00:00:00"/>
    <x v="2"/>
    <n v="1"/>
  </r>
  <r>
    <s v="UK"/>
    <s v="a5e56"/>
    <s v="0b6c0"/>
    <s v="finished"/>
    <d v="2019-03-02T00:00:00"/>
    <s v="google"/>
    <x v="121"/>
    <d v="2019-03-02T00:00:00"/>
    <x v="2"/>
    <d v="2019-03-01T00:00:00"/>
    <x v="2"/>
    <n v="1"/>
  </r>
  <r>
    <s v="UK"/>
    <s v="a5ece"/>
    <s v="bef4f"/>
    <s v="finished"/>
    <d v="2019-05-07T00:00:00"/>
    <s v="google"/>
    <x v="117"/>
    <d v="2019-05-07T00:00:00"/>
    <x v="3"/>
    <d v="2019-05-01T00:00:00"/>
    <x v="2"/>
    <n v="0.5"/>
  </r>
  <r>
    <s v="UK"/>
    <s v="a5ece"/>
    <s v="dd990"/>
    <s v="finished"/>
    <d v="2019-05-08T00:00:00"/>
    <s v="google"/>
    <x v="117"/>
    <d v="2019-05-08T00:00:00"/>
    <x v="3"/>
    <d v="2019-05-01T00:00:00"/>
    <x v="2"/>
    <n v="0.5"/>
  </r>
  <r>
    <s v="UK"/>
    <s v="a5f24"/>
    <s v="d81d0"/>
    <s v="finished"/>
    <d v="2019-04-17T00:00:00"/>
    <s v="social"/>
    <x v="4"/>
    <d v="2019-04-17T00:00:00"/>
    <x v="1"/>
    <d v="2019-04-01T00:00:00"/>
    <x v="2"/>
    <n v="1"/>
  </r>
  <r>
    <s v="UK"/>
    <s v="a60d4"/>
    <s v="fff74"/>
    <s v="finished"/>
    <d v="2019-01-11T00:00:00"/>
    <s v="google"/>
    <x v="85"/>
    <d v="2019-01-11T00:00:00"/>
    <x v="4"/>
    <d v="2019-01-01T00:00:00"/>
    <x v="2"/>
    <n v="0.5"/>
  </r>
  <r>
    <s v="UK"/>
    <s v="a60d4"/>
    <s v="98bde"/>
    <s v="finished"/>
    <d v="2019-02-20T00:00:00"/>
    <s v="others"/>
    <x v="85"/>
    <d v="2019-02-20T00:00:00"/>
    <x v="4"/>
    <d v="2019-02-01T00:00:00"/>
    <x v="3"/>
    <n v="0.5"/>
  </r>
  <r>
    <s v="UK"/>
    <s v="a6229"/>
    <s v="252f0"/>
    <s v="finished"/>
    <d v="2019-01-09T00:00:00"/>
    <s v="direct"/>
    <x v="83"/>
    <d v="2019-01-09T00:00:00"/>
    <x v="4"/>
    <d v="2019-01-01T00:00:00"/>
    <x v="2"/>
    <n v="0.5"/>
  </r>
  <r>
    <s v="UK"/>
    <s v="a6229"/>
    <s v="134f7"/>
    <s v="finished"/>
    <d v="2019-01-22T00:00:00"/>
    <s v="direct"/>
    <x v="83"/>
    <d v="2019-01-22T00:00:00"/>
    <x v="4"/>
    <d v="2019-01-01T00:00:00"/>
    <x v="2"/>
    <n v="0.5"/>
  </r>
  <r>
    <s v="UK"/>
    <s v="a62a8"/>
    <n v="99834"/>
    <s v="finished"/>
    <d v="2019-03-27T00:00:00"/>
    <s v="social"/>
    <x v="5"/>
    <d v="2019-03-27T00:00:00"/>
    <x v="2"/>
    <d v="2019-03-01T00:00:00"/>
    <x v="2"/>
    <n v="1"/>
  </r>
  <r>
    <s v="UK"/>
    <s v="a6410"/>
    <n v="25969"/>
    <s v="cancelled"/>
    <d v="2019-04-21T00:00:00"/>
    <s v="social"/>
    <x v="24"/>
    <d v="2019-04-21T00:00:00"/>
    <x v="1"/>
    <d v="2019-04-01T00:00:00"/>
    <x v="2"/>
    <n v="0.5"/>
  </r>
  <r>
    <s v="UK"/>
    <s v="a6410"/>
    <s v="a31b9"/>
    <s v="finished"/>
    <d v="2019-04-21T00:00:00"/>
    <s v="social"/>
    <x v="24"/>
    <d v="2019-04-21T00:00:00"/>
    <x v="1"/>
    <d v="2019-04-01T00:00:00"/>
    <x v="2"/>
    <n v="0.5"/>
  </r>
  <r>
    <s v="UK"/>
    <s v="a6571"/>
    <s v="8a084"/>
    <s v="finished"/>
    <d v="2019-05-07T00:00:00"/>
    <s v="google"/>
    <x v="117"/>
    <d v="2019-05-07T00:00:00"/>
    <x v="3"/>
    <d v="2019-05-01T00:00:00"/>
    <x v="2"/>
    <n v="1"/>
  </r>
  <r>
    <s v="UK"/>
    <s v="a6757"/>
    <s v="54f51"/>
    <s v="finished"/>
    <d v="2019-03-29T00:00:00"/>
    <s v="others"/>
    <x v="37"/>
    <d v="2019-03-29T00:00:00"/>
    <x v="2"/>
    <d v="2019-03-01T00:00:00"/>
    <x v="2"/>
    <n v="1"/>
  </r>
  <r>
    <s v="UK"/>
    <s v="a6970"/>
    <n v="88478"/>
    <s v="finished"/>
    <d v="2019-01-18T00:00:00"/>
    <s v="direct"/>
    <x v="9"/>
    <d v="2019-01-18T00:00:00"/>
    <x v="4"/>
    <d v="2019-01-01T00:00:00"/>
    <x v="2"/>
    <n v="1"/>
  </r>
  <r>
    <s v="UK"/>
    <s v="a6a11"/>
    <n v="24568"/>
    <s v="finished"/>
    <d v="2019-05-11T00:00:00"/>
    <s v="others"/>
    <x v="81"/>
    <d v="2019-05-11T00:00:00"/>
    <x v="3"/>
    <d v="2019-05-01T00:00:00"/>
    <x v="2"/>
    <n v="1"/>
  </r>
  <r>
    <s v="UK"/>
    <s v="a6a32"/>
    <s v="b1d05"/>
    <s v="finished"/>
    <d v="2019-04-15T00:00:00"/>
    <s v="direct"/>
    <x v="1"/>
    <d v="2019-04-15T00:00:00"/>
    <x v="1"/>
    <d v="2019-04-01T00:00:00"/>
    <x v="2"/>
    <n v="1"/>
  </r>
  <r>
    <s v="UK"/>
    <s v="a6ae2"/>
    <s v="b83b9"/>
    <s v="finished"/>
    <d v="2019-03-23T00:00:00"/>
    <s v="direct"/>
    <x v="90"/>
    <d v="2019-03-23T00:00:00"/>
    <x v="2"/>
    <d v="2019-03-01T00:00:00"/>
    <x v="2"/>
    <n v="0.5"/>
  </r>
  <r>
    <s v="UK"/>
    <s v="a6ae2"/>
    <n v="7.6999999999999995E+50"/>
    <s v="finished"/>
    <d v="2019-04-01T00:00:00"/>
    <s v="others"/>
    <x v="90"/>
    <d v="2019-04-01T00:00:00"/>
    <x v="2"/>
    <d v="2019-04-01T00:00:00"/>
    <x v="3"/>
    <n v="0.5"/>
  </r>
  <r>
    <s v="UK"/>
    <s v="a6ba3"/>
    <s v="2777d"/>
    <s v="finished"/>
    <d v="2019-05-16T00:00:00"/>
    <s v="social"/>
    <x v="77"/>
    <d v="2019-05-16T00:00:00"/>
    <x v="3"/>
    <d v="2019-05-01T00:00:00"/>
    <x v="2"/>
    <n v="1"/>
  </r>
  <r>
    <s v="UK"/>
    <s v="a6ca0"/>
    <s v="56add"/>
    <s v="finished"/>
    <d v="2019-03-05T00:00:00"/>
    <s v="direct"/>
    <x v="86"/>
    <d v="2019-03-05T00:00:00"/>
    <x v="2"/>
    <d v="2019-03-01T00:00:00"/>
    <x v="2"/>
    <n v="1"/>
  </r>
  <r>
    <s v="UK"/>
    <s v="a6d4a"/>
    <s v="7feef"/>
    <s v="finished"/>
    <d v="2019-02-09T00:00:00"/>
    <s v="direct"/>
    <x v="104"/>
    <d v="2019-02-09T00:00:00"/>
    <x v="0"/>
    <d v="2019-02-01T00:00:00"/>
    <x v="2"/>
    <n v="0.5"/>
  </r>
  <r>
    <s v="UK"/>
    <s v="a6d4a"/>
    <s v="a8f30"/>
    <s v="finished"/>
    <d v="2019-04-25T00:00:00"/>
    <s v="others"/>
    <x v="104"/>
    <d v="2019-04-25T00:00:00"/>
    <x v="0"/>
    <d v="2019-04-01T00:00:00"/>
    <x v="0"/>
    <n v="0.5"/>
  </r>
  <r>
    <s v="USA"/>
    <s v="a6ef6"/>
    <s v="548f7"/>
    <s v="cancelled"/>
    <d v="2019-03-04T00:00:00"/>
    <s v="google"/>
    <x v="59"/>
    <d v="2019-03-04T00:00:00"/>
    <x v="2"/>
    <d v="2019-03-01T00:00:00"/>
    <x v="2"/>
    <n v="1"/>
  </r>
  <r>
    <s v="UK"/>
    <s v="a6fc3"/>
    <n v="70172"/>
    <s v="cancelled"/>
    <d v="2019-05-11T00:00:00"/>
    <s v="google"/>
    <x v="81"/>
    <d v="2019-05-11T00:00:00"/>
    <x v="3"/>
    <d v="2019-05-01T00:00:00"/>
    <x v="2"/>
    <n v="1"/>
  </r>
  <r>
    <s v="UK"/>
    <s v="a6ff4"/>
    <s v="a122d"/>
    <s v="finished"/>
    <d v="2019-02-01T00:00:00"/>
    <s v="google"/>
    <x v="69"/>
    <d v="2019-02-01T00:00:00"/>
    <x v="0"/>
    <d v="2019-02-01T00:00:00"/>
    <x v="2"/>
    <n v="1"/>
  </r>
  <r>
    <s v="UK"/>
    <s v="a7027"/>
    <s v="c81c6"/>
    <s v="finished"/>
    <d v="2019-04-28T00:00:00"/>
    <s v="google"/>
    <x v="17"/>
    <d v="2019-04-28T00:00:00"/>
    <x v="1"/>
    <d v="2019-04-01T00:00:00"/>
    <x v="2"/>
    <n v="1"/>
  </r>
  <r>
    <s v="UK"/>
    <s v="a70ac"/>
    <s v="545af"/>
    <s v="finished"/>
    <d v="2019-04-29T00:00:00"/>
    <s v="direct"/>
    <x v="106"/>
    <d v="2019-04-29T00:00:00"/>
    <x v="1"/>
    <d v="2019-04-01T00:00:00"/>
    <x v="2"/>
    <n v="1"/>
  </r>
  <r>
    <s v="UK"/>
    <s v="a70b7"/>
    <n v="80517"/>
    <s v="finished"/>
    <d v="2019-03-02T00:00:00"/>
    <s v="direct"/>
    <x v="121"/>
    <d v="2019-03-02T00:00:00"/>
    <x v="2"/>
    <d v="2019-03-01T00:00:00"/>
    <x v="2"/>
    <n v="1"/>
  </r>
  <r>
    <s v="UK"/>
    <s v="a72be"/>
    <n v="1.9999999999999999E+33"/>
    <s v="cancelled"/>
    <d v="2019-05-16T00:00:00"/>
    <s v="google"/>
    <x v="77"/>
    <d v="2019-05-16T00:00:00"/>
    <x v="3"/>
    <d v="2019-05-01T00:00:00"/>
    <x v="2"/>
    <n v="1"/>
  </r>
  <r>
    <s v="UK"/>
    <s v="a7362"/>
    <s v="6b8b5"/>
    <s v="finished"/>
    <d v="2019-01-16T00:00:00"/>
    <s v="google"/>
    <x v="147"/>
    <d v="2019-01-16T00:00:00"/>
    <x v="4"/>
    <d v="2019-01-01T00:00:00"/>
    <x v="2"/>
    <n v="0.25"/>
  </r>
  <r>
    <s v="UK"/>
    <s v="a7362"/>
    <s v="ba76e"/>
    <s v="finished"/>
    <d v="2019-02-09T00:00:00"/>
    <s v="google"/>
    <x v="147"/>
    <d v="2019-02-09T00:00:00"/>
    <x v="4"/>
    <d v="2019-02-01T00:00:00"/>
    <x v="3"/>
    <n v="0.25"/>
  </r>
  <r>
    <s v="UK"/>
    <s v="a7362"/>
    <n v="30884"/>
    <s v="finished"/>
    <d v="2019-02-11T00:00:00"/>
    <s v="google"/>
    <x v="147"/>
    <d v="2019-02-11T00:00:00"/>
    <x v="4"/>
    <d v="2019-02-01T00:00:00"/>
    <x v="3"/>
    <n v="0.25"/>
  </r>
  <r>
    <s v="UK"/>
    <s v="a7362"/>
    <s v="0e810"/>
    <s v="finished"/>
    <d v="2019-02-18T00:00:00"/>
    <s v="google"/>
    <x v="147"/>
    <d v="2019-02-18T00:00:00"/>
    <x v="4"/>
    <d v="2019-02-01T00:00:00"/>
    <x v="3"/>
    <n v="0.25"/>
  </r>
  <r>
    <s v="UK"/>
    <s v="a73bf"/>
    <n v="95177"/>
    <s v="finished"/>
    <d v="2019-03-27T00:00:00"/>
    <s v="direct"/>
    <x v="5"/>
    <d v="2019-03-27T00:00:00"/>
    <x v="2"/>
    <d v="2019-03-01T00:00:00"/>
    <x v="2"/>
    <n v="1"/>
  </r>
  <r>
    <s v="UK"/>
    <s v="a765c"/>
    <n v="8433"/>
    <s v="finished"/>
    <d v="2019-03-22T00:00:00"/>
    <s v="social"/>
    <x v="32"/>
    <d v="2019-03-22T00:00:00"/>
    <x v="2"/>
    <d v="2019-03-01T00:00:00"/>
    <x v="2"/>
    <n v="0.5"/>
  </r>
  <r>
    <s v="UK"/>
    <s v="a765c"/>
    <s v="ecc6e"/>
    <s v="finished"/>
    <d v="2019-04-28T00:00:00"/>
    <s v="social"/>
    <x v="32"/>
    <d v="2019-04-28T00:00:00"/>
    <x v="2"/>
    <d v="2019-04-01T00:00:00"/>
    <x v="3"/>
    <n v="0.5"/>
  </r>
  <r>
    <s v="UK"/>
    <s v="a7747"/>
    <n v="85693"/>
    <s v="finished"/>
    <d v="2019-04-30T00:00:00"/>
    <s v="direct"/>
    <x v="6"/>
    <d v="2019-04-30T00:00:00"/>
    <x v="1"/>
    <d v="2019-04-01T00:00:00"/>
    <x v="2"/>
    <n v="1"/>
  </r>
  <r>
    <s v="UK"/>
    <s v="a7758"/>
    <s v="e45de"/>
    <s v="cancelled"/>
    <d v="2019-03-21T00:00:00"/>
    <s v="direct"/>
    <x v="93"/>
    <d v="2019-03-21T00:00:00"/>
    <x v="2"/>
    <d v="2019-03-01T00:00:00"/>
    <x v="2"/>
    <n v="1"/>
  </r>
  <r>
    <s v="UK"/>
    <s v="a7770"/>
    <n v="5173"/>
    <s v="finished"/>
    <d v="2019-04-28T00:00:00"/>
    <s v="google"/>
    <x v="17"/>
    <d v="2019-04-28T00:00:00"/>
    <x v="1"/>
    <d v="2019-04-01T00:00:00"/>
    <x v="2"/>
    <n v="1"/>
  </r>
  <r>
    <s v="UK"/>
    <s v="a7937"/>
    <s v="91bb1"/>
    <s v="cancelled"/>
    <d v="2019-03-22T00:00:00"/>
    <s v="direct"/>
    <x v="32"/>
    <d v="2019-03-22T00:00:00"/>
    <x v="2"/>
    <d v="2019-03-01T00:00:00"/>
    <x v="2"/>
    <n v="1"/>
  </r>
  <r>
    <s v="UK"/>
    <s v="a79be"/>
    <s v="e62a4"/>
    <s v="finished"/>
    <d v="2019-01-22T00:00:00"/>
    <s v="direct"/>
    <x v="79"/>
    <d v="2019-01-22T00:00:00"/>
    <x v="4"/>
    <d v="2019-01-01T00:00:00"/>
    <x v="2"/>
    <n v="0.5"/>
  </r>
  <r>
    <s v="UK"/>
    <s v="a79be"/>
    <s v="59d17"/>
    <s v="finished"/>
    <d v="2019-04-29T00:00:00"/>
    <s v="direct"/>
    <x v="79"/>
    <d v="2019-04-29T00:00:00"/>
    <x v="4"/>
    <d v="2019-04-01T00:00:00"/>
    <x v="1"/>
    <n v="0.5"/>
  </r>
  <r>
    <s v="UK"/>
    <s v="a7c26"/>
    <s v="757cd"/>
    <s v="finished"/>
    <d v="2019-04-09T00:00:00"/>
    <s v="google"/>
    <x v="10"/>
    <d v="2019-04-09T00:00:00"/>
    <x v="1"/>
    <d v="2019-04-01T00:00:00"/>
    <x v="2"/>
    <n v="1"/>
  </r>
  <r>
    <s v="UK"/>
    <s v="a7c47"/>
    <s v="05bcf"/>
    <s v="finished"/>
    <d v="2019-04-29T00:00:00"/>
    <s v="others"/>
    <x v="106"/>
    <d v="2019-04-29T00:00:00"/>
    <x v="1"/>
    <d v="2019-04-01T00:00:00"/>
    <x v="2"/>
    <n v="0.5"/>
  </r>
  <r>
    <s v="UK"/>
    <s v="a7c47"/>
    <s v="6016d"/>
    <s v="finished"/>
    <d v="2019-05-03T00:00:00"/>
    <s v="direct"/>
    <x v="106"/>
    <d v="2019-05-03T00:00:00"/>
    <x v="1"/>
    <d v="2019-05-01T00:00:00"/>
    <x v="3"/>
    <n v="0.5"/>
  </r>
  <r>
    <s v="UK"/>
    <s v="a7cdb"/>
    <s v="0c91f"/>
    <s v="finished"/>
    <d v="2019-03-20T00:00:00"/>
    <s v="google"/>
    <x v="8"/>
    <d v="2019-03-20T00:00:00"/>
    <x v="2"/>
    <d v="2019-03-01T00:00:00"/>
    <x v="2"/>
    <n v="1"/>
  </r>
  <r>
    <s v="UK"/>
    <s v="a7d14"/>
    <s v="507cc"/>
    <s v="finished"/>
    <d v="2019-04-22T00:00:00"/>
    <s v="others"/>
    <x v="27"/>
    <d v="2019-04-22T00:00:00"/>
    <x v="1"/>
    <d v="2019-04-01T00:00:00"/>
    <x v="2"/>
    <n v="1"/>
  </r>
  <r>
    <s v="UK"/>
    <s v="a7e35"/>
    <s v="c3de3"/>
    <s v="finished"/>
    <d v="2019-03-31T00:00:00"/>
    <s v="direct"/>
    <x v="7"/>
    <d v="2019-03-31T00:00:00"/>
    <x v="2"/>
    <d v="2019-03-01T00:00:00"/>
    <x v="2"/>
    <n v="0.5"/>
  </r>
  <r>
    <s v="UK"/>
    <s v="a7e35"/>
    <s v="0f554"/>
    <s v="finished"/>
    <d v="2019-03-31T00:00:00"/>
    <s v="google"/>
    <x v="7"/>
    <d v="2019-03-31T00:00:00"/>
    <x v="2"/>
    <d v="2019-03-01T00:00:00"/>
    <x v="2"/>
    <n v="0.5"/>
  </r>
  <r>
    <s v="UK"/>
    <s v="a7e53"/>
    <s v="16d44"/>
    <s v="finished"/>
    <d v="2019-01-18T00:00:00"/>
    <s v="direct"/>
    <x v="9"/>
    <d v="2019-01-18T00:00:00"/>
    <x v="4"/>
    <d v="2019-01-01T00:00:00"/>
    <x v="2"/>
    <n v="1"/>
  </r>
  <r>
    <s v="UK"/>
    <s v="a7f21"/>
    <s v="be74f"/>
    <s v="cancelled"/>
    <d v="2019-04-29T00:00:00"/>
    <s v="direct"/>
    <x v="106"/>
    <d v="2019-04-29T00:00:00"/>
    <x v="1"/>
    <d v="2019-04-01T00:00:00"/>
    <x v="2"/>
    <n v="0.5"/>
  </r>
  <r>
    <s v="UK"/>
    <s v="a7f21"/>
    <s v="975c2"/>
    <s v="cancelled"/>
    <d v="2019-04-29T00:00:00"/>
    <s v="direct"/>
    <x v="106"/>
    <d v="2019-04-29T00:00:00"/>
    <x v="1"/>
    <d v="2019-04-01T00:00:00"/>
    <x v="2"/>
    <n v="0.5"/>
  </r>
  <r>
    <s v="UK"/>
    <s v="a8066"/>
    <s v="1e849"/>
    <s v="finished"/>
    <d v="2019-04-06T00:00:00"/>
    <s v="others"/>
    <x v="34"/>
    <d v="2019-04-06T00:00:00"/>
    <x v="1"/>
    <d v="2019-04-01T00:00:00"/>
    <x v="2"/>
    <n v="1"/>
  </r>
  <r>
    <s v="UK"/>
    <s v="a8092"/>
    <s v="dabb3"/>
    <s v="finished"/>
    <d v="2019-03-01T00:00:00"/>
    <s v="direct"/>
    <x v="158"/>
    <d v="2019-03-01T00:00:00"/>
    <x v="2"/>
    <d v="2019-03-01T00:00:00"/>
    <x v="2"/>
    <n v="0.33333333333333331"/>
  </r>
  <r>
    <s v="UK"/>
    <s v="a8092"/>
    <s v="8ade1"/>
    <s v="finished"/>
    <d v="2019-03-04T00:00:00"/>
    <s v="direct"/>
    <x v="158"/>
    <d v="2019-03-04T00:00:00"/>
    <x v="2"/>
    <d v="2019-03-01T00:00:00"/>
    <x v="2"/>
    <n v="0.33333333333333331"/>
  </r>
  <r>
    <s v="UK"/>
    <s v="a8092"/>
    <s v="afc30"/>
    <s v="finished"/>
    <d v="2019-03-18T00:00:00"/>
    <s v="direct"/>
    <x v="158"/>
    <d v="2019-03-18T00:00:00"/>
    <x v="2"/>
    <d v="2019-03-01T00:00:00"/>
    <x v="2"/>
    <n v="0.33333333333333331"/>
  </r>
  <r>
    <s v="UK"/>
    <s v="a8317"/>
    <s v="0effd"/>
    <s v="finished"/>
    <d v="2019-05-06T00:00:00"/>
    <s v="direct"/>
    <x v="82"/>
    <d v="2019-05-06T00:00:00"/>
    <x v="3"/>
    <d v="2019-05-01T00:00:00"/>
    <x v="2"/>
    <n v="0.5"/>
  </r>
  <r>
    <s v="UK"/>
    <s v="a8317"/>
    <s v="f2344"/>
    <s v="finished"/>
    <d v="2019-05-08T00:00:00"/>
    <s v="direct"/>
    <x v="82"/>
    <d v="2019-05-08T00:00:00"/>
    <x v="3"/>
    <d v="2019-05-01T00:00:00"/>
    <x v="2"/>
    <n v="0.5"/>
  </r>
  <r>
    <s v="UK"/>
    <s v="a8388"/>
    <s v="9e2d8"/>
    <s v="finished"/>
    <d v="2019-02-25T00:00:00"/>
    <s v="google"/>
    <x v="29"/>
    <d v="2019-02-25T00:00:00"/>
    <x v="0"/>
    <d v="2019-02-01T00:00:00"/>
    <x v="2"/>
    <n v="1"/>
  </r>
  <r>
    <s v="UK"/>
    <s v="a84c5"/>
    <s v="d61f0"/>
    <s v="finished"/>
    <d v="2019-03-22T00:00:00"/>
    <s v="google"/>
    <x v="32"/>
    <d v="2019-03-22T00:00:00"/>
    <x v="2"/>
    <d v="2019-03-01T00:00:00"/>
    <x v="2"/>
    <n v="1"/>
  </r>
  <r>
    <s v="UK"/>
    <s v="a84e9"/>
    <s v="6f349"/>
    <s v="finished"/>
    <d v="2019-04-15T00:00:00"/>
    <s v="social"/>
    <x v="1"/>
    <d v="2019-04-15T00:00:00"/>
    <x v="1"/>
    <d v="2019-04-01T00:00:00"/>
    <x v="2"/>
    <n v="1"/>
  </r>
  <r>
    <s v="UK"/>
    <s v="a8567"/>
    <s v="5ccc2"/>
    <s v="finished"/>
    <d v="2019-02-28T00:00:00"/>
    <s v="direct"/>
    <x v="35"/>
    <d v="2019-02-28T00:00:00"/>
    <x v="0"/>
    <d v="2019-02-01T00:00:00"/>
    <x v="2"/>
    <n v="1"/>
  </r>
  <r>
    <s v="UK"/>
    <s v="a8702"/>
    <s v="1411d"/>
    <s v="finished"/>
    <d v="2019-04-29T00:00:00"/>
    <s v="direct"/>
    <x v="106"/>
    <d v="2019-04-29T00:00:00"/>
    <x v="1"/>
    <d v="2019-04-01T00:00:00"/>
    <x v="2"/>
    <n v="0.33333333333333331"/>
  </r>
  <r>
    <s v="UK"/>
    <s v="a8702"/>
    <s v="77c48"/>
    <s v="finished"/>
    <d v="2019-04-30T00:00:00"/>
    <s v="direct"/>
    <x v="106"/>
    <d v="2019-04-30T00:00:00"/>
    <x v="1"/>
    <d v="2019-04-01T00:00:00"/>
    <x v="2"/>
    <n v="0.33333333333333331"/>
  </r>
  <r>
    <s v="UK"/>
    <s v="a8702"/>
    <s v="a0b9c"/>
    <s v="finished"/>
    <d v="2019-05-07T00:00:00"/>
    <s v="google"/>
    <x v="106"/>
    <d v="2019-05-07T00:00:00"/>
    <x v="1"/>
    <d v="2019-05-01T00:00:00"/>
    <x v="3"/>
    <n v="0.33333333333333331"/>
  </r>
  <r>
    <s v="UK"/>
    <s v="a8912"/>
    <s v="5209c"/>
    <s v="cancelled"/>
    <d v="2018-12-17T00:00:00"/>
    <s v="others"/>
    <x v="70"/>
    <d v="2018-12-17T00:00:00"/>
    <x v="5"/>
    <d v="2018-12-01T00:00:00"/>
    <x v="2"/>
    <n v="1"/>
  </r>
  <r>
    <s v="UK"/>
    <s v="a8afb"/>
    <n v="80586"/>
    <s v="finished"/>
    <d v="2019-01-18T00:00:00"/>
    <s v="direct"/>
    <x v="9"/>
    <d v="2019-01-18T00:00:00"/>
    <x v="4"/>
    <d v="2019-01-01T00:00:00"/>
    <x v="2"/>
    <n v="0.5"/>
  </r>
  <r>
    <s v="UK"/>
    <s v="a8afb"/>
    <s v="9887f"/>
    <s v="finished"/>
    <d v="2019-01-21T00:00:00"/>
    <s v="others"/>
    <x v="9"/>
    <d v="2019-01-21T00:00:00"/>
    <x v="4"/>
    <d v="2019-01-01T00:00:00"/>
    <x v="2"/>
    <n v="0.5"/>
  </r>
  <r>
    <s v="USA"/>
    <s v="a8b2a"/>
    <s v="a57a4"/>
    <s v="cancelled"/>
    <d v="2019-04-11T00:00:00"/>
    <s v="social"/>
    <x v="14"/>
    <d v="2019-04-11T00:00:00"/>
    <x v="1"/>
    <d v="2019-04-01T00:00:00"/>
    <x v="2"/>
    <n v="1"/>
  </r>
  <r>
    <s v="UK"/>
    <s v="a8b33"/>
    <s v="4ff1c"/>
    <s v="finished"/>
    <d v="2019-05-07T00:00:00"/>
    <s v="google"/>
    <x v="117"/>
    <d v="2019-05-07T00:00:00"/>
    <x v="3"/>
    <d v="2019-05-01T00:00:00"/>
    <x v="2"/>
    <n v="1"/>
  </r>
  <r>
    <s v="UK"/>
    <s v="a8c5d"/>
    <s v="3f5f1"/>
    <s v="cancelled"/>
    <d v="2018-12-12T00:00:00"/>
    <s v="direct"/>
    <x v="127"/>
    <d v="2018-12-12T00:00:00"/>
    <x v="5"/>
    <d v="2018-12-01T00:00:00"/>
    <x v="2"/>
    <n v="1"/>
  </r>
  <r>
    <s v="UK"/>
    <s v="a8eea"/>
    <s v="27d2f"/>
    <s v="finished"/>
    <d v="2019-03-15T00:00:00"/>
    <s v="direct"/>
    <x v="31"/>
    <d v="2019-03-15T00:00:00"/>
    <x v="2"/>
    <d v="2019-03-01T00:00:00"/>
    <x v="2"/>
    <n v="1"/>
  </r>
  <r>
    <s v="UK"/>
    <s v="a8fe0"/>
    <n v="4310000000"/>
    <s v="finished"/>
    <d v="2019-04-29T00:00:00"/>
    <s v="others"/>
    <x v="106"/>
    <d v="2019-04-29T00:00:00"/>
    <x v="1"/>
    <d v="2019-04-01T00:00:00"/>
    <x v="2"/>
    <n v="0.5"/>
  </r>
  <r>
    <s v="UK"/>
    <s v="a8fe0"/>
    <s v="cb9ad"/>
    <s v="finished"/>
    <d v="2019-05-03T00:00:00"/>
    <s v="social"/>
    <x v="106"/>
    <d v="2019-05-03T00:00:00"/>
    <x v="1"/>
    <d v="2019-05-01T00:00:00"/>
    <x v="3"/>
    <n v="0.5"/>
  </r>
  <r>
    <s v="USA"/>
    <s v="a8fe7"/>
    <s v="c2ae4"/>
    <s v="finished"/>
    <d v="2019-04-07T00:00:00"/>
    <s v="direct"/>
    <x v="49"/>
    <d v="2019-04-07T00:00:00"/>
    <x v="1"/>
    <d v="2019-04-01T00:00:00"/>
    <x v="2"/>
    <n v="1"/>
  </r>
  <r>
    <s v="UK"/>
    <s v="a90c1"/>
    <s v="01dc5"/>
    <s v="finished"/>
    <d v="2019-02-11T00:00:00"/>
    <s v="google"/>
    <x v="113"/>
    <d v="2019-02-11T00:00:00"/>
    <x v="0"/>
    <d v="2019-02-01T00:00:00"/>
    <x v="2"/>
    <n v="1"/>
  </r>
  <r>
    <s v="UK"/>
    <s v="a91f9"/>
    <s v="b03d4"/>
    <s v="finished"/>
    <d v="2019-04-23T00:00:00"/>
    <s v="social"/>
    <x v="133"/>
    <d v="2019-04-23T00:00:00"/>
    <x v="1"/>
    <d v="2019-04-01T00:00:00"/>
    <x v="2"/>
    <n v="1"/>
  </r>
  <r>
    <s v="UK"/>
    <s v="a928d"/>
    <s v="f7c67"/>
    <s v="finished"/>
    <d v="2019-01-08T00:00:00"/>
    <s v="others"/>
    <x v="94"/>
    <d v="2019-01-08T00:00:00"/>
    <x v="4"/>
    <d v="2019-01-01T00:00:00"/>
    <x v="2"/>
    <n v="0.5"/>
  </r>
  <r>
    <s v="UK"/>
    <s v="a928d"/>
    <s v="7185d"/>
    <s v="finished"/>
    <d v="2019-01-13T00:00:00"/>
    <s v="others"/>
    <x v="94"/>
    <d v="2019-01-13T00:00:00"/>
    <x v="4"/>
    <d v="2019-01-01T00:00:00"/>
    <x v="2"/>
    <n v="0.5"/>
  </r>
  <r>
    <s v="UK"/>
    <s v="a96c8"/>
    <s v="9de8a"/>
    <s v="finished"/>
    <d v="2019-02-19T00:00:00"/>
    <s v="direct"/>
    <x v="149"/>
    <d v="2019-02-19T00:00:00"/>
    <x v="0"/>
    <d v="2019-02-01T00:00:00"/>
    <x v="2"/>
    <n v="1"/>
  </r>
  <r>
    <s v="UK"/>
    <s v="a97ae"/>
    <s v="f7383"/>
    <s v="finished"/>
    <d v="2019-01-22T00:00:00"/>
    <s v="direct"/>
    <x v="79"/>
    <d v="2019-01-22T00:00:00"/>
    <x v="4"/>
    <d v="2019-01-01T00:00:00"/>
    <x v="2"/>
    <n v="1"/>
  </r>
  <r>
    <s v="UK"/>
    <s v="a9835"/>
    <s v="2d20c"/>
    <s v="finished"/>
    <d v="2019-04-03T00:00:00"/>
    <s v="google"/>
    <x v="126"/>
    <d v="2019-04-03T00:00:00"/>
    <x v="1"/>
    <d v="2019-04-01T00:00:00"/>
    <x v="2"/>
    <n v="1"/>
  </r>
  <r>
    <s v="UK"/>
    <s v="a9b6a"/>
    <s v="a54da"/>
    <s v="finished"/>
    <d v="2019-04-16T00:00:00"/>
    <s v="direct"/>
    <x v="36"/>
    <d v="2019-04-16T00:00:00"/>
    <x v="1"/>
    <d v="2019-04-01T00:00:00"/>
    <x v="2"/>
    <n v="1"/>
  </r>
  <r>
    <s v="USA"/>
    <s v="a9c0b"/>
    <s v="1d600"/>
    <s v="cancelled"/>
    <d v="2019-04-30T00:00:00"/>
    <s v="direct"/>
    <x v="6"/>
    <d v="2019-04-30T00:00:00"/>
    <x v="1"/>
    <d v="2019-04-01T00:00:00"/>
    <x v="2"/>
    <n v="1"/>
  </r>
  <r>
    <s v="UK"/>
    <s v="a9c0f"/>
    <s v="5a921"/>
    <s v="finished"/>
    <d v="2019-04-29T00:00:00"/>
    <s v="direct"/>
    <x v="106"/>
    <d v="2019-04-29T00:00:00"/>
    <x v="1"/>
    <d v="2019-04-01T00:00:00"/>
    <x v="2"/>
    <n v="0.5"/>
  </r>
  <r>
    <s v="UK"/>
    <s v="a9c0f"/>
    <s v="aee3c"/>
    <s v="finished"/>
    <d v="2019-05-14T00:00:00"/>
    <s v="direct"/>
    <x v="106"/>
    <d v="2019-05-14T00:00:00"/>
    <x v="1"/>
    <d v="2019-05-01T00:00:00"/>
    <x v="3"/>
    <n v="0.5"/>
  </r>
  <r>
    <s v="UK"/>
    <s v="a9d1d"/>
    <s v="5d0ba"/>
    <s v="finished"/>
    <d v="2019-04-11T00:00:00"/>
    <s v="social"/>
    <x v="14"/>
    <d v="2019-04-11T00:00:00"/>
    <x v="1"/>
    <d v="2019-04-01T00:00:00"/>
    <x v="2"/>
    <n v="0.5"/>
  </r>
  <r>
    <s v="UK"/>
    <s v="a9d1d"/>
    <s v="ed272"/>
    <s v="cancelled"/>
    <d v="2019-04-11T00:00:00"/>
    <s v="google"/>
    <x v="14"/>
    <d v="2019-04-11T00:00:00"/>
    <x v="1"/>
    <d v="2019-04-01T00:00:00"/>
    <x v="2"/>
    <n v="0.5"/>
  </r>
  <r>
    <s v="UK"/>
    <s v="a9db8"/>
    <s v="bdd36"/>
    <s v="finished"/>
    <d v="2019-05-13T00:00:00"/>
    <s v="social"/>
    <x v="42"/>
    <d v="2019-05-13T00:00:00"/>
    <x v="3"/>
    <d v="2019-05-01T00:00:00"/>
    <x v="2"/>
    <n v="1"/>
  </r>
  <r>
    <s v="UK"/>
    <s v="a9dfa"/>
    <s v="bb927"/>
    <s v="finished"/>
    <d v="2019-02-25T00:00:00"/>
    <s v="others"/>
    <x v="29"/>
    <d v="2019-02-25T00:00:00"/>
    <x v="0"/>
    <d v="2019-02-01T00:00:00"/>
    <x v="2"/>
    <n v="1"/>
  </r>
  <r>
    <s v="UK"/>
    <s v="a9e8d"/>
    <s v="5b6cf"/>
    <s v="finished"/>
    <d v="2019-04-19T00:00:00"/>
    <s v="social"/>
    <x v="11"/>
    <d v="2019-04-19T00:00:00"/>
    <x v="1"/>
    <d v="2019-04-01T00:00:00"/>
    <x v="2"/>
    <n v="0.5"/>
  </r>
  <r>
    <s v="UK"/>
    <s v="a9e8d"/>
    <s v="eeecb"/>
    <s v="finished"/>
    <d v="2019-04-22T00:00:00"/>
    <s v="direct"/>
    <x v="11"/>
    <d v="2019-04-22T00:00:00"/>
    <x v="1"/>
    <d v="2019-04-01T00:00:00"/>
    <x v="2"/>
    <n v="0.5"/>
  </r>
  <r>
    <s v="USA"/>
    <s v="aa070"/>
    <s v="177a4"/>
    <s v="cancelled"/>
    <d v="2019-04-07T00:00:00"/>
    <s v="others"/>
    <x v="49"/>
    <d v="2019-04-07T00:00:00"/>
    <x v="1"/>
    <d v="2019-04-01T00:00:00"/>
    <x v="2"/>
    <n v="1"/>
  </r>
  <r>
    <s v="UK"/>
    <s v="aa115"/>
    <s v="72c4b"/>
    <s v="finished"/>
    <d v="2019-03-17T00:00:00"/>
    <s v="direct"/>
    <x v="136"/>
    <d v="2019-03-17T00:00:00"/>
    <x v="2"/>
    <d v="2019-03-01T00:00:00"/>
    <x v="2"/>
    <n v="1"/>
  </r>
  <r>
    <s v="UK"/>
    <s v="aa194"/>
    <n v="19126"/>
    <s v="cancelled"/>
    <d v="2019-03-23T00:00:00"/>
    <s v="others"/>
    <x v="90"/>
    <d v="2019-03-23T00:00:00"/>
    <x v="2"/>
    <d v="2019-03-01T00:00:00"/>
    <x v="2"/>
    <n v="0.33333333333333331"/>
  </r>
  <r>
    <s v="UK"/>
    <s v="aa194"/>
    <s v="1fbc1"/>
    <s v="cancelled"/>
    <d v="2019-03-23T00:00:00"/>
    <s v="direct"/>
    <x v="90"/>
    <d v="2019-03-23T00:00:00"/>
    <x v="2"/>
    <d v="2019-03-01T00:00:00"/>
    <x v="2"/>
    <n v="0.33333333333333331"/>
  </r>
  <r>
    <s v="UK"/>
    <s v="aa194"/>
    <s v="c46ff"/>
    <s v="cancelled"/>
    <d v="2019-03-26T00:00:00"/>
    <s v="direct"/>
    <x v="90"/>
    <d v="2019-03-26T00:00:00"/>
    <x v="2"/>
    <d v="2019-03-01T00:00:00"/>
    <x v="2"/>
    <n v="0.33333333333333331"/>
  </r>
  <r>
    <s v="USA"/>
    <s v="aa376"/>
    <s v="0c8fc"/>
    <s v="finished"/>
    <d v="2019-04-03T00:00:00"/>
    <s v="direct"/>
    <x v="126"/>
    <d v="2019-04-03T00:00:00"/>
    <x v="1"/>
    <d v="2019-04-01T00:00:00"/>
    <x v="2"/>
    <n v="1"/>
  </r>
  <r>
    <s v="USA"/>
    <s v="aa39f"/>
    <s v="869ea"/>
    <s v="finished"/>
    <d v="2019-05-12T00:00:00"/>
    <s v="direct"/>
    <x v="3"/>
    <d v="2019-05-12T00:00:00"/>
    <x v="3"/>
    <d v="2019-05-01T00:00:00"/>
    <x v="2"/>
    <n v="1"/>
  </r>
  <r>
    <s v="UK"/>
    <s v="aa4f4"/>
    <s v="0fa96"/>
    <s v="finished"/>
    <d v="2019-02-23T00:00:00"/>
    <s v="direct"/>
    <x v="63"/>
    <d v="2019-02-23T00:00:00"/>
    <x v="0"/>
    <d v="2019-02-01T00:00:00"/>
    <x v="2"/>
    <n v="1"/>
  </r>
  <r>
    <s v="UK"/>
    <s v="aa5b5"/>
    <n v="29745"/>
    <s v="finished"/>
    <d v="2019-02-09T00:00:00"/>
    <s v="others"/>
    <x v="104"/>
    <d v="2019-02-09T00:00:00"/>
    <x v="0"/>
    <d v="2019-02-01T00:00:00"/>
    <x v="2"/>
    <n v="0.5"/>
  </r>
  <r>
    <s v="UK"/>
    <s v="aa5b5"/>
    <s v="def34"/>
    <s v="finished"/>
    <d v="2019-02-23T00:00:00"/>
    <s v="others"/>
    <x v="104"/>
    <d v="2019-02-23T00:00:00"/>
    <x v="0"/>
    <d v="2019-02-01T00:00:00"/>
    <x v="2"/>
    <n v="0.5"/>
  </r>
  <r>
    <s v="UK"/>
    <s v="aa637"/>
    <s v="404ff"/>
    <s v="finished"/>
    <d v="2019-01-21T00:00:00"/>
    <s v="google"/>
    <x v="25"/>
    <d v="2019-01-21T00:00:00"/>
    <x v="4"/>
    <d v="2019-01-01T00:00:00"/>
    <x v="2"/>
    <n v="0.5"/>
  </r>
  <r>
    <s v="UK"/>
    <s v="aa637"/>
    <s v="def8b"/>
    <s v="finished"/>
    <d v="2019-05-03T00:00:00"/>
    <s v="google"/>
    <x v="25"/>
    <d v="2019-05-03T00:00:00"/>
    <x v="4"/>
    <d v="2019-05-01T00:00:00"/>
    <x v="5"/>
    <n v="0.5"/>
  </r>
  <r>
    <s v="UK"/>
    <s v="aa678"/>
    <s v="7b655"/>
    <s v="finished"/>
    <d v="2019-04-17T00:00:00"/>
    <s v="direct"/>
    <x v="4"/>
    <d v="2019-04-17T00:00:00"/>
    <x v="1"/>
    <d v="2019-04-01T00:00:00"/>
    <x v="2"/>
    <n v="1"/>
  </r>
  <r>
    <s v="UK"/>
    <s v="aa864"/>
    <s v="b19f4"/>
    <s v="finished"/>
    <d v="2019-03-06T00:00:00"/>
    <s v="direct"/>
    <x v="92"/>
    <d v="2019-03-06T00:00:00"/>
    <x v="2"/>
    <d v="2019-03-01T00:00:00"/>
    <x v="2"/>
    <n v="1"/>
  </r>
  <r>
    <s v="UK"/>
    <s v="aa8be"/>
    <s v="c8422"/>
    <s v="finished"/>
    <d v="2018-11-30T00:00:00"/>
    <s v="google"/>
    <x v="115"/>
    <d v="2018-11-30T00:00:00"/>
    <x v="6"/>
    <d v="2018-11-01T00:00:00"/>
    <x v="2"/>
    <n v="1"/>
  </r>
  <r>
    <s v="USA"/>
    <s v="aaeae"/>
    <s v="bb2cf"/>
    <s v="cancelled"/>
    <d v="2019-05-14T00:00:00"/>
    <s v="direct"/>
    <x v="58"/>
    <d v="2019-05-14T00:00:00"/>
    <x v="3"/>
    <d v="2019-05-01T00:00:00"/>
    <x v="2"/>
    <n v="1"/>
  </r>
  <r>
    <s v="UK"/>
    <s v="aaf52"/>
    <s v="c99d2"/>
    <s v="finished"/>
    <d v="2019-03-26T00:00:00"/>
    <s v="social"/>
    <x v="15"/>
    <d v="2019-03-26T00:00:00"/>
    <x v="2"/>
    <d v="2019-03-01T00:00:00"/>
    <x v="2"/>
    <n v="1"/>
  </r>
  <r>
    <s v="USA"/>
    <s v="ab2b9"/>
    <s v="f772f"/>
    <s v="finished"/>
    <d v="2019-04-19T00:00:00"/>
    <s v="direct"/>
    <x v="11"/>
    <d v="2019-04-19T00:00:00"/>
    <x v="1"/>
    <d v="2019-04-01T00:00:00"/>
    <x v="2"/>
    <n v="1"/>
  </r>
  <r>
    <s v="USA"/>
    <s v="ab4b0"/>
    <n v="14229"/>
    <s v="cancelled"/>
    <d v="2019-03-10T00:00:00"/>
    <s v="others"/>
    <x v="45"/>
    <d v="2019-03-10T00:00:00"/>
    <x v="2"/>
    <d v="2019-03-01T00:00:00"/>
    <x v="2"/>
    <n v="1"/>
  </r>
  <r>
    <s v="UK"/>
    <s v="ab5d8"/>
    <s v="c103b"/>
    <s v="finished"/>
    <d v="2019-02-16T00:00:00"/>
    <s v="google"/>
    <x v="98"/>
    <d v="2019-02-16T00:00:00"/>
    <x v="0"/>
    <d v="2019-02-01T00:00:00"/>
    <x v="2"/>
    <n v="1"/>
  </r>
  <r>
    <s v="UK"/>
    <s v="ab5fd"/>
    <n v="36140"/>
    <s v="finished"/>
    <d v="2019-02-25T00:00:00"/>
    <s v="direct"/>
    <x v="29"/>
    <d v="2019-02-25T00:00:00"/>
    <x v="0"/>
    <d v="2019-02-01T00:00:00"/>
    <x v="2"/>
    <n v="1"/>
  </r>
  <r>
    <s v="UK"/>
    <s v="ab689"/>
    <s v="4c988"/>
    <s v="finished"/>
    <d v="2019-04-19T00:00:00"/>
    <s v="google"/>
    <x v="11"/>
    <d v="2019-04-19T00:00:00"/>
    <x v="1"/>
    <d v="2019-04-01T00:00:00"/>
    <x v="2"/>
    <n v="1"/>
  </r>
  <r>
    <s v="UK"/>
    <s v="ab8e7"/>
    <s v="5bf6b"/>
    <s v="finished"/>
    <d v="2019-01-22T00:00:00"/>
    <s v="google"/>
    <x v="79"/>
    <d v="2019-01-22T00:00:00"/>
    <x v="4"/>
    <d v="2019-01-01T00:00:00"/>
    <x v="2"/>
    <n v="1"/>
  </r>
  <r>
    <s v="UK"/>
    <s v="ab8fa"/>
    <s v="1d155"/>
    <s v="finished"/>
    <d v="2019-05-12T00:00:00"/>
    <s v="direct"/>
    <x v="3"/>
    <d v="2019-05-12T00:00:00"/>
    <x v="3"/>
    <d v="2019-05-01T00:00:00"/>
    <x v="2"/>
    <n v="1"/>
  </r>
  <r>
    <s v="UK"/>
    <s v="ab931"/>
    <s v="4bc25"/>
    <s v="finished"/>
    <d v="2018-12-22T00:00:00"/>
    <s v="direct"/>
    <x v="145"/>
    <d v="2018-12-22T00:00:00"/>
    <x v="5"/>
    <d v="2018-12-01T00:00:00"/>
    <x v="2"/>
    <n v="0.5"/>
  </r>
  <r>
    <s v="UK"/>
    <s v="ab931"/>
    <n v="70600"/>
    <s v="finished"/>
    <d v="2019-02-25T00:00:00"/>
    <s v="direct"/>
    <x v="145"/>
    <d v="2019-02-25T00:00:00"/>
    <x v="5"/>
    <d v="2019-02-01T00:00:00"/>
    <x v="0"/>
    <n v="0.5"/>
  </r>
  <r>
    <s v="UK"/>
    <s v="aba0f"/>
    <s v="23b83"/>
    <s v="finished"/>
    <d v="2019-01-17T00:00:00"/>
    <s v="google"/>
    <x v="48"/>
    <d v="2019-01-17T00:00:00"/>
    <x v="4"/>
    <d v="2019-01-01T00:00:00"/>
    <x v="2"/>
    <n v="1"/>
  </r>
  <r>
    <s v="UK"/>
    <s v="aba52"/>
    <s v="da2f5"/>
    <s v="finished"/>
    <d v="2019-02-26T00:00:00"/>
    <s v="others"/>
    <x v="65"/>
    <d v="2019-02-26T00:00:00"/>
    <x v="0"/>
    <d v="2019-02-01T00:00:00"/>
    <x v="2"/>
    <n v="1"/>
  </r>
  <r>
    <s v="UK"/>
    <s v="abb08"/>
    <s v="0c88f"/>
    <s v="finished"/>
    <d v="2019-04-21T00:00:00"/>
    <s v="direct"/>
    <x v="24"/>
    <d v="2019-04-21T00:00:00"/>
    <x v="1"/>
    <d v="2019-04-01T00:00:00"/>
    <x v="2"/>
    <n v="1"/>
  </r>
  <r>
    <s v="UK"/>
    <s v="abc47"/>
    <s v="68ed8"/>
    <s v="finished"/>
    <d v="2019-05-13T00:00:00"/>
    <s v="social"/>
    <x v="42"/>
    <d v="2019-05-13T00:00:00"/>
    <x v="3"/>
    <d v="2019-05-01T00:00:00"/>
    <x v="2"/>
    <n v="1"/>
  </r>
  <r>
    <s v="UK"/>
    <s v="abc99"/>
    <s v="0d85c"/>
    <s v="finished"/>
    <d v="2019-03-09T00:00:00"/>
    <s v="others"/>
    <x v="22"/>
    <d v="2019-03-09T00:00:00"/>
    <x v="2"/>
    <d v="2019-03-01T00:00:00"/>
    <x v="2"/>
    <n v="1"/>
  </r>
  <r>
    <s v="UK"/>
    <s v="abeef"/>
    <n v="35608"/>
    <s v="finished"/>
    <d v="2019-04-20T00:00:00"/>
    <s v="social"/>
    <x v="67"/>
    <d v="2019-04-20T00:00:00"/>
    <x v="1"/>
    <d v="2019-04-01T00:00:00"/>
    <x v="2"/>
    <n v="1"/>
  </r>
  <r>
    <s v="UK"/>
    <s v="ac106"/>
    <s v="d1ece"/>
    <s v="cancelled"/>
    <d v="2019-03-12T00:00:00"/>
    <s v="direct"/>
    <x v="12"/>
    <d v="2019-03-12T00:00:00"/>
    <x v="2"/>
    <d v="2019-03-01T00:00:00"/>
    <x v="2"/>
    <n v="1"/>
  </r>
  <r>
    <s v="UK"/>
    <s v="ac138"/>
    <s v="92d64"/>
    <s v="finished"/>
    <d v="2019-04-20T00:00:00"/>
    <s v="social"/>
    <x v="67"/>
    <d v="2019-04-20T00:00:00"/>
    <x v="1"/>
    <d v="2019-04-01T00:00:00"/>
    <x v="2"/>
    <n v="1"/>
  </r>
  <r>
    <s v="UK"/>
    <s v="ac20b"/>
    <s v="4c3f0"/>
    <s v="finished"/>
    <d v="2019-03-23T00:00:00"/>
    <s v="social"/>
    <x v="90"/>
    <d v="2019-03-23T00:00:00"/>
    <x v="2"/>
    <d v="2019-03-01T00:00:00"/>
    <x v="2"/>
    <n v="0.5"/>
  </r>
  <r>
    <s v="UK"/>
    <s v="ac20b"/>
    <s v="95c1b"/>
    <s v="cancelled"/>
    <d v="2019-03-23T00:00:00"/>
    <s v="social"/>
    <x v="90"/>
    <d v="2019-03-23T00:00:00"/>
    <x v="2"/>
    <d v="2019-03-01T00:00:00"/>
    <x v="2"/>
    <n v="0.5"/>
  </r>
  <r>
    <s v="UK"/>
    <s v="ac3d2"/>
    <s v="00dad"/>
    <s v="finished"/>
    <d v="2019-05-08T00:00:00"/>
    <s v="direct"/>
    <x v="165"/>
    <d v="2019-05-08T00:00:00"/>
    <x v="3"/>
    <d v="2019-05-01T00:00:00"/>
    <x v="2"/>
    <n v="1"/>
  </r>
  <r>
    <s v="UK"/>
    <s v="ac708"/>
    <n v="58896"/>
    <s v="finished"/>
    <d v="2019-04-27T00:00:00"/>
    <s v="google"/>
    <x v="68"/>
    <d v="2019-04-27T00:00:00"/>
    <x v="1"/>
    <d v="2019-04-01T00:00:00"/>
    <x v="2"/>
    <n v="1"/>
  </r>
  <r>
    <s v="UK"/>
    <s v="ac82e"/>
    <s v="6fb2d"/>
    <s v="cancelled"/>
    <d v="2018-11-28T00:00:00"/>
    <s v="direct"/>
    <x v="125"/>
    <d v="2018-11-28T00:00:00"/>
    <x v="6"/>
    <d v="2018-11-01T00:00:00"/>
    <x v="2"/>
    <n v="1"/>
  </r>
  <r>
    <s v="UK"/>
    <s v="acb23"/>
    <s v="9842f"/>
    <s v="cancelled"/>
    <d v="2019-02-02T00:00:00"/>
    <s v="direct"/>
    <x v="0"/>
    <d v="2019-02-02T00:00:00"/>
    <x v="0"/>
    <d v="2019-02-01T00:00:00"/>
    <x v="2"/>
    <n v="0.5"/>
  </r>
  <r>
    <s v="UK"/>
    <s v="acb23"/>
    <s v="b4c55"/>
    <s v="cancelled"/>
    <d v="2019-02-09T00:00:00"/>
    <s v="others"/>
    <x v="0"/>
    <d v="2019-02-09T00:00:00"/>
    <x v="0"/>
    <d v="2019-02-01T00:00:00"/>
    <x v="2"/>
    <n v="0.5"/>
  </r>
  <r>
    <s v="UK"/>
    <s v="acb43"/>
    <s v="dbcc6"/>
    <s v="finished"/>
    <d v="2018-12-07T00:00:00"/>
    <s v="direct"/>
    <x v="150"/>
    <d v="2018-12-07T00:00:00"/>
    <x v="5"/>
    <d v="2018-12-01T00:00:00"/>
    <x v="2"/>
    <n v="1"/>
  </r>
  <r>
    <s v="UK"/>
    <s v="acb49"/>
    <s v="47cfd"/>
    <s v="finished"/>
    <d v="2018-12-07T00:00:00"/>
    <s v="direct"/>
    <x v="150"/>
    <d v="2018-12-07T00:00:00"/>
    <x v="5"/>
    <d v="2018-12-01T00:00:00"/>
    <x v="2"/>
    <n v="1"/>
  </r>
  <r>
    <s v="UK"/>
    <s v="acbcc"/>
    <s v="edd89"/>
    <s v="finished"/>
    <d v="2019-03-05T00:00:00"/>
    <s v="social"/>
    <x v="86"/>
    <d v="2019-03-05T00:00:00"/>
    <x v="2"/>
    <d v="2019-03-01T00:00:00"/>
    <x v="2"/>
    <n v="1"/>
  </r>
  <r>
    <s v="UK"/>
    <s v="accbd"/>
    <s v="34d2f"/>
    <s v="finished"/>
    <d v="2018-12-28T00:00:00"/>
    <s v="google"/>
    <x v="40"/>
    <d v="2018-12-28T00:00:00"/>
    <x v="5"/>
    <d v="2018-12-01T00:00:00"/>
    <x v="2"/>
    <n v="0.33333333333333331"/>
  </r>
  <r>
    <s v="UK"/>
    <s v="accbd"/>
    <s v="a5b32"/>
    <s v="finished"/>
    <d v="2019-04-03T00:00:00"/>
    <s v="social"/>
    <x v="40"/>
    <d v="2019-04-03T00:00:00"/>
    <x v="5"/>
    <d v="2019-04-01T00:00:00"/>
    <x v="5"/>
    <n v="0.33333333333333331"/>
  </r>
  <r>
    <s v="UK"/>
    <s v="accbd"/>
    <s v="bf045"/>
    <s v="finished"/>
    <d v="2019-04-28T00:00:00"/>
    <s v="social"/>
    <x v="40"/>
    <d v="2019-04-28T00:00:00"/>
    <x v="5"/>
    <d v="2019-04-01T00:00:00"/>
    <x v="5"/>
    <n v="0.33333333333333331"/>
  </r>
  <r>
    <s v="UK"/>
    <s v="acdea"/>
    <s v="1b894"/>
    <s v="finished"/>
    <d v="2019-04-30T00:00:00"/>
    <s v="others"/>
    <x v="6"/>
    <d v="2019-04-30T00:00:00"/>
    <x v="1"/>
    <d v="2019-04-01T00:00:00"/>
    <x v="2"/>
    <n v="1"/>
  </r>
  <r>
    <s v="UK"/>
    <s v="aceac"/>
    <s v="3724b"/>
    <s v="finished"/>
    <d v="2019-05-03T00:00:00"/>
    <s v="others"/>
    <x v="30"/>
    <d v="2019-05-03T00:00:00"/>
    <x v="3"/>
    <d v="2019-05-01T00:00:00"/>
    <x v="2"/>
    <n v="1"/>
  </r>
  <r>
    <s v="UK"/>
    <s v="ad164"/>
    <s v="4b5ae"/>
    <s v="finished"/>
    <d v="2019-04-20T00:00:00"/>
    <s v="social"/>
    <x v="67"/>
    <d v="2019-04-20T00:00:00"/>
    <x v="1"/>
    <d v="2019-04-01T00:00:00"/>
    <x v="2"/>
    <n v="1"/>
  </r>
  <r>
    <s v="UK"/>
    <s v="ad1a9"/>
    <s v="763dd"/>
    <s v="finished"/>
    <d v="2019-01-02T00:00:00"/>
    <s v="others"/>
    <x v="39"/>
    <d v="2019-01-02T00:00:00"/>
    <x v="4"/>
    <d v="2019-01-01T00:00:00"/>
    <x v="2"/>
    <n v="0.5"/>
  </r>
  <r>
    <s v="UK"/>
    <s v="ad1a9"/>
    <s v="6b025"/>
    <s v="finished"/>
    <d v="2019-01-11T00:00:00"/>
    <s v="google"/>
    <x v="39"/>
    <d v="2019-01-11T00:00:00"/>
    <x v="4"/>
    <d v="2019-01-01T00:00:00"/>
    <x v="2"/>
    <n v="0.5"/>
  </r>
  <r>
    <s v="UK"/>
    <s v="ad245"/>
    <s v="2aba3"/>
    <s v="finished"/>
    <d v="2019-05-12T00:00:00"/>
    <s v="social"/>
    <x v="3"/>
    <d v="2019-05-12T00:00:00"/>
    <x v="3"/>
    <d v="2019-05-01T00:00:00"/>
    <x v="2"/>
    <n v="1"/>
  </r>
  <r>
    <s v="UK"/>
    <s v="ad25f"/>
    <n v="61378"/>
    <s v="cancelled"/>
    <d v="2019-03-28T00:00:00"/>
    <s v="others"/>
    <x v="91"/>
    <d v="2019-03-28T00:00:00"/>
    <x v="2"/>
    <d v="2019-03-01T00:00:00"/>
    <x v="2"/>
    <n v="1"/>
  </r>
  <r>
    <s v="UK"/>
    <s v="ad388"/>
    <s v="9844d"/>
    <s v="finished"/>
    <d v="2019-03-31T00:00:00"/>
    <s v="google"/>
    <x v="7"/>
    <d v="2019-03-31T00:00:00"/>
    <x v="2"/>
    <d v="2019-03-01T00:00:00"/>
    <x v="2"/>
    <n v="0.33333333333333331"/>
  </r>
  <r>
    <s v="UK"/>
    <s v="ad388"/>
    <s v="bfe85"/>
    <s v="finished"/>
    <d v="2019-04-10T00:00:00"/>
    <s v="google"/>
    <x v="7"/>
    <d v="2019-04-10T00:00:00"/>
    <x v="2"/>
    <d v="2019-04-01T00:00:00"/>
    <x v="3"/>
    <n v="0.33333333333333331"/>
  </r>
  <r>
    <s v="UK"/>
    <s v="ad388"/>
    <s v="d7782"/>
    <s v="finished"/>
    <d v="2019-05-16T00:00:00"/>
    <s v="direct"/>
    <x v="7"/>
    <d v="2019-05-16T00:00:00"/>
    <x v="2"/>
    <d v="2019-05-01T00:00:00"/>
    <x v="0"/>
    <n v="0.33333333333333331"/>
  </r>
  <r>
    <s v="UK"/>
    <s v="ad457"/>
    <n v="2.8000000000000002E+46"/>
    <s v="cancelled"/>
    <d v="2019-01-03T00:00:00"/>
    <s v="others"/>
    <x v="137"/>
    <d v="2019-01-03T00:00:00"/>
    <x v="4"/>
    <d v="2019-01-01T00:00:00"/>
    <x v="2"/>
    <n v="0.5"/>
  </r>
  <r>
    <s v="UK"/>
    <s v="ad457"/>
    <n v="37424"/>
    <s v="cancelled"/>
    <d v="2019-01-31T00:00:00"/>
    <s v="direct"/>
    <x v="137"/>
    <d v="2019-01-31T00:00:00"/>
    <x v="4"/>
    <d v="2019-01-01T00:00:00"/>
    <x v="2"/>
    <n v="0.5"/>
  </r>
  <r>
    <s v="UK"/>
    <s v="ad488"/>
    <s v="e4c1b"/>
    <s v="finished"/>
    <d v="2019-05-13T00:00:00"/>
    <s v="social"/>
    <x v="42"/>
    <d v="2019-05-13T00:00:00"/>
    <x v="3"/>
    <d v="2019-05-01T00:00:00"/>
    <x v="2"/>
    <n v="1"/>
  </r>
  <r>
    <s v="UK"/>
    <s v="ad5b9"/>
    <n v="82449"/>
    <s v="finished"/>
    <d v="2019-04-20T00:00:00"/>
    <s v="social"/>
    <x v="67"/>
    <d v="2019-04-20T00:00:00"/>
    <x v="1"/>
    <d v="2019-04-01T00:00:00"/>
    <x v="2"/>
    <n v="1"/>
  </r>
  <r>
    <s v="UK"/>
    <s v="ad792"/>
    <s v="c491b"/>
    <s v="finished"/>
    <d v="2019-04-27T00:00:00"/>
    <s v="direct"/>
    <x v="68"/>
    <d v="2019-04-27T00:00:00"/>
    <x v="1"/>
    <d v="2019-04-01T00:00:00"/>
    <x v="2"/>
    <n v="1"/>
  </r>
  <r>
    <s v="UK"/>
    <s v="ad93e"/>
    <n v="8.1000000000000005E+46"/>
    <s v="finished"/>
    <d v="2019-01-30T00:00:00"/>
    <s v="direct"/>
    <x v="89"/>
    <d v="2019-01-30T00:00:00"/>
    <x v="4"/>
    <d v="2019-01-01T00:00:00"/>
    <x v="2"/>
    <n v="1"/>
  </r>
  <r>
    <s v="UK"/>
    <s v="adcc9"/>
    <s v="5a105"/>
    <s v="finished"/>
    <d v="2019-05-07T00:00:00"/>
    <s v="google"/>
    <x v="117"/>
    <d v="2019-05-07T00:00:00"/>
    <x v="3"/>
    <d v="2019-05-01T00:00:00"/>
    <x v="2"/>
    <n v="1"/>
  </r>
  <r>
    <s v="UK"/>
    <s v="adf31"/>
    <s v="793f1"/>
    <s v="finished"/>
    <d v="2019-03-12T00:00:00"/>
    <s v="others"/>
    <x v="12"/>
    <d v="2019-03-12T00:00:00"/>
    <x v="2"/>
    <d v="2019-03-01T00:00:00"/>
    <x v="2"/>
    <n v="0.5"/>
  </r>
  <r>
    <s v="UK"/>
    <s v="adf31"/>
    <s v="623ab"/>
    <s v="finished"/>
    <d v="2019-04-29T00:00:00"/>
    <s v="direct"/>
    <x v="12"/>
    <d v="2019-04-29T00:00:00"/>
    <x v="2"/>
    <d v="2019-04-01T00:00:00"/>
    <x v="3"/>
    <n v="0.5"/>
  </r>
  <r>
    <s v="UK"/>
    <s v="adfa7"/>
    <s v="34d7e"/>
    <s v="finished"/>
    <d v="2019-04-06T00:00:00"/>
    <s v="direct"/>
    <x v="34"/>
    <d v="2019-04-06T00:00:00"/>
    <x v="1"/>
    <d v="2019-04-01T00:00:00"/>
    <x v="2"/>
    <n v="1"/>
  </r>
  <r>
    <s v="UK"/>
    <s v="ae1b9"/>
    <s v="3afe1"/>
    <s v="finished"/>
    <d v="2019-02-12T00:00:00"/>
    <s v="direct"/>
    <x v="74"/>
    <d v="2019-02-12T00:00:00"/>
    <x v="0"/>
    <d v="2019-02-01T00:00:00"/>
    <x v="2"/>
    <n v="1"/>
  </r>
  <r>
    <s v="UK"/>
    <s v="ae302"/>
    <s v="2fb19"/>
    <s v="finished"/>
    <d v="2019-01-19T00:00:00"/>
    <s v="social"/>
    <x v="111"/>
    <d v="2019-01-19T00:00:00"/>
    <x v="4"/>
    <d v="2019-01-01T00:00:00"/>
    <x v="2"/>
    <n v="1"/>
  </r>
  <r>
    <s v="UK"/>
    <s v="ae587"/>
    <s v="0a082"/>
    <s v="finished"/>
    <d v="2019-04-03T00:00:00"/>
    <s v="google"/>
    <x v="126"/>
    <d v="2019-04-03T00:00:00"/>
    <x v="1"/>
    <d v="2019-04-01T00:00:00"/>
    <x v="2"/>
    <n v="1"/>
  </r>
  <r>
    <s v="UK"/>
    <s v="ae5b9"/>
    <s v="1b65e"/>
    <s v="finished"/>
    <d v="2019-04-05T00:00:00"/>
    <s v="direct"/>
    <x v="23"/>
    <d v="2019-04-05T00:00:00"/>
    <x v="1"/>
    <d v="2019-04-01T00:00:00"/>
    <x v="2"/>
    <n v="1"/>
  </r>
  <r>
    <s v="UK"/>
    <s v="ae702"/>
    <s v="6b2e9"/>
    <s v="finished"/>
    <d v="2019-05-07T00:00:00"/>
    <s v="google"/>
    <x v="117"/>
    <d v="2019-05-07T00:00:00"/>
    <x v="3"/>
    <d v="2019-05-01T00:00:00"/>
    <x v="2"/>
    <n v="1"/>
  </r>
  <r>
    <s v="UK"/>
    <s v="ae712"/>
    <s v="c9395"/>
    <s v="finished"/>
    <d v="2019-03-08T00:00:00"/>
    <s v="direct"/>
    <x v="88"/>
    <d v="2019-03-08T00:00:00"/>
    <x v="2"/>
    <d v="2019-03-01T00:00:00"/>
    <x v="2"/>
    <n v="1"/>
  </r>
  <r>
    <s v="UK"/>
    <s v="ae789"/>
    <s v="3f4f8"/>
    <s v="finished"/>
    <d v="2019-03-22T00:00:00"/>
    <s v="direct"/>
    <x v="32"/>
    <d v="2019-03-22T00:00:00"/>
    <x v="2"/>
    <d v="2019-03-01T00:00:00"/>
    <x v="2"/>
    <n v="1"/>
  </r>
  <r>
    <s v="UK"/>
    <s v="ae7ae"/>
    <s v="f4adf"/>
    <s v="finished"/>
    <d v="2019-04-15T00:00:00"/>
    <s v="social"/>
    <x v="1"/>
    <d v="2019-04-15T00:00:00"/>
    <x v="1"/>
    <d v="2019-04-01T00:00:00"/>
    <x v="2"/>
    <n v="1"/>
  </r>
  <r>
    <s v="UK"/>
    <s v="aec3e"/>
    <s v="e9bab"/>
    <s v="finished"/>
    <d v="2019-02-06T00:00:00"/>
    <s v="google"/>
    <x v="118"/>
    <d v="2019-02-06T00:00:00"/>
    <x v="0"/>
    <d v="2019-02-01T00:00:00"/>
    <x v="2"/>
    <n v="1"/>
  </r>
  <r>
    <s v="UK"/>
    <s v="aec69"/>
    <s v="7586b"/>
    <s v="finished"/>
    <d v="2019-02-17T00:00:00"/>
    <s v="others"/>
    <x v="87"/>
    <d v="2019-02-17T00:00:00"/>
    <x v="0"/>
    <d v="2019-02-01T00:00:00"/>
    <x v="2"/>
    <n v="1"/>
  </r>
  <r>
    <s v="UK"/>
    <s v="aed4e"/>
    <s v="ae377"/>
    <s v="finished"/>
    <d v="2019-04-23T00:00:00"/>
    <s v="social"/>
    <x v="133"/>
    <d v="2019-04-23T00:00:00"/>
    <x v="1"/>
    <d v="2019-04-01T00:00:00"/>
    <x v="2"/>
    <n v="1"/>
  </r>
  <r>
    <s v="UK"/>
    <s v="aedac"/>
    <s v="faf51"/>
    <s v="finished"/>
    <d v="2018-12-01T00:00:00"/>
    <s v="google"/>
    <x v="100"/>
    <d v="2018-12-01T00:00:00"/>
    <x v="5"/>
    <d v="2018-12-01T00:00:00"/>
    <x v="2"/>
    <n v="0.5"/>
  </r>
  <r>
    <s v="UK"/>
    <s v="aedac"/>
    <s v="d4902"/>
    <s v="finished"/>
    <d v="2018-12-03T00:00:00"/>
    <s v="others"/>
    <x v="100"/>
    <d v="2018-12-03T00:00:00"/>
    <x v="5"/>
    <d v="2018-12-01T00:00:00"/>
    <x v="2"/>
    <n v="0.5"/>
  </r>
  <r>
    <s v="UK"/>
    <s v="aedb1"/>
    <n v="52483"/>
    <s v="finished"/>
    <d v="2019-03-22T00:00:00"/>
    <s v="social"/>
    <x v="32"/>
    <d v="2019-03-22T00:00:00"/>
    <x v="2"/>
    <d v="2019-03-01T00:00:00"/>
    <x v="2"/>
    <n v="1"/>
  </r>
  <r>
    <s v="UK"/>
    <s v="aeeb4"/>
    <s v="ebf74"/>
    <s v="finished"/>
    <d v="2019-03-19T00:00:00"/>
    <s v="others"/>
    <x v="110"/>
    <d v="2019-03-19T00:00:00"/>
    <x v="2"/>
    <d v="2019-03-01T00:00:00"/>
    <x v="2"/>
    <n v="0.5"/>
  </r>
  <r>
    <s v="UK"/>
    <s v="aeeb4"/>
    <s v="9d711"/>
    <s v="finished"/>
    <d v="2019-05-07T00:00:00"/>
    <s v="google"/>
    <x v="110"/>
    <d v="2019-05-07T00:00:00"/>
    <x v="2"/>
    <d v="2019-05-01T00:00:00"/>
    <x v="0"/>
    <n v="0.5"/>
  </r>
  <r>
    <s v="UK"/>
    <s v="aef50"/>
    <s v="e6b61"/>
    <s v="finished"/>
    <d v="2019-03-17T00:00:00"/>
    <s v="direct"/>
    <x v="136"/>
    <d v="2019-03-17T00:00:00"/>
    <x v="2"/>
    <d v="2019-03-01T00:00:00"/>
    <x v="2"/>
    <n v="1"/>
  </r>
  <r>
    <s v="UK"/>
    <s v="af374"/>
    <s v="3755f"/>
    <s v="finished"/>
    <d v="2019-04-12T00:00:00"/>
    <s v="google"/>
    <x v="75"/>
    <d v="2019-04-12T00:00:00"/>
    <x v="1"/>
    <d v="2019-04-01T00:00:00"/>
    <x v="2"/>
    <n v="1"/>
  </r>
  <r>
    <s v="UK"/>
    <s v="af42f"/>
    <s v="dfe38"/>
    <s v="finished"/>
    <d v="2019-03-23T00:00:00"/>
    <s v="google"/>
    <x v="90"/>
    <d v="2019-03-23T00:00:00"/>
    <x v="2"/>
    <d v="2019-03-01T00:00:00"/>
    <x v="2"/>
    <n v="0.5"/>
  </r>
  <r>
    <s v="UK"/>
    <s v="af42f"/>
    <s v="5d666"/>
    <s v="finished"/>
    <d v="2019-04-27T00:00:00"/>
    <s v="google"/>
    <x v="90"/>
    <d v="2019-04-27T00:00:00"/>
    <x v="2"/>
    <d v="2019-04-01T00:00:00"/>
    <x v="3"/>
    <n v="0.5"/>
  </r>
  <r>
    <s v="UK"/>
    <s v="af4e0"/>
    <s v="7705f"/>
    <s v="finished"/>
    <d v="2019-03-04T00:00:00"/>
    <s v="others"/>
    <x v="59"/>
    <d v="2019-03-04T00:00:00"/>
    <x v="2"/>
    <d v="2019-03-01T00:00:00"/>
    <x v="2"/>
    <n v="0.33333333333333331"/>
  </r>
  <r>
    <s v="UK"/>
    <s v="af4e0"/>
    <s v="f9368"/>
    <s v="finished"/>
    <d v="2019-03-05T00:00:00"/>
    <s v="others"/>
    <x v="59"/>
    <d v="2019-03-05T00:00:00"/>
    <x v="2"/>
    <d v="2019-03-01T00:00:00"/>
    <x v="2"/>
    <n v="0.33333333333333331"/>
  </r>
  <r>
    <s v="UK"/>
    <s v="af4e0"/>
    <s v="d3fe4"/>
    <s v="finished"/>
    <d v="2019-03-16T00:00:00"/>
    <s v="direct"/>
    <x v="59"/>
    <d v="2019-03-16T00:00:00"/>
    <x v="2"/>
    <d v="2019-03-01T00:00:00"/>
    <x v="2"/>
    <n v="0.33333333333333331"/>
  </r>
  <r>
    <s v="UK"/>
    <s v="af57d"/>
    <n v="7066"/>
    <s v="finished"/>
    <d v="2019-03-24T00:00:00"/>
    <s v="google"/>
    <x v="16"/>
    <d v="2019-03-24T00:00:00"/>
    <x v="2"/>
    <d v="2019-03-01T00:00:00"/>
    <x v="2"/>
    <n v="0.5"/>
  </r>
  <r>
    <s v="UK"/>
    <s v="af57d"/>
    <s v="027d7"/>
    <s v="finished"/>
    <d v="2019-03-31T00:00:00"/>
    <s v="google"/>
    <x v="16"/>
    <d v="2019-03-31T00:00:00"/>
    <x v="2"/>
    <d v="2019-03-01T00:00:00"/>
    <x v="2"/>
    <n v="0.5"/>
  </r>
  <r>
    <s v="UK"/>
    <s v="af631"/>
    <s v="f9090"/>
    <s v="finished"/>
    <d v="2019-02-01T00:00:00"/>
    <s v="others"/>
    <x v="69"/>
    <d v="2019-02-01T00:00:00"/>
    <x v="0"/>
    <d v="2019-02-01T00:00:00"/>
    <x v="2"/>
    <n v="0.5"/>
  </r>
  <r>
    <s v="UK"/>
    <s v="af631"/>
    <s v="565b4"/>
    <s v="finished"/>
    <d v="2019-03-05T00:00:00"/>
    <s v="google"/>
    <x v="69"/>
    <d v="2019-03-05T00:00:00"/>
    <x v="0"/>
    <d v="2019-03-01T00:00:00"/>
    <x v="3"/>
    <n v="0.5"/>
  </r>
  <r>
    <s v="UK"/>
    <s v="afa06"/>
    <s v="4e54c"/>
    <s v="finished"/>
    <d v="2019-02-01T00:00:00"/>
    <s v="direct"/>
    <x v="69"/>
    <d v="2019-02-01T00:00:00"/>
    <x v="0"/>
    <d v="2019-02-01T00:00:00"/>
    <x v="2"/>
    <n v="1"/>
  </r>
  <r>
    <s v="UK"/>
    <s v="afa1b"/>
    <s v="01bf4"/>
    <s v="cancelled"/>
    <d v="2019-04-22T00:00:00"/>
    <s v="social"/>
    <x v="27"/>
    <d v="2019-04-22T00:00:00"/>
    <x v="1"/>
    <d v="2019-04-01T00:00:00"/>
    <x v="2"/>
    <n v="1"/>
  </r>
  <r>
    <s v="UK"/>
    <s v="afbb0"/>
    <n v="7.4999999999999995E+77"/>
    <s v="finished"/>
    <d v="2019-03-06T00:00:00"/>
    <s v="direct"/>
    <x v="92"/>
    <d v="2019-03-06T00:00:00"/>
    <x v="2"/>
    <d v="2019-03-01T00:00:00"/>
    <x v="2"/>
    <n v="1"/>
  </r>
  <r>
    <s v="UK"/>
    <s v="afd3d"/>
    <s v="1d09a"/>
    <s v="finished"/>
    <d v="2019-02-25T00:00:00"/>
    <s v="direct"/>
    <x v="29"/>
    <d v="2019-02-25T00:00:00"/>
    <x v="0"/>
    <d v="2019-02-01T00:00:00"/>
    <x v="2"/>
    <n v="1"/>
  </r>
  <r>
    <s v="UK"/>
    <s v="afe68"/>
    <s v="90fcd"/>
    <s v="finished"/>
    <d v="2019-04-28T00:00:00"/>
    <s v="google"/>
    <x v="17"/>
    <d v="2019-04-28T00:00:00"/>
    <x v="1"/>
    <d v="2019-04-01T00:00:00"/>
    <x v="2"/>
    <n v="1"/>
  </r>
  <r>
    <s v="UK"/>
    <s v="afeb3"/>
    <n v="58076"/>
    <s v="finished"/>
    <d v="2019-04-19T00:00:00"/>
    <s v="direct"/>
    <x v="11"/>
    <d v="2019-04-19T00:00:00"/>
    <x v="1"/>
    <d v="2019-04-01T00:00:00"/>
    <x v="2"/>
    <n v="1"/>
  </r>
  <r>
    <s v="UK"/>
    <s v="aff08"/>
    <s v="30fa2"/>
    <s v="finished"/>
    <d v="2019-04-07T00:00:00"/>
    <s v="google"/>
    <x v="49"/>
    <d v="2019-04-07T00:00:00"/>
    <x v="1"/>
    <d v="2019-04-01T00:00:00"/>
    <x v="2"/>
    <n v="1"/>
  </r>
  <r>
    <s v="UK"/>
    <s v="affff"/>
    <s v="98acc"/>
    <s v="finished"/>
    <d v="2019-01-11T00:00:00"/>
    <s v="direct"/>
    <x v="85"/>
    <d v="2019-01-11T00:00:00"/>
    <x v="4"/>
    <d v="2019-01-01T00:00:00"/>
    <x v="2"/>
    <n v="1"/>
  </r>
  <r>
    <s v="UK"/>
    <s v="b04c4"/>
    <s v="ae7ea"/>
    <s v="cancelled"/>
    <d v="2019-03-24T00:00:00"/>
    <s v="google"/>
    <x v="16"/>
    <d v="2019-03-24T00:00:00"/>
    <x v="2"/>
    <d v="2019-03-01T00:00:00"/>
    <x v="2"/>
    <n v="1"/>
  </r>
  <r>
    <s v="UK"/>
    <s v="b06db"/>
    <s v="4063c"/>
    <s v="finished"/>
    <d v="2019-01-02T00:00:00"/>
    <s v="direct"/>
    <x v="39"/>
    <d v="2019-01-02T00:00:00"/>
    <x v="4"/>
    <d v="2019-01-01T00:00:00"/>
    <x v="2"/>
    <n v="1"/>
  </r>
  <r>
    <s v="UK"/>
    <s v="b06e6"/>
    <s v="a3454"/>
    <s v="finished"/>
    <d v="2019-03-27T00:00:00"/>
    <s v="others"/>
    <x v="5"/>
    <d v="2019-03-27T00:00:00"/>
    <x v="2"/>
    <d v="2019-03-01T00:00:00"/>
    <x v="2"/>
    <n v="1"/>
  </r>
  <r>
    <s v="UK"/>
    <s v="b0711"/>
    <s v="492d3"/>
    <s v="finished"/>
    <d v="2019-01-07T00:00:00"/>
    <s v="google"/>
    <x v="134"/>
    <d v="2019-01-07T00:00:00"/>
    <x v="4"/>
    <d v="2019-01-01T00:00:00"/>
    <x v="2"/>
    <n v="1"/>
  </r>
  <r>
    <s v="UK"/>
    <s v="b07dd"/>
    <n v="31815"/>
    <s v="finished"/>
    <d v="2019-04-28T00:00:00"/>
    <s v="google"/>
    <x v="17"/>
    <d v="2019-04-28T00:00:00"/>
    <x v="1"/>
    <d v="2019-04-01T00:00:00"/>
    <x v="2"/>
    <n v="1"/>
  </r>
  <r>
    <s v="USA"/>
    <s v="b0978"/>
    <s v="d148c"/>
    <s v="finished"/>
    <d v="2019-05-14T00:00:00"/>
    <s v="direct"/>
    <x v="58"/>
    <d v="2019-05-14T00:00:00"/>
    <x v="3"/>
    <d v="2019-05-01T00:00:00"/>
    <x v="2"/>
    <n v="1"/>
  </r>
  <r>
    <s v="UK"/>
    <s v="b0a3c"/>
    <s v="0801f"/>
    <s v="finished"/>
    <d v="2019-05-13T00:00:00"/>
    <s v="social"/>
    <x v="42"/>
    <d v="2019-05-13T00:00:00"/>
    <x v="3"/>
    <d v="2019-05-01T00:00:00"/>
    <x v="2"/>
    <n v="1"/>
  </r>
  <r>
    <s v="UK"/>
    <s v="b0b75"/>
    <s v="ab021"/>
    <s v="cancelled"/>
    <d v="2019-04-02T00:00:00"/>
    <s v="google"/>
    <x v="33"/>
    <d v="2019-04-02T00:00:00"/>
    <x v="1"/>
    <d v="2019-04-01T00:00:00"/>
    <x v="2"/>
    <n v="1"/>
  </r>
  <r>
    <s v="UK"/>
    <s v="b0b88"/>
    <s v="1bd69"/>
    <s v="cancelled"/>
    <d v="2019-02-07T00:00:00"/>
    <s v="google"/>
    <x v="43"/>
    <d v="2019-02-07T00:00:00"/>
    <x v="0"/>
    <d v="2019-02-01T00:00:00"/>
    <x v="2"/>
    <n v="1"/>
  </r>
  <r>
    <s v="UK"/>
    <s v="b0c6f"/>
    <s v="38d32"/>
    <s v="finished"/>
    <d v="2019-01-26T00:00:00"/>
    <s v="direct"/>
    <x v="52"/>
    <d v="2019-01-26T00:00:00"/>
    <x v="4"/>
    <d v="2019-01-01T00:00:00"/>
    <x v="2"/>
    <n v="1"/>
  </r>
  <r>
    <s v="USA"/>
    <s v="b0d9b"/>
    <s v="af9f4"/>
    <s v="finished"/>
    <d v="2019-04-20T00:00:00"/>
    <s v="social"/>
    <x v="67"/>
    <d v="2019-04-20T00:00:00"/>
    <x v="1"/>
    <d v="2019-04-01T00:00:00"/>
    <x v="2"/>
    <n v="1"/>
  </r>
  <r>
    <s v="UK"/>
    <s v="b0dde"/>
    <s v="5de6c"/>
    <s v="cancelled"/>
    <d v="2019-03-11T00:00:00"/>
    <s v="direct"/>
    <x v="28"/>
    <d v="2019-03-11T00:00:00"/>
    <x v="2"/>
    <d v="2019-03-01T00:00:00"/>
    <x v="2"/>
    <n v="0.5"/>
  </r>
  <r>
    <s v="UK"/>
    <s v="b0dde"/>
    <s v="6f9bf"/>
    <s v="finished"/>
    <d v="2019-03-27T00:00:00"/>
    <s v="direct"/>
    <x v="28"/>
    <d v="2019-03-27T00:00:00"/>
    <x v="2"/>
    <d v="2019-03-01T00:00:00"/>
    <x v="2"/>
    <n v="0.5"/>
  </r>
  <r>
    <s v="UK"/>
    <s v="b0dfb"/>
    <s v="47c06"/>
    <s v="finished"/>
    <d v="2019-04-15T00:00:00"/>
    <s v="social"/>
    <x v="1"/>
    <d v="2019-04-15T00:00:00"/>
    <x v="1"/>
    <d v="2019-04-01T00:00:00"/>
    <x v="2"/>
    <n v="0.5"/>
  </r>
  <r>
    <s v="UK"/>
    <s v="b0dfb"/>
    <s v="d2647"/>
    <s v="finished"/>
    <d v="2019-04-28T00:00:00"/>
    <s v="google"/>
    <x v="1"/>
    <d v="2019-04-28T00:00:00"/>
    <x v="1"/>
    <d v="2019-04-01T00:00:00"/>
    <x v="2"/>
    <n v="0.5"/>
  </r>
  <r>
    <s v="UK"/>
    <s v="b0e1e"/>
    <s v="6b42d"/>
    <s v="finished"/>
    <d v="2018-11-23T00:00:00"/>
    <s v="direct"/>
    <x v="123"/>
    <d v="2018-11-23T00:00:00"/>
    <x v="6"/>
    <d v="2018-11-01T00:00:00"/>
    <x v="2"/>
    <n v="1"/>
  </r>
  <r>
    <s v="UK"/>
    <s v="b0f7d"/>
    <s v="f2cc0"/>
    <s v="finished"/>
    <d v="2019-04-19T00:00:00"/>
    <s v="social"/>
    <x v="11"/>
    <d v="2019-04-19T00:00:00"/>
    <x v="1"/>
    <d v="2019-04-01T00:00:00"/>
    <x v="2"/>
    <n v="1"/>
  </r>
  <r>
    <s v="UK"/>
    <s v="b10f9"/>
    <s v="e61f4"/>
    <s v="finished"/>
    <d v="2019-05-02T00:00:00"/>
    <s v="others"/>
    <x v="109"/>
    <d v="2019-05-02T00:00:00"/>
    <x v="3"/>
    <d v="2019-05-01T00:00:00"/>
    <x v="2"/>
    <n v="0.5"/>
  </r>
  <r>
    <s v="UK"/>
    <s v="b10f9"/>
    <s v="62b0c"/>
    <s v="finished"/>
    <d v="2019-05-15T00:00:00"/>
    <s v="others"/>
    <x v="109"/>
    <d v="2019-05-15T00:00:00"/>
    <x v="3"/>
    <d v="2019-05-01T00:00:00"/>
    <x v="2"/>
    <n v="0.5"/>
  </r>
  <r>
    <s v="UK"/>
    <s v="b1220"/>
    <s v="9cb0b"/>
    <s v="finished"/>
    <d v="2019-03-12T00:00:00"/>
    <s v="direct"/>
    <x v="12"/>
    <d v="2019-03-12T00:00:00"/>
    <x v="2"/>
    <d v="2019-03-01T00:00:00"/>
    <x v="2"/>
    <n v="1"/>
  </r>
  <r>
    <s v="UK"/>
    <s v="b13e1"/>
    <n v="33223"/>
    <s v="finished"/>
    <d v="2019-03-22T00:00:00"/>
    <s v="direct"/>
    <x v="32"/>
    <d v="2019-03-22T00:00:00"/>
    <x v="2"/>
    <d v="2019-03-01T00:00:00"/>
    <x v="2"/>
    <n v="1"/>
  </r>
  <r>
    <s v="UK"/>
    <s v="b144e"/>
    <s v="0cf95"/>
    <s v="finished"/>
    <d v="2019-03-18T00:00:00"/>
    <s v="others"/>
    <x v="57"/>
    <d v="2019-03-18T00:00:00"/>
    <x v="2"/>
    <d v="2019-03-01T00:00:00"/>
    <x v="2"/>
    <n v="0.5"/>
  </r>
  <r>
    <s v="UK"/>
    <s v="b144e"/>
    <s v="59bce"/>
    <s v="finished"/>
    <d v="2019-03-18T00:00:00"/>
    <s v="others"/>
    <x v="57"/>
    <d v="2019-03-18T00:00:00"/>
    <x v="2"/>
    <d v="2019-03-01T00:00:00"/>
    <x v="2"/>
    <n v="0.5"/>
  </r>
  <r>
    <s v="UK"/>
    <s v="b146d"/>
    <s v="7425e"/>
    <s v="finished"/>
    <d v="2019-04-12T00:00:00"/>
    <s v="social"/>
    <x v="75"/>
    <d v="2019-04-12T00:00:00"/>
    <x v="1"/>
    <d v="2019-04-01T00:00:00"/>
    <x v="2"/>
    <n v="1"/>
  </r>
  <r>
    <s v="UK"/>
    <s v="b15d6"/>
    <s v="fec97"/>
    <s v="cancelled"/>
    <d v="2019-01-22T00:00:00"/>
    <s v="direct"/>
    <x v="79"/>
    <d v="2019-01-22T00:00:00"/>
    <x v="4"/>
    <d v="2019-01-01T00:00:00"/>
    <x v="2"/>
    <n v="0.5"/>
  </r>
  <r>
    <s v="UK"/>
    <s v="b15d6"/>
    <s v="b9396"/>
    <s v="finished"/>
    <d v="2019-05-07T00:00:00"/>
    <s v="google"/>
    <x v="79"/>
    <d v="2019-05-07T00:00:00"/>
    <x v="4"/>
    <d v="2019-05-01T00:00:00"/>
    <x v="5"/>
    <n v="0.5"/>
  </r>
  <r>
    <s v="UK"/>
    <s v="b15db"/>
    <s v="1f3a2"/>
    <s v="finished"/>
    <d v="2019-01-27T00:00:00"/>
    <s v="direct"/>
    <x v="166"/>
    <d v="2019-01-27T00:00:00"/>
    <x v="4"/>
    <d v="2019-01-01T00:00:00"/>
    <x v="2"/>
    <n v="1"/>
  </r>
  <r>
    <s v="UK"/>
    <s v="b1714"/>
    <s v="e0c97"/>
    <s v="finished"/>
    <d v="2019-05-01T00:00:00"/>
    <s v="google"/>
    <x v="84"/>
    <d v="2019-05-01T00:00:00"/>
    <x v="3"/>
    <d v="2019-05-01T00:00:00"/>
    <x v="2"/>
    <n v="1"/>
  </r>
  <r>
    <s v="UK"/>
    <s v="b1858"/>
    <s v="d30c2"/>
    <s v="finished"/>
    <d v="2019-03-13T00:00:00"/>
    <s v="direct"/>
    <x v="124"/>
    <d v="2019-03-13T00:00:00"/>
    <x v="2"/>
    <d v="2019-03-01T00:00:00"/>
    <x v="2"/>
    <n v="1"/>
  </r>
  <r>
    <s v="UK"/>
    <s v="b19bf"/>
    <s v="f0a43"/>
    <s v="finished"/>
    <d v="2019-01-18T00:00:00"/>
    <s v="others"/>
    <x v="9"/>
    <d v="2019-01-18T00:00:00"/>
    <x v="4"/>
    <d v="2019-01-01T00:00:00"/>
    <x v="2"/>
    <n v="0.5"/>
  </r>
  <r>
    <s v="UK"/>
    <s v="b19bf"/>
    <s v="d0500"/>
    <s v="finished"/>
    <d v="2019-03-22T00:00:00"/>
    <s v="others"/>
    <x v="9"/>
    <d v="2019-03-22T00:00:00"/>
    <x v="4"/>
    <d v="2019-03-01T00:00:00"/>
    <x v="0"/>
    <n v="0.5"/>
  </r>
  <r>
    <s v="UK"/>
    <s v="b1a53"/>
    <s v="aeefc"/>
    <s v="finished"/>
    <d v="2019-05-04T00:00:00"/>
    <s v="others"/>
    <x v="96"/>
    <d v="2019-05-04T00:00:00"/>
    <x v="3"/>
    <d v="2019-05-01T00:00:00"/>
    <x v="2"/>
    <n v="1"/>
  </r>
  <r>
    <s v="UK"/>
    <s v="b1aec"/>
    <s v="85daa"/>
    <s v="finished"/>
    <d v="2018-12-05T00:00:00"/>
    <s v="direct"/>
    <x v="153"/>
    <d v="2018-12-05T00:00:00"/>
    <x v="5"/>
    <d v="2018-12-01T00:00:00"/>
    <x v="2"/>
    <n v="1"/>
  </r>
  <r>
    <s v="UK"/>
    <s v="b1b1e"/>
    <s v="5816a"/>
    <s v="finished"/>
    <d v="2019-01-20T00:00:00"/>
    <s v="direct"/>
    <x v="56"/>
    <d v="2019-01-20T00:00:00"/>
    <x v="4"/>
    <d v="2019-01-01T00:00:00"/>
    <x v="2"/>
    <n v="1"/>
  </r>
  <r>
    <s v="UK"/>
    <s v="b1bd3"/>
    <s v="20b7d"/>
    <s v="finished"/>
    <d v="2019-02-20T00:00:00"/>
    <s v="others"/>
    <x v="107"/>
    <d v="2019-02-20T00:00:00"/>
    <x v="0"/>
    <d v="2019-02-01T00:00:00"/>
    <x v="2"/>
    <n v="1"/>
  </r>
  <r>
    <s v="UK"/>
    <s v="b1ea6"/>
    <s v="b3658"/>
    <s v="finished"/>
    <d v="2019-05-03T00:00:00"/>
    <s v="direct"/>
    <x v="30"/>
    <d v="2019-05-03T00:00:00"/>
    <x v="3"/>
    <d v="2019-05-01T00:00:00"/>
    <x v="2"/>
    <n v="1"/>
  </r>
  <r>
    <s v="UK"/>
    <s v="b1f3e"/>
    <s v="ccfae"/>
    <s v="finished"/>
    <d v="2019-02-27T00:00:00"/>
    <s v="google"/>
    <x v="101"/>
    <d v="2019-02-27T00:00:00"/>
    <x v="0"/>
    <d v="2019-02-01T00:00:00"/>
    <x v="2"/>
    <n v="1"/>
  </r>
  <r>
    <s v="UK"/>
    <s v="b1ffd"/>
    <s v="f3b78"/>
    <s v="cancelled"/>
    <d v="2019-03-16T00:00:00"/>
    <s v="direct"/>
    <x v="72"/>
    <d v="2019-03-16T00:00:00"/>
    <x v="2"/>
    <d v="2019-03-01T00:00:00"/>
    <x v="2"/>
    <n v="1"/>
  </r>
  <r>
    <s v="UK"/>
    <s v="b20fc"/>
    <s v="9de58"/>
    <s v="finished"/>
    <d v="2019-02-27T00:00:00"/>
    <s v="others"/>
    <x v="101"/>
    <d v="2019-02-27T00:00:00"/>
    <x v="0"/>
    <d v="2019-02-01T00:00:00"/>
    <x v="2"/>
    <n v="1"/>
  </r>
  <r>
    <s v="USA"/>
    <s v="b2219"/>
    <s v="b6597"/>
    <s v="finished"/>
    <d v="2019-04-14T00:00:00"/>
    <s v="google"/>
    <x v="54"/>
    <d v="2019-04-14T00:00:00"/>
    <x v="1"/>
    <d v="2019-04-01T00:00:00"/>
    <x v="2"/>
    <n v="0.5"/>
  </r>
  <r>
    <s v="USA"/>
    <s v="b2219"/>
    <n v="31626"/>
    <s v="finished"/>
    <d v="2019-05-14T00:00:00"/>
    <s v="direct"/>
    <x v="54"/>
    <d v="2019-05-14T00:00:00"/>
    <x v="1"/>
    <d v="2019-05-01T00:00:00"/>
    <x v="3"/>
    <n v="0.5"/>
  </r>
  <r>
    <s v="UK"/>
    <s v="b2245"/>
    <n v="8.3000000000000007E+72"/>
    <s v="finished"/>
    <d v="2019-02-27T00:00:00"/>
    <s v="direct"/>
    <x v="101"/>
    <d v="2019-02-27T00:00:00"/>
    <x v="0"/>
    <d v="2019-02-01T00:00:00"/>
    <x v="2"/>
    <n v="1"/>
  </r>
  <r>
    <s v="UK"/>
    <s v="b2312"/>
    <s v="82d70"/>
    <s v="finished"/>
    <d v="2019-05-12T00:00:00"/>
    <s v="google"/>
    <x v="3"/>
    <d v="2019-05-12T00:00:00"/>
    <x v="3"/>
    <d v="2019-05-01T00:00:00"/>
    <x v="2"/>
    <n v="1"/>
  </r>
  <r>
    <s v="UK"/>
    <s v="b23a0"/>
    <s v="1c326"/>
    <s v="cancelled"/>
    <d v="2019-03-21T00:00:00"/>
    <s v="direct"/>
    <x v="93"/>
    <d v="2019-03-21T00:00:00"/>
    <x v="2"/>
    <d v="2019-03-01T00:00:00"/>
    <x v="2"/>
    <n v="1"/>
  </r>
  <r>
    <s v="UK"/>
    <s v="b23d5"/>
    <s v="fd662"/>
    <s v="finished"/>
    <d v="2019-05-10T00:00:00"/>
    <s v="others"/>
    <x v="135"/>
    <d v="2019-05-10T00:00:00"/>
    <x v="3"/>
    <d v="2019-05-01T00:00:00"/>
    <x v="2"/>
    <n v="0.5"/>
  </r>
  <r>
    <s v="UK"/>
    <s v="b23d5"/>
    <s v="f0570"/>
    <s v="finished"/>
    <d v="2019-05-10T00:00:00"/>
    <s v="others"/>
    <x v="135"/>
    <d v="2019-05-10T00:00:00"/>
    <x v="3"/>
    <d v="2019-05-01T00:00:00"/>
    <x v="2"/>
    <n v="0.5"/>
  </r>
  <r>
    <s v="UK"/>
    <s v="b23e6"/>
    <s v="2a0db"/>
    <s v="finished"/>
    <d v="2019-02-14T00:00:00"/>
    <s v="google"/>
    <x v="140"/>
    <d v="2019-02-14T00:00:00"/>
    <x v="0"/>
    <d v="2019-02-01T00:00:00"/>
    <x v="2"/>
    <n v="1"/>
  </r>
  <r>
    <s v="UK"/>
    <s v="b2435"/>
    <s v="d14ae"/>
    <s v="finished"/>
    <d v="2019-05-16T00:00:00"/>
    <s v="others"/>
    <x v="77"/>
    <d v="2019-05-16T00:00:00"/>
    <x v="3"/>
    <d v="2019-05-01T00:00:00"/>
    <x v="2"/>
    <n v="1"/>
  </r>
  <r>
    <s v="UK"/>
    <s v="b2437"/>
    <s v="19d37"/>
    <s v="finished"/>
    <d v="2019-01-25T00:00:00"/>
    <s v="google"/>
    <x v="61"/>
    <d v="2019-01-25T00:00:00"/>
    <x v="4"/>
    <d v="2019-01-01T00:00:00"/>
    <x v="2"/>
    <n v="1"/>
  </r>
  <r>
    <s v="UK"/>
    <s v="b24da"/>
    <n v="6346"/>
    <s v="finished"/>
    <d v="2019-01-18T00:00:00"/>
    <s v="direct"/>
    <x v="9"/>
    <d v="2019-01-18T00:00:00"/>
    <x v="4"/>
    <d v="2019-01-01T00:00:00"/>
    <x v="2"/>
    <n v="1"/>
  </r>
  <r>
    <s v="UK"/>
    <s v="b2519"/>
    <s v="581ff"/>
    <s v="finished"/>
    <d v="2019-04-04T00:00:00"/>
    <s v="direct"/>
    <x v="21"/>
    <d v="2019-04-04T00:00:00"/>
    <x v="1"/>
    <d v="2019-04-01T00:00:00"/>
    <x v="2"/>
    <n v="1"/>
  </r>
  <r>
    <s v="UK"/>
    <s v="b25ba"/>
    <s v="e3b76"/>
    <s v="finished"/>
    <d v="2019-05-03T00:00:00"/>
    <s v="google"/>
    <x v="30"/>
    <d v="2019-05-03T00:00:00"/>
    <x v="3"/>
    <d v="2019-05-01T00:00:00"/>
    <x v="2"/>
    <n v="1"/>
  </r>
  <r>
    <s v="UK"/>
    <s v="b271b"/>
    <s v="d17c6"/>
    <s v="finished"/>
    <d v="2019-03-22T00:00:00"/>
    <s v="direct"/>
    <x v="32"/>
    <d v="2019-03-22T00:00:00"/>
    <x v="2"/>
    <d v="2019-03-01T00:00:00"/>
    <x v="2"/>
    <n v="1"/>
  </r>
  <r>
    <s v="UK"/>
    <s v="b2757"/>
    <s v="d00fe"/>
    <s v="finished"/>
    <d v="2019-05-12T00:00:00"/>
    <s v="social"/>
    <x v="3"/>
    <d v="2019-05-12T00:00:00"/>
    <x v="3"/>
    <d v="2019-05-01T00:00:00"/>
    <x v="2"/>
    <n v="1"/>
  </r>
  <r>
    <s v="UK"/>
    <s v="b2800"/>
    <s v="63ef6"/>
    <s v="finished"/>
    <d v="2019-04-23T00:00:00"/>
    <s v="social"/>
    <x v="133"/>
    <d v="2019-04-23T00:00:00"/>
    <x v="1"/>
    <d v="2019-04-01T00:00:00"/>
    <x v="2"/>
    <n v="0.5"/>
  </r>
  <r>
    <s v="UK"/>
    <s v="b2800"/>
    <s v="a9614"/>
    <s v="finished"/>
    <d v="2019-04-23T00:00:00"/>
    <s v="social"/>
    <x v="133"/>
    <d v="2019-04-23T00:00:00"/>
    <x v="1"/>
    <d v="2019-04-01T00:00:00"/>
    <x v="2"/>
    <n v="0.5"/>
  </r>
  <r>
    <s v="UK"/>
    <s v="b282c"/>
    <s v="5d21d"/>
    <s v="finished"/>
    <d v="2019-04-16T00:00:00"/>
    <s v="direct"/>
    <x v="36"/>
    <d v="2019-04-16T00:00:00"/>
    <x v="1"/>
    <d v="2019-04-01T00:00:00"/>
    <x v="2"/>
    <n v="1"/>
  </r>
  <r>
    <s v="UK"/>
    <s v="b2867"/>
    <s v="1a4b4"/>
    <s v="finished"/>
    <d v="2019-03-07T00:00:00"/>
    <s v="others"/>
    <x v="2"/>
    <d v="2019-03-07T00:00:00"/>
    <x v="2"/>
    <d v="2019-03-01T00:00:00"/>
    <x v="2"/>
    <n v="0.5"/>
  </r>
  <r>
    <s v="UK"/>
    <s v="b2867"/>
    <s v="3f7f1"/>
    <s v="finished"/>
    <d v="2019-03-07T00:00:00"/>
    <s v="others"/>
    <x v="2"/>
    <d v="2019-03-07T00:00:00"/>
    <x v="2"/>
    <d v="2019-03-01T00:00:00"/>
    <x v="2"/>
    <n v="0.5"/>
  </r>
  <r>
    <s v="UK"/>
    <s v="b28ec"/>
    <s v="62eec"/>
    <s v="finished"/>
    <d v="2019-04-10T00:00:00"/>
    <s v="social"/>
    <x v="128"/>
    <d v="2019-04-10T00:00:00"/>
    <x v="1"/>
    <d v="2019-04-01T00:00:00"/>
    <x v="2"/>
    <n v="0.5"/>
  </r>
  <r>
    <s v="UK"/>
    <s v="b28ec"/>
    <s v="e701f"/>
    <s v="finished"/>
    <d v="2019-04-11T00:00:00"/>
    <s v="social"/>
    <x v="128"/>
    <d v="2019-04-11T00:00:00"/>
    <x v="1"/>
    <d v="2019-04-01T00:00:00"/>
    <x v="2"/>
    <n v="0.5"/>
  </r>
  <r>
    <s v="UK"/>
    <s v="b2cd9"/>
    <s v="eaa1e"/>
    <s v="finished"/>
    <d v="2019-04-06T00:00:00"/>
    <s v="others"/>
    <x v="34"/>
    <d v="2019-04-06T00:00:00"/>
    <x v="1"/>
    <d v="2019-04-01T00:00:00"/>
    <x v="2"/>
    <n v="0.5"/>
  </r>
  <r>
    <s v="UK"/>
    <s v="b2cd9"/>
    <s v="bece2"/>
    <s v="finished"/>
    <d v="2019-05-04T00:00:00"/>
    <s v="google"/>
    <x v="34"/>
    <d v="2019-05-04T00:00:00"/>
    <x v="1"/>
    <d v="2019-05-01T00:00:00"/>
    <x v="3"/>
    <n v="0.5"/>
  </r>
  <r>
    <s v="UK"/>
    <s v="b2ce1"/>
    <s v="b9fdb"/>
    <s v="finished"/>
    <d v="2019-04-12T00:00:00"/>
    <s v="social"/>
    <x v="75"/>
    <d v="2019-04-12T00:00:00"/>
    <x v="1"/>
    <d v="2019-04-01T00:00:00"/>
    <x v="2"/>
    <n v="1"/>
  </r>
  <r>
    <s v="UK"/>
    <s v="b2dd9"/>
    <s v="faae4"/>
    <s v="cancelled"/>
    <d v="2019-05-09T00:00:00"/>
    <s v="google"/>
    <x v="95"/>
    <d v="2019-05-09T00:00:00"/>
    <x v="3"/>
    <d v="2019-05-01T00:00:00"/>
    <x v="2"/>
    <n v="1"/>
  </r>
  <r>
    <s v="UK"/>
    <s v="b2eef"/>
    <s v="c1bb9"/>
    <s v="finished"/>
    <d v="2018-12-27T00:00:00"/>
    <s v="google"/>
    <x v="122"/>
    <d v="2018-12-27T00:00:00"/>
    <x v="5"/>
    <d v="2018-12-01T00:00:00"/>
    <x v="2"/>
    <n v="0.33333333333333331"/>
  </r>
  <r>
    <s v="UK"/>
    <s v="b2eef"/>
    <s v="8254e"/>
    <s v="finished"/>
    <d v="2018-12-31T00:00:00"/>
    <s v="google"/>
    <x v="122"/>
    <d v="2018-12-31T00:00:00"/>
    <x v="5"/>
    <d v="2018-12-01T00:00:00"/>
    <x v="2"/>
    <n v="0.33333333333333331"/>
  </r>
  <r>
    <s v="UK"/>
    <s v="b2eef"/>
    <s v="2f4e9"/>
    <s v="finished"/>
    <d v="2019-04-19T00:00:00"/>
    <s v="google"/>
    <x v="122"/>
    <d v="2019-04-19T00:00:00"/>
    <x v="5"/>
    <d v="2019-04-01T00:00:00"/>
    <x v="5"/>
    <n v="0.33333333333333331"/>
  </r>
  <r>
    <s v="UK"/>
    <s v="b2f9a"/>
    <n v="85987"/>
    <s v="finished"/>
    <d v="2019-04-27T00:00:00"/>
    <s v="google"/>
    <x v="68"/>
    <d v="2019-04-27T00:00:00"/>
    <x v="1"/>
    <d v="2019-04-01T00:00:00"/>
    <x v="2"/>
    <n v="1"/>
  </r>
  <r>
    <s v="UK"/>
    <s v="b309b"/>
    <s v="9b127"/>
    <s v="finished"/>
    <d v="2019-05-07T00:00:00"/>
    <s v="google"/>
    <x v="117"/>
    <d v="2019-05-07T00:00:00"/>
    <x v="3"/>
    <d v="2019-05-01T00:00:00"/>
    <x v="2"/>
    <n v="1"/>
  </r>
  <r>
    <s v="UK"/>
    <s v="b3381"/>
    <s v="7c3d1"/>
    <s v="finished"/>
    <d v="2019-02-24T00:00:00"/>
    <s v="others"/>
    <x v="38"/>
    <d v="2019-02-24T00:00:00"/>
    <x v="0"/>
    <d v="2019-02-01T00:00:00"/>
    <x v="2"/>
    <n v="0.5"/>
  </r>
  <r>
    <s v="UK"/>
    <s v="b3381"/>
    <s v="217dc"/>
    <s v="finished"/>
    <d v="2019-04-15T00:00:00"/>
    <s v="social"/>
    <x v="38"/>
    <d v="2019-04-15T00:00:00"/>
    <x v="0"/>
    <d v="2019-04-01T00:00:00"/>
    <x v="0"/>
    <n v="0.5"/>
  </r>
  <r>
    <s v="UK"/>
    <s v="b3420"/>
    <s v="549c7"/>
    <s v="finished"/>
    <d v="2019-04-16T00:00:00"/>
    <s v="others"/>
    <x v="36"/>
    <d v="2019-04-16T00:00:00"/>
    <x v="1"/>
    <d v="2019-04-01T00:00:00"/>
    <x v="2"/>
    <n v="1"/>
  </r>
  <r>
    <s v="UK"/>
    <s v="b35b8"/>
    <s v="5fc39"/>
    <s v="cancelled"/>
    <d v="2018-12-17T00:00:00"/>
    <s v="social"/>
    <x v="70"/>
    <d v="2018-12-17T00:00:00"/>
    <x v="5"/>
    <d v="2018-12-01T00:00:00"/>
    <x v="2"/>
    <n v="1"/>
  </r>
  <r>
    <s v="UK"/>
    <s v="b35e0"/>
    <s v="f497e"/>
    <s v="finished"/>
    <d v="2019-04-13T00:00:00"/>
    <s v="social"/>
    <x v="55"/>
    <d v="2019-04-13T00:00:00"/>
    <x v="1"/>
    <d v="2019-04-01T00:00:00"/>
    <x v="2"/>
    <n v="1"/>
  </r>
  <r>
    <s v="UK"/>
    <s v="b3739"/>
    <s v="2f7e3"/>
    <s v="finished"/>
    <d v="2019-04-22T00:00:00"/>
    <s v="social"/>
    <x v="27"/>
    <d v="2019-04-22T00:00:00"/>
    <x v="1"/>
    <d v="2019-04-01T00:00:00"/>
    <x v="2"/>
    <n v="1"/>
  </r>
  <r>
    <s v="UK"/>
    <s v="b37ac"/>
    <n v="35294"/>
    <s v="finished"/>
    <d v="2019-03-16T00:00:00"/>
    <s v="direct"/>
    <x v="72"/>
    <d v="2019-03-16T00:00:00"/>
    <x v="2"/>
    <d v="2019-03-01T00:00:00"/>
    <x v="2"/>
    <n v="1"/>
  </r>
  <r>
    <s v="UK"/>
    <s v="b37d6"/>
    <s v="8990a"/>
    <s v="cancelled"/>
    <d v="2019-02-12T00:00:00"/>
    <s v="direct"/>
    <x v="74"/>
    <d v="2019-02-12T00:00:00"/>
    <x v="0"/>
    <d v="2019-02-01T00:00:00"/>
    <x v="2"/>
    <n v="1"/>
  </r>
  <r>
    <s v="UK"/>
    <s v="b39ca"/>
    <s v="acc71"/>
    <s v="finished"/>
    <d v="2019-03-02T00:00:00"/>
    <s v="google"/>
    <x v="121"/>
    <d v="2019-03-02T00:00:00"/>
    <x v="2"/>
    <d v="2019-03-01T00:00:00"/>
    <x v="2"/>
    <n v="1"/>
  </r>
  <r>
    <s v="UK"/>
    <s v="b39f8"/>
    <s v="6f913"/>
    <s v="finished"/>
    <d v="2019-04-02T00:00:00"/>
    <s v="google"/>
    <x v="33"/>
    <d v="2019-04-02T00:00:00"/>
    <x v="1"/>
    <d v="2019-04-01T00:00:00"/>
    <x v="2"/>
    <n v="1"/>
  </r>
  <r>
    <s v="UK"/>
    <s v="b3b18"/>
    <s v="f684b"/>
    <s v="finished"/>
    <d v="2019-01-25T00:00:00"/>
    <s v="google"/>
    <x v="61"/>
    <d v="2019-01-25T00:00:00"/>
    <x v="4"/>
    <d v="2019-01-01T00:00:00"/>
    <x v="2"/>
    <n v="1"/>
  </r>
  <r>
    <s v="UK"/>
    <s v="b3c26"/>
    <n v="61880"/>
    <s v="finished"/>
    <d v="2019-04-19T00:00:00"/>
    <s v="social"/>
    <x v="11"/>
    <d v="2019-04-19T00:00:00"/>
    <x v="1"/>
    <d v="2019-04-01T00:00:00"/>
    <x v="2"/>
    <n v="1"/>
  </r>
  <r>
    <s v="UK"/>
    <s v="b3f05"/>
    <s v="f95dc"/>
    <s v="finished"/>
    <d v="2019-05-10T00:00:00"/>
    <s v="direct"/>
    <x v="135"/>
    <d v="2019-05-10T00:00:00"/>
    <x v="3"/>
    <d v="2019-05-01T00:00:00"/>
    <x v="2"/>
    <n v="1"/>
  </r>
  <r>
    <s v="UK"/>
    <s v="b409e"/>
    <n v="47643"/>
    <s v="finished"/>
    <d v="2019-02-27T00:00:00"/>
    <s v="direct"/>
    <x v="101"/>
    <d v="2019-02-27T00:00:00"/>
    <x v="0"/>
    <d v="2019-02-01T00:00:00"/>
    <x v="2"/>
    <n v="1"/>
  </r>
  <r>
    <s v="UK"/>
    <s v="b40e9"/>
    <s v="c472c"/>
    <s v="finished"/>
    <d v="2019-04-10T00:00:00"/>
    <s v="social"/>
    <x v="128"/>
    <d v="2019-04-10T00:00:00"/>
    <x v="1"/>
    <d v="2019-04-01T00:00:00"/>
    <x v="2"/>
    <n v="0.5"/>
  </r>
  <r>
    <s v="UK"/>
    <s v="b40e9"/>
    <s v="e2706"/>
    <s v="finished"/>
    <d v="2019-04-15T00:00:00"/>
    <s v="social"/>
    <x v="128"/>
    <d v="2019-04-15T00:00:00"/>
    <x v="1"/>
    <d v="2019-04-01T00:00:00"/>
    <x v="2"/>
    <n v="0.5"/>
  </r>
  <r>
    <s v="UK"/>
    <s v="b414d"/>
    <n v="21534"/>
    <s v="finished"/>
    <d v="2019-01-03T00:00:00"/>
    <s v="direct"/>
    <x v="137"/>
    <d v="2019-01-03T00:00:00"/>
    <x v="4"/>
    <d v="2019-01-01T00:00:00"/>
    <x v="2"/>
    <n v="1"/>
  </r>
  <r>
    <s v="UK"/>
    <s v="b4221"/>
    <s v="7bb0f"/>
    <s v="finished"/>
    <d v="2019-04-08T00:00:00"/>
    <s v="direct"/>
    <x v="19"/>
    <d v="2019-04-08T00:00:00"/>
    <x v="1"/>
    <d v="2019-04-01T00:00:00"/>
    <x v="2"/>
    <n v="1"/>
  </r>
  <r>
    <s v="UK"/>
    <s v="b42b9"/>
    <s v="db19f"/>
    <s v="finished"/>
    <d v="2019-02-09T00:00:00"/>
    <s v="others"/>
    <x v="104"/>
    <d v="2019-02-09T00:00:00"/>
    <x v="0"/>
    <d v="2019-02-01T00:00:00"/>
    <x v="2"/>
    <n v="1"/>
  </r>
  <r>
    <s v="UK"/>
    <s v="b449c"/>
    <s v="57efb"/>
    <s v="cancelled"/>
    <d v="2018-11-23T00:00:00"/>
    <s v="direct"/>
    <x v="123"/>
    <d v="2018-11-23T00:00:00"/>
    <x v="6"/>
    <d v="2018-11-01T00:00:00"/>
    <x v="2"/>
    <n v="1"/>
  </r>
  <r>
    <s v="UK"/>
    <s v="b44c0"/>
    <s v="ed4aa"/>
    <s v="cancelled"/>
    <d v="2019-05-09T00:00:00"/>
    <s v="google"/>
    <x v="95"/>
    <d v="2019-05-09T00:00:00"/>
    <x v="3"/>
    <d v="2019-05-01T00:00:00"/>
    <x v="2"/>
    <n v="1"/>
  </r>
  <r>
    <s v="UK"/>
    <s v="b455f"/>
    <s v="a61a7"/>
    <s v="finished"/>
    <d v="2019-04-30T00:00:00"/>
    <s v="others"/>
    <x v="6"/>
    <d v="2019-04-30T00:00:00"/>
    <x v="1"/>
    <d v="2019-04-01T00:00:00"/>
    <x v="2"/>
    <n v="0.5"/>
  </r>
  <r>
    <s v="UK"/>
    <s v="b455f"/>
    <s v="80b00"/>
    <s v="finished"/>
    <d v="2019-05-02T00:00:00"/>
    <s v="direct"/>
    <x v="6"/>
    <d v="2019-05-02T00:00:00"/>
    <x v="1"/>
    <d v="2019-05-01T00:00:00"/>
    <x v="3"/>
    <n v="0.5"/>
  </r>
  <r>
    <s v="UK"/>
    <s v="b456e"/>
    <s v="b8b9e"/>
    <s v="cancelled"/>
    <d v="2019-01-02T00:00:00"/>
    <s v="direct"/>
    <x v="39"/>
    <d v="2019-01-02T00:00:00"/>
    <x v="4"/>
    <d v="2019-01-01T00:00:00"/>
    <x v="2"/>
    <n v="1"/>
  </r>
  <r>
    <s v="USA"/>
    <s v="b473a"/>
    <s v="b4983"/>
    <s v="cancelled"/>
    <d v="2019-04-14T00:00:00"/>
    <s v="direct"/>
    <x v="54"/>
    <d v="2019-04-14T00:00:00"/>
    <x v="1"/>
    <d v="2019-04-01T00:00:00"/>
    <x v="2"/>
    <n v="1"/>
  </r>
  <r>
    <s v="UK"/>
    <s v="b47df"/>
    <s v="8b43d"/>
    <s v="finished"/>
    <d v="2019-04-05T00:00:00"/>
    <s v="social"/>
    <x v="23"/>
    <d v="2019-04-05T00:00:00"/>
    <x v="1"/>
    <d v="2019-04-01T00:00:00"/>
    <x v="2"/>
    <n v="1"/>
  </r>
  <r>
    <s v="UK"/>
    <s v="b481b"/>
    <n v="16794"/>
    <s v="finished"/>
    <d v="2019-01-14T00:00:00"/>
    <s v="direct"/>
    <x v="71"/>
    <d v="2019-01-14T00:00:00"/>
    <x v="4"/>
    <d v="2019-01-01T00:00:00"/>
    <x v="2"/>
    <n v="1"/>
  </r>
  <r>
    <s v="UK"/>
    <s v="b4852"/>
    <s v="cebd7"/>
    <s v="finished"/>
    <d v="2019-04-14T00:00:00"/>
    <s v="direct"/>
    <x v="54"/>
    <d v="2019-04-14T00:00:00"/>
    <x v="1"/>
    <d v="2019-04-01T00:00:00"/>
    <x v="2"/>
    <n v="1"/>
  </r>
  <r>
    <s v="UK"/>
    <s v="b4881"/>
    <s v="673bb"/>
    <s v="finished"/>
    <d v="2019-01-21T00:00:00"/>
    <s v="google"/>
    <x v="25"/>
    <d v="2019-01-21T00:00:00"/>
    <x v="4"/>
    <d v="2019-01-01T00:00:00"/>
    <x v="2"/>
    <n v="1"/>
  </r>
  <r>
    <s v="UK"/>
    <s v="b48eb"/>
    <n v="20202"/>
    <s v="finished"/>
    <d v="2019-05-06T00:00:00"/>
    <s v="google"/>
    <x v="82"/>
    <d v="2019-05-06T00:00:00"/>
    <x v="3"/>
    <d v="2019-05-01T00:00:00"/>
    <x v="2"/>
    <n v="0.5"/>
  </r>
  <r>
    <s v="UK"/>
    <s v="b48eb"/>
    <s v="ab25a"/>
    <s v="finished"/>
    <d v="2019-05-06T00:00:00"/>
    <s v="google"/>
    <x v="82"/>
    <d v="2019-05-06T00:00:00"/>
    <x v="3"/>
    <d v="2019-05-01T00:00:00"/>
    <x v="2"/>
    <n v="0.5"/>
  </r>
  <r>
    <s v="UK"/>
    <s v="b4a0f"/>
    <s v="406eb"/>
    <s v="finished"/>
    <d v="2019-04-19T00:00:00"/>
    <s v="social"/>
    <x v="11"/>
    <d v="2019-04-19T00:00:00"/>
    <x v="1"/>
    <d v="2019-04-01T00:00:00"/>
    <x v="2"/>
    <n v="0.5"/>
  </r>
  <r>
    <s v="UK"/>
    <s v="b4a0f"/>
    <s v="b41ce"/>
    <s v="finished"/>
    <d v="2019-05-16T00:00:00"/>
    <s v="google"/>
    <x v="11"/>
    <d v="2019-05-16T00:00:00"/>
    <x v="1"/>
    <d v="2019-05-01T00:00:00"/>
    <x v="3"/>
    <n v="0.5"/>
  </r>
  <r>
    <s v="UK"/>
    <s v="b4b94"/>
    <s v="7635a"/>
    <s v="finished"/>
    <d v="2019-03-26T00:00:00"/>
    <s v="direct"/>
    <x v="15"/>
    <d v="2019-03-26T00:00:00"/>
    <x v="2"/>
    <d v="2019-03-01T00:00:00"/>
    <x v="2"/>
    <n v="1"/>
  </r>
  <r>
    <s v="UK"/>
    <s v="b4ca1"/>
    <n v="10006"/>
    <s v="cancelled"/>
    <d v="2019-02-26T00:00:00"/>
    <s v="direct"/>
    <x v="65"/>
    <d v="2019-02-26T00:00:00"/>
    <x v="0"/>
    <d v="2019-02-01T00:00:00"/>
    <x v="2"/>
    <n v="1"/>
  </r>
  <r>
    <s v="UK"/>
    <s v="b4db1"/>
    <s v="a508b"/>
    <s v="finished"/>
    <d v="2019-03-22T00:00:00"/>
    <s v="direct"/>
    <x v="32"/>
    <d v="2019-03-22T00:00:00"/>
    <x v="2"/>
    <d v="2019-03-01T00:00:00"/>
    <x v="2"/>
    <n v="1"/>
  </r>
  <r>
    <s v="UK"/>
    <s v="b4dc2"/>
    <s v="5188d"/>
    <s v="finished"/>
    <d v="2019-03-12T00:00:00"/>
    <s v="direct"/>
    <x v="12"/>
    <d v="2019-03-12T00:00:00"/>
    <x v="2"/>
    <d v="2019-03-01T00:00:00"/>
    <x v="2"/>
    <n v="1"/>
  </r>
  <r>
    <s v="UK"/>
    <s v="b4f70"/>
    <s v="7ea68"/>
    <s v="cancelled"/>
    <d v="2019-04-22T00:00:00"/>
    <s v="social"/>
    <x v="27"/>
    <d v="2019-04-22T00:00:00"/>
    <x v="1"/>
    <d v="2019-04-01T00:00:00"/>
    <x v="2"/>
    <n v="1"/>
  </r>
  <r>
    <s v="UK"/>
    <s v="b50d8"/>
    <n v="60078"/>
    <s v="finished"/>
    <d v="2018-12-06T00:00:00"/>
    <s v="direct"/>
    <x v="148"/>
    <d v="2018-12-06T00:00:00"/>
    <x v="5"/>
    <d v="2018-12-01T00:00:00"/>
    <x v="2"/>
    <n v="1"/>
  </r>
  <r>
    <s v="UK"/>
    <s v="b5309"/>
    <n v="5946"/>
    <s v="cancelled"/>
    <d v="2019-02-23T00:00:00"/>
    <s v="direct"/>
    <x v="63"/>
    <d v="2019-02-23T00:00:00"/>
    <x v="0"/>
    <d v="2019-02-01T00:00:00"/>
    <x v="2"/>
    <n v="1"/>
  </r>
  <r>
    <s v="UK"/>
    <s v="b5314"/>
    <s v="6e865"/>
    <s v="finished"/>
    <d v="2019-03-28T00:00:00"/>
    <s v="direct"/>
    <x v="91"/>
    <d v="2019-03-28T00:00:00"/>
    <x v="2"/>
    <d v="2019-03-01T00:00:00"/>
    <x v="2"/>
    <n v="1"/>
  </r>
  <r>
    <s v="UK"/>
    <s v="b556b"/>
    <s v="02ace"/>
    <s v="finished"/>
    <d v="2019-02-20T00:00:00"/>
    <s v="direct"/>
    <x v="107"/>
    <d v="2019-02-20T00:00:00"/>
    <x v="0"/>
    <d v="2019-02-01T00:00:00"/>
    <x v="2"/>
    <n v="1"/>
  </r>
  <r>
    <s v="UK"/>
    <s v="b561f"/>
    <n v="6971"/>
    <s v="finished"/>
    <d v="2019-03-22T00:00:00"/>
    <s v="direct"/>
    <x v="32"/>
    <d v="2019-03-22T00:00:00"/>
    <x v="2"/>
    <d v="2019-03-01T00:00:00"/>
    <x v="2"/>
    <n v="1"/>
  </r>
  <r>
    <s v="UK"/>
    <s v="b5681"/>
    <s v="956c1"/>
    <s v="finished"/>
    <d v="2019-03-27T00:00:00"/>
    <s v="others"/>
    <x v="5"/>
    <d v="2019-03-27T00:00:00"/>
    <x v="2"/>
    <d v="2019-03-01T00:00:00"/>
    <x v="2"/>
    <n v="0.33333333333333331"/>
  </r>
  <r>
    <s v="UK"/>
    <s v="b5681"/>
    <s v="71d86"/>
    <s v="finished"/>
    <d v="2019-04-01T00:00:00"/>
    <s v="direct"/>
    <x v="5"/>
    <d v="2019-04-01T00:00:00"/>
    <x v="2"/>
    <d v="2019-04-01T00:00:00"/>
    <x v="3"/>
    <n v="0.33333333333333331"/>
  </r>
  <r>
    <s v="UK"/>
    <s v="b5681"/>
    <n v="7210000"/>
    <s v="finished"/>
    <d v="2019-04-03T00:00:00"/>
    <s v="social"/>
    <x v="5"/>
    <d v="2019-04-03T00:00:00"/>
    <x v="2"/>
    <d v="2019-04-01T00:00:00"/>
    <x v="3"/>
    <n v="0.33333333333333331"/>
  </r>
  <r>
    <s v="USA"/>
    <s v="b5709"/>
    <s v="a1780"/>
    <s v="finished"/>
    <d v="2019-04-16T00:00:00"/>
    <s v="direct"/>
    <x v="36"/>
    <d v="2019-04-16T00:00:00"/>
    <x v="1"/>
    <d v="2019-04-01T00:00:00"/>
    <x v="2"/>
    <n v="0.33333333333333331"/>
  </r>
  <r>
    <s v="USA"/>
    <s v="b5709"/>
    <s v="ec72a"/>
    <s v="cancelled"/>
    <d v="2019-04-16T00:00:00"/>
    <s v="direct"/>
    <x v="36"/>
    <d v="2019-04-16T00:00:00"/>
    <x v="1"/>
    <d v="2019-04-01T00:00:00"/>
    <x v="2"/>
    <n v="0.33333333333333331"/>
  </r>
  <r>
    <s v="USA"/>
    <s v="b5709"/>
    <s v="e167b"/>
    <s v="finished"/>
    <d v="2019-04-16T00:00:00"/>
    <s v="others"/>
    <x v="36"/>
    <d v="2019-04-16T00:00:00"/>
    <x v="1"/>
    <d v="2019-04-01T00:00:00"/>
    <x v="2"/>
    <n v="0.33333333333333331"/>
  </r>
  <r>
    <s v="UK"/>
    <s v="b57ad"/>
    <n v="37104"/>
    <s v="finished"/>
    <d v="2019-04-19T00:00:00"/>
    <s v="social"/>
    <x v="11"/>
    <d v="2019-04-19T00:00:00"/>
    <x v="1"/>
    <d v="2019-04-01T00:00:00"/>
    <x v="2"/>
    <n v="1"/>
  </r>
  <r>
    <s v="UK"/>
    <s v="b5850"/>
    <s v="7aaf4"/>
    <s v="finished"/>
    <d v="2019-05-03T00:00:00"/>
    <s v="social"/>
    <x v="30"/>
    <d v="2019-05-03T00:00:00"/>
    <x v="3"/>
    <d v="2019-05-01T00:00:00"/>
    <x v="2"/>
    <n v="1"/>
  </r>
  <r>
    <s v="UK"/>
    <s v="b5999"/>
    <s v="f4de1"/>
    <s v="finished"/>
    <d v="2019-01-22T00:00:00"/>
    <s v="direct"/>
    <x v="79"/>
    <d v="2019-01-22T00:00:00"/>
    <x v="4"/>
    <d v="2019-01-01T00:00:00"/>
    <x v="2"/>
    <n v="1"/>
  </r>
  <r>
    <s v="UK"/>
    <s v="b5c00"/>
    <s v="8b973"/>
    <s v="finished"/>
    <d v="2019-02-01T00:00:00"/>
    <s v="others"/>
    <x v="69"/>
    <d v="2019-02-01T00:00:00"/>
    <x v="0"/>
    <d v="2019-02-01T00:00:00"/>
    <x v="2"/>
    <n v="1"/>
  </r>
  <r>
    <s v="UK"/>
    <s v="b5cdd"/>
    <s v="f16b0"/>
    <s v="finished"/>
    <d v="2019-05-14T00:00:00"/>
    <s v="direct"/>
    <x v="58"/>
    <d v="2019-05-14T00:00:00"/>
    <x v="3"/>
    <d v="2019-05-01T00:00:00"/>
    <x v="2"/>
    <n v="1"/>
  </r>
  <r>
    <s v="UK"/>
    <s v="b5dc5"/>
    <s v="b149f"/>
    <s v="finished"/>
    <d v="2019-04-12T00:00:00"/>
    <s v="social"/>
    <x v="75"/>
    <d v="2019-04-12T00:00:00"/>
    <x v="1"/>
    <d v="2019-04-01T00:00:00"/>
    <x v="2"/>
    <n v="0.5"/>
  </r>
  <r>
    <s v="UK"/>
    <s v="b5dc5"/>
    <s v="3efd4"/>
    <s v="finished"/>
    <d v="2019-05-06T00:00:00"/>
    <s v="social"/>
    <x v="75"/>
    <d v="2019-05-06T00:00:00"/>
    <x v="1"/>
    <d v="2019-05-01T00:00:00"/>
    <x v="3"/>
    <n v="0.5"/>
  </r>
  <r>
    <s v="UK"/>
    <s v="b5dd7"/>
    <s v="a65c4"/>
    <s v="finished"/>
    <d v="2019-03-02T00:00:00"/>
    <s v="direct"/>
    <x v="121"/>
    <d v="2019-03-02T00:00:00"/>
    <x v="2"/>
    <d v="2019-03-01T00:00:00"/>
    <x v="2"/>
    <n v="1"/>
  </r>
  <r>
    <s v="UK"/>
    <s v="b5dd8"/>
    <s v="b028d"/>
    <s v="finished"/>
    <d v="2019-02-20T00:00:00"/>
    <s v="direct"/>
    <x v="107"/>
    <d v="2019-02-20T00:00:00"/>
    <x v="0"/>
    <d v="2019-02-01T00:00:00"/>
    <x v="2"/>
    <n v="1"/>
  </r>
  <r>
    <s v="UK"/>
    <s v="b5fc5"/>
    <s v="a7d1c"/>
    <s v="finished"/>
    <d v="2019-04-23T00:00:00"/>
    <s v="social"/>
    <x v="133"/>
    <d v="2019-04-23T00:00:00"/>
    <x v="1"/>
    <d v="2019-04-01T00:00:00"/>
    <x v="2"/>
    <n v="1"/>
  </r>
  <r>
    <s v="UK"/>
    <s v="b61cd"/>
    <s v="db8d7"/>
    <s v="finished"/>
    <d v="2019-02-12T00:00:00"/>
    <s v="direct"/>
    <x v="74"/>
    <d v="2019-02-12T00:00:00"/>
    <x v="0"/>
    <d v="2019-02-01T00:00:00"/>
    <x v="2"/>
    <n v="1"/>
  </r>
  <r>
    <s v="UK"/>
    <s v="b6244"/>
    <s v="a6999"/>
    <s v="finished"/>
    <d v="2019-04-16T00:00:00"/>
    <s v="social"/>
    <x v="36"/>
    <d v="2019-04-16T00:00:00"/>
    <x v="1"/>
    <d v="2019-04-01T00:00:00"/>
    <x v="2"/>
    <n v="1"/>
  </r>
  <r>
    <s v="UK"/>
    <s v="b6309"/>
    <n v="23361"/>
    <s v="finished"/>
    <d v="2019-04-19T00:00:00"/>
    <s v="social"/>
    <x v="11"/>
    <d v="2019-04-19T00:00:00"/>
    <x v="1"/>
    <d v="2019-04-01T00:00:00"/>
    <x v="2"/>
    <n v="1"/>
  </r>
  <r>
    <s v="UK"/>
    <s v="b640e"/>
    <s v="7a55b"/>
    <s v="finished"/>
    <d v="2019-04-14T00:00:00"/>
    <s v="others"/>
    <x v="54"/>
    <d v="2019-04-14T00:00:00"/>
    <x v="1"/>
    <d v="2019-04-01T00:00:00"/>
    <x v="2"/>
    <n v="1"/>
  </r>
  <r>
    <s v="UK"/>
    <s v="b64ce"/>
    <s v="b3396"/>
    <s v="finished"/>
    <d v="2019-04-29T00:00:00"/>
    <s v="google"/>
    <x v="106"/>
    <d v="2019-04-29T00:00:00"/>
    <x v="1"/>
    <d v="2019-04-01T00:00:00"/>
    <x v="2"/>
    <n v="1"/>
  </r>
  <r>
    <s v="UK"/>
    <s v="b64d1"/>
    <n v="79170"/>
    <s v="finished"/>
    <d v="2019-04-24T00:00:00"/>
    <s v="social"/>
    <x v="105"/>
    <d v="2019-04-24T00:00:00"/>
    <x v="1"/>
    <d v="2019-04-01T00:00:00"/>
    <x v="2"/>
    <n v="1"/>
  </r>
  <r>
    <s v="UK"/>
    <s v="b6603"/>
    <s v="20cd1"/>
    <s v="finished"/>
    <d v="2019-05-16T00:00:00"/>
    <s v="social"/>
    <x v="77"/>
    <d v="2019-05-16T00:00:00"/>
    <x v="3"/>
    <d v="2019-05-01T00:00:00"/>
    <x v="2"/>
    <n v="1"/>
  </r>
  <r>
    <s v="UK"/>
    <s v="b66a7"/>
    <s v="6659f"/>
    <s v="cancelled"/>
    <d v="2019-03-04T00:00:00"/>
    <s v="direct"/>
    <x v="59"/>
    <d v="2019-03-04T00:00:00"/>
    <x v="2"/>
    <d v="2019-03-01T00:00:00"/>
    <x v="2"/>
    <n v="1"/>
  </r>
  <r>
    <s v="UK"/>
    <s v="b6709"/>
    <s v="efa8d"/>
    <s v="finished"/>
    <d v="2019-04-06T00:00:00"/>
    <s v="others"/>
    <x v="34"/>
    <d v="2019-04-06T00:00:00"/>
    <x v="1"/>
    <d v="2019-04-01T00:00:00"/>
    <x v="2"/>
    <n v="0.5"/>
  </r>
  <r>
    <s v="UK"/>
    <s v="b6709"/>
    <n v="74564"/>
    <s v="finished"/>
    <d v="2019-04-10T00:00:00"/>
    <s v="google"/>
    <x v="34"/>
    <d v="2019-04-10T00:00:00"/>
    <x v="1"/>
    <d v="2019-04-01T00:00:00"/>
    <x v="2"/>
    <n v="0.5"/>
  </r>
  <r>
    <s v="UK"/>
    <s v="b674a"/>
    <s v="8f042"/>
    <s v="finished"/>
    <d v="2019-04-20T00:00:00"/>
    <s v="social"/>
    <x v="67"/>
    <d v="2019-04-20T00:00:00"/>
    <x v="1"/>
    <d v="2019-04-01T00:00:00"/>
    <x v="2"/>
    <n v="1"/>
  </r>
  <r>
    <s v="UK"/>
    <s v="b6807"/>
    <n v="38212"/>
    <s v="finished"/>
    <d v="2019-01-26T00:00:00"/>
    <s v="direct"/>
    <x v="52"/>
    <d v="2019-01-26T00:00:00"/>
    <x v="4"/>
    <d v="2019-01-01T00:00:00"/>
    <x v="2"/>
    <n v="0.5"/>
  </r>
  <r>
    <s v="UK"/>
    <s v="b6807"/>
    <s v="3d6db"/>
    <s v="finished"/>
    <d v="2019-02-20T00:00:00"/>
    <s v="others"/>
    <x v="52"/>
    <d v="2019-02-20T00:00:00"/>
    <x v="4"/>
    <d v="2019-02-01T00:00:00"/>
    <x v="3"/>
    <n v="0.5"/>
  </r>
  <r>
    <s v="UK"/>
    <s v="b6820"/>
    <s v="2e962"/>
    <s v="cancelled"/>
    <d v="2019-04-22T00:00:00"/>
    <s v="social"/>
    <x v="27"/>
    <d v="2019-04-22T00:00:00"/>
    <x v="1"/>
    <d v="2019-04-01T00:00:00"/>
    <x v="2"/>
    <n v="1"/>
  </r>
  <r>
    <s v="UK"/>
    <s v="b6baa"/>
    <s v="02c1e"/>
    <s v="finished"/>
    <d v="2019-01-22T00:00:00"/>
    <s v="google"/>
    <x v="79"/>
    <d v="2019-01-22T00:00:00"/>
    <x v="4"/>
    <d v="2019-01-01T00:00:00"/>
    <x v="2"/>
    <n v="1"/>
  </r>
  <r>
    <s v="UK"/>
    <s v="b6cc9"/>
    <s v="e0e79"/>
    <s v="finished"/>
    <d v="2019-03-04T00:00:00"/>
    <s v="direct"/>
    <x v="59"/>
    <d v="2019-03-04T00:00:00"/>
    <x v="2"/>
    <d v="2019-03-01T00:00:00"/>
    <x v="2"/>
    <n v="1"/>
  </r>
  <r>
    <s v="UK"/>
    <s v="b6d66"/>
    <s v="ec752"/>
    <s v="finished"/>
    <d v="2019-02-11T00:00:00"/>
    <s v="direct"/>
    <x v="113"/>
    <d v="2019-02-11T00:00:00"/>
    <x v="0"/>
    <d v="2019-02-01T00:00:00"/>
    <x v="2"/>
    <n v="1"/>
  </r>
  <r>
    <s v="UK"/>
    <s v="b6d93"/>
    <s v="b134c"/>
    <s v="finished"/>
    <d v="2019-01-21T00:00:00"/>
    <s v="others"/>
    <x v="25"/>
    <d v="2019-01-21T00:00:00"/>
    <x v="4"/>
    <d v="2019-01-01T00:00:00"/>
    <x v="2"/>
    <n v="0.33333333333333331"/>
  </r>
  <r>
    <s v="UK"/>
    <s v="b6d93"/>
    <s v="c7304"/>
    <s v="finished"/>
    <d v="2019-02-25T00:00:00"/>
    <s v="direct"/>
    <x v="25"/>
    <d v="2019-02-25T00:00:00"/>
    <x v="4"/>
    <d v="2019-02-01T00:00:00"/>
    <x v="3"/>
    <n v="0.33333333333333331"/>
  </r>
  <r>
    <s v="UK"/>
    <s v="b6d93"/>
    <s v="c5156"/>
    <s v="finished"/>
    <d v="2019-02-27T00:00:00"/>
    <s v="direct"/>
    <x v="25"/>
    <d v="2019-02-27T00:00:00"/>
    <x v="4"/>
    <d v="2019-02-01T00:00:00"/>
    <x v="3"/>
    <n v="0.33333333333333331"/>
  </r>
  <r>
    <s v="UK"/>
    <s v="b6e28"/>
    <s v="6b7fb"/>
    <s v="finished"/>
    <d v="2019-04-07T00:00:00"/>
    <s v="social"/>
    <x v="49"/>
    <d v="2019-04-07T00:00:00"/>
    <x v="1"/>
    <d v="2019-04-01T00:00:00"/>
    <x v="2"/>
    <n v="1"/>
  </r>
  <r>
    <s v="USA"/>
    <s v="b7127"/>
    <s v="0f071"/>
    <s v="finished"/>
    <d v="2019-04-29T00:00:00"/>
    <s v="direct"/>
    <x v="106"/>
    <d v="2019-04-29T00:00:00"/>
    <x v="1"/>
    <d v="2019-04-01T00:00:00"/>
    <x v="2"/>
    <n v="1"/>
  </r>
  <r>
    <s v="UK"/>
    <s v="b7274"/>
    <s v="ccc50"/>
    <s v="finished"/>
    <d v="2019-03-17T00:00:00"/>
    <s v="direct"/>
    <x v="136"/>
    <d v="2019-03-17T00:00:00"/>
    <x v="2"/>
    <d v="2019-03-01T00:00:00"/>
    <x v="2"/>
    <n v="1"/>
  </r>
  <r>
    <s v="UK"/>
    <s v="b7383"/>
    <s v="eac47"/>
    <s v="finished"/>
    <d v="2019-04-12T00:00:00"/>
    <s v="social"/>
    <x v="75"/>
    <d v="2019-04-12T00:00:00"/>
    <x v="1"/>
    <d v="2019-04-01T00:00:00"/>
    <x v="2"/>
    <n v="1"/>
  </r>
  <r>
    <s v="UK"/>
    <s v="b76a0"/>
    <n v="6.9999999999999999E+265"/>
    <s v="finished"/>
    <d v="2019-04-21T00:00:00"/>
    <s v="direct"/>
    <x v="24"/>
    <d v="2019-04-21T00:00:00"/>
    <x v="1"/>
    <d v="2019-04-01T00:00:00"/>
    <x v="2"/>
    <n v="1"/>
  </r>
  <r>
    <s v="UK"/>
    <s v="b7755"/>
    <s v="337fb"/>
    <s v="cancelled"/>
    <d v="2019-01-20T00:00:00"/>
    <s v="social"/>
    <x v="56"/>
    <d v="2019-01-20T00:00:00"/>
    <x v="4"/>
    <d v="2019-01-01T00:00:00"/>
    <x v="2"/>
    <n v="1"/>
  </r>
  <r>
    <s v="UK"/>
    <s v="b7756"/>
    <s v="1eab0"/>
    <s v="finished"/>
    <d v="2019-01-08T00:00:00"/>
    <s v="others"/>
    <x v="94"/>
    <d v="2019-01-08T00:00:00"/>
    <x v="4"/>
    <d v="2019-01-01T00:00:00"/>
    <x v="2"/>
    <n v="0.5"/>
  </r>
  <r>
    <s v="UK"/>
    <s v="b7756"/>
    <s v="4c510"/>
    <s v="finished"/>
    <d v="2019-02-23T00:00:00"/>
    <s v="others"/>
    <x v="94"/>
    <d v="2019-02-23T00:00:00"/>
    <x v="4"/>
    <d v="2019-02-01T00:00:00"/>
    <x v="3"/>
    <n v="0.5"/>
  </r>
  <r>
    <s v="UK"/>
    <s v="b7836"/>
    <s v="6c1d0"/>
    <s v="finished"/>
    <d v="2019-04-30T00:00:00"/>
    <s v="direct"/>
    <x v="6"/>
    <d v="2019-04-30T00:00:00"/>
    <x v="1"/>
    <d v="2019-04-01T00:00:00"/>
    <x v="2"/>
    <n v="1"/>
  </r>
  <r>
    <s v="UK"/>
    <s v="b7917"/>
    <s v="5359b"/>
    <s v="finished"/>
    <d v="2019-02-25T00:00:00"/>
    <s v="direct"/>
    <x v="29"/>
    <d v="2019-02-25T00:00:00"/>
    <x v="0"/>
    <d v="2019-02-01T00:00:00"/>
    <x v="2"/>
    <n v="1"/>
  </r>
  <r>
    <s v="UK"/>
    <s v="b7982"/>
    <s v="2d9e3"/>
    <s v="finished"/>
    <d v="2019-01-21T00:00:00"/>
    <s v="others"/>
    <x v="25"/>
    <d v="2019-01-21T00:00:00"/>
    <x v="4"/>
    <d v="2019-01-01T00:00:00"/>
    <x v="2"/>
    <n v="0.5"/>
  </r>
  <r>
    <s v="UK"/>
    <s v="b7982"/>
    <s v="971ad"/>
    <s v="finished"/>
    <d v="2019-02-23T00:00:00"/>
    <s v="direct"/>
    <x v="25"/>
    <d v="2019-02-23T00:00:00"/>
    <x v="4"/>
    <d v="2019-02-01T00:00:00"/>
    <x v="3"/>
    <n v="0.5"/>
  </r>
  <r>
    <s v="UK"/>
    <s v="b7ab4"/>
    <n v="62985"/>
    <s v="finished"/>
    <d v="2019-02-01T00:00:00"/>
    <s v="direct"/>
    <x v="69"/>
    <d v="2019-02-01T00:00:00"/>
    <x v="0"/>
    <d v="2019-02-01T00:00:00"/>
    <x v="2"/>
    <n v="0.5"/>
  </r>
  <r>
    <s v="UK"/>
    <s v="b7ab4"/>
    <n v="98600000"/>
    <s v="finished"/>
    <d v="2019-04-29T00:00:00"/>
    <s v="others"/>
    <x v="69"/>
    <d v="2019-04-29T00:00:00"/>
    <x v="0"/>
    <d v="2019-04-01T00:00:00"/>
    <x v="0"/>
    <n v="0.5"/>
  </r>
  <r>
    <s v="UK"/>
    <s v="b7e6f"/>
    <s v="d8b4d"/>
    <s v="finished"/>
    <d v="2019-04-28T00:00:00"/>
    <s v="google"/>
    <x v="17"/>
    <d v="2019-04-28T00:00:00"/>
    <x v="1"/>
    <d v="2019-04-01T00:00:00"/>
    <x v="2"/>
    <n v="1"/>
  </r>
  <r>
    <s v="UK"/>
    <s v="b7ec7"/>
    <s v="b067e"/>
    <s v="finished"/>
    <d v="2019-04-30T00:00:00"/>
    <s v="social"/>
    <x v="6"/>
    <d v="2019-04-30T00:00:00"/>
    <x v="1"/>
    <d v="2019-04-01T00:00:00"/>
    <x v="2"/>
    <n v="1"/>
  </r>
  <r>
    <s v="UK"/>
    <s v="b8054"/>
    <s v="5d721"/>
    <s v="finished"/>
    <d v="2019-04-17T00:00:00"/>
    <s v="others"/>
    <x v="4"/>
    <d v="2019-04-17T00:00:00"/>
    <x v="1"/>
    <d v="2019-04-01T00:00:00"/>
    <x v="2"/>
    <n v="1"/>
  </r>
  <r>
    <s v="UK"/>
    <s v="b8097"/>
    <s v="14ada"/>
    <s v="finished"/>
    <d v="2019-05-16T00:00:00"/>
    <s v="social"/>
    <x v="77"/>
    <d v="2019-05-16T00:00:00"/>
    <x v="3"/>
    <d v="2019-05-01T00:00:00"/>
    <x v="2"/>
    <n v="1"/>
  </r>
  <r>
    <s v="UK"/>
    <s v="b835d"/>
    <s v="d9c7a"/>
    <s v="finished"/>
    <d v="2019-05-11T00:00:00"/>
    <s v="social"/>
    <x v="81"/>
    <d v="2019-05-11T00:00:00"/>
    <x v="3"/>
    <d v="2019-05-01T00:00:00"/>
    <x v="2"/>
    <n v="1"/>
  </r>
  <r>
    <s v="UK"/>
    <s v="b83d5"/>
    <s v="6a48a"/>
    <s v="finished"/>
    <d v="2019-03-26T00:00:00"/>
    <s v="others"/>
    <x v="15"/>
    <d v="2019-03-26T00:00:00"/>
    <x v="2"/>
    <d v="2019-03-01T00:00:00"/>
    <x v="2"/>
    <n v="1"/>
  </r>
  <r>
    <s v="UK"/>
    <s v="b84f2"/>
    <s v="215a2"/>
    <s v="finished"/>
    <d v="2019-01-25T00:00:00"/>
    <s v="direct"/>
    <x v="61"/>
    <d v="2019-01-25T00:00:00"/>
    <x v="4"/>
    <d v="2019-01-01T00:00:00"/>
    <x v="2"/>
    <n v="1"/>
  </r>
  <r>
    <s v="UK"/>
    <s v="b862a"/>
    <s v="ce499"/>
    <s v="finished"/>
    <d v="2019-04-17T00:00:00"/>
    <s v="direct"/>
    <x v="4"/>
    <d v="2019-04-17T00:00:00"/>
    <x v="1"/>
    <d v="2019-04-01T00:00:00"/>
    <x v="2"/>
    <n v="1"/>
  </r>
  <r>
    <s v="USA"/>
    <s v="b8634"/>
    <s v="8e2b7"/>
    <s v="finished"/>
    <d v="2019-05-11T00:00:00"/>
    <s v="direct"/>
    <x v="81"/>
    <d v="2019-05-11T00:00:00"/>
    <x v="3"/>
    <d v="2019-05-01T00:00:00"/>
    <x v="2"/>
    <n v="1"/>
  </r>
  <r>
    <s v="UK"/>
    <s v="b86e1"/>
    <s v="4c02a"/>
    <s v="finished"/>
    <d v="2019-02-11T00:00:00"/>
    <s v="google"/>
    <x v="113"/>
    <d v="2019-02-11T00:00:00"/>
    <x v="0"/>
    <d v="2019-02-01T00:00:00"/>
    <x v="2"/>
    <n v="0.33333333333333331"/>
  </r>
  <r>
    <s v="UK"/>
    <s v="b86e1"/>
    <s v="6ced6"/>
    <s v="finished"/>
    <d v="2019-02-11T00:00:00"/>
    <s v="direct"/>
    <x v="113"/>
    <d v="2019-02-11T00:00:00"/>
    <x v="0"/>
    <d v="2019-02-01T00:00:00"/>
    <x v="2"/>
    <n v="0.33333333333333331"/>
  </r>
  <r>
    <s v="UK"/>
    <s v="b86e1"/>
    <s v="c53aa"/>
    <s v="finished"/>
    <d v="2019-02-14T00:00:00"/>
    <s v="direct"/>
    <x v="113"/>
    <d v="2019-02-14T00:00:00"/>
    <x v="0"/>
    <d v="2019-02-01T00:00:00"/>
    <x v="2"/>
    <n v="0.33333333333333331"/>
  </r>
  <r>
    <s v="UK"/>
    <s v="b875d"/>
    <s v="e1aa3"/>
    <s v="finished"/>
    <d v="2019-02-24T00:00:00"/>
    <s v="direct"/>
    <x v="38"/>
    <d v="2019-02-24T00:00:00"/>
    <x v="0"/>
    <d v="2019-02-01T00:00:00"/>
    <x v="2"/>
    <n v="1"/>
  </r>
  <r>
    <s v="UK"/>
    <s v="b87eb"/>
    <s v="d5f2a"/>
    <s v="cancelled"/>
    <d v="2019-04-29T00:00:00"/>
    <s v="google"/>
    <x v="106"/>
    <d v="2019-04-29T00:00:00"/>
    <x v="1"/>
    <d v="2019-04-01T00:00:00"/>
    <x v="2"/>
    <n v="0.5"/>
  </r>
  <r>
    <s v="UK"/>
    <s v="b87eb"/>
    <s v="d942b"/>
    <s v="finished"/>
    <d v="2019-05-04T00:00:00"/>
    <s v="google"/>
    <x v="106"/>
    <d v="2019-05-04T00:00:00"/>
    <x v="1"/>
    <d v="2019-05-01T00:00:00"/>
    <x v="3"/>
    <n v="0.5"/>
  </r>
  <r>
    <s v="UK"/>
    <s v="b883e"/>
    <s v="e97f7"/>
    <s v="finished"/>
    <d v="2019-04-12T00:00:00"/>
    <s v="social"/>
    <x v="75"/>
    <d v="2019-04-12T00:00:00"/>
    <x v="1"/>
    <d v="2019-04-01T00:00:00"/>
    <x v="2"/>
    <n v="0.16666666666666666"/>
  </r>
  <r>
    <s v="UK"/>
    <s v="b883e"/>
    <s v="b00e9"/>
    <s v="finished"/>
    <d v="2019-04-14T00:00:00"/>
    <s v="others"/>
    <x v="75"/>
    <d v="2019-04-14T00:00:00"/>
    <x v="1"/>
    <d v="2019-04-01T00:00:00"/>
    <x v="2"/>
    <n v="0.16666666666666666"/>
  </r>
  <r>
    <s v="UK"/>
    <s v="b883e"/>
    <s v="a96a4"/>
    <s v="finished"/>
    <d v="2019-04-14T00:00:00"/>
    <s v="social"/>
    <x v="75"/>
    <d v="2019-04-14T00:00:00"/>
    <x v="1"/>
    <d v="2019-04-01T00:00:00"/>
    <x v="2"/>
    <n v="0.16666666666666666"/>
  </r>
  <r>
    <s v="UK"/>
    <s v="b883e"/>
    <s v="b3041"/>
    <s v="finished"/>
    <d v="2019-04-15T00:00:00"/>
    <s v="direct"/>
    <x v="75"/>
    <d v="2019-04-15T00:00:00"/>
    <x v="1"/>
    <d v="2019-04-01T00:00:00"/>
    <x v="2"/>
    <n v="0.16666666666666666"/>
  </r>
  <r>
    <s v="UK"/>
    <s v="b883e"/>
    <s v="e6e2e"/>
    <s v="finished"/>
    <d v="2019-04-21T00:00:00"/>
    <s v="social"/>
    <x v="75"/>
    <d v="2019-04-21T00:00:00"/>
    <x v="1"/>
    <d v="2019-04-01T00:00:00"/>
    <x v="2"/>
    <n v="0.16666666666666666"/>
  </r>
  <r>
    <s v="UK"/>
    <s v="b883e"/>
    <s v="41f23"/>
    <s v="finished"/>
    <d v="2019-04-29T00:00:00"/>
    <s v="others"/>
    <x v="75"/>
    <d v="2019-04-29T00:00:00"/>
    <x v="1"/>
    <d v="2019-04-01T00:00:00"/>
    <x v="2"/>
    <n v="0.16666666666666666"/>
  </r>
  <r>
    <s v="UK"/>
    <s v="b8a63"/>
    <s v="c5533"/>
    <s v="finished"/>
    <d v="2019-01-26T00:00:00"/>
    <s v="google"/>
    <x v="52"/>
    <d v="2019-01-26T00:00:00"/>
    <x v="4"/>
    <d v="2019-01-01T00:00:00"/>
    <x v="2"/>
    <n v="0.5"/>
  </r>
  <r>
    <s v="UK"/>
    <s v="b8a63"/>
    <s v="22aec"/>
    <s v="finished"/>
    <d v="2019-01-31T00:00:00"/>
    <s v="others"/>
    <x v="52"/>
    <d v="2019-01-31T00:00:00"/>
    <x v="4"/>
    <d v="2019-01-01T00:00:00"/>
    <x v="2"/>
    <n v="0.5"/>
  </r>
  <r>
    <s v="UK"/>
    <s v="b8aa2"/>
    <s v="4f29f"/>
    <s v="finished"/>
    <d v="2019-04-02T00:00:00"/>
    <s v="google"/>
    <x v="33"/>
    <d v="2019-04-02T00:00:00"/>
    <x v="1"/>
    <d v="2019-04-01T00:00:00"/>
    <x v="2"/>
    <n v="0.5"/>
  </r>
  <r>
    <s v="UK"/>
    <s v="b8aa2"/>
    <s v="4730b"/>
    <s v="finished"/>
    <d v="2019-04-11T00:00:00"/>
    <s v="others"/>
    <x v="33"/>
    <d v="2019-04-11T00:00:00"/>
    <x v="1"/>
    <d v="2019-04-01T00:00:00"/>
    <x v="2"/>
    <n v="0.5"/>
  </r>
  <r>
    <s v="UK"/>
    <s v="b8b2f"/>
    <s v="5a9f8"/>
    <s v="finished"/>
    <d v="2019-03-04T00:00:00"/>
    <s v="direct"/>
    <x v="59"/>
    <d v="2019-03-04T00:00:00"/>
    <x v="2"/>
    <d v="2019-03-01T00:00:00"/>
    <x v="2"/>
    <n v="1"/>
  </r>
  <r>
    <s v="UK"/>
    <s v="b8b61"/>
    <s v="cf8a9"/>
    <s v="finished"/>
    <d v="2019-04-09T00:00:00"/>
    <s v="social"/>
    <x v="10"/>
    <d v="2019-04-09T00:00:00"/>
    <x v="1"/>
    <d v="2019-04-01T00:00:00"/>
    <x v="2"/>
    <n v="1"/>
  </r>
  <r>
    <s v="UK"/>
    <s v="b8c3a"/>
    <s v="2dc91"/>
    <s v="finished"/>
    <d v="2019-01-22T00:00:00"/>
    <s v="google"/>
    <x v="79"/>
    <d v="2019-01-22T00:00:00"/>
    <x v="4"/>
    <d v="2019-01-01T00:00:00"/>
    <x v="2"/>
    <n v="1"/>
  </r>
  <r>
    <s v="UK"/>
    <s v="b8d00"/>
    <s v="4371b"/>
    <s v="cancelled"/>
    <d v="2019-04-16T00:00:00"/>
    <s v="social"/>
    <x v="36"/>
    <d v="2019-04-16T00:00:00"/>
    <x v="1"/>
    <d v="2019-04-01T00:00:00"/>
    <x v="2"/>
    <n v="1"/>
  </r>
  <r>
    <s v="UK"/>
    <s v="b8e2f"/>
    <s v="ab3d4"/>
    <s v="finished"/>
    <d v="2018-11-23T00:00:00"/>
    <s v="direct"/>
    <x v="123"/>
    <d v="2018-11-23T00:00:00"/>
    <x v="6"/>
    <d v="2018-11-01T00:00:00"/>
    <x v="2"/>
    <n v="1"/>
  </r>
  <r>
    <s v="UK"/>
    <s v="b8fa6"/>
    <n v="30999"/>
    <s v="finished"/>
    <d v="2019-04-27T00:00:00"/>
    <s v="direct"/>
    <x v="68"/>
    <d v="2019-04-27T00:00:00"/>
    <x v="1"/>
    <d v="2019-04-01T00:00:00"/>
    <x v="2"/>
    <n v="1"/>
  </r>
  <r>
    <s v="UK"/>
    <s v="b903a"/>
    <s v="2dfb3"/>
    <s v="finished"/>
    <d v="2019-05-11T00:00:00"/>
    <s v="social"/>
    <x v="81"/>
    <d v="2019-05-11T00:00:00"/>
    <x v="3"/>
    <d v="2019-05-01T00:00:00"/>
    <x v="2"/>
    <n v="1"/>
  </r>
  <r>
    <s v="USA"/>
    <s v="b90df"/>
    <s v="f64e9"/>
    <s v="cancelled"/>
    <d v="2019-04-29T00:00:00"/>
    <s v="direct"/>
    <x v="106"/>
    <d v="2019-04-29T00:00:00"/>
    <x v="1"/>
    <d v="2019-04-01T00:00:00"/>
    <x v="2"/>
    <n v="0.5"/>
  </r>
  <r>
    <s v="USA"/>
    <s v="b90df"/>
    <s v="2124c"/>
    <s v="finished"/>
    <d v="2019-04-29T00:00:00"/>
    <s v="others"/>
    <x v="106"/>
    <d v="2019-04-29T00:00:00"/>
    <x v="1"/>
    <d v="2019-04-01T00:00:00"/>
    <x v="2"/>
    <n v="0.5"/>
  </r>
  <r>
    <s v="UK"/>
    <s v="b911a"/>
    <s v="dff48"/>
    <s v="finished"/>
    <d v="2019-03-20T00:00:00"/>
    <s v="direct"/>
    <x v="8"/>
    <d v="2019-03-20T00:00:00"/>
    <x v="2"/>
    <d v="2019-03-01T00:00:00"/>
    <x v="2"/>
    <n v="0.5"/>
  </r>
  <r>
    <s v="UK"/>
    <s v="b911a"/>
    <s v="cfeba"/>
    <s v="finished"/>
    <d v="2019-03-23T00:00:00"/>
    <s v="social"/>
    <x v="8"/>
    <d v="2019-03-23T00:00:00"/>
    <x v="2"/>
    <d v="2019-03-01T00:00:00"/>
    <x v="2"/>
    <n v="0.5"/>
  </r>
  <r>
    <s v="UK"/>
    <s v="b92f4"/>
    <s v="56d06"/>
    <s v="finished"/>
    <d v="2019-03-05T00:00:00"/>
    <s v="direct"/>
    <x v="86"/>
    <d v="2019-03-05T00:00:00"/>
    <x v="2"/>
    <d v="2019-03-01T00:00:00"/>
    <x v="2"/>
    <n v="0.5"/>
  </r>
  <r>
    <s v="UK"/>
    <s v="b92f4"/>
    <s v="2fabf"/>
    <s v="finished"/>
    <d v="2019-04-12T00:00:00"/>
    <s v="social"/>
    <x v="86"/>
    <d v="2019-04-12T00:00:00"/>
    <x v="2"/>
    <d v="2019-04-01T00:00:00"/>
    <x v="3"/>
    <n v="0.5"/>
  </r>
  <r>
    <s v="UK"/>
    <s v="b931a"/>
    <s v="25fec"/>
    <s v="finished"/>
    <d v="2019-03-08T00:00:00"/>
    <s v="others"/>
    <x v="88"/>
    <d v="2019-03-08T00:00:00"/>
    <x v="2"/>
    <d v="2019-03-01T00:00:00"/>
    <x v="2"/>
    <n v="0.5"/>
  </r>
  <r>
    <s v="UK"/>
    <s v="b931a"/>
    <s v="53bcb"/>
    <s v="finished"/>
    <d v="2019-04-12T00:00:00"/>
    <s v="others"/>
    <x v="88"/>
    <d v="2019-04-12T00:00:00"/>
    <x v="2"/>
    <d v="2019-04-01T00:00:00"/>
    <x v="3"/>
    <n v="0.5"/>
  </r>
  <r>
    <s v="UK"/>
    <s v="b9326"/>
    <s v="dc125"/>
    <s v="finished"/>
    <d v="2019-01-02T00:00:00"/>
    <s v="direct"/>
    <x v="39"/>
    <d v="2019-01-02T00:00:00"/>
    <x v="4"/>
    <d v="2019-01-01T00:00:00"/>
    <x v="2"/>
    <n v="1"/>
  </r>
  <r>
    <s v="USA"/>
    <s v="b9339"/>
    <s v="4e35d"/>
    <s v="finished"/>
    <d v="2019-04-08T00:00:00"/>
    <s v="social"/>
    <x v="19"/>
    <d v="2019-04-08T00:00:00"/>
    <x v="1"/>
    <d v="2019-04-01T00:00:00"/>
    <x v="2"/>
    <n v="1"/>
  </r>
  <r>
    <s v="UK"/>
    <s v="b9350"/>
    <s v="a8314"/>
    <s v="finished"/>
    <d v="2019-04-13T00:00:00"/>
    <s v="social"/>
    <x v="55"/>
    <d v="2019-04-13T00:00:00"/>
    <x v="1"/>
    <d v="2019-04-01T00:00:00"/>
    <x v="2"/>
    <n v="0.5"/>
  </r>
  <r>
    <s v="UK"/>
    <s v="b9350"/>
    <s v="347cf"/>
    <s v="finished"/>
    <d v="2019-04-15T00:00:00"/>
    <s v="direct"/>
    <x v="55"/>
    <d v="2019-04-15T00:00:00"/>
    <x v="1"/>
    <d v="2019-04-01T00:00:00"/>
    <x v="2"/>
    <n v="0.5"/>
  </r>
  <r>
    <s v="UK"/>
    <s v="b9462"/>
    <s v="5ef72"/>
    <s v="finished"/>
    <d v="2019-05-11T00:00:00"/>
    <s v="social"/>
    <x v="81"/>
    <d v="2019-05-11T00:00:00"/>
    <x v="3"/>
    <d v="2019-05-01T00:00:00"/>
    <x v="2"/>
    <n v="1"/>
  </r>
  <r>
    <s v="UK"/>
    <s v="b94ff"/>
    <s v="0eba3"/>
    <s v="finished"/>
    <d v="2019-05-11T00:00:00"/>
    <s v="google"/>
    <x v="81"/>
    <d v="2019-05-11T00:00:00"/>
    <x v="3"/>
    <d v="2019-05-01T00:00:00"/>
    <x v="2"/>
    <n v="1"/>
  </r>
  <r>
    <s v="USA"/>
    <s v="b953c"/>
    <s v="7c647"/>
    <s v="finished"/>
    <d v="2019-05-15T00:00:00"/>
    <s v="direct"/>
    <x v="60"/>
    <d v="2019-05-15T00:00:00"/>
    <x v="3"/>
    <d v="2019-05-01T00:00:00"/>
    <x v="2"/>
    <n v="1"/>
  </r>
  <r>
    <s v="UK"/>
    <s v="b957e"/>
    <s v="3663a"/>
    <s v="cancelled"/>
    <d v="2019-04-26T00:00:00"/>
    <s v="social"/>
    <x v="50"/>
    <d v="2019-04-26T00:00:00"/>
    <x v="1"/>
    <d v="2019-04-01T00:00:00"/>
    <x v="2"/>
    <n v="0.5"/>
  </r>
  <r>
    <s v="UK"/>
    <s v="b957e"/>
    <n v="94232"/>
    <s v="finished"/>
    <d v="2019-04-27T00:00:00"/>
    <s v="social"/>
    <x v="50"/>
    <d v="2019-04-27T00:00:00"/>
    <x v="1"/>
    <d v="2019-04-01T00:00:00"/>
    <x v="2"/>
    <n v="0.5"/>
  </r>
  <r>
    <s v="UK"/>
    <s v="b9584"/>
    <s v="684d7"/>
    <s v="finished"/>
    <d v="2019-05-04T00:00:00"/>
    <s v="direct"/>
    <x v="96"/>
    <d v="2019-05-04T00:00:00"/>
    <x v="3"/>
    <d v="2019-05-01T00:00:00"/>
    <x v="2"/>
    <n v="0.5"/>
  </r>
  <r>
    <s v="UK"/>
    <s v="b9584"/>
    <s v="84c6a"/>
    <s v="finished"/>
    <d v="2019-05-07T00:00:00"/>
    <s v="direct"/>
    <x v="96"/>
    <d v="2019-05-07T00:00:00"/>
    <x v="3"/>
    <d v="2019-05-01T00:00:00"/>
    <x v="2"/>
    <n v="0.5"/>
  </r>
  <r>
    <s v="UK"/>
    <s v="b958e"/>
    <s v="59c63"/>
    <s v="finished"/>
    <d v="2019-02-04T00:00:00"/>
    <s v="google"/>
    <x v="26"/>
    <d v="2019-02-04T00:00:00"/>
    <x v="0"/>
    <d v="2019-02-01T00:00:00"/>
    <x v="2"/>
    <n v="1"/>
  </r>
  <r>
    <s v="UK"/>
    <s v="b95bb"/>
    <s v="cb400"/>
    <s v="finished"/>
    <d v="2019-05-14T00:00:00"/>
    <s v="direct"/>
    <x v="58"/>
    <d v="2019-05-14T00:00:00"/>
    <x v="3"/>
    <d v="2019-05-01T00:00:00"/>
    <x v="2"/>
    <n v="1"/>
  </r>
  <r>
    <s v="UK"/>
    <s v="b97ae"/>
    <s v="883bf"/>
    <s v="finished"/>
    <d v="2019-04-17T00:00:00"/>
    <s v="direct"/>
    <x v="4"/>
    <d v="2019-04-17T00:00:00"/>
    <x v="1"/>
    <d v="2019-04-01T00:00:00"/>
    <x v="2"/>
    <n v="1"/>
  </r>
  <r>
    <s v="UK"/>
    <s v="b97cb"/>
    <s v="e6824"/>
    <s v="cancelled"/>
    <d v="2019-04-24T00:00:00"/>
    <s v="social"/>
    <x v="105"/>
    <d v="2019-04-24T00:00:00"/>
    <x v="1"/>
    <d v="2019-04-01T00:00:00"/>
    <x v="2"/>
    <n v="1"/>
  </r>
  <r>
    <s v="UK"/>
    <s v="b9983"/>
    <s v="17bc1"/>
    <s v="cancelled"/>
    <d v="2019-02-17T00:00:00"/>
    <s v="google"/>
    <x v="87"/>
    <d v="2019-02-17T00:00:00"/>
    <x v="0"/>
    <d v="2019-02-01T00:00:00"/>
    <x v="2"/>
    <n v="1"/>
  </r>
  <r>
    <s v="UK"/>
    <s v="b99e3"/>
    <s v="4397e"/>
    <s v="finished"/>
    <d v="2019-03-31T00:00:00"/>
    <s v="direct"/>
    <x v="7"/>
    <d v="2019-03-31T00:00:00"/>
    <x v="2"/>
    <d v="2019-03-01T00:00:00"/>
    <x v="2"/>
    <n v="1"/>
  </r>
  <r>
    <s v="UK"/>
    <s v="b9b56"/>
    <s v="3232d"/>
    <s v="finished"/>
    <d v="2019-04-12T00:00:00"/>
    <s v="social"/>
    <x v="75"/>
    <d v="2019-04-12T00:00:00"/>
    <x v="1"/>
    <d v="2019-04-01T00:00:00"/>
    <x v="2"/>
    <n v="1"/>
  </r>
  <r>
    <s v="UK"/>
    <s v="b9bc9"/>
    <s v="c9639"/>
    <s v="finished"/>
    <d v="2019-04-27T00:00:00"/>
    <s v="google"/>
    <x v="68"/>
    <d v="2019-04-27T00:00:00"/>
    <x v="1"/>
    <d v="2019-04-01T00:00:00"/>
    <x v="2"/>
    <n v="1"/>
  </r>
  <r>
    <s v="UK"/>
    <s v="b9bcb"/>
    <n v="55779"/>
    <s v="finished"/>
    <d v="2019-02-01T00:00:00"/>
    <s v="direct"/>
    <x v="69"/>
    <d v="2019-02-01T00:00:00"/>
    <x v="0"/>
    <d v="2019-02-01T00:00:00"/>
    <x v="2"/>
    <n v="1"/>
  </r>
  <r>
    <s v="UK"/>
    <s v="ba0e6"/>
    <s v="3da3d"/>
    <s v="finished"/>
    <d v="2019-03-10T00:00:00"/>
    <s v="social"/>
    <x v="45"/>
    <d v="2019-03-10T00:00:00"/>
    <x v="2"/>
    <d v="2019-03-01T00:00:00"/>
    <x v="2"/>
    <n v="1"/>
  </r>
  <r>
    <s v="UK"/>
    <s v="ba182"/>
    <s v="bb530"/>
    <s v="finished"/>
    <d v="2019-03-03T00:00:00"/>
    <s v="direct"/>
    <x v="102"/>
    <d v="2019-03-03T00:00:00"/>
    <x v="2"/>
    <d v="2019-03-01T00:00:00"/>
    <x v="2"/>
    <n v="0.5"/>
  </r>
  <r>
    <s v="UK"/>
    <s v="ba182"/>
    <n v="5000000000"/>
    <s v="finished"/>
    <d v="2019-03-03T00:00:00"/>
    <s v="google"/>
    <x v="102"/>
    <d v="2019-03-03T00:00:00"/>
    <x v="2"/>
    <d v="2019-03-01T00:00:00"/>
    <x v="2"/>
    <n v="0.5"/>
  </r>
  <r>
    <s v="UK"/>
    <s v="ba2d3"/>
    <s v="16c18"/>
    <s v="finished"/>
    <d v="2019-01-09T00:00:00"/>
    <s v="direct"/>
    <x v="83"/>
    <d v="2019-01-09T00:00:00"/>
    <x v="4"/>
    <d v="2019-01-01T00:00:00"/>
    <x v="2"/>
    <n v="1"/>
  </r>
  <r>
    <s v="UK"/>
    <s v="ba359"/>
    <s v="98d82"/>
    <s v="cancelled"/>
    <d v="2018-12-21T00:00:00"/>
    <s v="google"/>
    <x v="108"/>
    <d v="2018-12-21T00:00:00"/>
    <x v="5"/>
    <d v="2018-12-01T00:00:00"/>
    <x v="2"/>
    <n v="1"/>
  </r>
  <r>
    <s v="UK"/>
    <s v="ba4ab"/>
    <s v="d07e1"/>
    <s v="finished"/>
    <d v="2019-01-31T00:00:00"/>
    <s v="direct"/>
    <x v="97"/>
    <d v="2019-01-31T00:00:00"/>
    <x v="4"/>
    <d v="2019-01-01T00:00:00"/>
    <x v="2"/>
    <n v="1"/>
  </r>
  <r>
    <s v="UK"/>
    <s v="ba7ac"/>
    <s v="ca4eb"/>
    <s v="finished"/>
    <d v="2019-01-22T00:00:00"/>
    <s v="google"/>
    <x v="79"/>
    <d v="2019-01-22T00:00:00"/>
    <x v="4"/>
    <d v="2019-01-01T00:00:00"/>
    <x v="2"/>
    <n v="1"/>
  </r>
  <r>
    <s v="UK"/>
    <s v="baa97"/>
    <s v="abee2"/>
    <s v="cancelled"/>
    <d v="2019-04-03T00:00:00"/>
    <s v="others"/>
    <x v="126"/>
    <d v="2019-04-03T00:00:00"/>
    <x v="1"/>
    <d v="2019-04-01T00:00:00"/>
    <x v="2"/>
    <n v="1"/>
  </r>
  <r>
    <s v="UK"/>
    <s v="baafa"/>
    <s v="c2739"/>
    <s v="finished"/>
    <d v="2019-02-04T00:00:00"/>
    <s v="google"/>
    <x v="26"/>
    <d v="2019-02-04T00:00:00"/>
    <x v="0"/>
    <d v="2019-02-01T00:00:00"/>
    <x v="2"/>
    <n v="1"/>
  </r>
  <r>
    <s v="UK"/>
    <s v="babfe"/>
    <s v="84d66"/>
    <s v="finished"/>
    <d v="2019-04-28T00:00:00"/>
    <s v="google"/>
    <x v="17"/>
    <d v="2019-04-28T00:00:00"/>
    <x v="1"/>
    <d v="2019-04-01T00:00:00"/>
    <x v="2"/>
    <n v="1"/>
  </r>
  <r>
    <s v="UK"/>
    <s v="bac79"/>
    <s v="cce27"/>
    <s v="finished"/>
    <d v="2019-03-16T00:00:00"/>
    <s v="direct"/>
    <x v="72"/>
    <d v="2019-03-16T00:00:00"/>
    <x v="2"/>
    <d v="2019-03-01T00:00:00"/>
    <x v="2"/>
    <n v="1"/>
  </r>
  <r>
    <s v="UK"/>
    <s v="bac8e"/>
    <s v="4011d"/>
    <s v="finished"/>
    <d v="2019-02-24T00:00:00"/>
    <s v="others"/>
    <x v="38"/>
    <d v="2019-02-24T00:00:00"/>
    <x v="0"/>
    <d v="2019-02-01T00:00:00"/>
    <x v="2"/>
    <n v="0.5"/>
  </r>
  <r>
    <s v="UK"/>
    <s v="bac8e"/>
    <s v="3f360"/>
    <s v="finished"/>
    <d v="2019-03-27T00:00:00"/>
    <s v="direct"/>
    <x v="38"/>
    <d v="2019-03-27T00:00:00"/>
    <x v="0"/>
    <d v="2019-03-01T00:00:00"/>
    <x v="3"/>
    <n v="0.5"/>
  </r>
  <r>
    <s v="UK"/>
    <s v="bae9b"/>
    <s v="0edb9"/>
    <s v="finished"/>
    <d v="2019-04-12T00:00:00"/>
    <s v="others"/>
    <x v="75"/>
    <d v="2019-04-12T00:00:00"/>
    <x v="1"/>
    <d v="2019-04-01T00:00:00"/>
    <x v="2"/>
    <n v="1"/>
  </r>
  <r>
    <s v="UK"/>
    <s v="baefb"/>
    <s v="3cc3a"/>
    <s v="finished"/>
    <d v="2019-03-13T00:00:00"/>
    <s v="direct"/>
    <x v="124"/>
    <d v="2019-03-13T00:00:00"/>
    <x v="2"/>
    <d v="2019-03-01T00:00:00"/>
    <x v="2"/>
    <n v="0.5"/>
  </r>
  <r>
    <s v="UK"/>
    <s v="baefb"/>
    <s v="1a63d"/>
    <s v="finished"/>
    <d v="2019-03-16T00:00:00"/>
    <s v="direct"/>
    <x v="124"/>
    <d v="2019-03-16T00:00:00"/>
    <x v="2"/>
    <d v="2019-03-01T00:00:00"/>
    <x v="2"/>
    <n v="0.5"/>
  </r>
  <r>
    <s v="UK"/>
    <s v="baf04"/>
    <s v="92c7d"/>
    <s v="finished"/>
    <d v="2019-04-26T00:00:00"/>
    <s v="google"/>
    <x v="50"/>
    <d v="2019-04-26T00:00:00"/>
    <x v="1"/>
    <d v="2019-04-01T00:00:00"/>
    <x v="2"/>
    <n v="1"/>
  </r>
  <r>
    <s v="UK"/>
    <s v="bb069"/>
    <s v="02c0f"/>
    <s v="finished"/>
    <d v="2019-04-16T00:00:00"/>
    <s v="social"/>
    <x v="36"/>
    <d v="2019-04-16T00:00:00"/>
    <x v="1"/>
    <d v="2019-04-01T00:00:00"/>
    <x v="2"/>
    <n v="1"/>
  </r>
  <r>
    <s v="UK"/>
    <s v="bb0ce"/>
    <s v="aa58e"/>
    <s v="finished"/>
    <d v="2019-03-21T00:00:00"/>
    <s v="google"/>
    <x v="93"/>
    <d v="2019-03-21T00:00:00"/>
    <x v="2"/>
    <d v="2019-03-01T00:00:00"/>
    <x v="2"/>
    <n v="0.5"/>
  </r>
  <r>
    <s v="UK"/>
    <s v="bb0ce"/>
    <s v="b79e9"/>
    <s v="finished"/>
    <d v="2019-03-27T00:00:00"/>
    <s v="direct"/>
    <x v="93"/>
    <d v="2019-03-27T00:00:00"/>
    <x v="2"/>
    <d v="2019-03-01T00:00:00"/>
    <x v="2"/>
    <n v="0.5"/>
  </r>
  <r>
    <s v="UK"/>
    <s v="bb157"/>
    <s v="d09e0"/>
    <s v="cancelled"/>
    <d v="2019-02-12T00:00:00"/>
    <s v="others"/>
    <x v="74"/>
    <d v="2019-02-12T00:00:00"/>
    <x v="0"/>
    <d v="2019-02-01T00:00:00"/>
    <x v="2"/>
    <n v="0.5"/>
  </r>
  <r>
    <s v="UK"/>
    <s v="bb157"/>
    <s v="59bd1"/>
    <s v="finished"/>
    <d v="2019-03-14T00:00:00"/>
    <s v="google"/>
    <x v="74"/>
    <d v="2019-03-14T00:00:00"/>
    <x v="0"/>
    <d v="2019-03-01T00:00:00"/>
    <x v="3"/>
    <n v="0.5"/>
  </r>
  <r>
    <s v="UK"/>
    <s v="bb26c"/>
    <s v="6b8fa"/>
    <s v="cancelled"/>
    <d v="2019-04-19T00:00:00"/>
    <s v="google"/>
    <x v="11"/>
    <d v="2019-04-19T00:00:00"/>
    <x v="1"/>
    <d v="2019-04-01T00:00:00"/>
    <x v="2"/>
    <n v="0.5"/>
  </r>
  <r>
    <s v="UK"/>
    <s v="bb26c"/>
    <s v="169ce"/>
    <s v="finished"/>
    <d v="2019-04-20T00:00:00"/>
    <s v="others"/>
    <x v="11"/>
    <d v="2019-04-20T00:00:00"/>
    <x v="1"/>
    <d v="2019-04-01T00:00:00"/>
    <x v="2"/>
    <n v="0.5"/>
  </r>
  <r>
    <s v="USA"/>
    <s v="bb46d"/>
    <s v="aa183"/>
    <s v="finished"/>
    <d v="2019-03-09T00:00:00"/>
    <s v="direct"/>
    <x v="22"/>
    <d v="2019-03-09T00:00:00"/>
    <x v="2"/>
    <d v="2019-03-01T00:00:00"/>
    <x v="2"/>
    <n v="0.5"/>
  </r>
  <r>
    <s v="USA"/>
    <s v="bb46d"/>
    <s v="f8567"/>
    <s v="finished"/>
    <d v="2019-03-26T00:00:00"/>
    <s v="direct"/>
    <x v="22"/>
    <d v="2019-03-26T00:00:00"/>
    <x v="2"/>
    <d v="2019-03-01T00:00:00"/>
    <x v="2"/>
    <n v="0.5"/>
  </r>
  <r>
    <s v="UK"/>
    <s v="bb4b0"/>
    <s v="5b51a"/>
    <s v="finished"/>
    <d v="2019-03-01T00:00:00"/>
    <s v="direct"/>
    <x v="158"/>
    <d v="2019-03-01T00:00:00"/>
    <x v="2"/>
    <d v="2019-03-01T00:00:00"/>
    <x v="2"/>
    <n v="1"/>
  </r>
  <r>
    <s v="UK"/>
    <s v="bb806"/>
    <s v="daed8"/>
    <s v="finished"/>
    <d v="2019-03-13T00:00:00"/>
    <s v="direct"/>
    <x v="124"/>
    <d v="2019-03-13T00:00:00"/>
    <x v="2"/>
    <d v="2019-03-01T00:00:00"/>
    <x v="2"/>
    <n v="1"/>
  </r>
  <r>
    <s v="UK"/>
    <s v="bbb1b"/>
    <s v="e1474"/>
    <s v="finished"/>
    <d v="2019-03-18T00:00:00"/>
    <s v="social"/>
    <x v="57"/>
    <d v="2019-03-18T00:00:00"/>
    <x v="2"/>
    <d v="2019-03-01T00:00:00"/>
    <x v="2"/>
    <n v="0.5"/>
  </r>
  <r>
    <s v="UK"/>
    <s v="bbb1b"/>
    <s v="6a029"/>
    <s v="finished"/>
    <d v="2019-03-26T00:00:00"/>
    <s v="social"/>
    <x v="57"/>
    <d v="2019-03-26T00:00:00"/>
    <x v="2"/>
    <d v="2019-03-01T00:00:00"/>
    <x v="2"/>
    <n v="0.5"/>
  </r>
  <r>
    <s v="UK"/>
    <s v="bbd03"/>
    <s v="78f84"/>
    <s v="finished"/>
    <d v="2019-02-03T00:00:00"/>
    <s v="direct"/>
    <x v="47"/>
    <d v="2019-02-03T00:00:00"/>
    <x v="0"/>
    <d v="2019-02-01T00:00:00"/>
    <x v="2"/>
    <n v="1"/>
  </r>
  <r>
    <s v="UK"/>
    <s v="bbd68"/>
    <s v="920a5"/>
    <s v="finished"/>
    <d v="2019-01-31T00:00:00"/>
    <s v="direct"/>
    <x v="97"/>
    <d v="2019-01-31T00:00:00"/>
    <x v="4"/>
    <d v="2019-01-01T00:00:00"/>
    <x v="2"/>
    <n v="1"/>
  </r>
  <r>
    <s v="UK"/>
    <s v="bbed5"/>
    <s v="7ebbd"/>
    <s v="finished"/>
    <d v="2019-04-20T00:00:00"/>
    <s v="others"/>
    <x v="67"/>
    <d v="2019-04-20T00:00:00"/>
    <x v="1"/>
    <d v="2019-04-01T00:00:00"/>
    <x v="2"/>
    <n v="1"/>
  </r>
  <r>
    <s v="UK"/>
    <s v="bc094"/>
    <s v="fde28"/>
    <s v="finished"/>
    <d v="2019-05-09T00:00:00"/>
    <s v="social"/>
    <x v="95"/>
    <d v="2019-05-09T00:00:00"/>
    <x v="3"/>
    <d v="2019-05-01T00:00:00"/>
    <x v="2"/>
    <n v="1"/>
  </r>
  <r>
    <s v="UK"/>
    <s v="bc28c"/>
    <n v="84848"/>
    <s v="finished"/>
    <d v="2019-03-21T00:00:00"/>
    <s v="others"/>
    <x v="93"/>
    <d v="2019-03-21T00:00:00"/>
    <x v="2"/>
    <d v="2019-03-01T00:00:00"/>
    <x v="2"/>
    <n v="0.5"/>
  </r>
  <r>
    <s v="UK"/>
    <s v="bc28c"/>
    <n v="73832"/>
    <s v="finished"/>
    <d v="2019-04-11T00:00:00"/>
    <s v="social"/>
    <x v="93"/>
    <d v="2019-04-11T00:00:00"/>
    <x v="2"/>
    <d v="2019-04-01T00:00:00"/>
    <x v="3"/>
    <n v="0.5"/>
  </r>
  <r>
    <s v="UK"/>
    <s v="bc34e"/>
    <s v="db610"/>
    <s v="finished"/>
    <d v="2019-04-19T00:00:00"/>
    <s v="social"/>
    <x v="11"/>
    <d v="2019-04-19T00:00:00"/>
    <x v="1"/>
    <d v="2019-04-01T00:00:00"/>
    <x v="2"/>
    <n v="1"/>
  </r>
  <r>
    <s v="UK"/>
    <s v="bc3c1"/>
    <s v="a5c76"/>
    <s v="cancelled"/>
    <d v="2019-04-08T00:00:00"/>
    <s v="google"/>
    <x v="19"/>
    <d v="2019-04-08T00:00:00"/>
    <x v="1"/>
    <d v="2019-04-01T00:00:00"/>
    <x v="2"/>
    <n v="1"/>
  </r>
  <r>
    <s v="UK"/>
    <s v="bc467"/>
    <s v="d86af"/>
    <s v="finished"/>
    <d v="2019-01-21T00:00:00"/>
    <s v="direct"/>
    <x v="25"/>
    <d v="2019-01-21T00:00:00"/>
    <x v="4"/>
    <d v="2019-01-01T00:00:00"/>
    <x v="2"/>
    <n v="0.5"/>
  </r>
  <r>
    <s v="UK"/>
    <s v="bc467"/>
    <s v="c26c8"/>
    <s v="finished"/>
    <d v="2019-01-21T00:00:00"/>
    <s v="google"/>
    <x v="25"/>
    <d v="2019-01-21T00:00:00"/>
    <x v="4"/>
    <d v="2019-01-01T00:00:00"/>
    <x v="2"/>
    <n v="0.5"/>
  </r>
  <r>
    <s v="UK"/>
    <s v="bc536"/>
    <s v="61c46"/>
    <s v="finished"/>
    <d v="2019-04-22T00:00:00"/>
    <s v="social"/>
    <x v="27"/>
    <d v="2019-04-22T00:00:00"/>
    <x v="1"/>
    <d v="2019-04-01T00:00:00"/>
    <x v="2"/>
    <n v="1"/>
  </r>
  <r>
    <s v="UK"/>
    <s v="bc559"/>
    <s v="7af43"/>
    <s v="finished"/>
    <d v="2019-02-21T00:00:00"/>
    <s v="others"/>
    <x v="130"/>
    <d v="2019-02-21T00:00:00"/>
    <x v="0"/>
    <d v="2019-02-01T00:00:00"/>
    <x v="2"/>
    <n v="1"/>
  </r>
  <r>
    <s v="UK"/>
    <s v="bc652"/>
    <n v="80847"/>
    <s v="finished"/>
    <d v="2019-03-31T00:00:00"/>
    <s v="social"/>
    <x v="7"/>
    <d v="2019-03-31T00:00:00"/>
    <x v="2"/>
    <d v="2019-03-01T00:00:00"/>
    <x v="2"/>
    <n v="1"/>
  </r>
  <r>
    <s v="UK"/>
    <s v="bc763"/>
    <s v="4df93"/>
    <s v="finished"/>
    <d v="2019-04-02T00:00:00"/>
    <s v="others"/>
    <x v="33"/>
    <d v="2019-04-02T00:00:00"/>
    <x v="1"/>
    <d v="2019-04-01T00:00:00"/>
    <x v="2"/>
    <n v="0.5"/>
  </r>
  <r>
    <s v="UK"/>
    <s v="bc763"/>
    <s v="7ec7f"/>
    <s v="finished"/>
    <d v="2019-04-16T00:00:00"/>
    <s v="direct"/>
    <x v="33"/>
    <d v="2019-04-16T00:00:00"/>
    <x v="1"/>
    <d v="2019-04-01T00:00:00"/>
    <x v="2"/>
    <n v="0.5"/>
  </r>
  <r>
    <s v="UK"/>
    <s v="bc7a2"/>
    <s v="df8d4"/>
    <s v="cancelled"/>
    <d v="2019-01-24T00:00:00"/>
    <s v="direct"/>
    <x v="76"/>
    <d v="2019-01-24T00:00:00"/>
    <x v="4"/>
    <d v="2019-01-01T00:00:00"/>
    <x v="2"/>
    <n v="0.5"/>
  </r>
  <r>
    <s v="UK"/>
    <s v="bc7a2"/>
    <n v="3978"/>
    <s v="finished"/>
    <d v="2019-01-24T00:00:00"/>
    <s v="direct"/>
    <x v="76"/>
    <d v="2019-01-24T00:00:00"/>
    <x v="4"/>
    <d v="2019-01-01T00:00:00"/>
    <x v="2"/>
    <n v="0.5"/>
  </r>
  <r>
    <s v="UK"/>
    <s v="bc7a8"/>
    <n v="8.3999999999999995E+74"/>
    <s v="finished"/>
    <d v="2019-05-07T00:00:00"/>
    <s v="google"/>
    <x v="117"/>
    <d v="2019-05-07T00:00:00"/>
    <x v="3"/>
    <d v="2019-05-01T00:00:00"/>
    <x v="2"/>
    <n v="1"/>
  </r>
  <r>
    <s v="UK"/>
    <s v="bc8bb"/>
    <s v="f722b"/>
    <s v="finished"/>
    <d v="2019-04-24T00:00:00"/>
    <s v="social"/>
    <x v="105"/>
    <d v="2019-04-24T00:00:00"/>
    <x v="1"/>
    <d v="2019-04-01T00:00:00"/>
    <x v="2"/>
    <n v="1"/>
  </r>
  <r>
    <s v="UK"/>
    <s v="bc8e8"/>
    <s v="4a880"/>
    <s v="cancelled"/>
    <d v="2019-02-14T00:00:00"/>
    <s v="direct"/>
    <x v="140"/>
    <d v="2019-02-14T00:00:00"/>
    <x v="0"/>
    <d v="2019-02-01T00:00:00"/>
    <x v="2"/>
    <n v="1"/>
  </r>
  <r>
    <s v="UK"/>
    <s v="bc8f2"/>
    <s v="0df21"/>
    <s v="cancelled"/>
    <d v="2019-04-26T00:00:00"/>
    <s v="social"/>
    <x v="50"/>
    <d v="2019-04-26T00:00:00"/>
    <x v="1"/>
    <d v="2019-04-01T00:00:00"/>
    <x v="2"/>
    <n v="1"/>
  </r>
  <r>
    <s v="UK"/>
    <s v="bc928"/>
    <s v="f5ad0"/>
    <s v="finished"/>
    <d v="2019-04-20T00:00:00"/>
    <s v="direct"/>
    <x v="67"/>
    <d v="2019-04-20T00:00:00"/>
    <x v="1"/>
    <d v="2019-04-01T00:00:00"/>
    <x v="2"/>
    <n v="1"/>
  </r>
  <r>
    <s v="UK"/>
    <s v="bc9e3"/>
    <s v="fe195"/>
    <s v="cancelled"/>
    <d v="2018-12-14T00:00:00"/>
    <s v="google"/>
    <x v="160"/>
    <d v="2018-12-14T00:00:00"/>
    <x v="5"/>
    <d v="2018-12-01T00:00:00"/>
    <x v="2"/>
    <n v="1"/>
  </r>
  <r>
    <s v="USA"/>
    <s v="bca52"/>
    <s v="892f2"/>
    <s v="finished"/>
    <d v="2019-05-09T00:00:00"/>
    <s v="direct"/>
    <x v="95"/>
    <d v="2019-05-09T00:00:00"/>
    <x v="3"/>
    <d v="2019-05-01T00:00:00"/>
    <x v="2"/>
    <n v="1"/>
  </r>
  <r>
    <s v="UK"/>
    <s v="bcb12"/>
    <n v="34432"/>
    <s v="finished"/>
    <d v="2019-04-08T00:00:00"/>
    <s v="google"/>
    <x v="19"/>
    <d v="2019-04-08T00:00:00"/>
    <x v="1"/>
    <d v="2019-04-01T00:00:00"/>
    <x v="2"/>
    <n v="1"/>
  </r>
  <r>
    <s v="UK"/>
    <s v="bcb5c"/>
    <s v="f797d"/>
    <s v="finished"/>
    <d v="2019-04-12T00:00:00"/>
    <s v="social"/>
    <x v="75"/>
    <d v="2019-04-12T00:00:00"/>
    <x v="1"/>
    <d v="2019-04-01T00:00:00"/>
    <x v="2"/>
    <n v="1"/>
  </r>
  <r>
    <s v="UK"/>
    <s v="bce05"/>
    <s v="fa5f4"/>
    <s v="cancelled"/>
    <d v="2019-04-23T00:00:00"/>
    <s v="direct"/>
    <x v="133"/>
    <d v="2019-04-23T00:00:00"/>
    <x v="1"/>
    <d v="2019-04-01T00:00:00"/>
    <x v="2"/>
    <n v="1"/>
  </r>
  <r>
    <s v="UK"/>
    <s v="bd064"/>
    <s v="a8919"/>
    <s v="cancelled"/>
    <d v="2019-03-07T00:00:00"/>
    <s v="google"/>
    <x v="2"/>
    <d v="2019-03-07T00:00:00"/>
    <x v="2"/>
    <d v="2019-03-01T00:00:00"/>
    <x v="2"/>
    <n v="1"/>
  </r>
  <r>
    <s v="UK"/>
    <s v="bd079"/>
    <n v="63689"/>
    <s v="finished"/>
    <d v="2019-04-05T00:00:00"/>
    <s v="google"/>
    <x v="23"/>
    <d v="2019-04-05T00:00:00"/>
    <x v="1"/>
    <d v="2019-04-01T00:00:00"/>
    <x v="2"/>
    <n v="1"/>
  </r>
  <r>
    <s v="UK"/>
    <s v="bd15c"/>
    <s v="a3099"/>
    <s v="finished"/>
    <d v="2019-03-28T00:00:00"/>
    <s v="direct"/>
    <x v="91"/>
    <d v="2019-03-28T00:00:00"/>
    <x v="2"/>
    <d v="2019-03-01T00:00:00"/>
    <x v="2"/>
    <n v="1"/>
  </r>
  <r>
    <s v="UK"/>
    <s v="bd20b"/>
    <s v="1ee9a"/>
    <s v="finished"/>
    <d v="2019-03-17T00:00:00"/>
    <s v="direct"/>
    <x v="136"/>
    <d v="2019-03-17T00:00:00"/>
    <x v="2"/>
    <d v="2019-03-01T00:00:00"/>
    <x v="2"/>
    <n v="1"/>
  </r>
  <r>
    <s v="UK"/>
    <s v="bd3a4"/>
    <s v="d71d0"/>
    <s v="finished"/>
    <d v="2019-01-15T00:00:00"/>
    <s v="others"/>
    <x v="18"/>
    <d v="2019-01-15T00:00:00"/>
    <x v="4"/>
    <d v="2019-01-01T00:00:00"/>
    <x v="2"/>
    <n v="1"/>
  </r>
  <r>
    <s v="UK"/>
    <s v="bd3a9"/>
    <s v="a8f23"/>
    <s v="finished"/>
    <d v="2019-04-12T00:00:00"/>
    <s v="social"/>
    <x v="75"/>
    <d v="2019-04-12T00:00:00"/>
    <x v="1"/>
    <d v="2019-04-01T00:00:00"/>
    <x v="2"/>
    <n v="1"/>
  </r>
  <r>
    <s v="UK"/>
    <s v="bd41b"/>
    <s v="90f97"/>
    <s v="finished"/>
    <d v="2019-03-06T00:00:00"/>
    <s v="google"/>
    <x v="92"/>
    <d v="2019-03-06T00:00:00"/>
    <x v="2"/>
    <d v="2019-03-01T00:00:00"/>
    <x v="2"/>
    <n v="1"/>
  </r>
  <r>
    <s v="UK"/>
    <s v="bd4b7"/>
    <n v="81619"/>
    <s v="finished"/>
    <d v="2019-04-12T00:00:00"/>
    <s v="direct"/>
    <x v="75"/>
    <d v="2019-04-12T00:00:00"/>
    <x v="1"/>
    <d v="2019-04-01T00:00:00"/>
    <x v="2"/>
    <n v="1"/>
  </r>
  <r>
    <s v="UK"/>
    <s v="bd609"/>
    <s v="ec27f"/>
    <s v="finished"/>
    <d v="2019-01-04T00:00:00"/>
    <s v="google"/>
    <x v="146"/>
    <d v="2019-01-04T00:00:00"/>
    <x v="4"/>
    <d v="2019-01-01T00:00:00"/>
    <x v="2"/>
    <n v="1"/>
  </r>
  <r>
    <s v="UK"/>
    <s v="bd662"/>
    <s v="3e1d5"/>
    <s v="finished"/>
    <d v="2019-03-05T00:00:00"/>
    <s v="social"/>
    <x v="86"/>
    <d v="2019-03-05T00:00:00"/>
    <x v="2"/>
    <d v="2019-03-01T00:00:00"/>
    <x v="2"/>
    <n v="1"/>
  </r>
  <r>
    <s v="UK"/>
    <s v="bd66a"/>
    <s v="78cc0"/>
    <s v="cancelled"/>
    <d v="2019-03-07T00:00:00"/>
    <s v="google"/>
    <x v="2"/>
    <d v="2019-03-07T00:00:00"/>
    <x v="2"/>
    <d v="2019-03-01T00:00:00"/>
    <x v="2"/>
    <n v="0.5"/>
  </r>
  <r>
    <s v="UK"/>
    <s v="bd66a"/>
    <s v="89b03"/>
    <s v="finished"/>
    <d v="2019-03-07T00:00:00"/>
    <s v="google"/>
    <x v="2"/>
    <d v="2019-03-07T00:00:00"/>
    <x v="2"/>
    <d v="2019-03-01T00:00:00"/>
    <x v="2"/>
    <n v="0.5"/>
  </r>
  <r>
    <s v="UK"/>
    <s v="bd909"/>
    <s v="b26ef"/>
    <s v="cancelled"/>
    <d v="2019-04-05T00:00:00"/>
    <s v="others"/>
    <x v="23"/>
    <d v="2019-04-05T00:00:00"/>
    <x v="1"/>
    <d v="2019-04-01T00:00:00"/>
    <x v="2"/>
    <n v="0.5"/>
  </r>
  <r>
    <s v="UK"/>
    <s v="bd909"/>
    <s v="523b3"/>
    <s v="finished"/>
    <d v="2019-04-08T00:00:00"/>
    <s v="google"/>
    <x v="23"/>
    <d v="2019-04-08T00:00:00"/>
    <x v="1"/>
    <d v="2019-04-01T00:00:00"/>
    <x v="2"/>
    <n v="0.5"/>
  </r>
  <r>
    <s v="UK"/>
    <s v="bd9df"/>
    <s v="71e6f"/>
    <s v="finished"/>
    <d v="2019-01-11T00:00:00"/>
    <s v="direct"/>
    <x v="85"/>
    <d v="2019-01-11T00:00:00"/>
    <x v="4"/>
    <d v="2019-01-01T00:00:00"/>
    <x v="2"/>
    <n v="0.2"/>
  </r>
  <r>
    <s v="UK"/>
    <s v="bd9df"/>
    <s v="bc998"/>
    <s v="finished"/>
    <d v="2019-01-21T00:00:00"/>
    <s v="google"/>
    <x v="85"/>
    <d v="2019-01-21T00:00:00"/>
    <x v="4"/>
    <d v="2019-01-01T00:00:00"/>
    <x v="2"/>
    <n v="0.2"/>
  </r>
  <r>
    <s v="UK"/>
    <s v="bd9df"/>
    <s v="f92ce"/>
    <s v="finished"/>
    <d v="2019-02-01T00:00:00"/>
    <s v="others"/>
    <x v="85"/>
    <d v="2019-02-01T00:00:00"/>
    <x v="4"/>
    <d v="2019-02-01T00:00:00"/>
    <x v="3"/>
    <n v="0.2"/>
  </r>
  <r>
    <s v="UK"/>
    <s v="bd9df"/>
    <s v="c5dc7"/>
    <s v="finished"/>
    <d v="2019-02-04T00:00:00"/>
    <s v="direct"/>
    <x v="85"/>
    <d v="2019-02-04T00:00:00"/>
    <x v="4"/>
    <d v="2019-02-01T00:00:00"/>
    <x v="3"/>
    <n v="0.2"/>
  </r>
  <r>
    <s v="UK"/>
    <s v="bd9df"/>
    <s v="ae4a1"/>
    <s v="finished"/>
    <d v="2019-03-04T00:00:00"/>
    <s v="social"/>
    <x v="85"/>
    <d v="2019-03-04T00:00:00"/>
    <x v="4"/>
    <d v="2019-03-01T00:00:00"/>
    <x v="0"/>
    <n v="0.2"/>
  </r>
  <r>
    <s v="UK"/>
    <s v="bdaf5"/>
    <s v="d9fb2"/>
    <s v="finished"/>
    <d v="2019-03-22T00:00:00"/>
    <s v="direct"/>
    <x v="32"/>
    <d v="2019-03-22T00:00:00"/>
    <x v="2"/>
    <d v="2019-03-01T00:00:00"/>
    <x v="2"/>
    <n v="1"/>
  </r>
  <r>
    <s v="UK"/>
    <s v="bdbfe"/>
    <s v="70a3b"/>
    <s v="finished"/>
    <d v="2019-04-16T00:00:00"/>
    <s v="others"/>
    <x v="36"/>
    <d v="2019-04-16T00:00:00"/>
    <x v="1"/>
    <d v="2019-04-01T00:00:00"/>
    <x v="2"/>
    <n v="0.5"/>
  </r>
  <r>
    <s v="UK"/>
    <s v="bdbfe"/>
    <s v="d123d"/>
    <s v="finished"/>
    <d v="2019-04-22T00:00:00"/>
    <s v="direct"/>
    <x v="36"/>
    <d v="2019-04-22T00:00:00"/>
    <x v="1"/>
    <d v="2019-04-01T00:00:00"/>
    <x v="2"/>
    <n v="0.5"/>
  </r>
  <r>
    <s v="UK"/>
    <s v="bdc2e"/>
    <s v="1dc9a"/>
    <s v="finished"/>
    <d v="2019-01-14T00:00:00"/>
    <s v="direct"/>
    <x v="71"/>
    <d v="2019-01-14T00:00:00"/>
    <x v="4"/>
    <d v="2019-01-01T00:00:00"/>
    <x v="2"/>
    <n v="1"/>
  </r>
  <r>
    <s v="UK"/>
    <s v="bdc68"/>
    <s v="fa25f"/>
    <s v="finished"/>
    <d v="2019-04-22T00:00:00"/>
    <s v="social"/>
    <x v="27"/>
    <d v="2019-04-22T00:00:00"/>
    <x v="1"/>
    <d v="2019-04-01T00:00:00"/>
    <x v="2"/>
    <n v="1"/>
  </r>
  <r>
    <s v="UK"/>
    <s v="bdd7f"/>
    <s v="acfc8"/>
    <s v="finished"/>
    <d v="2019-02-01T00:00:00"/>
    <s v="direct"/>
    <x v="69"/>
    <d v="2019-02-01T00:00:00"/>
    <x v="0"/>
    <d v="2019-02-01T00:00:00"/>
    <x v="2"/>
    <n v="1"/>
  </r>
  <r>
    <s v="UK"/>
    <s v="be0c8"/>
    <s v="7cbad"/>
    <s v="finished"/>
    <d v="2019-05-13T00:00:00"/>
    <s v="social"/>
    <x v="42"/>
    <d v="2019-05-13T00:00:00"/>
    <x v="3"/>
    <d v="2019-05-01T00:00:00"/>
    <x v="2"/>
    <n v="1"/>
  </r>
  <r>
    <s v="UK"/>
    <s v="be1f8"/>
    <s v="ea52b"/>
    <s v="finished"/>
    <d v="2019-03-17T00:00:00"/>
    <s v="direct"/>
    <x v="136"/>
    <d v="2019-03-17T00:00:00"/>
    <x v="2"/>
    <d v="2019-03-01T00:00:00"/>
    <x v="2"/>
    <n v="1"/>
  </r>
  <r>
    <s v="UK"/>
    <s v="be1fc"/>
    <s v="08b16"/>
    <s v="finished"/>
    <d v="2019-03-08T00:00:00"/>
    <s v="social"/>
    <x v="88"/>
    <d v="2019-03-08T00:00:00"/>
    <x v="2"/>
    <d v="2019-03-01T00:00:00"/>
    <x v="2"/>
    <n v="0.33333333333333331"/>
  </r>
  <r>
    <s v="UK"/>
    <s v="be1fc"/>
    <s v="be9f9"/>
    <s v="finished"/>
    <d v="2019-04-27T00:00:00"/>
    <s v="direct"/>
    <x v="88"/>
    <d v="2019-04-27T00:00:00"/>
    <x v="2"/>
    <d v="2019-04-01T00:00:00"/>
    <x v="3"/>
    <n v="0.33333333333333331"/>
  </r>
  <r>
    <s v="UK"/>
    <s v="be1fc"/>
    <s v="e7237"/>
    <s v="finished"/>
    <d v="2019-05-06T00:00:00"/>
    <s v="google"/>
    <x v="88"/>
    <d v="2019-05-06T00:00:00"/>
    <x v="2"/>
    <d v="2019-05-01T00:00:00"/>
    <x v="0"/>
    <n v="0.33333333333333331"/>
  </r>
  <r>
    <s v="UK"/>
    <s v="be38c"/>
    <s v="3a469"/>
    <s v="finished"/>
    <d v="2019-04-20T00:00:00"/>
    <s v="social"/>
    <x v="67"/>
    <d v="2019-04-20T00:00:00"/>
    <x v="1"/>
    <d v="2019-04-01T00:00:00"/>
    <x v="2"/>
    <n v="1"/>
  </r>
  <r>
    <s v="UK"/>
    <s v="be570"/>
    <s v="1daae"/>
    <s v="finished"/>
    <d v="2019-03-22T00:00:00"/>
    <s v="direct"/>
    <x v="32"/>
    <d v="2019-03-22T00:00:00"/>
    <x v="2"/>
    <d v="2019-03-01T00:00:00"/>
    <x v="2"/>
    <n v="1"/>
  </r>
  <r>
    <s v="UK"/>
    <s v="be608"/>
    <s v="0c351"/>
    <s v="finished"/>
    <d v="2019-05-04T00:00:00"/>
    <s v="google"/>
    <x v="96"/>
    <d v="2019-05-04T00:00:00"/>
    <x v="3"/>
    <d v="2019-05-01T00:00:00"/>
    <x v="2"/>
    <n v="1"/>
  </r>
  <r>
    <s v="UK"/>
    <s v="be6f8"/>
    <s v="de9c7"/>
    <s v="finished"/>
    <d v="2019-03-27T00:00:00"/>
    <s v="others"/>
    <x v="5"/>
    <d v="2019-03-27T00:00:00"/>
    <x v="2"/>
    <d v="2019-03-01T00:00:00"/>
    <x v="2"/>
    <n v="0.5"/>
  </r>
  <r>
    <s v="UK"/>
    <s v="be6f8"/>
    <s v="6498e"/>
    <s v="finished"/>
    <d v="2019-04-02T00:00:00"/>
    <s v="others"/>
    <x v="5"/>
    <d v="2019-04-02T00:00:00"/>
    <x v="2"/>
    <d v="2019-04-01T00:00:00"/>
    <x v="3"/>
    <n v="0.5"/>
  </r>
  <r>
    <s v="UK"/>
    <s v="be759"/>
    <s v="5f960"/>
    <s v="finished"/>
    <d v="2019-03-19T00:00:00"/>
    <s v="direct"/>
    <x v="110"/>
    <d v="2019-03-19T00:00:00"/>
    <x v="2"/>
    <d v="2019-03-01T00:00:00"/>
    <x v="2"/>
    <n v="1"/>
  </r>
  <r>
    <s v="UK"/>
    <s v="be853"/>
    <s v="2c043"/>
    <s v="finished"/>
    <d v="2019-04-01T00:00:00"/>
    <s v="social"/>
    <x v="78"/>
    <d v="2019-04-01T00:00:00"/>
    <x v="1"/>
    <d v="2019-04-01T00:00:00"/>
    <x v="2"/>
    <n v="0.33333333333333331"/>
  </r>
  <r>
    <s v="UK"/>
    <s v="be853"/>
    <s v="7bc7b"/>
    <s v="cancelled"/>
    <d v="2019-04-12T00:00:00"/>
    <s v="social"/>
    <x v="78"/>
    <d v="2019-04-12T00:00:00"/>
    <x v="1"/>
    <d v="2019-04-01T00:00:00"/>
    <x v="2"/>
    <n v="0.33333333333333331"/>
  </r>
  <r>
    <s v="UK"/>
    <s v="be853"/>
    <s v="ec3c9"/>
    <s v="finished"/>
    <d v="2019-04-12T00:00:00"/>
    <s v="social"/>
    <x v="78"/>
    <d v="2019-04-12T00:00:00"/>
    <x v="1"/>
    <d v="2019-04-01T00:00:00"/>
    <x v="2"/>
    <n v="0.33333333333333331"/>
  </r>
  <r>
    <s v="UK"/>
    <s v="be956"/>
    <s v="691c4"/>
    <s v="finished"/>
    <d v="2019-02-24T00:00:00"/>
    <s v="google"/>
    <x v="38"/>
    <d v="2019-02-24T00:00:00"/>
    <x v="0"/>
    <d v="2019-02-01T00:00:00"/>
    <x v="2"/>
    <n v="1"/>
  </r>
  <r>
    <s v="UK"/>
    <s v="be981"/>
    <s v="0280a"/>
    <s v="finished"/>
    <d v="2019-03-05T00:00:00"/>
    <s v="direct"/>
    <x v="86"/>
    <d v="2019-03-05T00:00:00"/>
    <x v="2"/>
    <d v="2019-03-01T00:00:00"/>
    <x v="2"/>
    <n v="1"/>
  </r>
  <r>
    <s v="UK"/>
    <s v="be9ea"/>
    <s v="9a41c"/>
    <s v="finished"/>
    <d v="2019-04-23T00:00:00"/>
    <s v="social"/>
    <x v="133"/>
    <d v="2019-04-23T00:00:00"/>
    <x v="1"/>
    <d v="2019-04-01T00:00:00"/>
    <x v="2"/>
    <n v="1"/>
  </r>
  <r>
    <s v="UK"/>
    <s v="bebf9"/>
    <s v="edeab"/>
    <s v="finished"/>
    <d v="2019-02-25T00:00:00"/>
    <s v="direct"/>
    <x v="29"/>
    <d v="2019-02-25T00:00:00"/>
    <x v="0"/>
    <d v="2019-02-01T00:00:00"/>
    <x v="2"/>
    <n v="1"/>
  </r>
  <r>
    <s v="UK"/>
    <s v="bedac"/>
    <s v="009af"/>
    <s v="finished"/>
    <d v="2019-04-09T00:00:00"/>
    <s v="direct"/>
    <x v="10"/>
    <d v="2019-04-09T00:00:00"/>
    <x v="1"/>
    <d v="2019-04-01T00:00:00"/>
    <x v="2"/>
    <n v="1"/>
  </r>
  <r>
    <s v="UK"/>
    <s v="bee68"/>
    <s v="9b86b"/>
    <s v="cancelled"/>
    <d v="2019-04-02T00:00:00"/>
    <s v="direct"/>
    <x v="33"/>
    <d v="2019-04-02T00:00:00"/>
    <x v="1"/>
    <d v="2019-04-01T00:00:00"/>
    <x v="2"/>
    <n v="1"/>
  </r>
  <r>
    <s v="UK"/>
    <s v="bf033"/>
    <s v="b184d"/>
    <s v="finished"/>
    <d v="2019-04-28T00:00:00"/>
    <s v="direct"/>
    <x v="17"/>
    <d v="2019-04-28T00:00:00"/>
    <x v="1"/>
    <d v="2019-04-01T00:00:00"/>
    <x v="2"/>
    <n v="1"/>
  </r>
  <r>
    <s v="UK"/>
    <s v="bf187"/>
    <s v="142a2"/>
    <s v="finished"/>
    <d v="2019-01-12T00:00:00"/>
    <s v="direct"/>
    <x v="51"/>
    <d v="2019-01-12T00:00:00"/>
    <x v="4"/>
    <d v="2019-01-01T00:00:00"/>
    <x v="2"/>
    <n v="0.33333333333333331"/>
  </r>
  <r>
    <s v="UK"/>
    <s v="bf187"/>
    <s v="c1b81"/>
    <s v="finished"/>
    <d v="2019-02-02T00:00:00"/>
    <s v="others"/>
    <x v="51"/>
    <d v="2019-02-02T00:00:00"/>
    <x v="4"/>
    <d v="2019-02-01T00:00:00"/>
    <x v="3"/>
    <n v="0.33333333333333331"/>
  </r>
  <r>
    <s v="UK"/>
    <s v="bf187"/>
    <s v="c899f"/>
    <s v="finished"/>
    <d v="2019-02-11T00:00:00"/>
    <s v="google"/>
    <x v="51"/>
    <d v="2019-02-11T00:00:00"/>
    <x v="4"/>
    <d v="2019-02-01T00:00:00"/>
    <x v="3"/>
    <n v="0.33333333333333331"/>
  </r>
  <r>
    <s v="UK"/>
    <s v="bf2a6"/>
    <s v="8930c"/>
    <s v="cancelled"/>
    <d v="2019-04-28T00:00:00"/>
    <s v="google"/>
    <x v="17"/>
    <d v="2019-04-28T00:00:00"/>
    <x v="1"/>
    <d v="2019-04-01T00:00:00"/>
    <x v="2"/>
    <n v="1"/>
  </r>
  <r>
    <s v="UK"/>
    <s v="bf4e4"/>
    <s v="e6ce6"/>
    <s v="finished"/>
    <d v="2019-04-22T00:00:00"/>
    <s v="social"/>
    <x v="27"/>
    <d v="2019-04-22T00:00:00"/>
    <x v="1"/>
    <d v="2019-04-01T00:00:00"/>
    <x v="2"/>
    <n v="1"/>
  </r>
  <r>
    <s v="UK"/>
    <s v="bf740"/>
    <s v="3ed2b"/>
    <s v="finished"/>
    <d v="2019-03-08T00:00:00"/>
    <s v="direct"/>
    <x v="88"/>
    <d v="2019-03-08T00:00:00"/>
    <x v="2"/>
    <d v="2019-03-01T00:00:00"/>
    <x v="2"/>
    <n v="1"/>
  </r>
  <r>
    <s v="UK"/>
    <s v="bf7ca"/>
    <n v="5810000"/>
    <s v="finished"/>
    <d v="2019-03-29T00:00:00"/>
    <s v="direct"/>
    <x v="37"/>
    <d v="2019-03-29T00:00:00"/>
    <x v="2"/>
    <d v="2019-03-01T00:00:00"/>
    <x v="2"/>
    <n v="1"/>
  </r>
  <r>
    <s v="UK"/>
    <s v="bf818"/>
    <s v="52ea9"/>
    <s v="finished"/>
    <d v="2019-04-17T00:00:00"/>
    <s v="google"/>
    <x v="4"/>
    <d v="2019-04-17T00:00:00"/>
    <x v="1"/>
    <d v="2019-04-01T00:00:00"/>
    <x v="2"/>
    <n v="1"/>
  </r>
  <r>
    <s v="UK"/>
    <s v="bfb39"/>
    <s v="06ee4"/>
    <s v="finished"/>
    <d v="2018-12-23T00:00:00"/>
    <s v="direct"/>
    <x v="161"/>
    <d v="2018-12-23T00:00:00"/>
    <x v="5"/>
    <d v="2018-12-01T00:00:00"/>
    <x v="2"/>
    <n v="1"/>
  </r>
  <r>
    <s v="UK"/>
    <s v="bfc8f"/>
    <s v="f207d"/>
    <s v="cancelled"/>
    <d v="2019-04-07T00:00:00"/>
    <s v="google"/>
    <x v="49"/>
    <d v="2019-04-07T00:00:00"/>
    <x v="1"/>
    <d v="2019-04-01T00:00:00"/>
    <x v="2"/>
    <n v="0.5"/>
  </r>
  <r>
    <s v="UK"/>
    <s v="bfc8f"/>
    <s v="0dc2d"/>
    <s v="cancelled"/>
    <d v="2019-04-16T00:00:00"/>
    <s v="google"/>
    <x v="49"/>
    <d v="2019-04-16T00:00:00"/>
    <x v="1"/>
    <d v="2019-04-01T00:00:00"/>
    <x v="2"/>
    <n v="0.5"/>
  </r>
  <r>
    <s v="UK"/>
    <s v="bfcd6"/>
    <s v="0825e"/>
    <s v="cancelled"/>
    <d v="2019-03-03T00:00:00"/>
    <s v="google"/>
    <x v="102"/>
    <d v="2019-03-03T00:00:00"/>
    <x v="2"/>
    <d v="2019-03-01T00:00:00"/>
    <x v="2"/>
    <n v="1"/>
  </r>
  <r>
    <s v="UK"/>
    <s v="bfd90"/>
    <s v="6b346"/>
    <s v="cancelled"/>
    <d v="2019-02-01T00:00:00"/>
    <s v="direct"/>
    <x v="69"/>
    <d v="2019-02-01T00:00:00"/>
    <x v="0"/>
    <d v="2019-02-01T00:00:00"/>
    <x v="2"/>
    <n v="1"/>
  </r>
  <r>
    <s v="UK"/>
    <s v="bfda7"/>
    <s v="40f4a"/>
    <s v="finished"/>
    <d v="2019-03-24T00:00:00"/>
    <s v="google"/>
    <x v="16"/>
    <d v="2019-03-24T00:00:00"/>
    <x v="2"/>
    <d v="2019-03-01T00:00:00"/>
    <x v="2"/>
    <n v="0.5"/>
  </r>
  <r>
    <s v="UK"/>
    <s v="bfda7"/>
    <n v="58053"/>
    <s v="finished"/>
    <d v="2019-04-15T00:00:00"/>
    <s v="social"/>
    <x v="16"/>
    <d v="2019-04-15T00:00:00"/>
    <x v="2"/>
    <d v="2019-04-01T00:00:00"/>
    <x v="3"/>
    <n v="0.5"/>
  </r>
  <r>
    <s v="UK"/>
    <s v="bfe6c"/>
    <s v="3b238"/>
    <s v="finished"/>
    <d v="2019-03-17T00:00:00"/>
    <s v="direct"/>
    <x v="136"/>
    <d v="2019-03-17T00:00:00"/>
    <x v="2"/>
    <d v="2019-03-01T00:00:00"/>
    <x v="2"/>
    <n v="0.5"/>
  </r>
  <r>
    <s v="UK"/>
    <s v="bfe6c"/>
    <s v="9679a"/>
    <s v="finished"/>
    <d v="2019-04-08T00:00:00"/>
    <s v="direct"/>
    <x v="136"/>
    <d v="2019-04-08T00:00:00"/>
    <x v="2"/>
    <d v="2019-04-01T00:00:00"/>
    <x v="3"/>
    <n v="0.5"/>
  </r>
  <r>
    <s v="USA"/>
    <s v="c00a7"/>
    <s v="e249c"/>
    <s v="finished"/>
    <d v="2019-03-25T00:00:00"/>
    <s v="direct"/>
    <x v="99"/>
    <d v="2019-03-25T00:00:00"/>
    <x v="2"/>
    <d v="2019-03-01T00:00:00"/>
    <x v="2"/>
    <n v="1"/>
  </r>
  <r>
    <s v="UK"/>
    <s v="c00e7"/>
    <s v="5027e"/>
    <s v="finished"/>
    <d v="2019-03-16T00:00:00"/>
    <s v="direct"/>
    <x v="72"/>
    <d v="2019-03-16T00:00:00"/>
    <x v="2"/>
    <d v="2019-03-01T00:00:00"/>
    <x v="2"/>
    <n v="1"/>
  </r>
  <r>
    <s v="UK"/>
    <s v="c016e"/>
    <s v="9a1f4"/>
    <s v="finished"/>
    <d v="2019-03-26T00:00:00"/>
    <s v="direct"/>
    <x v="15"/>
    <d v="2019-03-26T00:00:00"/>
    <x v="2"/>
    <d v="2019-03-01T00:00:00"/>
    <x v="2"/>
    <n v="1"/>
  </r>
  <r>
    <s v="UK"/>
    <s v="c0332"/>
    <s v="45b3c"/>
    <s v="finished"/>
    <d v="2019-04-12T00:00:00"/>
    <s v="direct"/>
    <x v="75"/>
    <d v="2019-04-12T00:00:00"/>
    <x v="1"/>
    <d v="2019-04-01T00:00:00"/>
    <x v="2"/>
    <n v="1"/>
  </r>
  <r>
    <s v="UK"/>
    <s v="c033c"/>
    <s v="3aed2"/>
    <s v="finished"/>
    <d v="2019-03-09T00:00:00"/>
    <s v="direct"/>
    <x v="22"/>
    <d v="2019-03-09T00:00:00"/>
    <x v="2"/>
    <d v="2019-03-01T00:00:00"/>
    <x v="2"/>
    <n v="1"/>
  </r>
  <r>
    <s v="UK"/>
    <s v="c03c3"/>
    <s v="f9705"/>
    <s v="cancelled"/>
    <d v="2019-04-28T00:00:00"/>
    <s v="google"/>
    <x v="17"/>
    <d v="2019-04-28T00:00:00"/>
    <x v="1"/>
    <d v="2019-04-01T00:00:00"/>
    <x v="2"/>
    <n v="0.5"/>
  </r>
  <r>
    <s v="UK"/>
    <s v="c03c3"/>
    <s v="e198a"/>
    <s v="cancelled"/>
    <d v="2019-05-16T00:00:00"/>
    <s v="social"/>
    <x v="17"/>
    <d v="2019-05-16T00:00:00"/>
    <x v="1"/>
    <d v="2019-05-01T00:00:00"/>
    <x v="3"/>
    <n v="0.5"/>
  </r>
  <r>
    <s v="USA"/>
    <s v="c040d"/>
    <s v="3887a"/>
    <s v="finished"/>
    <d v="2019-05-14T00:00:00"/>
    <s v="direct"/>
    <x v="58"/>
    <d v="2019-05-14T00:00:00"/>
    <x v="3"/>
    <d v="2019-05-01T00:00:00"/>
    <x v="2"/>
    <n v="1"/>
  </r>
  <r>
    <s v="UK"/>
    <s v="c0647"/>
    <s v="89c44"/>
    <s v="finished"/>
    <d v="2019-03-03T00:00:00"/>
    <s v="others"/>
    <x v="102"/>
    <d v="2019-03-03T00:00:00"/>
    <x v="2"/>
    <d v="2019-03-01T00:00:00"/>
    <x v="2"/>
    <n v="1"/>
  </r>
  <r>
    <s v="UK"/>
    <s v="c0657"/>
    <s v="9e320"/>
    <s v="finished"/>
    <d v="2019-03-17T00:00:00"/>
    <s v="others"/>
    <x v="136"/>
    <d v="2019-03-17T00:00:00"/>
    <x v="2"/>
    <d v="2019-03-01T00:00:00"/>
    <x v="2"/>
    <n v="1"/>
  </r>
  <r>
    <s v="UK"/>
    <s v="c0934"/>
    <s v="d1bcf"/>
    <s v="cancelled"/>
    <d v="2019-02-25T00:00:00"/>
    <s v="direct"/>
    <x v="29"/>
    <d v="2019-02-25T00:00:00"/>
    <x v="0"/>
    <d v="2019-02-01T00:00:00"/>
    <x v="2"/>
    <n v="1"/>
  </r>
  <r>
    <s v="USA"/>
    <s v="c0937"/>
    <s v="0a197"/>
    <s v="cancelled"/>
    <d v="2019-05-07T00:00:00"/>
    <s v="direct"/>
    <x v="117"/>
    <d v="2019-05-07T00:00:00"/>
    <x v="3"/>
    <d v="2019-05-01T00:00:00"/>
    <x v="2"/>
    <n v="1"/>
  </r>
  <r>
    <s v="UK"/>
    <s v="c0a22"/>
    <s v="a62c4"/>
    <s v="finished"/>
    <d v="2019-03-19T00:00:00"/>
    <s v="direct"/>
    <x v="110"/>
    <d v="2019-03-19T00:00:00"/>
    <x v="2"/>
    <d v="2019-03-01T00:00:00"/>
    <x v="2"/>
    <n v="1"/>
  </r>
  <r>
    <s v="UK"/>
    <s v="c0af2"/>
    <s v="7475d"/>
    <s v="cancelled"/>
    <d v="2019-01-19T00:00:00"/>
    <s v="social"/>
    <x v="111"/>
    <d v="2019-01-19T00:00:00"/>
    <x v="4"/>
    <d v="2019-01-01T00:00:00"/>
    <x v="2"/>
    <n v="1"/>
  </r>
  <r>
    <s v="UK"/>
    <s v="c0c71"/>
    <s v="1cafa"/>
    <s v="finished"/>
    <d v="2019-01-16T00:00:00"/>
    <s v="google"/>
    <x v="147"/>
    <d v="2019-01-16T00:00:00"/>
    <x v="4"/>
    <d v="2019-01-01T00:00:00"/>
    <x v="2"/>
    <n v="0.5"/>
  </r>
  <r>
    <s v="UK"/>
    <s v="c0c71"/>
    <s v="e813f"/>
    <s v="finished"/>
    <d v="2019-02-08T00:00:00"/>
    <s v="others"/>
    <x v="147"/>
    <d v="2019-02-08T00:00:00"/>
    <x v="4"/>
    <d v="2019-02-01T00:00:00"/>
    <x v="3"/>
    <n v="0.5"/>
  </r>
  <r>
    <s v="UK"/>
    <s v="c0cfa"/>
    <s v="af360"/>
    <s v="finished"/>
    <d v="2019-02-28T00:00:00"/>
    <s v="direct"/>
    <x v="35"/>
    <d v="2019-02-28T00:00:00"/>
    <x v="0"/>
    <d v="2019-02-01T00:00:00"/>
    <x v="2"/>
    <n v="1"/>
  </r>
  <r>
    <s v="UK"/>
    <s v="c0d00"/>
    <s v="28f64"/>
    <s v="finished"/>
    <d v="2019-02-21T00:00:00"/>
    <s v="direct"/>
    <x v="130"/>
    <d v="2019-02-21T00:00:00"/>
    <x v="0"/>
    <d v="2019-02-01T00:00:00"/>
    <x v="2"/>
    <n v="0.5"/>
  </r>
  <r>
    <s v="UK"/>
    <s v="c0d00"/>
    <s v="7e0a4"/>
    <s v="finished"/>
    <d v="2019-03-25T00:00:00"/>
    <s v="direct"/>
    <x v="130"/>
    <d v="2019-03-25T00:00:00"/>
    <x v="0"/>
    <d v="2019-03-01T00:00:00"/>
    <x v="3"/>
    <n v="0.5"/>
  </r>
  <r>
    <s v="UK"/>
    <s v="c0e7e"/>
    <s v="3915e"/>
    <s v="finished"/>
    <d v="2019-04-29T00:00:00"/>
    <s v="google"/>
    <x v="106"/>
    <d v="2019-04-29T00:00:00"/>
    <x v="1"/>
    <d v="2019-04-01T00:00:00"/>
    <x v="2"/>
    <n v="1"/>
  </r>
  <r>
    <s v="UK"/>
    <s v="c0e94"/>
    <s v="2d929"/>
    <s v="finished"/>
    <d v="2019-01-13T00:00:00"/>
    <s v="others"/>
    <x v="164"/>
    <d v="2019-01-13T00:00:00"/>
    <x v="4"/>
    <d v="2019-01-01T00:00:00"/>
    <x v="2"/>
    <n v="0.5"/>
  </r>
  <r>
    <s v="UK"/>
    <s v="c0e94"/>
    <s v="87f40"/>
    <s v="finished"/>
    <d v="2019-04-24T00:00:00"/>
    <s v="direct"/>
    <x v="164"/>
    <d v="2019-04-24T00:00:00"/>
    <x v="4"/>
    <d v="2019-04-01T00:00:00"/>
    <x v="1"/>
    <n v="0.5"/>
  </r>
  <r>
    <s v="UK"/>
    <s v="c0f76"/>
    <s v="3a9d8"/>
    <s v="finished"/>
    <d v="2019-03-09T00:00:00"/>
    <s v="google"/>
    <x v="22"/>
    <d v="2019-03-09T00:00:00"/>
    <x v="2"/>
    <d v="2019-03-01T00:00:00"/>
    <x v="2"/>
    <n v="1"/>
  </r>
  <r>
    <s v="UK"/>
    <s v="c1102"/>
    <s v="ea8c1"/>
    <s v="finished"/>
    <d v="2019-01-21T00:00:00"/>
    <s v="social"/>
    <x v="25"/>
    <d v="2019-01-21T00:00:00"/>
    <x v="4"/>
    <d v="2019-01-01T00:00:00"/>
    <x v="2"/>
    <n v="0.5"/>
  </r>
  <r>
    <s v="UK"/>
    <s v="c1102"/>
    <n v="50411"/>
    <s v="finished"/>
    <d v="2019-03-19T00:00:00"/>
    <s v="others"/>
    <x v="25"/>
    <d v="2019-03-19T00:00:00"/>
    <x v="4"/>
    <d v="2019-03-01T00:00:00"/>
    <x v="0"/>
    <n v="0.5"/>
  </r>
  <r>
    <s v="UK"/>
    <s v="c11b1"/>
    <s v="835a6"/>
    <s v="finished"/>
    <d v="2019-04-07T00:00:00"/>
    <s v="google"/>
    <x v="49"/>
    <d v="2019-04-07T00:00:00"/>
    <x v="1"/>
    <d v="2019-04-01T00:00:00"/>
    <x v="2"/>
    <n v="0.5"/>
  </r>
  <r>
    <s v="UK"/>
    <s v="c11b1"/>
    <s v="acd50"/>
    <s v="finished"/>
    <d v="2019-04-07T00:00:00"/>
    <s v="google"/>
    <x v="49"/>
    <d v="2019-04-07T00:00:00"/>
    <x v="1"/>
    <d v="2019-04-01T00:00:00"/>
    <x v="2"/>
    <n v="0.5"/>
  </r>
  <r>
    <s v="UK"/>
    <s v="c1271"/>
    <s v="bb7c4"/>
    <s v="finished"/>
    <d v="2019-03-14T00:00:00"/>
    <s v="others"/>
    <x v="120"/>
    <d v="2019-03-14T00:00:00"/>
    <x v="2"/>
    <d v="2019-03-01T00:00:00"/>
    <x v="2"/>
    <n v="1"/>
  </r>
  <r>
    <s v="UK"/>
    <s v="c12c2"/>
    <s v="acf25"/>
    <s v="finished"/>
    <d v="2019-04-08T00:00:00"/>
    <s v="direct"/>
    <x v="19"/>
    <d v="2019-04-08T00:00:00"/>
    <x v="1"/>
    <d v="2019-04-01T00:00:00"/>
    <x v="2"/>
    <n v="0.5"/>
  </r>
  <r>
    <s v="UK"/>
    <s v="c12c2"/>
    <s v="e97a5"/>
    <s v="finished"/>
    <d v="2019-04-24T00:00:00"/>
    <s v="direct"/>
    <x v="19"/>
    <d v="2019-04-24T00:00:00"/>
    <x v="1"/>
    <d v="2019-04-01T00:00:00"/>
    <x v="2"/>
    <n v="0.5"/>
  </r>
  <r>
    <s v="UK"/>
    <s v="c12c3"/>
    <s v="4e387"/>
    <s v="finished"/>
    <d v="2019-02-15T00:00:00"/>
    <s v="direct"/>
    <x v="144"/>
    <d v="2019-02-15T00:00:00"/>
    <x v="0"/>
    <d v="2019-02-01T00:00:00"/>
    <x v="2"/>
    <n v="1"/>
  </r>
  <r>
    <s v="UK"/>
    <s v="c130a"/>
    <s v="f582c"/>
    <s v="cancelled"/>
    <d v="2019-03-13T00:00:00"/>
    <s v="direct"/>
    <x v="124"/>
    <d v="2019-03-13T00:00:00"/>
    <x v="2"/>
    <d v="2019-03-01T00:00:00"/>
    <x v="2"/>
    <n v="0.5"/>
  </r>
  <r>
    <s v="UK"/>
    <s v="c130a"/>
    <n v="67459"/>
    <s v="cancelled"/>
    <d v="2019-03-13T00:00:00"/>
    <s v="google"/>
    <x v="124"/>
    <d v="2019-03-13T00:00:00"/>
    <x v="2"/>
    <d v="2019-03-01T00:00:00"/>
    <x v="2"/>
    <n v="0.5"/>
  </r>
  <r>
    <s v="UK"/>
    <s v="c1322"/>
    <s v="7db14"/>
    <s v="finished"/>
    <d v="2019-03-06T00:00:00"/>
    <s v="google"/>
    <x v="92"/>
    <d v="2019-03-06T00:00:00"/>
    <x v="2"/>
    <d v="2019-03-01T00:00:00"/>
    <x v="2"/>
    <n v="0.5"/>
  </r>
  <r>
    <s v="UK"/>
    <s v="c1322"/>
    <s v="0853e"/>
    <s v="finished"/>
    <d v="2019-03-28T00:00:00"/>
    <s v="others"/>
    <x v="92"/>
    <d v="2019-03-28T00:00:00"/>
    <x v="2"/>
    <d v="2019-03-01T00:00:00"/>
    <x v="2"/>
    <n v="0.5"/>
  </r>
  <r>
    <s v="UK"/>
    <s v="c1463"/>
    <s v="5ab0a"/>
    <s v="finished"/>
    <d v="2019-03-22T00:00:00"/>
    <s v="direct"/>
    <x v="32"/>
    <d v="2019-03-22T00:00:00"/>
    <x v="2"/>
    <d v="2019-03-01T00:00:00"/>
    <x v="2"/>
    <n v="1"/>
  </r>
  <r>
    <s v="UK"/>
    <s v="c16de"/>
    <n v="1.9999999999999998E+202"/>
    <s v="finished"/>
    <d v="2019-04-27T00:00:00"/>
    <s v="social"/>
    <x v="68"/>
    <d v="2019-04-27T00:00:00"/>
    <x v="1"/>
    <d v="2019-04-01T00:00:00"/>
    <x v="2"/>
    <n v="1"/>
  </r>
  <r>
    <s v="UK"/>
    <s v="c1734"/>
    <s v="e0a8a"/>
    <s v="finished"/>
    <d v="2019-05-12T00:00:00"/>
    <s v="social"/>
    <x v="3"/>
    <d v="2019-05-12T00:00:00"/>
    <x v="3"/>
    <d v="2019-05-01T00:00:00"/>
    <x v="2"/>
    <n v="1"/>
  </r>
  <r>
    <s v="UK"/>
    <s v="c195a"/>
    <s v="0ff25"/>
    <s v="cancelled"/>
    <d v="2019-04-19T00:00:00"/>
    <s v="social"/>
    <x v="11"/>
    <d v="2019-04-19T00:00:00"/>
    <x v="1"/>
    <d v="2019-04-01T00:00:00"/>
    <x v="2"/>
    <n v="1"/>
  </r>
  <r>
    <s v="UK"/>
    <s v="c1a44"/>
    <s v="470cc"/>
    <s v="finished"/>
    <d v="2019-04-23T00:00:00"/>
    <s v="social"/>
    <x v="133"/>
    <d v="2019-04-23T00:00:00"/>
    <x v="1"/>
    <d v="2019-04-01T00:00:00"/>
    <x v="2"/>
    <n v="1"/>
  </r>
  <r>
    <s v="UK"/>
    <s v="c1c19"/>
    <s v="a7362"/>
    <s v="finished"/>
    <d v="2019-03-04T00:00:00"/>
    <s v="direct"/>
    <x v="59"/>
    <d v="2019-03-04T00:00:00"/>
    <x v="2"/>
    <d v="2019-03-01T00:00:00"/>
    <x v="2"/>
    <n v="1"/>
  </r>
  <r>
    <s v="UK"/>
    <s v="c1c64"/>
    <s v="161df"/>
    <s v="finished"/>
    <d v="2019-04-19T00:00:00"/>
    <s v="social"/>
    <x v="11"/>
    <d v="2019-04-19T00:00:00"/>
    <x v="1"/>
    <d v="2019-04-01T00:00:00"/>
    <x v="2"/>
    <n v="1"/>
  </r>
  <r>
    <s v="UK"/>
    <s v="c1c97"/>
    <s v="02a9e"/>
    <s v="finished"/>
    <d v="2019-04-15T00:00:00"/>
    <s v="social"/>
    <x v="1"/>
    <d v="2019-04-15T00:00:00"/>
    <x v="1"/>
    <d v="2019-04-01T00:00:00"/>
    <x v="2"/>
    <n v="1"/>
  </r>
  <r>
    <s v="UK"/>
    <s v="c1cdc"/>
    <s v="2523f"/>
    <s v="cancelled"/>
    <d v="2019-02-13T00:00:00"/>
    <s v="google"/>
    <x v="154"/>
    <d v="2019-02-13T00:00:00"/>
    <x v="0"/>
    <d v="2019-02-01T00:00:00"/>
    <x v="2"/>
    <n v="0.25"/>
  </r>
  <r>
    <s v="UK"/>
    <s v="c1cdc"/>
    <s v="a4ac1"/>
    <s v="cancelled"/>
    <d v="2019-02-27T00:00:00"/>
    <s v="google"/>
    <x v="154"/>
    <d v="2019-02-27T00:00:00"/>
    <x v="0"/>
    <d v="2019-02-01T00:00:00"/>
    <x v="2"/>
    <n v="0.25"/>
  </r>
  <r>
    <s v="UK"/>
    <s v="c1cdc"/>
    <s v="2fcea"/>
    <s v="cancelled"/>
    <d v="2019-04-02T00:00:00"/>
    <s v="others"/>
    <x v="154"/>
    <d v="2019-04-02T00:00:00"/>
    <x v="0"/>
    <d v="2019-04-01T00:00:00"/>
    <x v="0"/>
    <n v="0.25"/>
  </r>
  <r>
    <s v="UK"/>
    <s v="c1cdc"/>
    <s v="9a37f"/>
    <s v="finished"/>
    <d v="2019-04-27T00:00:00"/>
    <s v="social"/>
    <x v="154"/>
    <d v="2019-04-27T00:00:00"/>
    <x v="0"/>
    <d v="2019-04-01T00:00:00"/>
    <x v="0"/>
    <n v="0.25"/>
  </r>
  <r>
    <s v="USA"/>
    <s v="c20ba"/>
    <s v="d171f"/>
    <s v="cancelled"/>
    <d v="2019-04-23T00:00:00"/>
    <s v="social"/>
    <x v="133"/>
    <d v="2019-04-23T00:00:00"/>
    <x v="1"/>
    <d v="2019-04-01T00:00:00"/>
    <x v="2"/>
    <n v="1"/>
  </r>
  <r>
    <s v="UK"/>
    <s v="c223e"/>
    <s v="cfcc8"/>
    <s v="finished"/>
    <d v="2019-02-22T00:00:00"/>
    <s v="direct"/>
    <x v="62"/>
    <d v="2019-02-22T00:00:00"/>
    <x v="0"/>
    <d v="2019-02-01T00:00:00"/>
    <x v="2"/>
    <n v="1"/>
  </r>
  <r>
    <s v="UK"/>
    <s v="c235a"/>
    <s v="4bc12"/>
    <s v="finished"/>
    <d v="2019-04-13T00:00:00"/>
    <s v="social"/>
    <x v="55"/>
    <d v="2019-04-13T00:00:00"/>
    <x v="1"/>
    <d v="2019-04-01T00:00:00"/>
    <x v="2"/>
    <n v="1"/>
  </r>
  <r>
    <s v="UK"/>
    <s v="c2364"/>
    <s v="bff16"/>
    <s v="finished"/>
    <d v="2019-04-19T00:00:00"/>
    <s v="google"/>
    <x v="11"/>
    <d v="2019-04-19T00:00:00"/>
    <x v="1"/>
    <d v="2019-04-01T00:00:00"/>
    <x v="2"/>
    <n v="1"/>
  </r>
  <r>
    <s v="UK"/>
    <s v="c239e"/>
    <s v="4d3cf"/>
    <s v="finished"/>
    <d v="2019-04-08T00:00:00"/>
    <s v="google"/>
    <x v="19"/>
    <d v="2019-04-08T00:00:00"/>
    <x v="1"/>
    <d v="2019-04-01T00:00:00"/>
    <x v="2"/>
    <n v="0.33333333333333331"/>
  </r>
  <r>
    <s v="UK"/>
    <s v="c239e"/>
    <s v="0d47a"/>
    <s v="finished"/>
    <d v="2019-04-10T00:00:00"/>
    <s v="google"/>
    <x v="19"/>
    <d v="2019-04-10T00:00:00"/>
    <x v="1"/>
    <d v="2019-04-01T00:00:00"/>
    <x v="2"/>
    <n v="0.33333333333333331"/>
  </r>
  <r>
    <s v="UK"/>
    <s v="c239e"/>
    <s v="f4146"/>
    <s v="finished"/>
    <d v="2019-05-11T00:00:00"/>
    <s v="direct"/>
    <x v="19"/>
    <d v="2019-05-11T00:00:00"/>
    <x v="1"/>
    <d v="2019-05-01T00:00:00"/>
    <x v="3"/>
    <n v="0.33333333333333331"/>
  </r>
  <r>
    <s v="UK"/>
    <s v="c23d0"/>
    <s v="7cbef"/>
    <s v="cancelled"/>
    <d v="2019-04-14T00:00:00"/>
    <s v="direct"/>
    <x v="54"/>
    <d v="2019-04-14T00:00:00"/>
    <x v="1"/>
    <d v="2019-04-01T00:00:00"/>
    <x v="2"/>
    <n v="1"/>
  </r>
  <r>
    <s v="UK"/>
    <s v="c23d5"/>
    <s v="e5992"/>
    <s v="finished"/>
    <d v="2019-04-26T00:00:00"/>
    <s v="others"/>
    <x v="50"/>
    <d v="2019-04-26T00:00:00"/>
    <x v="1"/>
    <d v="2019-04-01T00:00:00"/>
    <x v="2"/>
    <n v="0.5"/>
  </r>
  <r>
    <s v="UK"/>
    <s v="c23d5"/>
    <s v="ce869"/>
    <s v="finished"/>
    <d v="2019-05-05T00:00:00"/>
    <s v="others"/>
    <x v="50"/>
    <d v="2019-05-05T00:00:00"/>
    <x v="1"/>
    <d v="2019-05-01T00:00:00"/>
    <x v="3"/>
    <n v="0.5"/>
  </r>
  <r>
    <s v="USA"/>
    <s v="c24b5"/>
    <s v="d4518"/>
    <s v="finished"/>
    <d v="2019-04-18T00:00:00"/>
    <s v="social"/>
    <x v="112"/>
    <d v="2019-04-18T00:00:00"/>
    <x v="1"/>
    <d v="2019-04-01T00:00:00"/>
    <x v="2"/>
    <n v="0.5"/>
  </r>
  <r>
    <s v="USA"/>
    <s v="c24b5"/>
    <s v="1e1e0"/>
    <s v="finished"/>
    <d v="2019-05-06T00:00:00"/>
    <s v="others"/>
    <x v="112"/>
    <d v="2019-05-06T00:00:00"/>
    <x v="1"/>
    <d v="2019-05-01T00:00:00"/>
    <x v="3"/>
    <n v="0.5"/>
  </r>
  <r>
    <s v="UK"/>
    <s v="c2516"/>
    <s v="c3ba3"/>
    <s v="cancelled"/>
    <d v="2019-04-03T00:00:00"/>
    <s v="google"/>
    <x v="126"/>
    <d v="2019-04-03T00:00:00"/>
    <x v="1"/>
    <d v="2019-04-01T00:00:00"/>
    <x v="2"/>
    <n v="0.5"/>
  </r>
  <r>
    <s v="UK"/>
    <s v="c2516"/>
    <s v="2ff84"/>
    <s v="finished"/>
    <d v="2019-04-08T00:00:00"/>
    <s v="google"/>
    <x v="126"/>
    <d v="2019-04-08T00:00:00"/>
    <x v="1"/>
    <d v="2019-04-01T00:00:00"/>
    <x v="2"/>
    <n v="0.5"/>
  </r>
  <r>
    <s v="UK"/>
    <s v="c2670"/>
    <s v="9d917"/>
    <s v="finished"/>
    <d v="2019-04-15T00:00:00"/>
    <s v="social"/>
    <x v="1"/>
    <d v="2019-04-15T00:00:00"/>
    <x v="1"/>
    <d v="2019-04-01T00:00:00"/>
    <x v="2"/>
    <n v="1"/>
  </r>
  <r>
    <s v="UK"/>
    <s v="c2694"/>
    <s v="066bc"/>
    <s v="finished"/>
    <d v="2019-04-29T00:00:00"/>
    <s v="google"/>
    <x v="106"/>
    <d v="2019-04-29T00:00:00"/>
    <x v="1"/>
    <d v="2019-04-01T00:00:00"/>
    <x v="2"/>
    <n v="1"/>
  </r>
  <r>
    <s v="UK"/>
    <s v="c27f3"/>
    <s v="28be6"/>
    <s v="cancelled"/>
    <d v="2019-03-12T00:00:00"/>
    <s v="social"/>
    <x v="12"/>
    <d v="2019-03-12T00:00:00"/>
    <x v="2"/>
    <d v="2019-03-01T00:00:00"/>
    <x v="2"/>
    <n v="0.5"/>
  </r>
  <r>
    <s v="UK"/>
    <s v="c27f3"/>
    <s v="bd343"/>
    <s v="cancelled"/>
    <d v="2019-03-12T00:00:00"/>
    <s v="social"/>
    <x v="12"/>
    <d v="2019-03-12T00:00:00"/>
    <x v="2"/>
    <d v="2019-03-01T00:00:00"/>
    <x v="2"/>
    <n v="0.5"/>
  </r>
  <r>
    <s v="UK"/>
    <s v="c282b"/>
    <s v="1546b"/>
    <s v="finished"/>
    <d v="2019-03-26T00:00:00"/>
    <s v="google"/>
    <x v="15"/>
    <d v="2019-03-26T00:00:00"/>
    <x v="2"/>
    <d v="2019-03-01T00:00:00"/>
    <x v="2"/>
    <n v="1"/>
  </r>
  <r>
    <s v="UK"/>
    <s v="c29c3"/>
    <s v="134c9"/>
    <s v="finished"/>
    <d v="2019-04-08T00:00:00"/>
    <s v="direct"/>
    <x v="19"/>
    <d v="2019-04-08T00:00:00"/>
    <x v="1"/>
    <d v="2019-04-01T00:00:00"/>
    <x v="2"/>
    <n v="1"/>
  </r>
  <r>
    <s v="UK"/>
    <s v="c2b91"/>
    <s v="a0fb4"/>
    <s v="cancelled"/>
    <d v="2019-04-16T00:00:00"/>
    <s v="others"/>
    <x v="36"/>
    <d v="2019-04-16T00:00:00"/>
    <x v="1"/>
    <d v="2019-04-01T00:00:00"/>
    <x v="2"/>
    <n v="1"/>
  </r>
  <r>
    <s v="UK"/>
    <s v="c2be3"/>
    <s v="607d8"/>
    <s v="finished"/>
    <d v="2019-01-31T00:00:00"/>
    <s v="direct"/>
    <x v="97"/>
    <d v="2019-01-31T00:00:00"/>
    <x v="4"/>
    <d v="2019-01-01T00:00:00"/>
    <x v="2"/>
    <n v="1"/>
  </r>
  <r>
    <s v="UK"/>
    <s v="c2c1f"/>
    <s v="78f5c"/>
    <s v="finished"/>
    <d v="2019-04-29T00:00:00"/>
    <s v="google"/>
    <x v="106"/>
    <d v="2019-04-29T00:00:00"/>
    <x v="1"/>
    <d v="2019-04-01T00:00:00"/>
    <x v="2"/>
    <n v="1"/>
  </r>
  <r>
    <s v="UK"/>
    <s v="c2eb4"/>
    <s v="3f5ca"/>
    <s v="finished"/>
    <d v="2018-12-17T00:00:00"/>
    <s v="google"/>
    <x v="70"/>
    <d v="2018-12-17T00:00:00"/>
    <x v="5"/>
    <d v="2018-12-01T00:00:00"/>
    <x v="2"/>
    <n v="0.5"/>
  </r>
  <r>
    <s v="UK"/>
    <s v="c2eb4"/>
    <n v="1.9999999999999999E+118"/>
    <s v="finished"/>
    <d v="2018-12-18T00:00:00"/>
    <s v="direct"/>
    <x v="70"/>
    <d v="2018-12-18T00:00:00"/>
    <x v="5"/>
    <d v="2018-12-01T00:00:00"/>
    <x v="2"/>
    <n v="0.5"/>
  </r>
  <r>
    <s v="UK"/>
    <s v="c2eb5"/>
    <s v="5da91"/>
    <s v="finished"/>
    <d v="2019-01-22T00:00:00"/>
    <s v="google"/>
    <x v="79"/>
    <d v="2019-01-22T00:00:00"/>
    <x v="4"/>
    <d v="2019-01-01T00:00:00"/>
    <x v="2"/>
    <n v="1"/>
  </r>
  <r>
    <s v="UK"/>
    <s v="c31da"/>
    <s v="328a9"/>
    <s v="finished"/>
    <d v="2019-03-22T00:00:00"/>
    <s v="direct"/>
    <x v="32"/>
    <d v="2019-03-22T00:00:00"/>
    <x v="2"/>
    <d v="2019-03-01T00:00:00"/>
    <x v="2"/>
    <n v="1"/>
  </r>
  <r>
    <s v="UK"/>
    <s v="c3278"/>
    <s v="383f0"/>
    <s v="finished"/>
    <d v="2019-04-11T00:00:00"/>
    <s v="social"/>
    <x v="14"/>
    <d v="2019-04-11T00:00:00"/>
    <x v="1"/>
    <d v="2019-04-01T00:00:00"/>
    <x v="2"/>
    <n v="1"/>
  </r>
  <r>
    <s v="UK"/>
    <s v="c3375"/>
    <s v="2d8d1"/>
    <s v="cancelled"/>
    <d v="2019-04-15T00:00:00"/>
    <s v="direct"/>
    <x v="1"/>
    <d v="2019-04-15T00:00:00"/>
    <x v="1"/>
    <d v="2019-04-01T00:00:00"/>
    <x v="2"/>
    <n v="1"/>
  </r>
  <r>
    <s v="UK"/>
    <s v="c33a8"/>
    <s v="aa5d2"/>
    <s v="finished"/>
    <d v="2019-03-15T00:00:00"/>
    <s v="social"/>
    <x v="31"/>
    <d v="2019-03-15T00:00:00"/>
    <x v="2"/>
    <d v="2019-03-01T00:00:00"/>
    <x v="2"/>
    <n v="1"/>
  </r>
  <r>
    <s v="UK"/>
    <s v="c36ac"/>
    <s v="a1856"/>
    <s v="finished"/>
    <d v="2019-03-16T00:00:00"/>
    <s v="direct"/>
    <x v="72"/>
    <d v="2019-03-16T00:00:00"/>
    <x v="2"/>
    <d v="2019-03-01T00:00:00"/>
    <x v="2"/>
    <n v="0.5"/>
  </r>
  <r>
    <s v="UK"/>
    <s v="c36ac"/>
    <s v="44b33"/>
    <s v="finished"/>
    <d v="2019-03-28T00:00:00"/>
    <s v="direct"/>
    <x v="72"/>
    <d v="2019-03-28T00:00:00"/>
    <x v="2"/>
    <d v="2019-03-01T00:00:00"/>
    <x v="2"/>
    <n v="0.5"/>
  </r>
  <r>
    <s v="UK"/>
    <s v="c37ed"/>
    <s v="b99bd"/>
    <s v="finished"/>
    <d v="2019-01-20T00:00:00"/>
    <s v="direct"/>
    <x v="56"/>
    <d v="2019-01-20T00:00:00"/>
    <x v="4"/>
    <d v="2019-01-01T00:00:00"/>
    <x v="2"/>
    <n v="1"/>
  </r>
  <r>
    <s v="UK"/>
    <s v="c39d0"/>
    <n v="360000000000000"/>
    <s v="finished"/>
    <d v="2019-03-02T00:00:00"/>
    <s v="direct"/>
    <x v="121"/>
    <d v="2019-03-02T00:00:00"/>
    <x v="2"/>
    <d v="2019-03-01T00:00:00"/>
    <x v="2"/>
    <n v="1"/>
  </r>
  <r>
    <s v="UK"/>
    <s v="c3a23"/>
    <s v="08ecc"/>
    <s v="finished"/>
    <d v="2019-01-13T00:00:00"/>
    <s v="direct"/>
    <x v="164"/>
    <d v="2019-01-13T00:00:00"/>
    <x v="4"/>
    <d v="2019-01-01T00:00:00"/>
    <x v="2"/>
    <n v="1"/>
  </r>
  <r>
    <s v="UK"/>
    <s v="c3bf5"/>
    <s v="92bf8"/>
    <s v="cancelled"/>
    <d v="2019-01-19T00:00:00"/>
    <s v="others"/>
    <x v="111"/>
    <d v="2019-01-19T00:00:00"/>
    <x v="4"/>
    <d v="2019-01-01T00:00:00"/>
    <x v="2"/>
    <n v="1"/>
  </r>
  <r>
    <s v="UK"/>
    <s v="c3bfe"/>
    <s v="e97d8"/>
    <s v="finished"/>
    <d v="2019-01-21T00:00:00"/>
    <s v="google"/>
    <x v="25"/>
    <d v="2019-01-21T00:00:00"/>
    <x v="4"/>
    <d v="2019-01-01T00:00:00"/>
    <x v="2"/>
    <n v="1"/>
  </r>
  <r>
    <s v="UK"/>
    <s v="c3c74"/>
    <n v="84045"/>
    <s v="finished"/>
    <d v="2019-04-10T00:00:00"/>
    <s v="social"/>
    <x v="128"/>
    <d v="2019-04-10T00:00:00"/>
    <x v="1"/>
    <d v="2019-04-01T00:00:00"/>
    <x v="2"/>
    <n v="1"/>
  </r>
  <r>
    <s v="UK"/>
    <s v="c3dc0"/>
    <s v="5dff5"/>
    <s v="finished"/>
    <d v="2019-02-18T00:00:00"/>
    <s v="others"/>
    <x v="141"/>
    <d v="2019-02-18T00:00:00"/>
    <x v="0"/>
    <d v="2019-02-01T00:00:00"/>
    <x v="2"/>
    <n v="0.5"/>
  </r>
  <r>
    <s v="UK"/>
    <s v="c3dc0"/>
    <n v="56683"/>
    <s v="finished"/>
    <d v="2019-05-04T00:00:00"/>
    <s v="social"/>
    <x v="141"/>
    <d v="2019-05-04T00:00:00"/>
    <x v="0"/>
    <d v="2019-05-01T00:00:00"/>
    <x v="1"/>
    <n v="0.5"/>
  </r>
  <r>
    <s v="UK"/>
    <s v="c3de0"/>
    <s v="9a4f3"/>
    <s v="finished"/>
    <d v="2019-03-16T00:00:00"/>
    <s v="direct"/>
    <x v="72"/>
    <d v="2019-03-16T00:00:00"/>
    <x v="2"/>
    <d v="2019-03-01T00:00:00"/>
    <x v="2"/>
    <n v="1"/>
  </r>
  <r>
    <s v="UK"/>
    <s v="c3e3e"/>
    <s v="ce848"/>
    <s v="finished"/>
    <d v="2019-04-11T00:00:00"/>
    <s v="social"/>
    <x v="14"/>
    <d v="2019-04-11T00:00:00"/>
    <x v="1"/>
    <d v="2019-04-01T00:00:00"/>
    <x v="2"/>
    <n v="1"/>
  </r>
  <r>
    <s v="UK"/>
    <s v="c3f66"/>
    <s v="588f4"/>
    <s v="finished"/>
    <d v="2019-02-01T00:00:00"/>
    <s v="direct"/>
    <x v="69"/>
    <d v="2019-02-01T00:00:00"/>
    <x v="0"/>
    <d v="2019-02-01T00:00:00"/>
    <x v="2"/>
    <n v="0.5"/>
  </r>
  <r>
    <s v="UK"/>
    <s v="c3f66"/>
    <s v="46ef4"/>
    <s v="finished"/>
    <d v="2019-02-04T00:00:00"/>
    <s v="direct"/>
    <x v="69"/>
    <d v="2019-02-04T00:00:00"/>
    <x v="0"/>
    <d v="2019-02-01T00:00:00"/>
    <x v="2"/>
    <n v="0.5"/>
  </r>
  <r>
    <s v="UK"/>
    <s v="c406b"/>
    <n v="47787"/>
    <s v="finished"/>
    <d v="2019-05-16T00:00:00"/>
    <s v="google"/>
    <x v="77"/>
    <d v="2019-05-16T00:00:00"/>
    <x v="3"/>
    <d v="2019-05-01T00:00:00"/>
    <x v="2"/>
    <n v="1"/>
  </r>
  <r>
    <s v="UK"/>
    <s v="c4081"/>
    <s v="f62b2"/>
    <s v="finished"/>
    <d v="2019-02-17T00:00:00"/>
    <s v="direct"/>
    <x v="87"/>
    <d v="2019-02-17T00:00:00"/>
    <x v="0"/>
    <d v="2019-02-01T00:00:00"/>
    <x v="2"/>
    <n v="1"/>
  </r>
  <r>
    <s v="UK"/>
    <s v="c4087"/>
    <s v="e7e50"/>
    <s v="cancelled"/>
    <d v="2019-04-12T00:00:00"/>
    <s v="social"/>
    <x v="75"/>
    <d v="2019-04-12T00:00:00"/>
    <x v="1"/>
    <d v="2019-04-01T00:00:00"/>
    <x v="2"/>
    <n v="1"/>
  </r>
  <r>
    <s v="UK"/>
    <s v="c408b"/>
    <s v="8986d"/>
    <s v="finished"/>
    <d v="2019-02-15T00:00:00"/>
    <s v="direct"/>
    <x v="144"/>
    <d v="2019-02-15T00:00:00"/>
    <x v="0"/>
    <d v="2019-02-01T00:00:00"/>
    <x v="2"/>
    <n v="1"/>
  </r>
  <r>
    <s v="UK"/>
    <s v="c410f"/>
    <s v="ce6cd"/>
    <s v="cancelled"/>
    <d v="2019-02-25T00:00:00"/>
    <s v="direct"/>
    <x v="29"/>
    <d v="2019-02-25T00:00:00"/>
    <x v="0"/>
    <d v="2019-02-01T00:00:00"/>
    <x v="2"/>
    <n v="1"/>
  </r>
  <r>
    <s v="UK"/>
    <s v="c4166"/>
    <s v="e260f"/>
    <s v="finished"/>
    <d v="2019-03-27T00:00:00"/>
    <s v="direct"/>
    <x v="5"/>
    <d v="2019-03-27T00:00:00"/>
    <x v="2"/>
    <d v="2019-03-01T00:00:00"/>
    <x v="2"/>
    <n v="1"/>
  </r>
  <r>
    <s v="UK"/>
    <s v="c4190"/>
    <s v="eb7ad"/>
    <s v="finished"/>
    <d v="2019-03-15T00:00:00"/>
    <s v="others"/>
    <x v="31"/>
    <d v="2019-03-15T00:00:00"/>
    <x v="2"/>
    <d v="2019-03-01T00:00:00"/>
    <x v="2"/>
    <n v="0.5"/>
  </r>
  <r>
    <s v="UK"/>
    <s v="c4190"/>
    <s v="625ae"/>
    <s v="finished"/>
    <d v="2019-04-06T00:00:00"/>
    <s v="social"/>
    <x v="31"/>
    <d v="2019-04-06T00:00:00"/>
    <x v="2"/>
    <d v="2019-04-01T00:00:00"/>
    <x v="3"/>
    <n v="0.5"/>
  </r>
  <r>
    <s v="UK"/>
    <s v="c4233"/>
    <s v="5e15d"/>
    <s v="finished"/>
    <d v="2019-04-12T00:00:00"/>
    <s v="social"/>
    <x v="75"/>
    <d v="2019-04-12T00:00:00"/>
    <x v="1"/>
    <d v="2019-04-01T00:00:00"/>
    <x v="2"/>
    <n v="0.33333333333333331"/>
  </r>
  <r>
    <s v="UK"/>
    <s v="c4233"/>
    <s v="36a94"/>
    <s v="finished"/>
    <d v="2019-04-12T00:00:00"/>
    <s v="social"/>
    <x v="75"/>
    <d v="2019-04-12T00:00:00"/>
    <x v="1"/>
    <d v="2019-04-01T00:00:00"/>
    <x v="2"/>
    <n v="0.33333333333333331"/>
  </r>
  <r>
    <s v="UK"/>
    <s v="c4233"/>
    <s v="775be"/>
    <s v="finished"/>
    <d v="2019-04-20T00:00:00"/>
    <s v="social"/>
    <x v="75"/>
    <d v="2019-04-20T00:00:00"/>
    <x v="1"/>
    <d v="2019-04-01T00:00:00"/>
    <x v="2"/>
    <n v="0.33333333333333331"/>
  </r>
  <r>
    <s v="UK"/>
    <s v="c4296"/>
    <s v="040c3"/>
    <s v="finished"/>
    <d v="2019-02-28T00:00:00"/>
    <s v="direct"/>
    <x v="35"/>
    <d v="2019-02-28T00:00:00"/>
    <x v="0"/>
    <d v="2019-02-01T00:00:00"/>
    <x v="2"/>
    <n v="1"/>
  </r>
  <r>
    <s v="UK"/>
    <s v="c4359"/>
    <s v="0ad0c"/>
    <s v="finished"/>
    <d v="2019-03-16T00:00:00"/>
    <s v="others"/>
    <x v="72"/>
    <d v="2019-03-16T00:00:00"/>
    <x v="2"/>
    <d v="2019-03-01T00:00:00"/>
    <x v="2"/>
    <n v="0.33333333333333331"/>
  </r>
  <r>
    <s v="UK"/>
    <s v="c4359"/>
    <s v="a1e58"/>
    <s v="finished"/>
    <d v="2019-03-23T00:00:00"/>
    <s v="google"/>
    <x v="72"/>
    <d v="2019-03-23T00:00:00"/>
    <x v="2"/>
    <d v="2019-03-01T00:00:00"/>
    <x v="2"/>
    <n v="0.33333333333333331"/>
  </r>
  <r>
    <s v="UK"/>
    <s v="c4359"/>
    <s v="97ca3"/>
    <s v="finished"/>
    <d v="2019-04-25T00:00:00"/>
    <s v="social"/>
    <x v="72"/>
    <d v="2019-04-25T00:00:00"/>
    <x v="2"/>
    <d v="2019-04-01T00:00:00"/>
    <x v="3"/>
    <n v="0.33333333333333331"/>
  </r>
  <r>
    <s v="USA"/>
    <s v="c43fc"/>
    <s v="e4ded"/>
    <s v="cancelled"/>
    <d v="2019-03-26T00:00:00"/>
    <s v="direct"/>
    <x v="15"/>
    <d v="2019-03-26T00:00:00"/>
    <x v="2"/>
    <d v="2019-03-01T00:00:00"/>
    <x v="2"/>
    <n v="1"/>
  </r>
  <r>
    <s v="UK"/>
    <s v="c44c3"/>
    <s v="bf37d"/>
    <s v="finished"/>
    <d v="2019-04-22T00:00:00"/>
    <s v="others"/>
    <x v="27"/>
    <d v="2019-04-22T00:00:00"/>
    <x v="1"/>
    <d v="2019-04-01T00:00:00"/>
    <x v="2"/>
    <n v="1"/>
  </r>
  <r>
    <s v="UK"/>
    <s v="c44df"/>
    <s v="1ac30"/>
    <s v="cancelled"/>
    <d v="2019-04-06T00:00:00"/>
    <s v="google"/>
    <x v="34"/>
    <d v="2019-04-06T00:00:00"/>
    <x v="1"/>
    <d v="2019-04-01T00:00:00"/>
    <x v="2"/>
    <n v="1"/>
  </r>
  <r>
    <s v="UK"/>
    <s v="c45c0"/>
    <s v="2269c"/>
    <s v="finished"/>
    <d v="2019-03-23T00:00:00"/>
    <s v="social"/>
    <x v="90"/>
    <d v="2019-03-23T00:00:00"/>
    <x v="2"/>
    <d v="2019-03-01T00:00:00"/>
    <x v="2"/>
    <n v="1"/>
  </r>
  <r>
    <s v="UK"/>
    <s v="c46cf"/>
    <s v="fce5c"/>
    <s v="finished"/>
    <d v="2018-12-28T00:00:00"/>
    <s v="direct"/>
    <x v="40"/>
    <d v="2018-12-28T00:00:00"/>
    <x v="5"/>
    <d v="2018-12-01T00:00:00"/>
    <x v="2"/>
    <n v="1"/>
  </r>
  <r>
    <s v="UK"/>
    <s v="c471d"/>
    <s v="2085c"/>
    <s v="finished"/>
    <d v="2019-03-17T00:00:00"/>
    <s v="direct"/>
    <x v="136"/>
    <d v="2019-03-17T00:00:00"/>
    <x v="2"/>
    <d v="2019-03-01T00:00:00"/>
    <x v="2"/>
    <n v="1"/>
  </r>
  <r>
    <s v="UK"/>
    <s v="c472c"/>
    <s v="c98d9"/>
    <s v="finished"/>
    <d v="2019-04-12T00:00:00"/>
    <s v="social"/>
    <x v="75"/>
    <d v="2019-04-12T00:00:00"/>
    <x v="1"/>
    <d v="2019-04-01T00:00:00"/>
    <x v="2"/>
    <n v="0.5"/>
  </r>
  <r>
    <s v="UK"/>
    <s v="c472c"/>
    <n v="65683"/>
    <s v="finished"/>
    <d v="2019-04-16T00:00:00"/>
    <s v="others"/>
    <x v="75"/>
    <d v="2019-04-16T00:00:00"/>
    <x v="1"/>
    <d v="2019-04-01T00:00:00"/>
    <x v="2"/>
    <n v="0.5"/>
  </r>
  <r>
    <s v="UK"/>
    <s v="c47f9"/>
    <s v="f5eb5"/>
    <s v="cancelled"/>
    <d v="2019-03-28T00:00:00"/>
    <s v="others"/>
    <x v="91"/>
    <d v="2019-03-28T00:00:00"/>
    <x v="2"/>
    <d v="2019-03-01T00:00:00"/>
    <x v="2"/>
    <n v="1"/>
  </r>
  <r>
    <s v="UK"/>
    <s v="c4937"/>
    <s v="b34d8"/>
    <s v="finished"/>
    <d v="2019-03-22T00:00:00"/>
    <s v="direct"/>
    <x v="32"/>
    <d v="2019-03-22T00:00:00"/>
    <x v="2"/>
    <d v="2019-03-01T00:00:00"/>
    <x v="2"/>
    <n v="0.5"/>
  </r>
  <r>
    <s v="UK"/>
    <s v="c4937"/>
    <s v="0a312"/>
    <s v="finished"/>
    <d v="2019-05-05T00:00:00"/>
    <s v="google"/>
    <x v="32"/>
    <d v="2019-05-05T00:00:00"/>
    <x v="2"/>
    <d v="2019-05-01T00:00:00"/>
    <x v="0"/>
    <n v="0.5"/>
  </r>
  <r>
    <s v="UK"/>
    <s v="c49ff"/>
    <s v="518a3"/>
    <s v="finished"/>
    <d v="2019-05-11T00:00:00"/>
    <s v="google"/>
    <x v="81"/>
    <d v="2019-05-11T00:00:00"/>
    <x v="3"/>
    <d v="2019-05-01T00:00:00"/>
    <x v="2"/>
    <n v="1"/>
  </r>
  <r>
    <s v="USA"/>
    <s v="c4a94"/>
    <s v="8f518"/>
    <s v="finished"/>
    <d v="2019-03-08T00:00:00"/>
    <s v="others"/>
    <x v="88"/>
    <d v="2019-03-08T00:00:00"/>
    <x v="2"/>
    <d v="2019-03-01T00:00:00"/>
    <x v="2"/>
    <n v="0.5"/>
  </r>
  <r>
    <s v="USA"/>
    <s v="c4a94"/>
    <s v="887f4"/>
    <s v="finished"/>
    <d v="2019-04-15T00:00:00"/>
    <s v="others"/>
    <x v="88"/>
    <d v="2019-04-15T00:00:00"/>
    <x v="2"/>
    <d v="2019-04-01T00:00:00"/>
    <x v="3"/>
    <n v="0.5"/>
  </r>
  <r>
    <s v="UK"/>
    <s v="c4b55"/>
    <s v="03a5b"/>
    <s v="finished"/>
    <d v="2019-03-11T00:00:00"/>
    <s v="social"/>
    <x v="28"/>
    <d v="2019-03-11T00:00:00"/>
    <x v="2"/>
    <d v="2019-03-01T00:00:00"/>
    <x v="2"/>
    <n v="1"/>
  </r>
  <r>
    <s v="UK"/>
    <s v="c4e1c"/>
    <n v="24474"/>
    <s v="finished"/>
    <d v="2018-11-27T00:00:00"/>
    <s v="direct"/>
    <x v="139"/>
    <d v="2018-11-27T00:00:00"/>
    <x v="6"/>
    <d v="2018-11-01T00:00:00"/>
    <x v="2"/>
    <n v="1"/>
  </r>
  <r>
    <s v="UK"/>
    <s v="c4e36"/>
    <s v="d7f2b"/>
    <s v="finished"/>
    <d v="2019-01-29T00:00:00"/>
    <s v="direct"/>
    <x v="64"/>
    <d v="2019-01-29T00:00:00"/>
    <x v="4"/>
    <d v="2019-01-01T00:00:00"/>
    <x v="2"/>
    <n v="0.5"/>
  </r>
  <r>
    <s v="UK"/>
    <s v="c4e36"/>
    <s v="18b10"/>
    <s v="finished"/>
    <d v="2019-02-25T00:00:00"/>
    <s v="others"/>
    <x v="64"/>
    <d v="2019-02-25T00:00:00"/>
    <x v="4"/>
    <d v="2019-02-01T00:00:00"/>
    <x v="3"/>
    <n v="0.5"/>
  </r>
  <r>
    <s v="UK"/>
    <s v="c4f2f"/>
    <n v="41123"/>
    <s v="finished"/>
    <d v="2019-04-28T00:00:00"/>
    <s v="google"/>
    <x v="17"/>
    <d v="2019-04-28T00:00:00"/>
    <x v="1"/>
    <d v="2019-04-01T00:00:00"/>
    <x v="2"/>
    <n v="1"/>
  </r>
  <r>
    <s v="UK"/>
    <s v="c4f54"/>
    <s v="df7da"/>
    <s v="cancelled"/>
    <d v="2019-04-23T00:00:00"/>
    <s v="social"/>
    <x v="133"/>
    <d v="2019-04-23T00:00:00"/>
    <x v="1"/>
    <d v="2019-04-01T00:00:00"/>
    <x v="2"/>
    <n v="1"/>
  </r>
  <r>
    <s v="UK"/>
    <s v="c50bc"/>
    <n v="5879"/>
    <s v="finished"/>
    <d v="2019-04-23T00:00:00"/>
    <s v="social"/>
    <x v="133"/>
    <d v="2019-04-23T00:00:00"/>
    <x v="1"/>
    <d v="2019-04-01T00:00:00"/>
    <x v="2"/>
    <n v="1"/>
  </r>
  <r>
    <s v="UK"/>
    <s v="c5221"/>
    <s v="c083e"/>
    <s v="finished"/>
    <d v="2019-04-02T00:00:00"/>
    <s v="direct"/>
    <x v="33"/>
    <d v="2019-04-02T00:00:00"/>
    <x v="1"/>
    <d v="2019-04-01T00:00:00"/>
    <x v="2"/>
    <n v="0.5"/>
  </r>
  <r>
    <s v="UK"/>
    <s v="c5221"/>
    <s v="909b0"/>
    <s v="finished"/>
    <d v="2019-05-03T00:00:00"/>
    <s v="direct"/>
    <x v="33"/>
    <d v="2019-05-03T00:00:00"/>
    <x v="1"/>
    <d v="2019-05-01T00:00:00"/>
    <x v="3"/>
    <n v="0.5"/>
  </r>
  <r>
    <s v="UK"/>
    <s v="c524d"/>
    <s v="2128a"/>
    <s v="finished"/>
    <d v="2019-04-27T00:00:00"/>
    <s v="direct"/>
    <x v="68"/>
    <d v="2019-04-27T00:00:00"/>
    <x v="1"/>
    <d v="2019-04-01T00:00:00"/>
    <x v="2"/>
    <n v="1"/>
  </r>
  <r>
    <s v="UK"/>
    <s v="c539e"/>
    <s v="a00eb"/>
    <s v="finished"/>
    <d v="2019-04-19T00:00:00"/>
    <s v="google"/>
    <x v="11"/>
    <d v="2019-04-19T00:00:00"/>
    <x v="1"/>
    <d v="2019-04-01T00:00:00"/>
    <x v="2"/>
    <n v="1"/>
  </r>
  <r>
    <s v="UK"/>
    <s v="c53ac"/>
    <s v="808ec"/>
    <s v="finished"/>
    <d v="2019-02-25T00:00:00"/>
    <s v="others"/>
    <x v="29"/>
    <d v="2019-02-25T00:00:00"/>
    <x v="0"/>
    <d v="2019-02-01T00:00:00"/>
    <x v="2"/>
    <n v="1"/>
  </r>
  <r>
    <s v="UK"/>
    <s v="c53c2"/>
    <s v="e7064"/>
    <s v="finished"/>
    <d v="2019-05-16T00:00:00"/>
    <s v="google"/>
    <x v="77"/>
    <d v="2019-05-16T00:00:00"/>
    <x v="3"/>
    <d v="2019-05-01T00:00:00"/>
    <x v="2"/>
    <n v="1"/>
  </r>
  <r>
    <s v="UK"/>
    <s v="c540d"/>
    <s v="757db"/>
    <s v="finished"/>
    <d v="2018-12-07T00:00:00"/>
    <s v="others"/>
    <x v="150"/>
    <d v="2018-12-07T00:00:00"/>
    <x v="5"/>
    <d v="2018-12-01T00:00:00"/>
    <x v="2"/>
    <n v="0.5"/>
  </r>
  <r>
    <s v="UK"/>
    <s v="c540d"/>
    <n v="18455"/>
    <s v="finished"/>
    <d v="2019-02-01T00:00:00"/>
    <s v="direct"/>
    <x v="150"/>
    <d v="2019-02-01T00:00:00"/>
    <x v="5"/>
    <d v="2019-02-01T00:00:00"/>
    <x v="0"/>
    <n v="0.5"/>
  </r>
  <r>
    <s v="UK"/>
    <s v="c546e"/>
    <n v="9.9999999999999995E+123"/>
    <s v="cancelled"/>
    <d v="2019-03-13T00:00:00"/>
    <s v="social"/>
    <x v="124"/>
    <d v="2019-03-13T00:00:00"/>
    <x v="2"/>
    <d v="2019-03-01T00:00:00"/>
    <x v="2"/>
    <n v="1"/>
  </r>
  <r>
    <s v="UK"/>
    <s v="c56b9"/>
    <s v="94c54"/>
    <s v="finished"/>
    <d v="2019-03-04T00:00:00"/>
    <s v="others"/>
    <x v="59"/>
    <d v="2019-03-04T00:00:00"/>
    <x v="2"/>
    <d v="2019-03-01T00:00:00"/>
    <x v="2"/>
    <n v="1"/>
  </r>
  <r>
    <s v="UK"/>
    <s v="c577f"/>
    <n v="22751"/>
    <s v="finished"/>
    <d v="2019-05-07T00:00:00"/>
    <s v="google"/>
    <x v="117"/>
    <d v="2019-05-07T00:00:00"/>
    <x v="3"/>
    <d v="2019-05-01T00:00:00"/>
    <x v="2"/>
    <n v="1"/>
  </r>
  <r>
    <s v="UK"/>
    <s v="c5881"/>
    <s v="35b60"/>
    <s v="finished"/>
    <d v="2019-04-22T00:00:00"/>
    <s v="social"/>
    <x v="27"/>
    <d v="2019-04-22T00:00:00"/>
    <x v="1"/>
    <d v="2019-04-01T00:00:00"/>
    <x v="2"/>
    <n v="1"/>
  </r>
  <r>
    <s v="UK"/>
    <s v="c58bf"/>
    <s v="4ce6b"/>
    <s v="cancelled"/>
    <d v="2019-05-07T00:00:00"/>
    <s v="google"/>
    <x v="117"/>
    <d v="2019-05-07T00:00:00"/>
    <x v="3"/>
    <d v="2019-05-01T00:00:00"/>
    <x v="2"/>
    <n v="1"/>
  </r>
  <r>
    <s v="USA"/>
    <s v="c5910"/>
    <s v="0d34c"/>
    <s v="finished"/>
    <d v="2019-04-05T00:00:00"/>
    <s v="direct"/>
    <x v="23"/>
    <d v="2019-04-05T00:00:00"/>
    <x v="1"/>
    <d v="2019-04-01T00:00:00"/>
    <x v="2"/>
    <n v="1"/>
  </r>
  <r>
    <s v="UK"/>
    <s v="c5938"/>
    <s v="02a10"/>
    <s v="finished"/>
    <d v="2019-04-08T00:00:00"/>
    <s v="google"/>
    <x v="19"/>
    <d v="2019-04-08T00:00:00"/>
    <x v="1"/>
    <d v="2019-04-01T00:00:00"/>
    <x v="2"/>
    <n v="1"/>
  </r>
  <r>
    <s v="UK"/>
    <s v="c59df"/>
    <s v="bf5f6"/>
    <s v="finished"/>
    <d v="2019-03-23T00:00:00"/>
    <s v="google"/>
    <x v="90"/>
    <d v="2019-03-23T00:00:00"/>
    <x v="2"/>
    <d v="2019-03-01T00:00:00"/>
    <x v="2"/>
    <n v="1"/>
  </r>
  <r>
    <s v="UK"/>
    <s v="c5a1f"/>
    <s v="51c30"/>
    <s v="cancelled"/>
    <d v="2019-03-23T00:00:00"/>
    <s v="google"/>
    <x v="90"/>
    <d v="2019-03-23T00:00:00"/>
    <x v="2"/>
    <d v="2019-03-01T00:00:00"/>
    <x v="2"/>
    <n v="1"/>
  </r>
  <r>
    <s v="UK"/>
    <s v="c5b1f"/>
    <s v="3b4dc"/>
    <s v="finished"/>
    <d v="2019-03-10T00:00:00"/>
    <s v="direct"/>
    <x v="45"/>
    <d v="2019-03-10T00:00:00"/>
    <x v="2"/>
    <d v="2019-03-01T00:00:00"/>
    <x v="2"/>
    <n v="0.5"/>
  </r>
  <r>
    <s v="UK"/>
    <s v="c5b1f"/>
    <s v="0e19a"/>
    <s v="finished"/>
    <d v="2019-03-20T00:00:00"/>
    <s v="others"/>
    <x v="45"/>
    <d v="2019-03-20T00:00:00"/>
    <x v="2"/>
    <d v="2019-03-01T00:00:00"/>
    <x v="2"/>
    <n v="0.5"/>
  </r>
  <r>
    <s v="UK"/>
    <s v="c5c02"/>
    <s v="059ce"/>
    <s v="finished"/>
    <d v="2019-01-09T00:00:00"/>
    <s v="google"/>
    <x v="83"/>
    <d v="2019-01-09T00:00:00"/>
    <x v="4"/>
    <d v="2019-01-01T00:00:00"/>
    <x v="2"/>
    <n v="1"/>
  </r>
  <r>
    <s v="UK"/>
    <s v="c5de3"/>
    <s v="1f2ef"/>
    <s v="finished"/>
    <d v="2019-04-09T00:00:00"/>
    <s v="google"/>
    <x v="10"/>
    <d v="2019-04-09T00:00:00"/>
    <x v="1"/>
    <d v="2019-04-01T00:00:00"/>
    <x v="2"/>
    <n v="1"/>
  </r>
  <r>
    <s v="UK"/>
    <s v="c5e82"/>
    <n v="300"/>
    <s v="finished"/>
    <d v="2019-03-27T00:00:00"/>
    <s v="direct"/>
    <x v="5"/>
    <d v="2019-03-27T00:00:00"/>
    <x v="2"/>
    <d v="2019-03-01T00:00:00"/>
    <x v="2"/>
    <n v="1"/>
  </r>
  <r>
    <s v="UK"/>
    <s v="c5f44"/>
    <s v="7a544"/>
    <s v="finished"/>
    <d v="2019-03-05T00:00:00"/>
    <s v="direct"/>
    <x v="86"/>
    <d v="2019-03-05T00:00:00"/>
    <x v="2"/>
    <d v="2019-03-01T00:00:00"/>
    <x v="2"/>
    <n v="1"/>
  </r>
  <r>
    <s v="UK"/>
    <s v="c6064"/>
    <s v="2afc5"/>
    <s v="cancelled"/>
    <d v="2019-02-04T00:00:00"/>
    <s v="others"/>
    <x v="26"/>
    <d v="2019-02-04T00:00:00"/>
    <x v="0"/>
    <d v="2019-02-01T00:00:00"/>
    <x v="2"/>
    <n v="0.5"/>
  </r>
  <r>
    <s v="UK"/>
    <s v="c6064"/>
    <s v="a62ee"/>
    <s v="finished"/>
    <d v="2019-02-04T00:00:00"/>
    <s v="others"/>
    <x v="26"/>
    <d v="2019-02-04T00:00:00"/>
    <x v="0"/>
    <d v="2019-02-01T00:00:00"/>
    <x v="2"/>
    <n v="0.5"/>
  </r>
  <r>
    <s v="UK"/>
    <s v="c634d"/>
    <s v="961a6"/>
    <s v="finished"/>
    <d v="2019-03-17T00:00:00"/>
    <s v="others"/>
    <x v="136"/>
    <d v="2019-03-17T00:00:00"/>
    <x v="2"/>
    <d v="2019-03-01T00:00:00"/>
    <x v="2"/>
    <n v="1"/>
  </r>
  <r>
    <s v="UK"/>
    <s v="c6388"/>
    <s v="3b14d"/>
    <s v="finished"/>
    <d v="2019-05-11T00:00:00"/>
    <s v="direct"/>
    <x v="81"/>
    <d v="2019-05-11T00:00:00"/>
    <x v="3"/>
    <d v="2019-05-01T00:00:00"/>
    <x v="2"/>
    <n v="1"/>
  </r>
  <r>
    <s v="UK"/>
    <s v="c66fe"/>
    <s v="9f0a6"/>
    <s v="finished"/>
    <d v="2019-05-06T00:00:00"/>
    <s v="direct"/>
    <x v="82"/>
    <d v="2019-05-06T00:00:00"/>
    <x v="3"/>
    <d v="2019-05-01T00:00:00"/>
    <x v="2"/>
    <n v="1"/>
  </r>
  <r>
    <s v="UK"/>
    <s v="c67fd"/>
    <s v="dc75e"/>
    <s v="finished"/>
    <d v="2019-04-02T00:00:00"/>
    <s v="social"/>
    <x v="33"/>
    <d v="2019-04-02T00:00:00"/>
    <x v="1"/>
    <d v="2019-04-01T00:00:00"/>
    <x v="2"/>
    <n v="1"/>
  </r>
  <r>
    <s v="UK"/>
    <s v="c6911"/>
    <s v="142de"/>
    <s v="finished"/>
    <d v="2019-04-17T00:00:00"/>
    <s v="direct"/>
    <x v="4"/>
    <d v="2019-04-17T00:00:00"/>
    <x v="1"/>
    <d v="2019-04-01T00:00:00"/>
    <x v="2"/>
    <n v="1"/>
  </r>
  <r>
    <s v="UK"/>
    <s v="c694a"/>
    <n v="81446"/>
    <s v="finished"/>
    <d v="2019-01-26T00:00:00"/>
    <s v="google"/>
    <x v="52"/>
    <d v="2019-01-26T00:00:00"/>
    <x v="4"/>
    <d v="2019-01-01T00:00:00"/>
    <x v="2"/>
    <n v="0.5"/>
  </r>
  <r>
    <s v="UK"/>
    <s v="c694a"/>
    <s v="14fb1"/>
    <s v="finished"/>
    <d v="2019-02-03T00:00:00"/>
    <s v="direct"/>
    <x v="52"/>
    <d v="2019-02-03T00:00:00"/>
    <x v="4"/>
    <d v="2019-02-01T00:00:00"/>
    <x v="3"/>
    <n v="0.5"/>
  </r>
  <r>
    <s v="UK"/>
    <s v="c697c"/>
    <s v="db6a0"/>
    <s v="finished"/>
    <d v="2019-04-21T00:00:00"/>
    <s v="google"/>
    <x v="24"/>
    <d v="2019-04-21T00:00:00"/>
    <x v="1"/>
    <d v="2019-04-01T00:00:00"/>
    <x v="2"/>
    <n v="1"/>
  </r>
  <r>
    <s v="UK"/>
    <s v="c6a49"/>
    <s v="c562a"/>
    <s v="finished"/>
    <d v="2019-04-29T00:00:00"/>
    <s v="direct"/>
    <x v="106"/>
    <d v="2019-04-29T00:00:00"/>
    <x v="1"/>
    <d v="2019-04-01T00:00:00"/>
    <x v="2"/>
    <n v="1"/>
  </r>
  <r>
    <s v="UK"/>
    <s v="c6ac1"/>
    <s v="f6145"/>
    <s v="finished"/>
    <d v="2019-04-21T00:00:00"/>
    <s v="direct"/>
    <x v="24"/>
    <d v="2019-04-21T00:00:00"/>
    <x v="1"/>
    <d v="2019-04-01T00:00:00"/>
    <x v="2"/>
    <n v="1"/>
  </r>
  <r>
    <s v="UK"/>
    <s v="c6dce"/>
    <s v="72b66"/>
    <s v="finished"/>
    <d v="2019-04-28T00:00:00"/>
    <s v="google"/>
    <x v="17"/>
    <d v="2019-04-28T00:00:00"/>
    <x v="1"/>
    <d v="2019-04-01T00:00:00"/>
    <x v="2"/>
    <n v="1"/>
  </r>
  <r>
    <s v="UK"/>
    <s v="c6f96"/>
    <s v="3bdc2"/>
    <s v="finished"/>
    <d v="2018-12-18T00:00:00"/>
    <s v="social"/>
    <x v="151"/>
    <d v="2018-12-18T00:00:00"/>
    <x v="5"/>
    <d v="2018-12-01T00:00:00"/>
    <x v="2"/>
    <n v="0.33333333333333331"/>
  </r>
  <r>
    <s v="UK"/>
    <s v="c6f96"/>
    <s v="231f6"/>
    <s v="finished"/>
    <d v="2019-03-22T00:00:00"/>
    <s v="others"/>
    <x v="151"/>
    <d v="2019-03-22T00:00:00"/>
    <x v="5"/>
    <d v="2019-03-01T00:00:00"/>
    <x v="1"/>
    <n v="0.33333333333333331"/>
  </r>
  <r>
    <s v="UK"/>
    <s v="c6f96"/>
    <s v="bcbbe"/>
    <s v="finished"/>
    <d v="2019-03-22T00:00:00"/>
    <s v="social"/>
    <x v="151"/>
    <d v="2019-03-22T00:00:00"/>
    <x v="5"/>
    <d v="2019-03-01T00:00:00"/>
    <x v="1"/>
    <n v="0.33333333333333331"/>
  </r>
  <r>
    <s v="UK"/>
    <s v="c6fdc"/>
    <s v="1c3b7"/>
    <s v="cancelled"/>
    <d v="2019-04-12T00:00:00"/>
    <s v="google"/>
    <x v="75"/>
    <d v="2019-04-12T00:00:00"/>
    <x v="1"/>
    <d v="2019-04-01T00:00:00"/>
    <x v="2"/>
    <n v="1"/>
  </r>
  <r>
    <s v="UK"/>
    <s v="c71ac"/>
    <s v="54eb6"/>
    <s v="finished"/>
    <d v="2019-03-17T00:00:00"/>
    <s v="others"/>
    <x v="136"/>
    <d v="2019-03-17T00:00:00"/>
    <x v="2"/>
    <d v="2019-03-01T00:00:00"/>
    <x v="2"/>
    <n v="0.5"/>
  </r>
  <r>
    <s v="UK"/>
    <s v="c71ac"/>
    <s v="99f5e"/>
    <s v="finished"/>
    <d v="2019-03-20T00:00:00"/>
    <s v="google"/>
    <x v="136"/>
    <d v="2019-03-20T00:00:00"/>
    <x v="2"/>
    <d v="2019-03-01T00:00:00"/>
    <x v="2"/>
    <n v="0.5"/>
  </r>
  <r>
    <s v="UK"/>
    <s v="c7274"/>
    <s v="644c9"/>
    <s v="finished"/>
    <d v="2019-01-23T00:00:00"/>
    <s v="direct"/>
    <x v="46"/>
    <d v="2019-01-23T00:00:00"/>
    <x v="4"/>
    <d v="2019-01-01T00:00:00"/>
    <x v="2"/>
    <n v="1"/>
  </r>
  <r>
    <s v="USA"/>
    <s v="c7368"/>
    <n v="5.3999999999999996E+74"/>
    <s v="finished"/>
    <d v="2019-04-02T00:00:00"/>
    <s v="direct"/>
    <x v="33"/>
    <d v="2019-04-02T00:00:00"/>
    <x v="1"/>
    <d v="2019-04-01T00:00:00"/>
    <x v="2"/>
    <n v="1"/>
  </r>
  <r>
    <s v="UK"/>
    <s v="c7428"/>
    <s v="db09b"/>
    <s v="finished"/>
    <d v="2019-04-27T00:00:00"/>
    <s v="direct"/>
    <x v="68"/>
    <d v="2019-04-27T00:00:00"/>
    <x v="1"/>
    <d v="2019-04-01T00:00:00"/>
    <x v="2"/>
    <n v="1"/>
  </r>
  <r>
    <s v="UK"/>
    <s v="c74d5"/>
    <s v="b605b"/>
    <s v="finished"/>
    <d v="2019-02-21T00:00:00"/>
    <s v="direct"/>
    <x v="130"/>
    <d v="2019-02-21T00:00:00"/>
    <x v="0"/>
    <d v="2019-02-01T00:00:00"/>
    <x v="2"/>
    <n v="1"/>
  </r>
  <r>
    <s v="UK"/>
    <s v="c77ec"/>
    <s v="35f7c"/>
    <s v="finished"/>
    <d v="2019-01-19T00:00:00"/>
    <s v="google"/>
    <x v="111"/>
    <d v="2019-01-19T00:00:00"/>
    <x v="4"/>
    <d v="2019-01-01T00:00:00"/>
    <x v="2"/>
    <n v="1"/>
  </r>
  <r>
    <s v="UK"/>
    <s v="c784c"/>
    <s v="b9b01"/>
    <s v="finished"/>
    <d v="2019-04-12T00:00:00"/>
    <s v="social"/>
    <x v="75"/>
    <d v="2019-04-12T00:00:00"/>
    <x v="1"/>
    <d v="2019-04-01T00:00:00"/>
    <x v="2"/>
    <n v="1"/>
  </r>
  <r>
    <s v="UK"/>
    <s v="c78fc"/>
    <s v="f3c16"/>
    <s v="cancelled"/>
    <d v="2019-05-15T00:00:00"/>
    <s v="social"/>
    <x v="60"/>
    <d v="2019-05-15T00:00:00"/>
    <x v="3"/>
    <d v="2019-05-01T00:00:00"/>
    <x v="2"/>
    <n v="1"/>
  </r>
  <r>
    <s v="UK"/>
    <s v="c7b59"/>
    <s v="17dd7"/>
    <s v="finished"/>
    <d v="2019-02-04T00:00:00"/>
    <s v="direct"/>
    <x v="26"/>
    <d v="2019-02-04T00:00:00"/>
    <x v="0"/>
    <d v="2019-02-01T00:00:00"/>
    <x v="2"/>
    <n v="1"/>
  </r>
  <r>
    <s v="UK"/>
    <s v="c7dfb"/>
    <s v="b633c"/>
    <s v="finished"/>
    <d v="2019-01-22T00:00:00"/>
    <s v="others"/>
    <x v="79"/>
    <d v="2019-01-22T00:00:00"/>
    <x v="4"/>
    <d v="2019-01-01T00:00:00"/>
    <x v="2"/>
    <n v="0.5"/>
  </r>
  <r>
    <s v="UK"/>
    <s v="c7dfb"/>
    <s v="c8eb7"/>
    <s v="finished"/>
    <d v="2019-01-31T00:00:00"/>
    <s v="others"/>
    <x v="79"/>
    <d v="2019-01-31T00:00:00"/>
    <x v="4"/>
    <d v="2019-01-01T00:00:00"/>
    <x v="2"/>
    <n v="0.5"/>
  </r>
  <r>
    <s v="UK"/>
    <s v="c8171"/>
    <s v="6974b"/>
    <s v="cancelled"/>
    <d v="2019-05-16T00:00:00"/>
    <s v="social"/>
    <x v="77"/>
    <d v="2019-05-16T00:00:00"/>
    <x v="3"/>
    <d v="2019-05-01T00:00:00"/>
    <x v="2"/>
    <n v="1"/>
  </r>
  <r>
    <s v="UK"/>
    <s v="c83ca"/>
    <s v="74d76"/>
    <s v="finished"/>
    <d v="2019-05-03T00:00:00"/>
    <s v="direct"/>
    <x v="30"/>
    <d v="2019-05-03T00:00:00"/>
    <x v="3"/>
    <d v="2019-05-01T00:00:00"/>
    <x v="2"/>
    <n v="1"/>
  </r>
  <r>
    <s v="UK"/>
    <s v="c83f3"/>
    <s v="da6ff"/>
    <s v="cancelled"/>
    <d v="2019-04-27T00:00:00"/>
    <s v="social"/>
    <x v="68"/>
    <d v="2019-04-27T00:00:00"/>
    <x v="1"/>
    <d v="2019-04-01T00:00:00"/>
    <x v="2"/>
    <n v="1"/>
  </r>
  <r>
    <s v="UK"/>
    <s v="c840b"/>
    <s v="1471f"/>
    <s v="finished"/>
    <d v="2019-03-04T00:00:00"/>
    <s v="direct"/>
    <x v="59"/>
    <d v="2019-03-04T00:00:00"/>
    <x v="2"/>
    <d v="2019-03-01T00:00:00"/>
    <x v="2"/>
    <n v="1"/>
  </r>
  <r>
    <s v="UK"/>
    <s v="c866d"/>
    <s v="eaae4"/>
    <s v="finished"/>
    <d v="2019-03-20T00:00:00"/>
    <s v="direct"/>
    <x v="8"/>
    <d v="2019-03-20T00:00:00"/>
    <x v="2"/>
    <d v="2019-03-01T00:00:00"/>
    <x v="2"/>
    <n v="1"/>
  </r>
  <r>
    <s v="UK"/>
    <s v="c8714"/>
    <s v="9cc1e"/>
    <s v="finished"/>
    <d v="2019-04-28T00:00:00"/>
    <s v="google"/>
    <x v="17"/>
    <d v="2019-04-28T00:00:00"/>
    <x v="1"/>
    <d v="2019-04-01T00:00:00"/>
    <x v="2"/>
    <n v="1"/>
  </r>
  <r>
    <s v="UK"/>
    <s v="c8924"/>
    <s v="ae228"/>
    <s v="cancelled"/>
    <d v="2018-12-18T00:00:00"/>
    <s v="social"/>
    <x v="151"/>
    <d v="2018-12-18T00:00:00"/>
    <x v="5"/>
    <d v="2018-12-01T00:00:00"/>
    <x v="2"/>
    <n v="1"/>
  </r>
  <r>
    <s v="UK"/>
    <s v="c8926"/>
    <s v="a5d2d"/>
    <s v="finished"/>
    <d v="2019-01-21T00:00:00"/>
    <s v="google"/>
    <x v="25"/>
    <d v="2019-01-21T00:00:00"/>
    <x v="4"/>
    <d v="2019-01-01T00:00:00"/>
    <x v="2"/>
    <n v="1"/>
  </r>
  <r>
    <s v="UK"/>
    <s v="c89da"/>
    <s v="aab03"/>
    <s v="finished"/>
    <d v="2019-04-07T00:00:00"/>
    <s v="direct"/>
    <x v="49"/>
    <d v="2019-04-07T00:00:00"/>
    <x v="1"/>
    <d v="2019-04-01T00:00:00"/>
    <x v="2"/>
    <n v="1"/>
  </r>
  <r>
    <s v="UK"/>
    <s v="c8a3f"/>
    <s v="d8c73"/>
    <s v="cancelled"/>
    <d v="2019-04-16T00:00:00"/>
    <s v="google"/>
    <x v="36"/>
    <d v="2019-04-16T00:00:00"/>
    <x v="1"/>
    <d v="2019-04-01T00:00:00"/>
    <x v="2"/>
    <n v="0.33333333333333331"/>
  </r>
  <r>
    <s v="UK"/>
    <s v="c8a3f"/>
    <n v="9.6999999999999996E+23"/>
    <s v="cancelled"/>
    <d v="2019-04-16T00:00:00"/>
    <s v="direct"/>
    <x v="36"/>
    <d v="2019-04-16T00:00:00"/>
    <x v="1"/>
    <d v="2019-04-01T00:00:00"/>
    <x v="2"/>
    <n v="0.33333333333333331"/>
  </r>
  <r>
    <s v="UK"/>
    <s v="c8a3f"/>
    <s v="b08b4"/>
    <s v="cancelled"/>
    <d v="2019-04-16T00:00:00"/>
    <s v="direct"/>
    <x v="36"/>
    <d v="2019-04-16T00:00:00"/>
    <x v="1"/>
    <d v="2019-04-01T00:00:00"/>
    <x v="2"/>
    <n v="0.33333333333333331"/>
  </r>
  <r>
    <s v="UK"/>
    <s v="c8c9c"/>
    <s v="e036c"/>
    <s v="finished"/>
    <d v="2019-04-29T00:00:00"/>
    <s v="direct"/>
    <x v="106"/>
    <d v="2019-04-29T00:00:00"/>
    <x v="1"/>
    <d v="2019-04-01T00:00:00"/>
    <x v="2"/>
    <n v="1"/>
  </r>
  <r>
    <s v="UK"/>
    <s v="c8cdd"/>
    <s v="b10e5"/>
    <s v="cancelled"/>
    <d v="2019-03-30T00:00:00"/>
    <s v="direct"/>
    <x v="73"/>
    <d v="2019-03-30T00:00:00"/>
    <x v="2"/>
    <d v="2019-03-01T00:00:00"/>
    <x v="2"/>
    <n v="1"/>
  </r>
  <r>
    <s v="USA"/>
    <s v="c8ea0"/>
    <s v="c83e4"/>
    <s v="cancelled"/>
    <d v="2019-03-29T00:00:00"/>
    <s v="direct"/>
    <x v="37"/>
    <d v="2019-03-29T00:00:00"/>
    <x v="2"/>
    <d v="2019-03-01T00:00:00"/>
    <x v="2"/>
    <n v="1"/>
  </r>
  <r>
    <s v="UK"/>
    <s v="c8f2e"/>
    <s v="5cd8f"/>
    <s v="finished"/>
    <d v="2019-03-04T00:00:00"/>
    <s v="google"/>
    <x v="59"/>
    <d v="2019-03-04T00:00:00"/>
    <x v="2"/>
    <d v="2019-03-01T00:00:00"/>
    <x v="2"/>
    <n v="0.5"/>
  </r>
  <r>
    <s v="UK"/>
    <s v="c8f2e"/>
    <s v="c9800"/>
    <s v="finished"/>
    <d v="2019-03-11T00:00:00"/>
    <s v="google"/>
    <x v="59"/>
    <d v="2019-03-11T00:00:00"/>
    <x v="2"/>
    <d v="2019-03-01T00:00:00"/>
    <x v="2"/>
    <n v="0.5"/>
  </r>
  <r>
    <s v="USA"/>
    <s v="c8f36"/>
    <s v="4ffb6"/>
    <s v="cancelled"/>
    <d v="2019-04-16T00:00:00"/>
    <s v="others"/>
    <x v="36"/>
    <d v="2019-04-16T00:00:00"/>
    <x v="1"/>
    <d v="2019-04-01T00:00:00"/>
    <x v="2"/>
    <n v="1"/>
  </r>
  <r>
    <s v="UK"/>
    <s v="c8fb6"/>
    <s v="9382f"/>
    <s v="finished"/>
    <d v="2019-05-12T00:00:00"/>
    <s v="social"/>
    <x v="3"/>
    <d v="2019-05-12T00:00:00"/>
    <x v="3"/>
    <d v="2019-05-01T00:00:00"/>
    <x v="2"/>
    <n v="1"/>
  </r>
  <r>
    <s v="UK"/>
    <s v="c9137"/>
    <s v="8d81e"/>
    <s v="finished"/>
    <d v="2019-04-22T00:00:00"/>
    <s v="social"/>
    <x v="27"/>
    <d v="2019-04-22T00:00:00"/>
    <x v="1"/>
    <d v="2019-04-01T00:00:00"/>
    <x v="2"/>
    <n v="1"/>
  </r>
  <r>
    <s v="UK"/>
    <s v="c931c"/>
    <s v="1f7f2"/>
    <s v="finished"/>
    <d v="2019-03-11T00:00:00"/>
    <s v="others"/>
    <x v="28"/>
    <d v="2019-03-11T00:00:00"/>
    <x v="2"/>
    <d v="2019-03-01T00:00:00"/>
    <x v="2"/>
    <n v="1"/>
  </r>
  <r>
    <s v="UK"/>
    <s v="c9421"/>
    <n v="3E+17"/>
    <s v="finished"/>
    <d v="2019-03-20T00:00:00"/>
    <s v="google"/>
    <x v="8"/>
    <d v="2019-03-20T00:00:00"/>
    <x v="2"/>
    <d v="2019-03-01T00:00:00"/>
    <x v="2"/>
    <n v="1"/>
  </r>
  <r>
    <s v="UK"/>
    <s v="c955c"/>
    <s v="44fd6"/>
    <s v="finished"/>
    <d v="2019-02-04T00:00:00"/>
    <s v="others"/>
    <x v="26"/>
    <d v="2019-02-04T00:00:00"/>
    <x v="0"/>
    <d v="2019-02-01T00:00:00"/>
    <x v="2"/>
    <n v="0.5"/>
  </r>
  <r>
    <s v="UK"/>
    <s v="c955c"/>
    <s v="b01c1"/>
    <s v="finished"/>
    <d v="2019-02-04T00:00:00"/>
    <s v="direct"/>
    <x v="26"/>
    <d v="2019-02-04T00:00:00"/>
    <x v="0"/>
    <d v="2019-02-01T00:00:00"/>
    <x v="2"/>
    <n v="0.5"/>
  </r>
  <r>
    <s v="UK"/>
    <s v="c9679"/>
    <s v="c1019"/>
    <s v="cancelled"/>
    <d v="2019-03-03T00:00:00"/>
    <s v="google"/>
    <x v="102"/>
    <d v="2019-03-03T00:00:00"/>
    <x v="2"/>
    <d v="2019-03-01T00:00:00"/>
    <x v="2"/>
    <n v="1"/>
  </r>
  <r>
    <s v="USA"/>
    <s v="c973f"/>
    <s v="1c40b"/>
    <s v="finished"/>
    <d v="2019-04-02T00:00:00"/>
    <s v="direct"/>
    <x v="33"/>
    <d v="2019-04-02T00:00:00"/>
    <x v="1"/>
    <d v="2019-04-01T00:00:00"/>
    <x v="2"/>
    <n v="1"/>
  </r>
  <r>
    <s v="UK"/>
    <s v="c97df"/>
    <s v="6611d"/>
    <s v="finished"/>
    <d v="2019-04-11T00:00:00"/>
    <s v="social"/>
    <x v="14"/>
    <d v="2019-04-11T00:00:00"/>
    <x v="1"/>
    <d v="2019-04-01T00:00:00"/>
    <x v="2"/>
    <n v="1"/>
  </r>
  <r>
    <s v="UK"/>
    <s v="c97fc"/>
    <s v="0f44f"/>
    <s v="finished"/>
    <d v="2019-01-22T00:00:00"/>
    <s v="direct"/>
    <x v="79"/>
    <d v="2019-01-22T00:00:00"/>
    <x v="4"/>
    <d v="2019-01-01T00:00:00"/>
    <x v="2"/>
    <n v="1"/>
  </r>
  <r>
    <s v="UK"/>
    <s v="c9b9d"/>
    <s v="21c05"/>
    <s v="finished"/>
    <d v="2019-04-27T00:00:00"/>
    <s v="social"/>
    <x v="68"/>
    <d v="2019-04-27T00:00:00"/>
    <x v="1"/>
    <d v="2019-04-01T00:00:00"/>
    <x v="2"/>
    <n v="1"/>
  </r>
  <r>
    <s v="UK"/>
    <s v="c9bb4"/>
    <n v="16334"/>
    <s v="finished"/>
    <d v="2019-05-14T00:00:00"/>
    <s v="social"/>
    <x v="58"/>
    <d v="2019-05-14T00:00:00"/>
    <x v="3"/>
    <d v="2019-05-01T00:00:00"/>
    <x v="2"/>
    <n v="1"/>
  </r>
  <r>
    <s v="UK"/>
    <s v="c9bc5"/>
    <s v="cf3b2"/>
    <s v="finished"/>
    <d v="2019-01-28T00:00:00"/>
    <s v="direct"/>
    <x v="157"/>
    <d v="2019-01-28T00:00:00"/>
    <x v="4"/>
    <d v="2019-01-01T00:00:00"/>
    <x v="2"/>
    <n v="1"/>
  </r>
  <r>
    <s v="UK"/>
    <s v="c9ceb"/>
    <n v="28219"/>
    <s v="finished"/>
    <d v="2019-04-22T00:00:00"/>
    <s v="google"/>
    <x v="27"/>
    <d v="2019-04-22T00:00:00"/>
    <x v="1"/>
    <d v="2019-04-01T00:00:00"/>
    <x v="2"/>
    <n v="1"/>
  </r>
  <r>
    <s v="UK"/>
    <s v="c9e2a"/>
    <s v="ad6ab"/>
    <s v="finished"/>
    <d v="2019-01-04T00:00:00"/>
    <s v="google"/>
    <x v="146"/>
    <d v="2019-01-04T00:00:00"/>
    <x v="4"/>
    <d v="2019-01-01T00:00:00"/>
    <x v="2"/>
    <n v="1"/>
  </r>
  <r>
    <s v="UK"/>
    <s v="c9ea0"/>
    <s v="efade"/>
    <s v="cancelled"/>
    <d v="2019-03-06T00:00:00"/>
    <s v="google"/>
    <x v="92"/>
    <d v="2019-03-06T00:00:00"/>
    <x v="2"/>
    <d v="2019-03-01T00:00:00"/>
    <x v="2"/>
    <n v="1"/>
  </r>
  <r>
    <s v="UK"/>
    <s v="c9ec1"/>
    <n v="71541"/>
    <s v="finished"/>
    <d v="2019-04-13T00:00:00"/>
    <s v="google"/>
    <x v="55"/>
    <d v="2019-04-13T00:00:00"/>
    <x v="1"/>
    <d v="2019-04-01T00:00:00"/>
    <x v="2"/>
    <n v="0.5"/>
  </r>
  <r>
    <s v="UK"/>
    <s v="c9ec1"/>
    <s v="3ac32"/>
    <s v="finished"/>
    <d v="2019-04-14T00:00:00"/>
    <s v="google"/>
    <x v="55"/>
    <d v="2019-04-14T00:00:00"/>
    <x v="1"/>
    <d v="2019-04-01T00:00:00"/>
    <x v="2"/>
    <n v="0.5"/>
  </r>
  <r>
    <s v="UK"/>
    <s v="c9f1a"/>
    <s v="c5372"/>
    <s v="finished"/>
    <d v="2019-04-19T00:00:00"/>
    <s v="social"/>
    <x v="11"/>
    <d v="2019-04-19T00:00:00"/>
    <x v="1"/>
    <d v="2019-04-01T00:00:00"/>
    <x v="2"/>
    <n v="1"/>
  </r>
  <r>
    <s v="UK"/>
    <s v="c9ffa"/>
    <s v="0c280"/>
    <s v="finished"/>
    <d v="2019-02-01T00:00:00"/>
    <s v="direct"/>
    <x v="69"/>
    <d v="2019-02-01T00:00:00"/>
    <x v="0"/>
    <d v="2019-02-01T00:00:00"/>
    <x v="2"/>
    <n v="1"/>
  </r>
  <r>
    <s v="UK"/>
    <s v="ca027"/>
    <s v="d3ab5"/>
    <s v="finished"/>
    <d v="2019-03-02T00:00:00"/>
    <s v="google"/>
    <x v="121"/>
    <d v="2019-03-02T00:00:00"/>
    <x v="2"/>
    <d v="2019-03-01T00:00:00"/>
    <x v="2"/>
    <n v="1"/>
  </r>
  <r>
    <s v="UK"/>
    <s v="ca10d"/>
    <s v="13c1e"/>
    <s v="finished"/>
    <d v="2019-04-22T00:00:00"/>
    <s v="social"/>
    <x v="27"/>
    <d v="2019-04-22T00:00:00"/>
    <x v="1"/>
    <d v="2019-04-01T00:00:00"/>
    <x v="2"/>
    <n v="0.5"/>
  </r>
  <r>
    <s v="UK"/>
    <s v="ca10d"/>
    <s v="06e3f"/>
    <s v="finished"/>
    <d v="2019-05-12T00:00:00"/>
    <s v="social"/>
    <x v="27"/>
    <d v="2019-05-12T00:00:00"/>
    <x v="1"/>
    <d v="2019-05-01T00:00:00"/>
    <x v="3"/>
    <n v="0.5"/>
  </r>
  <r>
    <s v="UK"/>
    <s v="ca17b"/>
    <s v="9556f"/>
    <s v="finished"/>
    <d v="2019-04-28T00:00:00"/>
    <s v="google"/>
    <x v="17"/>
    <d v="2019-04-28T00:00:00"/>
    <x v="1"/>
    <d v="2019-04-01T00:00:00"/>
    <x v="2"/>
    <n v="1"/>
  </r>
  <r>
    <s v="UK"/>
    <s v="ca1ea"/>
    <s v="9dabc"/>
    <s v="cancelled"/>
    <d v="2019-04-19T00:00:00"/>
    <s v="google"/>
    <x v="11"/>
    <d v="2019-04-19T00:00:00"/>
    <x v="1"/>
    <d v="2019-04-01T00:00:00"/>
    <x v="2"/>
    <n v="1"/>
  </r>
  <r>
    <s v="UK"/>
    <s v="ca39c"/>
    <s v="fecee"/>
    <s v="cancelled"/>
    <d v="2019-01-05T00:00:00"/>
    <s v="others"/>
    <x v="80"/>
    <d v="2019-01-05T00:00:00"/>
    <x v="4"/>
    <d v="2019-01-01T00:00:00"/>
    <x v="2"/>
    <n v="1"/>
  </r>
  <r>
    <s v="UK"/>
    <s v="ca469"/>
    <s v="30fa3"/>
    <s v="finished"/>
    <d v="2019-01-26T00:00:00"/>
    <s v="google"/>
    <x v="52"/>
    <d v="2019-01-26T00:00:00"/>
    <x v="4"/>
    <d v="2019-01-01T00:00:00"/>
    <x v="2"/>
    <n v="1"/>
  </r>
  <r>
    <s v="UK"/>
    <s v="ca517"/>
    <n v="27395"/>
    <s v="finished"/>
    <d v="2019-05-15T00:00:00"/>
    <s v="direct"/>
    <x v="60"/>
    <d v="2019-05-15T00:00:00"/>
    <x v="3"/>
    <d v="2019-05-01T00:00:00"/>
    <x v="2"/>
    <n v="1"/>
  </r>
  <r>
    <s v="UK"/>
    <s v="ca560"/>
    <s v="0734d"/>
    <s v="finished"/>
    <d v="2019-04-12T00:00:00"/>
    <s v="google"/>
    <x v="75"/>
    <d v="2019-04-12T00:00:00"/>
    <x v="1"/>
    <d v="2019-04-01T00:00:00"/>
    <x v="2"/>
    <n v="1"/>
  </r>
  <r>
    <s v="UK"/>
    <s v="ca599"/>
    <n v="52266"/>
    <s v="finished"/>
    <d v="2019-05-15T00:00:00"/>
    <s v="social"/>
    <x v="60"/>
    <d v="2019-05-15T00:00:00"/>
    <x v="3"/>
    <d v="2019-05-01T00:00:00"/>
    <x v="2"/>
    <n v="1"/>
  </r>
  <r>
    <s v="UK"/>
    <s v="ca641"/>
    <s v="6ed6e"/>
    <s v="finished"/>
    <d v="2019-02-01T00:00:00"/>
    <s v="direct"/>
    <x v="69"/>
    <d v="2019-02-01T00:00:00"/>
    <x v="0"/>
    <d v="2019-02-01T00:00:00"/>
    <x v="2"/>
    <n v="1"/>
  </r>
  <r>
    <s v="UK"/>
    <s v="ca6a4"/>
    <s v="2b294"/>
    <s v="finished"/>
    <d v="2019-05-16T00:00:00"/>
    <s v="social"/>
    <x v="77"/>
    <d v="2019-05-16T00:00:00"/>
    <x v="3"/>
    <d v="2019-05-01T00:00:00"/>
    <x v="2"/>
    <n v="1"/>
  </r>
  <r>
    <s v="UK"/>
    <s v="ca809"/>
    <s v="85add"/>
    <s v="cancelled"/>
    <d v="2019-03-31T00:00:00"/>
    <s v="direct"/>
    <x v="7"/>
    <d v="2019-03-31T00:00:00"/>
    <x v="2"/>
    <d v="2019-03-01T00:00:00"/>
    <x v="2"/>
    <n v="1"/>
  </r>
  <r>
    <s v="UK"/>
    <s v="ca885"/>
    <s v="f98f8"/>
    <s v="finished"/>
    <d v="2019-02-01T00:00:00"/>
    <s v="direct"/>
    <x v="69"/>
    <d v="2019-02-01T00:00:00"/>
    <x v="0"/>
    <d v="2019-02-01T00:00:00"/>
    <x v="2"/>
    <n v="0.5"/>
  </r>
  <r>
    <s v="UK"/>
    <s v="ca885"/>
    <s v="ec25f"/>
    <s v="finished"/>
    <d v="2019-02-03T00:00:00"/>
    <s v="direct"/>
    <x v="69"/>
    <d v="2019-02-03T00:00:00"/>
    <x v="0"/>
    <d v="2019-02-01T00:00:00"/>
    <x v="2"/>
    <n v="0.5"/>
  </r>
  <r>
    <s v="UK"/>
    <s v="cac03"/>
    <s v="c3002"/>
    <s v="finished"/>
    <d v="2019-01-31T00:00:00"/>
    <s v="direct"/>
    <x v="97"/>
    <d v="2019-01-31T00:00:00"/>
    <x v="4"/>
    <d v="2019-01-01T00:00:00"/>
    <x v="2"/>
    <n v="0.5"/>
  </r>
  <r>
    <s v="UK"/>
    <s v="cac03"/>
    <s v="a2bf5"/>
    <s v="finished"/>
    <d v="2019-02-11T00:00:00"/>
    <s v="others"/>
    <x v="97"/>
    <d v="2019-02-11T00:00:00"/>
    <x v="4"/>
    <d v="2019-02-01T00:00:00"/>
    <x v="3"/>
    <n v="0.5"/>
  </r>
  <r>
    <s v="UK"/>
    <s v="cac15"/>
    <s v="8b5f2"/>
    <s v="finished"/>
    <d v="2019-04-22T00:00:00"/>
    <s v="social"/>
    <x v="27"/>
    <d v="2019-04-22T00:00:00"/>
    <x v="1"/>
    <d v="2019-04-01T00:00:00"/>
    <x v="2"/>
    <n v="1"/>
  </r>
  <r>
    <s v="UK"/>
    <s v="cad74"/>
    <s v="e18ec"/>
    <s v="finished"/>
    <d v="2019-04-22T00:00:00"/>
    <s v="direct"/>
    <x v="27"/>
    <d v="2019-04-22T00:00:00"/>
    <x v="1"/>
    <d v="2019-04-01T00:00:00"/>
    <x v="2"/>
    <n v="1"/>
  </r>
  <r>
    <s v="UK"/>
    <s v="cadbc"/>
    <s v="af3ec"/>
    <s v="finished"/>
    <d v="2019-01-21T00:00:00"/>
    <s v="direct"/>
    <x v="25"/>
    <d v="2019-01-21T00:00:00"/>
    <x v="4"/>
    <d v="2019-01-01T00:00:00"/>
    <x v="2"/>
    <n v="1"/>
  </r>
  <r>
    <s v="UK"/>
    <s v="cade2"/>
    <s v="a9e19"/>
    <s v="cancelled"/>
    <d v="2019-04-15T00:00:00"/>
    <s v="social"/>
    <x v="1"/>
    <d v="2019-04-15T00:00:00"/>
    <x v="1"/>
    <d v="2019-04-01T00:00:00"/>
    <x v="2"/>
    <n v="0.5"/>
  </r>
  <r>
    <s v="UK"/>
    <s v="cade2"/>
    <s v="e95e3"/>
    <s v="cancelled"/>
    <d v="2019-04-16T00:00:00"/>
    <s v="social"/>
    <x v="1"/>
    <d v="2019-04-16T00:00:00"/>
    <x v="1"/>
    <d v="2019-04-01T00:00:00"/>
    <x v="2"/>
    <n v="0.5"/>
  </r>
  <r>
    <s v="UK"/>
    <s v="cae19"/>
    <n v="77168"/>
    <s v="finished"/>
    <d v="2019-03-10T00:00:00"/>
    <s v="social"/>
    <x v="45"/>
    <d v="2019-03-10T00:00:00"/>
    <x v="2"/>
    <d v="2019-03-01T00:00:00"/>
    <x v="2"/>
    <n v="1"/>
  </r>
  <r>
    <s v="UK"/>
    <s v="cae25"/>
    <s v="bf0b7"/>
    <s v="cancelled"/>
    <d v="2019-04-07T00:00:00"/>
    <s v="google"/>
    <x v="49"/>
    <d v="2019-04-07T00:00:00"/>
    <x v="1"/>
    <d v="2019-04-01T00:00:00"/>
    <x v="2"/>
    <n v="1"/>
  </r>
  <r>
    <s v="UK"/>
    <s v="caed6"/>
    <s v="c9b3d"/>
    <s v="finished"/>
    <d v="2019-04-07T00:00:00"/>
    <s v="google"/>
    <x v="49"/>
    <d v="2019-04-07T00:00:00"/>
    <x v="1"/>
    <d v="2019-04-01T00:00:00"/>
    <x v="2"/>
    <n v="1"/>
  </r>
  <r>
    <s v="UK"/>
    <s v="caf11"/>
    <s v="c2240"/>
    <s v="cancelled"/>
    <d v="2019-02-23T00:00:00"/>
    <s v="direct"/>
    <x v="63"/>
    <d v="2019-02-23T00:00:00"/>
    <x v="0"/>
    <d v="2019-02-01T00:00:00"/>
    <x v="2"/>
    <n v="0.5"/>
  </r>
  <r>
    <s v="UK"/>
    <s v="caf11"/>
    <s v="8e609"/>
    <s v="cancelled"/>
    <d v="2019-03-01T00:00:00"/>
    <s v="google"/>
    <x v="63"/>
    <d v="2019-03-01T00:00:00"/>
    <x v="0"/>
    <d v="2019-03-01T00:00:00"/>
    <x v="3"/>
    <n v="0.5"/>
  </r>
  <r>
    <s v="UK"/>
    <s v="caf30"/>
    <s v="a965d"/>
    <s v="cancelled"/>
    <d v="2019-02-04T00:00:00"/>
    <s v="direct"/>
    <x v="26"/>
    <d v="2019-02-04T00:00:00"/>
    <x v="0"/>
    <d v="2019-02-01T00:00:00"/>
    <x v="2"/>
    <n v="0.5"/>
  </r>
  <r>
    <s v="UK"/>
    <s v="caf30"/>
    <s v="71a60"/>
    <s v="cancelled"/>
    <d v="2019-02-12T00:00:00"/>
    <s v="direct"/>
    <x v="26"/>
    <d v="2019-02-12T00:00:00"/>
    <x v="0"/>
    <d v="2019-02-01T00:00:00"/>
    <x v="2"/>
    <n v="0.5"/>
  </r>
  <r>
    <s v="UK"/>
    <s v="caf9f"/>
    <s v="dc14d"/>
    <s v="finished"/>
    <d v="2019-04-27T00:00:00"/>
    <s v="social"/>
    <x v="68"/>
    <d v="2019-04-27T00:00:00"/>
    <x v="1"/>
    <d v="2019-04-01T00:00:00"/>
    <x v="2"/>
    <n v="1"/>
  </r>
  <r>
    <s v="UK"/>
    <s v="cb003"/>
    <n v="91223"/>
    <s v="finished"/>
    <d v="2019-04-06T00:00:00"/>
    <s v="google"/>
    <x v="34"/>
    <d v="2019-04-06T00:00:00"/>
    <x v="1"/>
    <d v="2019-04-01T00:00:00"/>
    <x v="2"/>
    <n v="1"/>
  </r>
  <r>
    <s v="UK"/>
    <s v="cb2ae"/>
    <s v="828d6"/>
    <s v="finished"/>
    <d v="2019-05-06T00:00:00"/>
    <s v="google"/>
    <x v="82"/>
    <d v="2019-05-06T00:00:00"/>
    <x v="3"/>
    <d v="2019-05-01T00:00:00"/>
    <x v="2"/>
    <n v="1"/>
  </r>
  <r>
    <s v="UK"/>
    <s v="cb340"/>
    <s v="f860d"/>
    <s v="finished"/>
    <d v="2019-03-23T00:00:00"/>
    <s v="social"/>
    <x v="90"/>
    <d v="2019-03-23T00:00:00"/>
    <x v="2"/>
    <d v="2019-03-01T00:00:00"/>
    <x v="2"/>
    <n v="1"/>
  </r>
  <r>
    <s v="UK"/>
    <s v="cb565"/>
    <s v="9323f"/>
    <s v="finished"/>
    <d v="2019-04-28T00:00:00"/>
    <s v="google"/>
    <x v="17"/>
    <d v="2019-04-28T00:00:00"/>
    <x v="1"/>
    <d v="2019-04-01T00:00:00"/>
    <x v="2"/>
    <n v="1"/>
  </r>
  <r>
    <s v="UK"/>
    <s v="cb570"/>
    <s v="612ed"/>
    <s v="finished"/>
    <d v="2019-03-17T00:00:00"/>
    <s v="direct"/>
    <x v="136"/>
    <d v="2019-03-17T00:00:00"/>
    <x v="2"/>
    <d v="2019-03-01T00:00:00"/>
    <x v="2"/>
    <n v="1"/>
  </r>
  <r>
    <s v="UK"/>
    <s v="cb63e"/>
    <s v="ebaf0"/>
    <s v="finished"/>
    <d v="2019-04-26T00:00:00"/>
    <s v="others"/>
    <x v="50"/>
    <d v="2019-04-26T00:00:00"/>
    <x v="1"/>
    <d v="2019-04-01T00:00:00"/>
    <x v="2"/>
    <n v="1"/>
  </r>
  <r>
    <s v="UK"/>
    <s v="cb77c"/>
    <s v="823fb"/>
    <s v="cancelled"/>
    <d v="2019-04-13T00:00:00"/>
    <s v="google"/>
    <x v="55"/>
    <d v="2019-04-13T00:00:00"/>
    <x v="1"/>
    <d v="2019-04-01T00:00:00"/>
    <x v="2"/>
    <n v="1"/>
  </r>
  <r>
    <s v="UK"/>
    <s v="cb817"/>
    <s v="268bb"/>
    <s v="finished"/>
    <d v="2019-03-06T00:00:00"/>
    <s v="social"/>
    <x v="92"/>
    <d v="2019-03-06T00:00:00"/>
    <x v="2"/>
    <d v="2019-03-01T00:00:00"/>
    <x v="2"/>
    <n v="1"/>
  </r>
  <r>
    <s v="UK"/>
    <s v="cb89f"/>
    <s v="33b96"/>
    <s v="cancelled"/>
    <d v="2019-05-10T00:00:00"/>
    <s v="social"/>
    <x v="135"/>
    <d v="2019-05-10T00:00:00"/>
    <x v="3"/>
    <d v="2019-05-01T00:00:00"/>
    <x v="2"/>
    <n v="1"/>
  </r>
  <r>
    <s v="UK"/>
    <s v="cb9f1"/>
    <s v="e7add"/>
    <s v="cancelled"/>
    <d v="2019-03-02T00:00:00"/>
    <s v="others"/>
    <x v="121"/>
    <d v="2019-03-02T00:00:00"/>
    <x v="2"/>
    <d v="2019-03-01T00:00:00"/>
    <x v="2"/>
    <n v="1"/>
  </r>
  <r>
    <s v="UK"/>
    <s v="cba01"/>
    <s v="3ec8f"/>
    <s v="finished"/>
    <d v="2019-02-10T00:00:00"/>
    <s v="direct"/>
    <x v="138"/>
    <d v="2019-02-10T00:00:00"/>
    <x v="0"/>
    <d v="2019-02-01T00:00:00"/>
    <x v="2"/>
    <n v="0.5"/>
  </r>
  <r>
    <s v="UK"/>
    <s v="cba01"/>
    <s v="f0f7f"/>
    <s v="finished"/>
    <d v="2019-02-22T00:00:00"/>
    <s v="direct"/>
    <x v="138"/>
    <d v="2019-02-22T00:00:00"/>
    <x v="0"/>
    <d v="2019-02-01T00:00:00"/>
    <x v="2"/>
    <n v="0.5"/>
  </r>
  <r>
    <s v="USA"/>
    <s v="cbbdf"/>
    <s v="dfe84"/>
    <s v="finished"/>
    <d v="2019-05-06T00:00:00"/>
    <s v="direct"/>
    <x v="82"/>
    <d v="2019-05-06T00:00:00"/>
    <x v="3"/>
    <d v="2019-05-01T00:00:00"/>
    <x v="2"/>
    <n v="1"/>
  </r>
  <r>
    <s v="UK"/>
    <s v="cbe31"/>
    <s v="2518a"/>
    <s v="finished"/>
    <d v="2018-12-17T00:00:00"/>
    <s v="social"/>
    <x v="70"/>
    <d v="2018-12-17T00:00:00"/>
    <x v="5"/>
    <d v="2018-12-01T00:00:00"/>
    <x v="2"/>
    <n v="0.5"/>
  </r>
  <r>
    <s v="UK"/>
    <s v="cbe31"/>
    <s v="6cefb"/>
    <s v="cancelled"/>
    <d v="2018-12-17T00:00:00"/>
    <s v="social"/>
    <x v="70"/>
    <d v="2018-12-17T00:00:00"/>
    <x v="5"/>
    <d v="2018-12-01T00:00:00"/>
    <x v="2"/>
    <n v="0.5"/>
  </r>
  <r>
    <s v="USA"/>
    <s v="cc1f4"/>
    <s v="6aee5"/>
    <s v="finished"/>
    <d v="2019-05-07T00:00:00"/>
    <s v="direct"/>
    <x v="117"/>
    <d v="2019-05-07T00:00:00"/>
    <x v="3"/>
    <d v="2019-05-01T00:00:00"/>
    <x v="2"/>
    <n v="1"/>
  </r>
  <r>
    <s v="UK"/>
    <s v="cc269"/>
    <s v="9e760"/>
    <s v="finished"/>
    <d v="2019-01-14T00:00:00"/>
    <s v="google"/>
    <x v="71"/>
    <d v="2019-01-14T00:00:00"/>
    <x v="4"/>
    <d v="2019-01-01T00:00:00"/>
    <x v="2"/>
    <n v="1"/>
  </r>
  <r>
    <s v="UK"/>
    <s v="cc36d"/>
    <s v="923bf"/>
    <s v="cancelled"/>
    <d v="2019-03-25T00:00:00"/>
    <s v="google"/>
    <x v="99"/>
    <d v="2019-03-25T00:00:00"/>
    <x v="2"/>
    <d v="2019-03-01T00:00:00"/>
    <x v="2"/>
    <n v="1"/>
  </r>
  <r>
    <s v="UK"/>
    <s v="cc505"/>
    <s v="b1c22"/>
    <s v="cancelled"/>
    <d v="2019-03-06T00:00:00"/>
    <s v="others"/>
    <x v="92"/>
    <d v="2019-03-06T00:00:00"/>
    <x v="2"/>
    <d v="2019-03-01T00:00:00"/>
    <x v="2"/>
    <n v="1"/>
  </r>
  <r>
    <s v="UK"/>
    <s v="cc630"/>
    <s v="d1160"/>
    <s v="cancelled"/>
    <d v="2019-05-02T00:00:00"/>
    <s v="google"/>
    <x v="109"/>
    <d v="2019-05-02T00:00:00"/>
    <x v="3"/>
    <d v="2019-05-01T00:00:00"/>
    <x v="2"/>
    <n v="0.5"/>
  </r>
  <r>
    <s v="UK"/>
    <s v="cc630"/>
    <s v="75a62"/>
    <s v="cancelled"/>
    <d v="2019-05-02T00:00:00"/>
    <s v="google"/>
    <x v="109"/>
    <d v="2019-05-02T00:00:00"/>
    <x v="3"/>
    <d v="2019-05-01T00:00:00"/>
    <x v="2"/>
    <n v="0.5"/>
  </r>
  <r>
    <s v="UK"/>
    <s v="cc674"/>
    <s v="a5e89"/>
    <s v="finished"/>
    <d v="2019-03-19T00:00:00"/>
    <s v="direct"/>
    <x v="110"/>
    <d v="2019-03-19T00:00:00"/>
    <x v="2"/>
    <d v="2019-03-01T00:00:00"/>
    <x v="2"/>
    <n v="1"/>
  </r>
  <r>
    <s v="UK"/>
    <s v="cc823"/>
    <s v="dbdd9"/>
    <s v="finished"/>
    <d v="2019-01-01T00:00:00"/>
    <s v="direct"/>
    <x v="172"/>
    <d v="2019-01-01T00:00:00"/>
    <x v="4"/>
    <d v="2019-01-01T00:00:00"/>
    <x v="2"/>
    <n v="1"/>
  </r>
  <r>
    <s v="UK"/>
    <s v="ccac9"/>
    <n v="6952"/>
    <s v="finished"/>
    <d v="2019-04-06T00:00:00"/>
    <s v="direct"/>
    <x v="34"/>
    <d v="2019-04-06T00:00:00"/>
    <x v="1"/>
    <d v="2019-04-01T00:00:00"/>
    <x v="2"/>
    <n v="1"/>
  </r>
  <r>
    <s v="UK"/>
    <s v="cccdf"/>
    <s v="4c8b7"/>
    <s v="finished"/>
    <d v="2019-01-04T00:00:00"/>
    <s v="direct"/>
    <x v="146"/>
    <d v="2019-01-04T00:00:00"/>
    <x v="4"/>
    <d v="2019-01-01T00:00:00"/>
    <x v="2"/>
    <n v="1"/>
  </r>
  <r>
    <s v="UK"/>
    <s v="cccf5"/>
    <s v="356a0"/>
    <s v="cancelled"/>
    <d v="2019-01-11T00:00:00"/>
    <s v="google"/>
    <x v="85"/>
    <d v="2019-01-11T00:00:00"/>
    <x v="4"/>
    <d v="2019-01-01T00:00:00"/>
    <x v="2"/>
    <n v="1"/>
  </r>
  <r>
    <s v="UK"/>
    <s v="ccdff"/>
    <s v="5c62e"/>
    <s v="cancelled"/>
    <d v="2019-01-20T00:00:00"/>
    <s v="social"/>
    <x v="56"/>
    <d v="2019-01-20T00:00:00"/>
    <x v="4"/>
    <d v="2019-01-01T00:00:00"/>
    <x v="2"/>
    <n v="0.5"/>
  </r>
  <r>
    <s v="UK"/>
    <s v="ccdff"/>
    <s v="0667c"/>
    <s v="finished"/>
    <d v="2019-01-21T00:00:00"/>
    <s v="direct"/>
    <x v="56"/>
    <d v="2019-01-21T00:00:00"/>
    <x v="4"/>
    <d v="2019-01-01T00:00:00"/>
    <x v="2"/>
    <n v="0.5"/>
  </r>
  <r>
    <s v="UK"/>
    <s v="cce08"/>
    <s v="3f367"/>
    <s v="finished"/>
    <d v="2019-04-20T00:00:00"/>
    <s v="social"/>
    <x v="67"/>
    <d v="2019-04-20T00:00:00"/>
    <x v="1"/>
    <d v="2019-04-01T00:00:00"/>
    <x v="2"/>
    <n v="1"/>
  </r>
  <r>
    <s v="UK"/>
    <s v="ccfaf"/>
    <s v="e0cb4"/>
    <s v="cancelled"/>
    <d v="2019-05-11T00:00:00"/>
    <s v="google"/>
    <x v="81"/>
    <d v="2019-05-11T00:00:00"/>
    <x v="3"/>
    <d v="2019-05-01T00:00:00"/>
    <x v="2"/>
    <n v="1"/>
  </r>
  <r>
    <s v="UK"/>
    <s v="ccfd5"/>
    <s v="a3842"/>
    <s v="finished"/>
    <d v="2019-03-07T00:00:00"/>
    <s v="google"/>
    <x v="2"/>
    <d v="2019-03-07T00:00:00"/>
    <x v="2"/>
    <d v="2019-03-01T00:00:00"/>
    <x v="2"/>
    <n v="0.5"/>
  </r>
  <r>
    <s v="UK"/>
    <s v="ccfd5"/>
    <s v="e999d"/>
    <s v="finished"/>
    <d v="2019-03-19T00:00:00"/>
    <s v="google"/>
    <x v="2"/>
    <d v="2019-03-19T00:00:00"/>
    <x v="2"/>
    <d v="2019-03-01T00:00:00"/>
    <x v="2"/>
    <n v="0.5"/>
  </r>
  <r>
    <s v="UK"/>
    <s v="cd0d0"/>
    <s v="e81a5"/>
    <s v="finished"/>
    <d v="2019-01-20T00:00:00"/>
    <s v="google"/>
    <x v="56"/>
    <d v="2019-01-20T00:00:00"/>
    <x v="4"/>
    <d v="2019-01-01T00:00:00"/>
    <x v="2"/>
    <n v="0.5"/>
  </r>
  <r>
    <s v="UK"/>
    <s v="cd0d0"/>
    <s v="8352b"/>
    <s v="finished"/>
    <d v="2019-01-24T00:00:00"/>
    <s v="google"/>
    <x v="56"/>
    <d v="2019-01-24T00:00:00"/>
    <x v="4"/>
    <d v="2019-01-01T00:00:00"/>
    <x v="2"/>
    <n v="0.5"/>
  </r>
  <r>
    <s v="UK"/>
    <s v="cd168"/>
    <s v="1a843"/>
    <s v="finished"/>
    <d v="2019-04-22T00:00:00"/>
    <s v="social"/>
    <x v="27"/>
    <d v="2019-04-22T00:00:00"/>
    <x v="1"/>
    <d v="2019-04-01T00:00:00"/>
    <x v="2"/>
    <n v="1"/>
  </r>
  <r>
    <s v="UK"/>
    <s v="cd221"/>
    <s v="614cf"/>
    <s v="finished"/>
    <d v="2019-04-13T00:00:00"/>
    <s v="social"/>
    <x v="55"/>
    <d v="2019-04-13T00:00:00"/>
    <x v="1"/>
    <d v="2019-04-01T00:00:00"/>
    <x v="2"/>
    <n v="0.5"/>
  </r>
  <r>
    <s v="UK"/>
    <s v="cd221"/>
    <n v="22300"/>
    <s v="finished"/>
    <d v="2019-04-16T00:00:00"/>
    <s v="social"/>
    <x v="55"/>
    <d v="2019-04-16T00:00:00"/>
    <x v="1"/>
    <d v="2019-04-01T00:00:00"/>
    <x v="2"/>
    <n v="0.5"/>
  </r>
  <r>
    <s v="UK"/>
    <s v="cd3f3"/>
    <s v="c91f0"/>
    <s v="cancelled"/>
    <d v="2019-04-11T00:00:00"/>
    <s v="social"/>
    <x v="14"/>
    <d v="2019-04-11T00:00:00"/>
    <x v="1"/>
    <d v="2019-04-01T00:00:00"/>
    <x v="2"/>
    <n v="1"/>
  </r>
  <r>
    <s v="UK"/>
    <s v="cd402"/>
    <s v="847af"/>
    <s v="finished"/>
    <d v="2019-03-07T00:00:00"/>
    <s v="social"/>
    <x v="2"/>
    <d v="2019-03-07T00:00:00"/>
    <x v="2"/>
    <d v="2019-03-01T00:00:00"/>
    <x v="2"/>
    <n v="1"/>
  </r>
  <r>
    <s v="UK"/>
    <s v="cd4aa"/>
    <s v="bf1f1"/>
    <s v="finished"/>
    <d v="2019-04-21T00:00:00"/>
    <s v="google"/>
    <x v="24"/>
    <d v="2019-04-21T00:00:00"/>
    <x v="1"/>
    <d v="2019-04-01T00:00:00"/>
    <x v="2"/>
    <n v="1"/>
  </r>
  <r>
    <s v="UK"/>
    <s v="cd4b4"/>
    <s v="23c8e"/>
    <s v="finished"/>
    <d v="2019-04-04T00:00:00"/>
    <s v="social"/>
    <x v="21"/>
    <d v="2019-04-04T00:00:00"/>
    <x v="1"/>
    <d v="2019-04-01T00:00:00"/>
    <x v="2"/>
    <n v="1"/>
  </r>
  <r>
    <s v="UK"/>
    <s v="cd533"/>
    <s v="747fd"/>
    <s v="cancelled"/>
    <d v="2018-12-05T00:00:00"/>
    <s v="direct"/>
    <x v="153"/>
    <d v="2018-12-05T00:00:00"/>
    <x v="5"/>
    <d v="2018-12-01T00:00:00"/>
    <x v="2"/>
    <n v="1"/>
  </r>
  <r>
    <s v="UK"/>
    <s v="cd705"/>
    <n v="18250"/>
    <s v="finished"/>
    <d v="2019-02-20T00:00:00"/>
    <s v="direct"/>
    <x v="107"/>
    <d v="2019-02-20T00:00:00"/>
    <x v="0"/>
    <d v="2019-02-01T00:00:00"/>
    <x v="2"/>
    <n v="1"/>
  </r>
  <r>
    <s v="USA"/>
    <s v="cd7a1"/>
    <s v="d98e8"/>
    <s v="finished"/>
    <d v="2019-03-19T00:00:00"/>
    <s v="others"/>
    <x v="110"/>
    <d v="2019-03-19T00:00:00"/>
    <x v="2"/>
    <d v="2019-03-01T00:00:00"/>
    <x v="2"/>
    <n v="1"/>
  </r>
  <r>
    <s v="UK"/>
    <s v="cd88a"/>
    <s v="10b4d"/>
    <s v="finished"/>
    <d v="2018-11-23T00:00:00"/>
    <s v="direct"/>
    <x v="123"/>
    <d v="2018-11-23T00:00:00"/>
    <x v="6"/>
    <d v="2018-11-01T00:00:00"/>
    <x v="2"/>
    <n v="1"/>
  </r>
  <r>
    <s v="UK"/>
    <s v="cdc66"/>
    <s v="ab5ef"/>
    <s v="finished"/>
    <d v="2019-04-13T00:00:00"/>
    <s v="google"/>
    <x v="55"/>
    <d v="2019-04-13T00:00:00"/>
    <x v="1"/>
    <d v="2019-04-01T00:00:00"/>
    <x v="2"/>
    <n v="1"/>
  </r>
  <r>
    <s v="UK"/>
    <s v="cddc8"/>
    <s v="358b1"/>
    <s v="finished"/>
    <d v="2019-02-11T00:00:00"/>
    <s v="direct"/>
    <x v="113"/>
    <d v="2019-02-11T00:00:00"/>
    <x v="0"/>
    <d v="2019-02-01T00:00:00"/>
    <x v="2"/>
    <n v="1"/>
  </r>
  <r>
    <s v="UK"/>
    <s v="cde43"/>
    <s v="2a4bf"/>
    <s v="finished"/>
    <d v="2019-02-20T00:00:00"/>
    <s v="others"/>
    <x v="107"/>
    <d v="2019-02-20T00:00:00"/>
    <x v="0"/>
    <d v="2019-02-01T00:00:00"/>
    <x v="2"/>
    <n v="0.5"/>
  </r>
  <r>
    <s v="UK"/>
    <s v="cde43"/>
    <s v="0d43c"/>
    <s v="cancelled"/>
    <d v="2019-02-25T00:00:00"/>
    <s v="direct"/>
    <x v="107"/>
    <d v="2019-02-25T00:00:00"/>
    <x v="0"/>
    <d v="2019-02-01T00:00:00"/>
    <x v="2"/>
    <n v="0.5"/>
  </r>
  <r>
    <s v="UK"/>
    <s v="cdf74"/>
    <s v="674aa"/>
    <s v="finished"/>
    <d v="2019-02-25T00:00:00"/>
    <s v="direct"/>
    <x v="29"/>
    <d v="2019-02-25T00:00:00"/>
    <x v="0"/>
    <d v="2019-02-01T00:00:00"/>
    <x v="2"/>
    <n v="1"/>
  </r>
  <r>
    <s v="UK"/>
    <s v="ce252"/>
    <s v="8d7e6"/>
    <s v="finished"/>
    <d v="2019-01-05T00:00:00"/>
    <s v="google"/>
    <x v="80"/>
    <d v="2019-01-05T00:00:00"/>
    <x v="4"/>
    <d v="2019-01-01T00:00:00"/>
    <x v="2"/>
    <n v="1"/>
  </r>
  <r>
    <s v="UK"/>
    <s v="ce413"/>
    <s v="4b686"/>
    <s v="finished"/>
    <d v="2019-04-11T00:00:00"/>
    <s v="direct"/>
    <x v="14"/>
    <d v="2019-04-11T00:00:00"/>
    <x v="1"/>
    <d v="2019-04-01T00:00:00"/>
    <x v="2"/>
    <n v="1"/>
  </r>
  <r>
    <s v="UK"/>
    <s v="ce451"/>
    <s v="f4e19"/>
    <s v="finished"/>
    <d v="2019-02-23T00:00:00"/>
    <s v="direct"/>
    <x v="63"/>
    <d v="2019-02-23T00:00:00"/>
    <x v="0"/>
    <d v="2019-02-01T00:00:00"/>
    <x v="2"/>
    <n v="1"/>
  </r>
  <r>
    <s v="UK"/>
    <s v="ce46d"/>
    <s v="3ad61"/>
    <s v="finished"/>
    <d v="2019-04-27T00:00:00"/>
    <s v="social"/>
    <x v="68"/>
    <d v="2019-04-27T00:00:00"/>
    <x v="1"/>
    <d v="2019-04-01T00:00:00"/>
    <x v="2"/>
    <n v="1"/>
  </r>
  <r>
    <s v="UK"/>
    <s v="ce556"/>
    <s v="067f7"/>
    <s v="cancelled"/>
    <d v="2019-02-27T00:00:00"/>
    <s v="google"/>
    <x v="101"/>
    <d v="2019-02-27T00:00:00"/>
    <x v="0"/>
    <d v="2019-02-01T00:00:00"/>
    <x v="2"/>
    <n v="1"/>
  </r>
  <r>
    <s v="UK"/>
    <s v="ce71f"/>
    <s v="7bcbe"/>
    <s v="cancelled"/>
    <d v="2019-01-21T00:00:00"/>
    <s v="direct"/>
    <x v="25"/>
    <d v="2019-01-21T00:00:00"/>
    <x v="4"/>
    <d v="2019-01-01T00:00:00"/>
    <x v="2"/>
    <n v="0.5"/>
  </r>
  <r>
    <s v="UK"/>
    <s v="ce71f"/>
    <s v="c7e10"/>
    <s v="finished"/>
    <d v="2019-02-01T00:00:00"/>
    <s v="direct"/>
    <x v="25"/>
    <d v="2019-02-01T00:00:00"/>
    <x v="4"/>
    <d v="2019-02-01T00:00:00"/>
    <x v="3"/>
    <n v="0.5"/>
  </r>
  <r>
    <s v="UK"/>
    <s v="ce823"/>
    <s v="76ee6"/>
    <s v="finished"/>
    <d v="2019-01-20T00:00:00"/>
    <s v="direct"/>
    <x v="56"/>
    <d v="2019-01-20T00:00:00"/>
    <x v="4"/>
    <d v="2019-01-01T00:00:00"/>
    <x v="2"/>
    <n v="1"/>
  </r>
  <r>
    <s v="UK"/>
    <s v="ce906"/>
    <n v="1.9999999999999999E+66"/>
    <s v="cancelled"/>
    <d v="2019-01-21T00:00:00"/>
    <s v="direct"/>
    <x v="25"/>
    <d v="2019-01-21T00:00:00"/>
    <x v="4"/>
    <d v="2019-01-01T00:00:00"/>
    <x v="2"/>
    <n v="1"/>
  </r>
  <r>
    <s v="UK"/>
    <s v="cead7"/>
    <s v="fafe7"/>
    <s v="finished"/>
    <d v="2019-04-25T00:00:00"/>
    <s v="social"/>
    <x v="20"/>
    <d v="2019-04-25T00:00:00"/>
    <x v="1"/>
    <d v="2019-04-01T00:00:00"/>
    <x v="2"/>
    <n v="1"/>
  </r>
  <r>
    <s v="UK"/>
    <s v="cec08"/>
    <n v="6907"/>
    <s v="cancelled"/>
    <d v="2019-02-24T00:00:00"/>
    <s v="google"/>
    <x v="38"/>
    <d v="2019-02-24T00:00:00"/>
    <x v="0"/>
    <d v="2019-02-01T00:00:00"/>
    <x v="2"/>
    <n v="1"/>
  </r>
  <r>
    <s v="UK"/>
    <s v="cec42"/>
    <s v="414ed"/>
    <s v="finished"/>
    <d v="2019-02-13T00:00:00"/>
    <s v="direct"/>
    <x v="154"/>
    <d v="2019-02-13T00:00:00"/>
    <x v="0"/>
    <d v="2019-02-01T00:00:00"/>
    <x v="2"/>
    <n v="1"/>
  </r>
  <r>
    <s v="UK"/>
    <s v="cecc7"/>
    <s v="d5fed"/>
    <s v="finished"/>
    <d v="2018-12-04T00:00:00"/>
    <s v="google"/>
    <x v="129"/>
    <d v="2018-12-04T00:00:00"/>
    <x v="5"/>
    <d v="2018-12-01T00:00:00"/>
    <x v="2"/>
    <n v="1"/>
  </r>
  <r>
    <s v="USA"/>
    <s v="ced44"/>
    <s v="614fc"/>
    <s v="finished"/>
    <d v="2019-04-14T00:00:00"/>
    <s v="google"/>
    <x v="54"/>
    <d v="2019-04-14T00:00:00"/>
    <x v="1"/>
    <d v="2019-04-01T00:00:00"/>
    <x v="2"/>
    <n v="1"/>
  </r>
  <r>
    <s v="UK"/>
    <s v="ceda1"/>
    <n v="87263"/>
    <s v="finished"/>
    <d v="2019-03-29T00:00:00"/>
    <s v="direct"/>
    <x v="37"/>
    <d v="2019-03-29T00:00:00"/>
    <x v="2"/>
    <d v="2019-03-01T00:00:00"/>
    <x v="2"/>
    <n v="1"/>
  </r>
  <r>
    <s v="UK"/>
    <s v="cedce"/>
    <s v="fc15b"/>
    <s v="finished"/>
    <d v="2019-04-26T00:00:00"/>
    <s v="social"/>
    <x v="50"/>
    <d v="2019-04-26T00:00:00"/>
    <x v="1"/>
    <d v="2019-04-01T00:00:00"/>
    <x v="2"/>
    <n v="1"/>
  </r>
  <r>
    <s v="UK"/>
    <s v="cedef"/>
    <s v="617c0"/>
    <s v="finished"/>
    <d v="2019-04-30T00:00:00"/>
    <s v="google"/>
    <x v="6"/>
    <d v="2019-04-30T00:00:00"/>
    <x v="1"/>
    <d v="2019-04-01T00:00:00"/>
    <x v="2"/>
    <n v="1"/>
  </r>
  <r>
    <s v="UK"/>
    <s v="cee15"/>
    <s v="330a8"/>
    <s v="finished"/>
    <d v="2019-02-01T00:00:00"/>
    <s v="direct"/>
    <x v="69"/>
    <d v="2019-02-01T00:00:00"/>
    <x v="0"/>
    <d v="2019-02-01T00:00:00"/>
    <x v="2"/>
    <n v="0.5"/>
  </r>
  <r>
    <s v="UK"/>
    <s v="cee15"/>
    <s v="adbe9"/>
    <s v="finished"/>
    <d v="2019-04-19T00:00:00"/>
    <s v="social"/>
    <x v="69"/>
    <d v="2019-04-19T00:00:00"/>
    <x v="0"/>
    <d v="2019-04-01T00:00:00"/>
    <x v="0"/>
    <n v="0.5"/>
  </r>
  <r>
    <s v="UK"/>
    <s v="cef35"/>
    <s v="ac81a"/>
    <s v="finished"/>
    <d v="2019-04-17T00:00:00"/>
    <s v="social"/>
    <x v="4"/>
    <d v="2019-04-17T00:00:00"/>
    <x v="1"/>
    <d v="2019-04-01T00:00:00"/>
    <x v="2"/>
    <n v="1"/>
  </r>
  <r>
    <s v="UK"/>
    <s v="cefac"/>
    <s v="95b42"/>
    <s v="finished"/>
    <d v="2019-01-04T00:00:00"/>
    <s v="google"/>
    <x v="146"/>
    <d v="2019-01-04T00:00:00"/>
    <x v="4"/>
    <d v="2019-01-01T00:00:00"/>
    <x v="2"/>
    <n v="1"/>
  </r>
  <r>
    <s v="UK"/>
    <s v="cefc8"/>
    <s v="1217a"/>
    <s v="finished"/>
    <d v="2019-03-22T00:00:00"/>
    <s v="direct"/>
    <x v="32"/>
    <d v="2019-03-22T00:00:00"/>
    <x v="2"/>
    <d v="2019-03-01T00:00:00"/>
    <x v="2"/>
    <n v="1"/>
  </r>
  <r>
    <s v="UK"/>
    <s v="cefd1"/>
    <s v="b5829"/>
    <s v="cancelled"/>
    <d v="2019-04-20T00:00:00"/>
    <s v="social"/>
    <x v="67"/>
    <d v="2019-04-20T00:00:00"/>
    <x v="1"/>
    <d v="2019-04-01T00:00:00"/>
    <x v="2"/>
    <n v="1"/>
  </r>
  <r>
    <s v="UK"/>
    <s v="cefd3"/>
    <s v="8688b"/>
    <s v="cancelled"/>
    <d v="2019-04-15T00:00:00"/>
    <s v="direct"/>
    <x v="1"/>
    <d v="2019-04-15T00:00:00"/>
    <x v="1"/>
    <d v="2019-04-01T00:00:00"/>
    <x v="2"/>
    <n v="0.5"/>
  </r>
  <r>
    <s v="UK"/>
    <s v="cefd3"/>
    <s v="faebd"/>
    <s v="cancelled"/>
    <d v="2019-04-27T00:00:00"/>
    <s v="others"/>
    <x v="1"/>
    <d v="2019-04-27T00:00:00"/>
    <x v="1"/>
    <d v="2019-04-01T00:00:00"/>
    <x v="2"/>
    <n v="0.5"/>
  </r>
  <r>
    <s v="UK"/>
    <s v="cf10e"/>
    <n v="60238"/>
    <s v="finished"/>
    <d v="2019-02-19T00:00:00"/>
    <s v="direct"/>
    <x v="149"/>
    <d v="2019-02-19T00:00:00"/>
    <x v="0"/>
    <d v="2019-02-01T00:00:00"/>
    <x v="2"/>
    <n v="1"/>
  </r>
  <r>
    <s v="UK"/>
    <s v="cf122"/>
    <s v="18b29"/>
    <s v="finished"/>
    <d v="2019-04-28T00:00:00"/>
    <s v="google"/>
    <x v="17"/>
    <d v="2019-04-28T00:00:00"/>
    <x v="1"/>
    <d v="2019-04-01T00:00:00"/>
    <x v="2"/>
    <n v="1"/>
  </r>
  <r>
    <s v="UK"/>
    <s v="cf184"/>
    <s v="150d7"/>
    <s v="finished"/>
    <d v="2019-02-11T00:00:00"/>
    <s v="others"/>
    <x v="113"/>
    <d v="2019-02-11T00:00:00"/>
    <x v="0"/>
    <d v="2019-02-01T00:00:00"/>
    <x v="2"/>
    <n v="1"/>
  </r>
  <r>
    <s v="UK"/>
    <s v="cf2ae"/>
    <s v="a85a3"/>
    <s v="cancelled"/>
    <d v="2018-12-22T00:00:00"/>
    <s v="direct"/>
    <x v="145"/>
    <d v="2018-12-22T00:00:00"/>
    <x v="5"/>
    <d v="2018-12-01T00:00:00"/>
    <x v="2"/>
    <n v="1"/>
  </r>
  <r>
    <s v="UK"/>
    <s v="cf654"/>
    <s v="98b73"/>
    <s v="finished"/>
    <d v="2019-03-21T00:00:00"/>
    <s v="google"/>
    <x v="93"/>
    <d v="2019-03-21T00:00:00"/>
    <x v="2"/>
    <d v="2019-03-01T00:00:00"/>
    <x v="2"/>
    <n v="0.33333333333333331"/>
  </r>
  <r>
    <s v="UK"/>
    <s v="cf654"/>
    <s v="a30d5"/>
    <s v="finished"/>
    <d v="2019-03-25T00:00:00"/>
    <s v="direct"/>
    <x v="93"/>
    <d v="2019-03-25T00:00:00"/>
    <x v="2"/>
    <d v="2019-03-01T00:00:00"/>
    <x v="2"/>
    <n v="0.33333333333333331"/>
  </r>
  <r>
    <s v="UK"/>
    <s v="cf654"/>
    <s v="fab6d"/>
    <s v="finished"/>
    <d v="2019-05-10T00:00:00"/>
    <s v="social"/>
    <x v="93"/>
    <d v="2019-05-10T00:00:00"/>
    <x v="2"/>
    <d v="2019-05-01T00:00:00"/>
    <x v="0"/>
    <n v="0.33333333333333331"/>
  </r>
  <r>
    <s v="USA"/>
    <s v="cf90a"/>
    <s v="8fc30"/>
    <s v="finished"/>
    <d v="2019-03-09T00:00:00"/>
    <s v="direct"/>
    <x v="22"/>
    <d v="2019-03-09T00:00:00"/>
    <x v="2"/>
    <d v="2019-03-01T00:00:00"/>
    <x v="2"/>
    <n v="1"/>
  </r>
  <r>
    <s v="UK"/>
    <s v="cf912"/>
    <s v="4acfc"/>
    <s v="finished"/>
    <d v="2019-03-28T00:00:00"/>
    <s v="direct"/>
    <x v="91"/>
    <d v="2019-03-28T00:00:00"/>
    <x v="2"/>
    <d v="2019-03-01T00:00:00"/>
    <x v="2"/>
    <n v="1"/>
  </r>
  <r>
    <s v="UK"/>
    <s v="cf981"/>
    <s v="f78b0"/>
    <s v="finished"/>
    <d v="2019-03-20T00:00:00"/>
    <s v="google"/>
    <x v="8"/>
    <d v="2019-03-20T00:00:00"/>
    <x v="2"/>
    <d v="2019-03-01T00:00:00"/>
    <x v="2"/>
    <n v="1"/>
  </r>
  <r>
    <s v="UK"/>
    <s v="cf9f5"/>
    <s v="6a2c8"/>
    <s v="finished"/>
    <d v="2019-03-22T00:00:00"/>
    <s v="others"/>
    <x v="32"/>
    <d v="2019-03-22T00:00:00"/>
    <x v="2"/>
    <d v="2019-03-01T00:00:00"/>
    <x v="2"/>
    <n v="0.5"/>
  </r>
  <r>
    <s v="UK"/>
    <s v="cf9f5"/>
    <s v="8cb76"/>
    <s v="finished"/>
    <d v="2019-05-13T00:00:00"/>
    <s v="social"/>
    <x v="32"/>
    <d v="2019-05-13T00:00:00"/>
    <x v="2"/>
    <d v="2019-05-01T00:00:00"/>
    <x v="0"/>
    <n v="0.5"/>
  </r>
  <r>
    <s v="UK"/>
    <s v="cfa13"/>
    <s v="a26fe"/>
    <s v="finished"/>
    <d v="2019-02-03T00:00:00"/>
    <s v="google"/>
    <x v="47"/>
    <d v="2019-02-03T00:00:00"/>
    <x v="0"/>
    <d v="2019-02-01T00:00:00"/>
    <x v="2"/>
    <n v="1"/>
  </r>
  <r>
    <s v="UK"/>
    <s v="cfb3b"/>
    <s v="9f501"/>
    <s v="cancelled"/>
    <d v="2018-11-18T00:00:00"/>
    <s v="others"/>
    <x v="178"/>
    <d v="2018-11-18T00:00:00"/>
    <x v="6"/>
    <d v="2018-11-01T00:00:00"/>
    <x v="2"/>
    <n v="0.33333333333333331"/>
  </r>
  <r>
    <s v="UK"/>
    <s v="cfb3b"/>
    <s v="eb6e7"/>
    <s v="finished"/>
    <d v="2018-12-16T00:00:00"/>
    <s v="google"/>
    <x v="178"/>
    <d v="2018-12-16T00:00:00"/>
    <x v="6"/>
    <d v="2018-12-01T00:00:00"/>
    <x v="3"/>
    <n v="0.33333333333333331"/>
  </r>
  <r>
    <s v="UK"/>
    <s v="cfb3b"/>
    <s v="b808e"/>
    <s v="finished"/>
    <d v="2019-03-27T00:00:00"/>
    <s v="google"/>
    <x v="178"/>
    <d v="2019-03-27T00:00:00"/>
    <x v="6"/>
    <d v="2019-03-01T00:00:00"/>
    <x v="5"/>
    <n v="0.33333333333333331"/>
  </r>
  <r>
    <s v="UK"/>
    <s v="cfbce"/>
    <s v="f8c0f"/>
    <s v="finished"/>
    <d v="2019-04-27T00:00:00"/>
    <s v="direct"/>
    <x v="68"/>
    <d v="2019-04-27T00:00:00"/>
    <x v="1"/>
    <d v="2019-04-01T00:00:00"/>
    <x v="2"/>
    <n v="0.5"/>
  </r>
  <r>
    <s v="UK"/>
    <s v="cfbce"/>
    <s v="3d8e4"/>
    <s v="finished"/>
    <d v="2019-05-02T00:00:00"/>
    <s v="social"/>
    <x v="68"/>
    <d v="2019-05-02T00:00:00"/>
    <x v="1"/>
    <d v="2019-05-01T00:00:00"/>
    <x v="3"/>
    <n v="0.5"/>
  </r>
  <r>
    <s v="UK"/>
    <s v="cfd56"/>
    <s v="4d6cf"/>
    <s v="cancelled"/>
    <d v="2019-04-22T00:00:00"/>
    <s v="google"/>
    <x v="27"/>
    <d v="2019-04-22T00:00:00"/>
    <x v="1"/>
    <d v="2019-04-01T00:00:00"/>
    <x v="2"/>
    <n v="1"/>
  </r>
  <r>
    <s v="UK"/>
    <s v="cfd5c"/>
    <s v="4241d"/>
    <s v="cancelled"/>
    <d v="2019-02-27T00:00:00"/>
    <s v="others"/>
    <x v="101"/>
    <d v="2019-02-27T00:00:00"/>
    <x v="0"/>
    <d v="2019-02-01T00:00:00"/>
    <x v="2"/>
    <n v="0.5"/>
  </r>
  <r>
    <s v="UK"/>
    <s v="cfd5c"/>
    <s v="a5d8b"/>
    <s v="finished"/>
    <d v="2019-03-05T00:00:00"/>
    <s v="others"/>
    <x v="101"/>
    <d v="2019-03-05T00:00:00"/>
    <x v="0"/>
    <d v="2019-03-01T00:00:00"/>
    <x v="3"/>
    <n v="0.5"/>
  </r>
  <r>
    <s v="UK"/>
    <s v="cfdfe"/>
    <s v="76cd3"/>
    <s v="finished"/>
    <d v="2019-03-21T00:00:00"/>
    <s v="google"/>
    <x v="93"/>
    <d v="2019-03-21T00:00:00"/>
    <x v="2"/>
    <d v="2019-03-01T00:00:00"/>
    <x v="2"/>
    <n v="1"/>
  </r>
  <r>
    <s v="UK"/>
    <s v="cfe13"/>
    <s v="f051d"/>
    <s v="finished"/>
    <d v="2019-02-11T00:00:00"/>
    <s v="direct"/>
    <x v="113"/>
    <d v="2019-02-11T00:00:00"/>
    <x v="0"/>
    <d v="2019-02-01T00:00:00"/>
    <x v="2"/>
    <n v="1"/>
  </r>
  <r>
    <s v="UK"/>
    <s v="cfed4"/>
    <s v="aa9fa"/>
    <s v="cancelled"/>
    <d v="2019-04-16T00:00:00"/>
    <s v="social"/>
    <x v="36"/>
    <d v="2019-04-16T00:00:00"/>
    <x v="1"/>
    <d v="2019-04-01T00:00:00"/>
    <x v="2"/>
    <n v="1"/>
  </r>
  <r>
    <s v="USA"/>
    <s v="cff03"/>
    <s v="f33c4"/>
    <s v="finished"/>
    <d v="2019-04-20T00:00:00"/>
    <s v="direct"/>
    <x v="67"/>
    <d v="2019-04-20T00:00:00"/>
    <x v="1"/>
    <d v="2019-04-01T00:00:00"/>
    <x v="2"/>
    <n v="1"/>
  </r>
  <r>
    <s v="UK"/>
    <s v="d00ae"/>
    <s v="7917f"/>
    <s v="finished"/>
    <d v="2019-05-15T00:00:00"/>
    <s v="direct"/>
    <x v="60"/>
    <d v="2019-05-15T00:00:00"/>
    <x v="3"/>
    <d v="2019-05-01T00:00:00"/>
    <x v="2"/>
    <n v="1"/>
  </r>
  <r>
    <s v="UK"/>
    <s v="d01b9"/>
    <s v="b9b83"/>
    <s v="finished"/>
    <d v="2019-04-17T00:00:00"/>
    <s v="social"/>
    <x v="4"/>
    <d v="2019-04-17T00:00:00"/>
    <x v="1"/>
    <d v="2019-04-01T00:00:00"/>
    <x v="2"/>
    <n v="1"/>
  </r>
  <r>
    <s v="UK"/>
    <s v="d0324"/>
    <s v="06fc3"/>
    <s v="finished"/>
    <d v="2019-04-28T00:00:00"/>
    <s v="google"/>
    <x v="17"/>
    <d v="2019-04-28T00:00:00"/>
    <x v="1"/>
    <d v="2019-04-01T00:00:00"/>
    <x v="2"/>
    <n v="1"/>
  </r>
  <r>
    <s v="UK"/>
    <s v="d03a3"/>
    <s v="2424a"/>
    <s v="finished"/>
    <d v="2019-05-09T00:00:00"/>
    <s v="direct"/>
    <x v="95"/>
    <d v="2019-05-09T00:00:00"/>
    <x v="3"/>
    <d v="2019-05-01T00:00:00"/>
    <x v="2"/>
    <n v="1"/>
  </r>
  <r>
    <s v="UK"/>
    <s v="d0454"/>
    <n v="69053"/>
    <s v="finished"/>
    <d v="2019-02-25T00:00:00"/>
    <s v="direct"/>
    <x v="29"/>
    <d v="2019-02-25T00:00:00"/>
    <x v="0"/>
    <d v="2019-02-01T00:00:00"/>
    <x v="2"/>
    <n v="1"/>
  </r>
  <r>
    <s v="UK"/>
    <s v="d0477"/>
    <s v="85bf0"/>
    <s v="finished"/>
    <d v="2018-12-03T00:00:00"/>
    <s v="direct"/>
    <x v="162"/>
    <d v="2018-12-03T00:00:00"/>
    <x v="5"/>
    <d v="2018-12-01T00:00:00"/>
    <x v="2"/>
    <n v="1"/>
  </r>
  <r>
    <s v="USA"/>
    <s v="d0506"/>
    <s v="3f008"/>
    <s v="finished"/>
    <d v="2019-03-28T00:00:00"/>
    <s v="others"/>
    <x v="91"/>
    <d v="2019-03-28T00:00:00"/>
    <x v="2"/>
    <d v="2019-03-01T00:00:00"/>
    <x v="2"/>
    <n v="0.5"/>
  </r>
  <r>
    <s v="USA"/>
    <s v="d0506"/>
    <s v="544c6"/>
    <s v="finished"/>
    <d v="2019-03-28T00:00:00"/>
    <s v="direct"/>
    <x v="91"/>
    <d v="2019-03-28T00:00:00"/>
    <x v="2"/>
    <d v="2019-03-01T00:00:00"/>
    <x v="2"/>
    <n v="0.5"/>
  </r>
  <r>
    <s v="UK"/>
    <s v="d05c7"/>
    <s v="5cce2"/>
    <s v="finished"/>
    <d v="2019-03-22T00:00:00"/>
    <s v="social"/>
    <x v="32"/>
    <d v="2019-03-22T00:00:00"/>
    <x v="2"/>
    <d v="2019-03-01T00:00:00"/>
    <x v="2"/>
    <n v="1"/>
  </r>
  <r>
    <s v="UK"/>
    <s v="d05f6"/>
    <n v="64566"/>
    <s v="finished"/>
    <d v="2019-03-18T00:00:00"/>
    <s v="google"/>
    <x v="57"/>
    <d v="2019-03-18T00:00:00"/>
    <x v="2"/>
    <d v="2019-03-01T00:00:00"/>
    <x v="2"/>
    <n v="1"/>
  </r>
  <r>
    <s v="UK"/>
    <s v="d0622"/>
    <s v="df588"/>
    <s v="finished"/>
    <d v="2019-04-05T00:00:00"/>
    <s v="others"/>
    <x v="23"/>
    <d v="2019-04-05T00:00:00"/>
    <x v="1"/>
    <d v="2019-04-01T00:00:00"/>
    <x v="2"/>
    <n v="1"/>
  </r>
  <r>
    <s v="UK"/>
    <s v="d0666"/>
    <s v="6a77e"/>
    <s v="finished"/>
    <d v="2019-05-12T00:00:00"/>
    <s v="social"/>
    <x v="3"/>
    <d v="2019-05-12T00:00:00"/>
    <x v="3"/>
    <d v="2019-05-01T00:00:00"/>
    <x v="2"/>
    <n v="1"/>
  </r>
  <r>
    <s v="USA"/>
    <s v="d066a"/>
    <n v="49521"/>
    <s v="finished"/>
    <d v="2019-03-18T00:00:00"/>
    <s v="direct"/>
    <x v="57"/>
    <d v="2019-03-18T00:00:00"/>
    <x v="2"/>
    <d v="2019-03-01T00:00:00"/>
    <x v="2"/>
    <n v="0.5"/>
  </r>
  <r>
    <s v="USA"/>
    <s v="d066a"/>
    <s v="fd31f"/>
    <s v="finished"/>
    <d v="2019-03-24T00:00:00"/>
    <s v="social"/>
    <x v="57"/>
    <d v="2019-03-24T00:00:00"/>
    <x v="2"/>
    <d v="2019-03-01T00:00:00"/>
    <x v="2"/>
    <n v="0.5"/>
  </r>
  <r>
    <s v="UK"/>
    <s v="d07a8"/>
    <s v="2f6a3"/>
    <s v="finished"/>
    <d v="2019-03-30T00:00:00"/>
    <s v="direct"/>
    <x v="73"/>
    <d v="2019-03-30T00:00:00"/>
    <x v="2"/>
    <d v="2019-03-01T00:00:00"/>
    <x v="2"/>
    <n v="1"/>
  </r>
  <r>
    <s v="UK"/>
    <s v="d0cff"/>
    <s v="4ccfc"/>
    <s v="finished"/>
    <d v="2019-02-10T00:00:00"/>
    <s v="google"/>
    <x v="138"/>
    <d v="2019-02-10T00:00:00"/>
    <x v="0"/>
    <d v="2019-02-01T00:00:00"/>
    <x v="2"/>
    <n v="0.5"/>
  </r>
  <r>
    <s v="UK"/>
    <s v="d0cff"/>
    <s v="647a6"/>
    <s v="finished"/>
    <d v="2019-04-12T00:00:00"/>
    <s v="social"/>
    <x v="138"/>
    <d v="2019-04-12T00:00:00"/>
    <x v="0"/>
    <d v="2019-04-01T00:00:00"/>
    <x v="0"/>
    <n v="0.5"/>
  </r>
  <r>
    <s v="USA"/>
    <s v="d0da3"/>
    <s v="8f921"/>
    <s v="finished"/>
    <d v="2019-04-15T00:00:00"/>
    <s v="others"/>
    <x v="1"/>
    <d v="2019-04-15T00:00:00"/>
    <x v="1"/>
    <d v="2019-04-01T00:00:00"/>
    <x v="2"/>
    <n v="1"/>
  </r>
  <r>
    <s v="UK"/>
    <s v="d0dab"/>
    <s v="5ba8f"/>
    <s v="cancelled"/>
    <d v="2019-02-27T00:00:00"/>
    <s v="direct"/>
    <x v="101"/>
    <d v="2019-02-27T00:00:00"/>
    <x v="0"/>
    <d v="2019-02-01T00:00:00"/>
    <x v="2"/>
    <n v="1"/>
  </r>
  <r>
    <s v="UK"/>
    <s v="d0de8"/>
    <s v="d01e3"/>
    <s v="finished"/>
    <d v="2019-02-27T00:00:00"/>
    <s v="others"/>
    <x v="101"/>
    <d v="2019-02-27T00:00:00"/>
    <x v="0"/>
    <d v="2019-02-01T00:00:00"/>
    <x v="2"/>
    <n v="1"/>
  </r>
  <r>
    <s v="UK"/>
    <s v="d0e8f"/>
    <s v="e6558"/>
    <s v="finished"/>
    <d v="2019-02-19T00:00:00"/>
    <s v="google"/>
    <x v="149"/>
    <d v="2019-02-19T00:00:00"/>
    <x v="0"/>
    <d v="2019-02-01T00:00:00"/>
    <x v="2"/>
    <n v="1"/>
  </r>
  <r>
    <s v="UK"/>
    <s v="d0eb4"/>
    <s v="039c5"/>
    <s v="finished"/>
    <d v="2019-03-02T00:00:00"/>
    <s v="others"/>
    <x v="121"/>
    <d v="2019-03-02T00:00:00"/>
    <x v="2"/>
    <d v="2019-03-01T00:00:00"/>
    <x v="2"/>
    <n v="1"/>
  </r>
  <r>
    <s v="UK"/>
    <s v="d0f38"/>
    <s v="ac60d"/>
    <s v="finished"/>
    <d v="2019-02-20T00:00:00"/>
    <s v="direct"/>
    <x v="107"/>
    <d v="2019-02-20T00:00:00"/>
    <x v="0"/>
    <d v="2019-02-01T00:00:00"/>
    <x v="2"/>
    <n v="1"/>
  </r>
  <r>
    <s v="UK"/>
    <s v="d0fd1"/>
    <s v="0a7e5"/>
    <s v="finished"/>
    <d v="2019-01-19T00:00:00"/>
    <s v="google"/>
    <x v="111"/>
    <d v="2019-01-19T00:00:00"/>
    <x v="4"/>
    <d v="2019-01-01T00:00:00"/>
    <x v="2"/>
    <n v="1"/>
  </r>
  <r>
    <s v="UK"/>
    <s v="d0fd5"/>
    <s v="88a90"/>
    <s v="finished"/>
    <d v="2019-04-22T00:00:00"/>
    <s v="social"/>
    <x v="27"/>
    <d v="2019-04-22T00:00:00"/>
    <x v="1"/>
    <d v="2019-04-01T00:00:00"/>
    <x v="2"/>
    <n v="1"/>
  </r>
  <r>
    <s v="UK"/>
    <s v="d1021"/>
    <s v="b94e8"/>
    <s v="finished"/>
    <d v="2019-03-11T00:00:00"/>
    <s v="direct"/>
    <x v="28"/>
    <d v="2019-03-11T00:00:00"/>
    <x v="2"/>
    <d v="2019-03-01T00:00:00"/>
    <x v="2"/>
    <n v="1"/>
  </r>
  <r>
    <s v="UK"/>
    <s v="d110a"/>
    <s v="c0e77"/>
    <s v="cancelled"/>
    <d v="2019-04-08T00:00:00"/>
    <s v="google"/>
    <x v="19"/>
    <d v="2019-04-08T00:00:00"/>
    <x v="1"/>
    <d v="2019-04-01T00:00:00"/>
    <x v="2"/>
    <n v="1"/>
  </r>
  <r>
    <s v="UK"/>
    <s v="d110e"/>
    <n v="50239"/>
    <s v="finished"/>
    <d v="2019-04-15T00:00:00"/>
    <s v="social"/>
    <x v="1"/>
    <d v="2019-04-15T00:00:00"/>
    <x v="1"/>
    <d v="2019-04-01T00:00:00"/>
    <x v="2"/>
    <n v="0.5"/>
  </r>
  <r>
    <s v="UK"/>
    <s v="d110e"/>
    <n v="6.9999999999999998E+44"/>
    <s v="finished"/>
    <d v="2019-04-20T00:00:00"/>
    <s v="social"/>
    <x v="1"/>
    <d v="2019-04-20T00:00:00"/>
    <x v="1"/>
    <d v="2019-04-01T00:00:00"/>
    <x v="2"/>
    <n v="0.5"/>
  </r>
  <r>
    <s v="UK"/>
    <s v="d1194"/>
    <s v="fff0d"/>
    <s v="finished"/>
    <d v="2019-04-23T00:00:00"/>
    <s v="social"/>
    <x v="133"/>
    <d v="2019-04-23T00:00:00"/>
    <x v="1"/>
    <d v="2019-04-01T00:00:00"/>
    <x v="2"/>
    <n v="1"/>
  </r>
  <r>
    <s v="UK"/>
    <s v="d12aa"/>
    <s v="18a13"/>
    <s v="finished"/>
    <d v="2019-05-16T00:00:00"/>
    <s v="social"/>
    <x v="77"/>
    <d v="2019-05-16T00:00:00"/>
    <x v="3"/>
    <d v="2019-05-01T00:00:00"/>
    <x v="2"/>
    <n v="1"/>
  </r>
  <r>
    <s v="UK"/>
    <s v="d1308"/>
    <s v="eda27"/>
    <s v="finished"/>
    <d v="2019-02-17T00:00:00"/>
    <s v="direct"/>
    <x v="87"/>
    <d v="2019-02-17T00:00:00"/>
    <x v="0"/>
    <d v="2019-02-01T00:00:00"/>
    <x v="2"/>
    <n v="1"/>
  </r>
  <r>
    <s v="UK"/>
    <s v="d135e"/>
    <s v="4f8a3"/>
    <s v="finished"/>
    <d v="2019-02-26T00:00:00"/>
    <s v="direct"/>
    <x v="65"/>
    <d v="2019-02-26T00:00:00"/>
    <x v="0"/>
    <d v="2019-02-01T00:00:00"/>
    <x v="2"/>
    <n v="0.5"/>
  </r>
  <r>
    <s v="UK"/>
    <s v="d135e"/>
    <s v="7bc15"/>
    <s v="finished"/>
    <d v="2019-03-05T00:00:00"/>
    <s v="others"/>
    <x v="65"/>
    <d v="2019-03-05T00:00:00"/>
    <x v="0"/>
    <d v="2019-03-01T00:00:00"/>
    <x v="3"/>
    <n v="0.5"/>
  </r>
  <r>
    <s v="UK"/>
    <s v="d139f"/>
    <s v="217b5"/>
    <s v="finished"/>
    <d v="2019-04-15T00:00:00"/>
    <s v="social"/>
    <x v="1"/>
    <d v="2019-04-15T00:00:00"/>
    <x v="1"/>
    <d v="2019-04-01T00:00:00"/>
    <x v="2"/>
    <n v="1"/>
  </r>
  <r>
    <s v="UK"/>
    <s v="d1603"/>
    <s v="df471"/>
    <s v="finished"/>
    <d v="2019-02-07T00:00:00"/>
    <s v="direct"/>
    <x v="43"/>
    <d v="2019-02-07T00:00:00"/>
    <x v="0"/>
    <d v="2019-02-01T00:00:00"/>
    <x v="2"/>
    <n v="1"/>
  </r>
  <r>
    <s v="UK"/>
    <s v="d187b"/>
    <s v="bf611"/>
    <s v="finished"/>
    <d v="2019-02-22T00:00:00"/>
    <s v="direct"/>
    <x v="62"/>
    <d v="2019-02-22T00:00:00"/>
    <x v="0"/>
    <d v="2019-02-01T00:00:00"/>
    <x v="2"/>
    <n v="1"/>
  </r>
  <r>
    <s v="UK"/>
    <s v="d1887"/>
    <s v="987cf"/>
    <s v="finished"/>
    <d v="2019-04-29T00:00:00"/>
    <s v="direct"/>
    <x v="106"/>
    <d v="2019-04-29T00:00:00"/>
    <x v="1"/>
    <d v="2019-04-01T00:00:00"/>
    <x v="2"/>
    <n v="1"/>
  </r>
  <r>
    <s v="UK"/>
    <s v="d1a16"/>
    <s v="4d17f"/>
    <s v="finished"/>
    <d v="2018-12-22T00:00:00"/>
    <s v="direct"/>
    <x v="145"/>
    <d v="2018-12-22T00:00:00"/>
    <x v="5"/>
    <d v="2018-12-01T00:00:00"/>
    <x v="2"/>
    <n v="0.33333333333333331"/>
  </r>
  <r>
    <s v="UK"/>
    <s v="d1a16"/>
    <s v="6add6"/>
    <s v="finished"/>
    <d v="2019-02-28T00:00:00"/>
    <s v="direct"/>
    <x v="145"/>
    <d v="2019-02-28T00:00:00"/>
    <x v="5"/>
    <d v="2019-02-01T00:00:00"/>
    <x v="0"/>
    <n v="0.33333333333333331"/>
  </r>
  <r>
    <s v="UK"/>
    <s v="d1a16"/>
    <s v="1625d"/>
    <s v="finished"/>
    <d v="2019-04-25T00:00:00"/>
    <s v="social"/>
    <x v="145"/>
    <d v="2019-04-25T00:00:00"/>
    <x v="5"/>
    <d v="2019-04-01T00:00:00"/>
    <x v="5"/>
    <n v="0.33333333333333331"/>
  </r>
  <r>
    <s v="UK"/>
    <s v="d1a25"/>
    <s v="522ec"/>
    <s v="finished"/>
    <d v="2019-03-05T00:00:00"/>
    <s v="google"/>
    <x v="86"/>
    <d v="2019-03-05T00:00:00"/>
    <x v="2"/>
    <d v="2019-03-01T00:00:00"/>
    <x v="2"/>
    <n v="1"/>
  </r>
  <r>
    <s v="UK"/>
    <s v="d1d0e"/>
    <s v="e0587"/>
    <s v="finished"/>
    <d v="2019-02-11T00:00:00"/>
    <s v="direct"/>
    <x v="113"/>
    <d v="2019-02-11T00:00:00"/>
    <x v="0"/>
    <d v="2019-02-01T00:00:00"/>
    <x v="2"/>
    <n v="0.5"/>
  </r>
  <r>
    <s v="UK"/>
    <s v="d1d0e"/>
    <s v="a3c67"/>
    <s v="finished"/>
    <d v="2019-02-22T00:00:00"/>
    <s v="others"/>
    <x v="113"/>
    <d v="2019-02-22T00:00:00"/>
    <x v="0"/>
    <d v="2019-02-01T00:00:00"/>
    <x v="2"/>
    <n v="0.5"/>
  </r>
  <r>
    <s v="UK"/>
    <s v="d1d7b"/>
    <s v="7241d"/>
    <s v="finished"/>
    <d v="2019-04-20T00:00:00"/>
    <s v="social"/>
    <x v="67"/>
    <d v="2019-04-20T00:00:00"/>
    <x v="1"/>
    <d v="2019-04-01T00:00:00"/>
    <x v="2"/>
    <n v="1"/>
  </r>
  <r>
    <s v="UK"/>
    <s v="d1d90"/>
    <s v="be354"/>
    <s v="finished"/>
    <d v="2019-03-05T00:00:00"/>
    <s v="others"/>
    <x v="86"/>
    <d v="2019-03-05T00:00:00"/>
    <x v="2"/>
    <d v="2019-03-01T00:00:00"/>
    <x v="2"/>
    <n v="1"/>
  </r>
  <r>
    <s v="UK"/>
    <s v="d1dbe"/>
    <s v="cc352"/>
    <s v="finished"/>
    <d v="2019-04-08T00:00:00"/>
    <s v="direct"/>
    <x v="19"/>
    <d v="2019-04-08T00:00:00"/>
    <x v="1"/>
    <d v="2019-04-01T00:00:00"/>
    <x v="2"/>
    <n v="0.33333333333333331"/>
  </r>
  <r>
    <s v="UK"/>
    <s v="d1dbe"/>
    <s v="ba38b"/>
    <s v="finished"/>
    <d v="2019-04-19T00:00:00"/>
    <s v="direct"/>
    <x v="19"/>
    <d v="2019-04-19T00:00:00"/>
    <x v="1"/>
    <d v="2019-04-01T00:00:00"/>
    <x v="2"/>
    <n v="0.33333333333333331"/>
  </r>
  <r>
    <s v="UK"/>
    <s v="d1dbe"/>
    <s v="02eff"/>
    <s v="finished"/>
    <d v="2019-05-12T00:00:00"/>
    <s v="others"/>
    <x v="19"/>
    <d v="2019-05-12T00:00:00"/>
    <x v="1"/>
    <d v="2019-05-01T00:00:00"/>
    <x v="3"/>
    <n v="0.33333333333333331"/>
  </r>
  <r>
    <s v="UK"/>
    <s v="d1e01"/>
    <s v="55c72"/>
    <s v="finished"/>
    <d v="2019-01-23T00:00:00"/>
    <s v="google"/>
    <x v="46"/>
    <d v="2019-01-23T00:00:00"/>
    <x v="4"/>
    <d v="2019-01-01T00:00:00"/>
    <x v="2"/>
    <n v="1"/>
  </r>
  <r>
    <s v="UK"/>
    <s v="d1e75"/>
    <s v="293bf"/>
    <s v="finished"/>
    <d v="2019-04-19T00:00:00"/>
    <s v="social"/>
    <x v="11"/>
    <d v="2019-04-19T00:00:00"/>
    <x v="1"/>
    <d v="2019-04-01T00:00:00"/>
    <x v="2"/>
    <n v="1"/>
  </r>
  <r>
    <s v="UK"/>
    <s v="d1f01"/>
    <n v="3590000000"/>
    <s v="cancelled"/>
    <d v="2019-01-19T00:00:00"/>
    <s v="direct"/>
    <x v="111"/>
    <d v="2019-01-19T00:00:00"/>
    <x v="4"/>
    <d v="2019-01-01T00:00:00"/>
    <x v="2"/>
    <n v="1"/>
  </r>
  <r>
    <s v="UK"/>
    <s v="d2006"/>
    <s v="7ee52"/>
    <s v="cancelled"/>
    <d v="2019-04-21T00:00:00"/>
    <s v="google"/>
    <x v="24"/>
    <d v="2019-04-21T00:00:00"/>
    <x v="1"/>
    <d v="2019-04-01T00:00:00"/>
    <x v="2"/>
    <n v="1"/>
  </r>
  <r>
    <s v="UK"/>
    <s v="d2536"/>
    <s v="edcfe"/>
    <s v="finished"/>
    <d v="2019-04-20T00:00:00"/>
    <s v="social"/>
    <x v="67"/>
    <d v="2019-04-20T00:00:00"/>
    <x v="1"/>
    <d v="2019-04-01T00:00:00"/>
    <x v="2"/>
    <n v="0.5"/>
  </r>
  <r>
    <s v="UK"/>
    <s v="d2536"/>
    <s v="4b028"/>
    <s v="finished"/>
    <d v="2019-05-03T00:00:00"/>
    <s v="direct"/>
    <x v="67"/>
    <d v="2019-05-03T00:00:00"/>
    <x v="1"/>
    <d v="2019-05-01T00:00:00"/>
    <x v="3"/>
    <n v="0.5"/>
  </r>
  <r>
    <s v="UK"/>
    <s v="d2546"/>
    <s v="aa8d1"/>
    <s v="finished"/>
    <d v="2019-02-09T00:00:00"/>
    <s v="direct"/>
    <x v="104"/>
    <d v="2019-02-09T00:00:00"/>
    <x v="0"/>
    <d v="2019-02-01T00:00:00"/>
    <x v="2"/>
    <n v="1"/>
  </r>
  <r>
    <s v="UK"/>
    <s v="d2597"/>
    <s v="1ba37"/>
    <s v="finished"/>
    <d v="2019-01-20T00:00:00"/>
    <s v="direct"/>
    <x v="56"/>
    <d v="2019-01-20T00:00:00"/>
    <x v="4"/>
    <d v="2019-01-01T00:00:00"/>
    <x v="2"/>
    <n v="1"/>
  </r>
  <r>
    <s v="UK"/>
    <s v="d27d9"/>
    <s v="bd738"/>
    <s v="finished"/>
    <d v="2019-04-04T00:00:00"/>
    <s v="google"/>
    <x v="21"/>
    <d v="2019-04-04T00:00:00"/>
    <x v="1"/>
    <d v="2019-04-01T00:00:00"/>
    <x v="2"/>
    <n v="1"/>
  </r>
  <r>
    <s v="UK"/>
    <s v="d2812"/>
    <s v="d25b3"/>
    <s v="finished"/>
    <d v="2019-01-21T00:00:00"/>
    <s v="google"/>
    <x v="25"/>
    <d v="2019-01-21T00:00:00"/>
    <x v="4"/>
    <d v="2019-01-01T00:00:00"/>
    <x v="2"/>
    <n v="1"/>
  </r>
  <r>
    <s v="UK"/>
    <s v="d291e"/>
    <s v="c9856"/>
    <s v="finished"/>
    <d v="2019-03-02T00:00:00"/>
    <s v="direct"/>
    <x v="121"/>
    <d v="2019-03-02T00:00:00"/>
    <x v="2"/>
    <d v="2019-03-01T00:00:00"/>
    <x v="2"/>
    <n v="0.5"/>
  </r>
  <r>
    <s v="UK"/>
    <s v="d291e"/>
    <s v="44bb8"/>
    <s v="finished"/>
    <d v="2019-03-13T00:00:00"/>
    <s v="direct"/>
    <x v="121"/>
    <d v="2019-03-13T00:00:00"/>
    <x v="2"/>
    <d v="2019-03-01T00:00:00"/>
    <x v="2"/>
    <n v="0.5"/>
  </r>
  <r>
    <s v="UK"/>
    <s v="d2d84"/>
    <s v="2b8ab"/>
    <s v="finished"/>
    <d v="2019-05-06T00:00:00"/>
    <s v="google"/>
    <x v="82"/>
    <d v="2019-05-06T00:00:00"/>
    <x v="3"/>
    <d v="2019-05-01T00:00:00"/>
    <x v="2"/>
    <n v="1"/>
  </r>
  <r>
    <s v="UK"/>
    <s v="d2e40"/>
    <s v="1dfff"/>
    <s v="finished"/>
    <d v="2019-05-07T00:00:00"/>
    <s v="google"/>
    <x v="117"/>
    <d v="2019-05-07T00:00:00"/>
    <x v="3"/>
    <d v="2019-05-01T00:00:00"/>
    <x v="2"/>
    <n v="1"/>
  </r>
  <r>
    <s v="UK"/>
    <s v="d2ead"/>
    <s v="87acf"/>
    <s v="finished"/>
    <d v="2019-01-19T00:00:00"/>
    <s v="direct"/>
    <x v="111"/>
    <d v="2019-01-19T00:00:00"/>
    <x v="4"/>
    <d v="2019-01-01T00:00:00"/>
    <x v="2"/>
    <n v="1"/>
  </r>
  <r>
    <s v="UK"/>
    <s v="d2ed3"/>
    <s v="cc704"/>
    <s v="finished"/>
    <d v="2018-12-21T00:00:00"/>
    <s v="direct"/>
    <x v="108"/>
    <d v="2018-12-21T00:00:00"/>
    <x v="5"/>
    <d v="2018-12-01T00:00:00"/>
    <x v="2"/>
    <n v="0.33333333333333331"/>
  </r>
  <r>
    <s v="UK"/>
    <s v="d2ed3"/>
    <s v="49ac5"/>
    <s v="finished"/>
    <d v="2019-01-21T00:00:00"/>
    <s v="google"/>
    <x v="108"/>
    <d v="2019-01-21T00:00:00"/>
    <x v="5"/>
    <d v="2019-01-01T00:00:00"/>
    <x v="3"/>
    <n v="0.33333333333333331"/>
  </r>
  <r>
    <s v="UK"/>
    <s v="d2ed3"/>
    <s v="2be46"/>
    <s v="finished"/>
    <d v="2019-02-02T00:00:00"/>
    <s v="others"/>
    <x v="108"/>
    <d v="2019-02-02T00:00:00"/>
    <x v="5"/>
    <d v="2019-02-01T00:00:00"/>
    <x v="0"/>
    <n v="0.33333333333333331"/>
  </r>
  <r>
    <s v="UK"/>
    <s v="d3011"/>
    <s v="60fee"/>
    <s v="cancelled"/>
    <d v="2019-02-10T00:00:00"/>
    <s v="others"/>
    <x v="138"/>
    <d v="2019-02-10T00:00:00"/>
    <x v="0"/>
    <d v="2019-02-01T00:00:00"/>
    <x v="2"/>
    <n v="1"/>
  </r>
  <r>
    <s v="UK"/>
    <s v="d316c"/>
    <s v="a6b34"/>
    <s v="finished"/>
    <d v="2019-01-21T00:00:00"/>
    <s v="others"/>
    <x v="25"/>
    <d v="2019-01-21T00:00:00"/>
    <x v="4"/>
    <d v="2019-01-01T00:00:00"/>
    <x v="2"/>
    <n v="1"/>
  </r>
  <r>
    <s v="UK"/>
    <s v="d3283"/>
    <s v="4d158"/>
    <s v="finished"/>
    <d v="2019-03-15T00:00:00"/>
    <s v="direct"/>
    <x v="31"/>
    <d v="2019-03-15T00:00:00"/>
    <x v="2"/>
    <d v="2019-03-01T00:00:00"/>
    <x v="2"/>
    <n v="0.5"/>
  </r>
  <r>
    <s v="UK"/>
    <s v="d3283"/>
    <s v="0bf2f"/>
    <s v="finished"/>
    <d v="2019-05-06T00:00:00"/>
    <s v="google"/>
    <x v="31"/>
    <d v="2019-05-06T00:00:00"/>
    <x v="2"/>
    <d v="2019-05-01T00:00:00"/>
    <x v="0"/>
    <n v="0.5"/>
  </r>
  <r>
    <s v="UK"/>
    <s v="d3543"/>
    <s v="e98fe"/>
    <s v="finished"/>
    <d v="2019-03-22T00:00:00"/>
    <s v="direct"/>
    <x v="32"/>
    <d v="2019-03-22T00:00:00"/>
    <x v="2"/>
    <d v="2019-03-01T00:00:00"/>
    <x v="2"/>
    <n v="1"/>
  </r>
  <r>
    <s v="UK"/>
    <s v="d372c"/>
    <s v="b272e"/>
    <s v="cancelled"/>
    <d v="2019-01-24T00:00:00"/>
    <s v="direct"/>
    <x v="76"/>
    <d v="2019-01-24T00:00:00"/>
    <x v="4"/>
    <d v="2019-01-01T00:00:00"/>
    <x v="2"/>
    <n v="1"/>
  </r>
  <r>
    <s v="UK"/>
    <s v="d37f8"/>
    <s v="3df09"/>
    <s v="finished"/>
    <d v="2019-04-06T00:00:00"/>
    <s v="social"/>
    <x v="34"/>
    <d v="2019-04-06T00:00:00"/>
    <x v="1"/>
    <d v="2019-04-01T00:00:00"/>
    <x v="2"/>
    <n v="1"/>
  </r>
  <r>
    <s v="UK"/>
    <s v="d382f"/>
    <s v="d5ff3"/>
    <s v="finished"/>
    <d v="2019-04-06T00:00:00"/>
    <s v="social"/>
    <x v="34"/>
    <d v="2019-04-06T00:00:00"/>
    <x v="1"/>
    <d v="2019-04-01T00:00:00"/>
    <x v="2"/>
    <n v="1"/>
  </r>
  <r>
    <s v="UK"/>
    <s v="d3969"/>
    <n v="41415"/>
    <s v="finished"/>
    <d v="2019-04-17T00:00:00"/>
    <s v="others"/>
    <x v="4"/>
    <d v="2019-04-17T00:00:00"/>
    <x v="1"/>
    <d v="2019-04-01T00:00:00"/>
    <x v="2"/>
    <n v="1"/>
  </r>
  <r>
    <s v="UK"/>
    <s v="d3ad7"/>
    <s v="d752b"/>
    <s v="cancelled"/>
    <d v="2019-01-30T00:00:00"/>
    <s v="direct"/>
    <x v="89"/>
    <d v="2019-01-30T00:00:00"/>
    <x v="4"/>
    <d v="2019-01-01T00:00:00"/>
    <x v="2"/>
    <n v="1"/>
  </r>
  <r>
    <s v="USA"/>
    <s v="d3aef"/>
    <s v="b3c1a"/>
    <s v="finished"/>
    <d v="2019-04-16T00:00:00"/>
    <s v="direct"/>
    <x v="36"/>
    <d v="2019-04-16T00:00:00"/>
    <x v="1"/>
    <d v="2019-04-01T00:00:00"/>
    <x v="2"/>
    <n v="1"/>
  </r>
  <r>
    <s v="UK"/>
    <s v="d3c4c"/>
    <s v="234a3"/>
    <s v="finished"/>
    <d v="2019-04-07T00:00:00"/>
    <s v="google"/>
    <x v="49"/>
    <d v="2019-04-07T00:00:00"/>
    <x v="1"/>
    <d v="2019-04-01T00:00:00"/>
    <x v="2"/>
    <n v="1"/>
  </r>
  <r>
    <s v="UK"/>
    <s v="d3d14"/>
    <s v="131b3"/>
    <s v="cancelled"/>
    <d v="2019-02-04T00:00:00"/>
    <s v="direct"/>
    <x v="26"/>
    <d v="2019-02-04T00:00:00"/>
    <x v="0"/>
    <d v="2019-02-01T00:00:00"/>
    <x v="2"/>
    <n v="1"/>
  </r>
  <r>
    <s v="UK"/>
    <s v="d3d5a"/>
    <n v="95193"/>
    <s v="finished"/>
    <d v="2019-04-20T00:00:00"/>
    <s v="social"/>
    <x v="67"/>
    <d v="2019-04-20T00:00:00"/>
    <x v="1"/>
    <d v="2019-04-01T00:00:00"/>
    <x v="2"/>
    <n v="0.5"/>
  </r>
  <r>
    <s v="UK"/>
    <s v="d3d5a"/>
    <s v="9c440"/>
    <s v="finished"/>
    <d v="2019-05-12T00:00:00"/>
    <s v="social"/>
    <x v="67"/>
    <d v="2019-05-12T00:00:00"/>
    <x v="1"/>
    <d v="2019-05-01T00:00:00"/>
    <x v="3"/>
    <n v="0.5"/>
  </r>
  <r>
    <s v="UK"/>
    <s v="d3ec1"/>
    <s v="e65c1"/>
    <s v="finished"/>
    <d v="2019-04-13T00:00:00"/>
    <s v="social"/>
    <x v="55"/>
    <d v="2019-04-13T00:00:00"/>
    <x v="1"/>
    <d v="2019-04-01T00:00:00"/>
    <x v="2"/>
    <n v="1"/>
  </r>
  <r>
    <s v="USA"/>
    <s v="d3f93"/>
    <s v="e9238"/>
    <s v="finished"/>
    <d v="2019-04-30T00:00:00"/>
    <s v="direct"/>
    <x v="39"/>
    <d v="2019-04-30T00:00:00"/>
    <x v="4"/>
    <d v="2019-04-01T00:00:00"/>
    <x v="1"/>
    <n v="0.5"/>
  </r>
  <r>
    <s v="UK"/>
    <s v="d3f93"/>
    <s v="7f635"/>
    <s v="finished"/>
    <d v="2019-01-02T00:00:00"/>
    <s v="direct"/>
    <x v="39"/>
    <d v="2019-01-02T00:00:00"/>
    <x v="4"/>
    <d v="2019-01-01T00:00:00"/>
    <x v="2"/>
    <n v="0.5"/>
  </r>
  <r>
    <s v="UK"/>
    <s v="d4045"/>
    <s v="3ddcf"/>
    <s v="finished"/>
    <d v="2019-05-04T00:00:00"/>
    <s v="social"/>
    <x v="96"/>
    <d v="2019-05-04T00:00:00"/>
    <x v="3"/>
    <d v="2019-05-01T00:00:00"/>
    <x v="2"/>
    <n v="0.5"/>
  </r>
  <r>
    <s v="UK"/>
    <s v="d4045"/>
    <s v="7bb30"/>
    <s v="finished"/>
    <d v="2019-05-10T00:00:00"/>
    <s v="social"/>
    <x v="96"/>
    <d v="2019-05-10T00:00:00"/>
    <x v="3"/>
    <d v="2019-05-01T00:00:00"/>
    <x v="2"/>
    <n v="0.5"/>
  </r>
  <r>
    <s v="UK"/>
    <s v="d416b"/>
    <s v="9ff7c"/>
    <s v="finished"/>
    <d v="2018-12-04T00:00:00"/>
    <s v="direct"/>
    <x v="129"/>
    <d v="2018-12-04T00:00:00"/>
    <x v="5"/>
    <d v="2018-12-01T00:00:00"/>
    <x v="2"/>
    <n v="1"/>
  </r>
  <r>
    <s v="UK"/>
    <s v="d4251"/>
    <n v="67451"/>
    <s v="cancelled"/>
    <d v="2019-03-02T00:00:00"/>
    <s v="direct"/>
    <x v="121"/>
    <d v="2019-03-02T00:00:00"/>
    <x v="2"/>
    <d v="2019-03-01T00:00:00"/>
    <x v="2"/>
    <n v="1"/>
  </r>
  <r>
    <s v="UK"/>
    <s v="d4268"/>
    <s v="2391c"/>
    <s v="finished"/>
    <d v="2019-04-02T00:00:00"/>
    <s v="others"/>
    <x v="33"/>
    <d v="2019-04-02T00:00:00"/>
    <x v="1"/>
    <d v="2019-04-01T00:00:00"/>
    <x v="2"/>
    <n v="0.33333333333333331"/>
  </r>
  <r>
    <s v="UK"/>
    <s v="d4268"/>
    <s v="777b7"/>
    <s v="finished"/>
    <d v="2019-04-07T00:00:00"/>
    <s v="google"/>
    <x v="33"/>
    <d v="2019-04-07T00:00:00"/>
    <x v="1"/>
    <d v="2019-04-01T00:00:00"/>
    <x v="2"/>
    <n v="0.33333333333333331"/>
  </r>
  <r>
    <s v="UK"/>
    <s v="d4268"/>
    <s v="61e1e"/>
    <s v="finished"/>
    <d v="2019-04-12T00:00:00"/>
    <s v="direct"/>
    <x v="33"/>
    <d v="2019-04-12T00:00:00"/>
    <x v="1"/>
    <d v="2019-04-01T00:00:00"/>
    <x v="2"/>
    <n v="0.33333333333333331"/>
  </r>
  <r>
    <s v="UK"/>
    <s v="d42b8"/>
    <s v="a7063"/>
    <s v="finished"/>
    <d v="2019-03-27T00:00:00"/>
    <s v="social"/>
    <x v="5"/>
    <d v="2019-03-27T00:00:00"/>
    <x v="2"/>
    <d v="2019-03-01T00:00:00"/>
    <x v="2"/>
    <n v="1"/>
  </r>
  <r>
    <s v="UK"/>
    <s v="d42cf"/>
    <s v="c1ac8"/>
    <s v="finished"/>
    <d v="2019-03-19T00:00:00"/>
    <s v="direct"/>
    <x v="110"/>
    <d v="2019-03-19T00:00:00"/>
    <x v="2"/>
    <d v="2019-03-01T00:00:00"/>
    <x v="2"/>
    <n v="0.5"/>
  </r>
  <r>
    <s v="UK"/>
    <s v="d42cf"/>
    <s v="9c0f9"/>
    <s v="finished"/>
    <d v="2019-04-22T00:00:00"/>
    <s v="social"/>
    <x v="110"/>
    <d v="2019-04-22T00:00:00"/>
    <x v="2"/>
    <d v="2019-04-01T00:00:00"/>
    <x v="3"/>
    <n v="0.5"/>
  </r>
  <r>
    <s v="UK"/>
    <s v="d4524"/>
    <s v="9b488"/>
    <s v="cancelled"/>
    <d v="2019-04-15T00:00:00"/>
    <s v="google"/>
    <x v="1"/>
    <d v="2019-04-15T00:00:00"/>
    <x v="1"/>
    <d v="2019-04-01T00:00:00"/>
    <x v="2"/>
    <n v="1"/>
  </r>
  <r>
    <s v="UK"/>
    <s v="d453c"/>
    <s v="0a466"/>
    <s v="finished"/>
    <d v="2019-05-11T00:00:00"/>
    <s v="social"/>
    <x v="81"/>
    <d v="2019-05-11T00:00:00"/>
    <x v="3"/>
    <d v="2019-05-01T00:00:00"/>
    <x v="2"/>
    <n v="1"/>
  </r>
  <r>
    <s v="UK"/>
    <s v="d4544"/>
    <s v="db201"/>
    <s v="finished"/>
    <d v="2019-04-28T00:00:00"/>
    <s v="google"/>
    <x v="17"/>
    <d v="2019-04-28T00:00:00"/>
    <x v="1"/>
    <d v="2019-04-01T00:00:00"/>
    <x v="2"/>
    <n v="1"/>
  </r>
  <r>
    <s v="UK"/>
    <s v="d4563"/>
    <s v="df043"/>
    <s v="finished"/>
    <d v="2019-04-13T00:00:00"/>
    <s v="social"/>
    <x v="55"/>
    <d v="2019-04-13T00:00:00"/>
    <x v="1"/>
    <d v="2019-04-01T00:00:00"/>
    <x v="2"/>
    <n v="1"/>
  </r>
  <r>
    <s v="UK"/>
    <s v="d48d3"/>
    <s v="4a34c"/>
    <s v="finished"/>
    <d v="2018-12-22T00:00:00"/>
    <s v="direct"/>
    <x v="145"/>
    <d v="2018-12-22T00:00:00"/>
    <x v="5"/>
    <d v="2018-12-01T00:00:00"/>
    <x v="2"/>
    <n v="1"/>
  </r>
  <r>
    <s v="USA"/>
    <s v="d4c2e"/>
    <s v="7ef90"/>
    <s v="finished"/>
    <d v="2019-04-10T00:00:00"/>
    <s v="direct"/>
    <x v="128"/>
    <d v="2019-04-10T00:00:00"/>
    <x v="1"/>
    <d v="2019-04-01T00:00:00"/>
    <x v="2"/>
    <n v="1"/>
  </r>
  <r>
    <s v="UK"/>
    <s v="d4e13"/>
    <s v="d417d"/>
    <s v="finished"/>
    <d v="2019-03-30T00:00:00"/>
    <s v="direct"/>
    <x v="73"/>
    <d v="2019-03-30T00:00:00"/>
    <x v="2"/>
    <d v="2019-03-01T00:00:00"/>
    <x v="2"/>
    <n v="1"/>
  </r>
  <r>
    <s v="UK"/>
    <s v="d4e27"/>
    <s v="54fde"/>
    <s v="finished"/>
    <d v="2019-02-25T00:00:00"/>
    <s v="others"/>
    <x v="29"/>
    <d v="2019-02-25T00:00:00"/>
    <x v="0"/>
    <d v="2019-02-01T00:00:00"/>
    <x v="2"/>
    <n v="1"/>
  </r>
  <r>
    <s v="UK"/>
    <s v="d4f7a"/>
    <s v="a0cf1"/>
    <s v="finished"/>
    <d v="2019-04-16T00:00:00"/>
    <s v="social"/>
    <x v="36"/>
    <d v="2019-04-16T00:00:00"/>
    <x v="1"/>
    <d v="2019-04-01T00:00:00"/>
    <x v="2"/>
    <n v="1"/>
  </r>
  <r>
    <s v="UK"/>
    <s v="d4fb2"/>
    <s v="a1055"/>
    <s v="finished"/>
    <d v="2019-01-25T00:00:00"/>
    <s v="direct"/>
    <x v="61"/>
    <d v="2019-01-25T00:00:00"/>
    <x v="4"/>
    <d v="2019-01-01T00:00:00"/>
    <x v="2"/>
    <n v="1"/>
  </r>
  <r>
    <s v="UK"/>
    <s v="d50d9"/>
    <s v="29f2f"/>
    <s v="finished"/>
    <d v="2019-03-28T00:00:00"/>
    <s v="direct"/>
    <x v="91"/>
    <d v="2019-03-28T00:00:00"/>
    <x v="2"/>
    <d v="2019-03-01T00:00:00"/>
    <x v="2"/>
    <n v="1"/>
  </r>
  <r>
    <s v="UK"/>
    <s v="d51d2"/>
    <s v="538de"/>
    <s v="finished"/>
    <d v="2019-03-17T00:00:00"/>
    <s v="direct"/>
    <x v="136"/>
    <d v="2019-03-17T00:00:00"/>
    <x v="2"/>
    <d v="2019-03-01T00:00:00"/>
    <x v="2"/>
    <n v="1"/>
  </r>
  <r>
    <s v="UK"/>
    <s v="d522d"/>
    <s v="cddf1"/>
    <s v="finished"/>
    <d v="2019-03-21T00:00:00"/>
    <s v="google"/>
    <x v="93"/>
    <d v="2019-03-21T00:00:00"/>
    <x v="2"/>
    <d v="2019-03-01T00:00:00"/>
    <x v="2"/>
    <n v="1"/>
  </r>
  <r>
    <s v="UK"/>
    <s v="d53e8"/>
    <s v="58dfc"/>
    <s v="finished"/>
    <d v="2019-04-13T00:00:00"/>
    <s v="social"/>
    <x v="55"/>
    <d v="2019-04-13T00:00:00"/>
    <x v="1"/>
    <d v="2019-04-01T00:00:00"/>
    <x v="2"/>
    <n v="1"/>
  </r>
  <r>
    <s v="UK"/>
    <s v="d540a"/>
    <s v="ff178"/>
    <s v="finished"/>
    <d v="2019-05-14T00:00:00"/>
    <s v="social"/>
    <x v="58"/>
    <d v="2019-05-14T00:00:00"/>
    <x v="3"/>
    <d v="2019-05-01T00:00:00"/>
    <x v="2"/>
    <n v="1"/>
  </r>
  <r>
    <s v="UK"/>
    <s v="d5488"/>
    <s v="c1d3d"/>
    <s v="finished"/>
    <d v="2019-02-25T00:00:00"/>
    <s v="google"/>
    <x v="29"/>
    <d v="2019-02-25T00:00:00"/>
    <x v="0"/>
    <d v="2019-02-01T00:00:00"/>
    <x v="2"/>
    <n v="1"/>
  </r>
  <r>
    <s v="UK"/>
    <s v="d5902"/>
    <s v="fde5a"/>
    <s v="finished"/>
    <d v="2019-05-04T00:00:00"/>
    <s v="social"/>
    <x v="96"/>
    <d v="2019-05-04T00:00:00"/>
    <x v="3"/>
    <d v="2019-05-01T00:00:00"/>
    <x v="2"/>
    <n v="1"/>
  </r>
  <r>
    <s v="USA"/>
    <s v="d59aa"/>
    <s v="44ea9"/>
    <s v="finished"/>
    <d v="2019-04-03T00:00:00"/>
    <s v="direct"/>
    <x v="126"/>
    <d v="2019-04-03T00:00:00"/>
    <x v="1"/>
    <d v="2019-04-01T00:00:00"/>
    <x v="2"/>
    <n v="1"/>
  </r>
  <r>
    <s v="UK"/>
    <s v="d5a07"/>
    <n v="96217"/>
    <s v="finished"/>
    <d v="2019-02-06T00:00:00"/>
    <s v="direct"/>
    <x v="118"/>
    <d v="2019-02-06T00:00:00"/>
    <x v="0"/>
    <d v="2019-02-01T00:00:00"/>
    <x v="2"/>
    <n v="1"/>
  </r>
  <r>
    <s v="UK"/>
    <s v="d5b10"/>
    <s v="a3c51"/>
    <s v="finished"/>
    <d v="2019-04-20T00:00:00"/>
    <s v="others"/>
    <x v="67"/>
    <d v="2019-04-20T00:00:00"/>
    <x v="1"/>
    <d v="2019-04-01T00:00:00"/>
    <x v="2"/>
    <n v="1"/>
  </r>
  <r>
    <s v="UK"/>
    <s v="d5bc9"/>
    <s v="abefb"/>
    <s v="finished"/>
    <d v="2019-02-15T00:00:00"/>
    <s v="direct"/>
    <x v="144"/>
    <d v="2019-02-15T00:00:00"/>
    <x v="0"/>
    <d v="2019-02-01T00:00:00"/>
    <x v="2"/>
    <n v="1"/>
  </r>
  <r>
    <s v="UK"/>
    <s v="d5c03"/>
    <s v="ead15"/>
    <s v="cancelled"/>
    <d v="2019-04-26T00:00:00"/>
    <s v="social"/>
    <x v="50"/>
    <d v="2019-04-26T00:00:00"/>
    <x v="1"/>
    <d v="2019-04-01T00:00:00"/>
    <x v="2"/>
    <n v="0.5"/>
  </r>
  <r>
    <s v="UK"/>
    <s v="d5c03"/>
    <s v="98d7c"/>
    <s v="cancelled"/>
    <d v="2019-04-26T00:00:00"/>
    <s v="social"/>
    <x v="50"/>
    <d v="2019-04-26T00:00:00"/>
    <x v="1"/>
    <d v="2019-04-01T00:00:00"/>
    <x v="2"/>
    <n v="0.5"/>
  </r>
  <r>
    <s v="UK"/>
    <s v="d5cf0"/>
    <s v="e3e1b"/>
    <s v="finished"/>
    <d v="2019-04-05T00:00:00"/>
    <s v="direct"/>
    <x v="23"/>
    <d v="2019-04-05T00:00:00"/>
    <x v="1"/>
    <d v="2019-04-01T00:00:00"/>
    <x v="2"/>
    <n v="0.5"/>
  </r>
  <r>
    <s v="UK"/>
    <s v="d5cf0"/>
    <s v="fee55"/>
    <s v="finished"/>
    <d v="2019-04-05T00:00:00"/>
    <s v="direct"/>
    <x v="23"/>
    <d v="2019-04-05T00:00:00"/>
    <x v="1"/>
    <d v="2019-04-01T00:00:00"/>
    <x v="2"/>
    <n v="0.5"/>
  </r>
  <r>
    <s v="UK"/>
    <s v="d5d07"/>
    <s v="a96e6"/>
    <s v="cancelled"/>
    <d v="2019-03-08T00:00:00"/>
    <s v="google"/>
    <x v="88"/>
    <d v="2019-03-08T00:00:00"/>
    <x v="2"/>
    <d v="2019-03-01T00:00:00"/>
    <x v="2"/>
    <n v="1"/>
  </r>
  <r>
    <s v="UK"/>
    <s v="d5d59"/>
    <s v="98b77"/>
    <s v="finished"/>
    <d v="2019-04-03T00:00:00"/>
    <s v="direct"/>
    <x v="126"/>
    <d v="2019-04-03T00:00:00"/>
    <x v="1"/>
    <d v="2019-04-01T00:00:00"/>
    <x v="2"/>
    <n v="1"/>
  </r>
  <r>
    <s v="UK"/>
    <s v="d5e10"/>
    <s v="202ad"/>
    <s v="finished"/>
    <d v="2019-01-22T00:00:00"/>
    <s v="google"/>
    <x v="79"/>
    <d v="2019-01-22T00:00:00"/>
    <x v="4"/>
    <d v="2019-01-01T00:00:00"/>
    <x v="2"/>
    <n v="1"/>
  </r>
  <r>
    <s v="UK"/>
    <s v="d5f1c"/>
    <n v="1.2999999999999999E+58"/>
    <s v="finished"/>
    <d v="2018-12-30T00:00:00"/>
    <s v="direct"/>
    <x v="159"/>
    <d v="2018-12-30T00:00:00"/>
    <x v="5"/>
    <d v="2018-12-01T00:00:00"/>
    <x v="2"/>
    <n v="0.5"/>
  </r>
  <r>
    <s v="UK"/>
    <s v="d5f1c"/>
    <s v="515fb"/>
    <s v="finished"/>
    <d v="2019-04-16T00:00:00"/>
    <s v="google"/>
    <x v="159"/>
    <d v="2019-04-16T00:00:00"/>
    <x v="5"/>
    <d v="2019-04-01T00:00:00"/>
    <x v="5"/>
    <n v="0.5"/>
  </r>
  <r>
    <s v="UK"/>
    <s v="d5fc7"/>
    <s v="d7ffb"/>
    <s v="finished"/>
    <d v="2019-03-03T00:00:00"/>
    <s v="google"/>
    <x v="102"/>
    <d v="2019-03-03T00:00:00"/>
    <x v="2"/>
    <d v="2019-03-01T00:00:00"/>
    <x v="2"/>
    <n v="1"/>
  </r>
  <r>
    <s v="UK"/>
    <s v="d603e"/>
    <s v="c87e8"/>
    <s v="finished"/>
    <d v="2019-04-04T00:00:00"/>
    <s v="google"/>
    <x v="21"/>
    <d v="2019-04-04T00:00:00"/>
    <x v="1"/>
    <d v="2019-04-01T00:00:00"/>
    <x v="2"/>
    <n v="1"/>
  </r>
  <r>
    <s v="UK"/>
    <s v="d607c"/>
    <s v="1cc4e"/>
    <s v="finished"/>
    <d v="2019-03-31T00:00:00"/>
    <s v="social"/>
    <x v="7"/>
    <d v="2019-03-31T00:00:00"/>
    <x v="2"/>
    <d v="2019-03-01T00:00:00"/>
    <x v="2"/>
    <n v="1"/>
  </r>
  <r>
    <s v="UK"/>
    <s v="d61a9"/>
    <s v="0b64b"/>
    <s v="finished"/>
    <d v="2019-03-14T00:00:00"/>
    <s v="others"/>
    <x v="120"/>
    <d v="2019-03-14T00:00:00"/>
    <x v="2"/>
    <d v="2019-03-01T00:00:00"/>
    <x v="2"/>
    <n v="1"/>
  </r>
  <r>
    <s v="USA"/>
    <s v="d6255"/>
    <n v="72312"/>
    <s v="cancelled"/>
    <d v="2019-03-10T00:00:00"/>
    <s v="direct"/>
    <x v="45"/>
    <d v="2019-03-10T00:00:00"/>
    <x v="2"/>
    <d v="2019-03-01T00:00:00"/>
    <x v="2"/>
    <n v="1"/>
  </r>
  <r>
    <s v="UK"/>
    <s v="d634b"/>
    <s v="3fa0c"/>
    <s v="cancelled"/>
    <d v="2019-05-13T00:00:00"/>
    <s v="google"/>
    <x v="42"/>
    <d v="2019-05-13T00:00:00"/>
    <x v="3"/>
    <d v="2019-05-01T00:00:00"/>
    <x v="2"/>
    <n v="1"/>
  </r>
  <r>
    <s v="UK"/>
    <s v="d6463"/>
    <n v="80838"/>
    <s v="finished"/>
    <d v="2019-01-31T00:00:00"/>
    <s v="others"/>
    <x v="97"/>
    <d v="2019-01-31T00:00:00"/>
    <x v="4"/>
    <d v="2019-01-01T00:00:00"/>
    <x v="2"/>
    <n v="0.33333333333333331"/>
  </r>
  <r>
    <s v="UK"/>
    <s v="d6463"/>
    <s v="ff154"/>
    <s v="finished"/>
    <d v="2019-02-03T00:00:00"/>
    <s v="others"/>
    <x v="97"/>
    <d v="2019-02-03T00:00:00"/>
    <x v="4"/>
    <d v="2019-02-01T00:00:00"/>
    <x v="3"/>
    <n v="0.33333333333333331"/>
  </r>
  <r>
    <s v="UK"/>
    <s v="d6463"/>
    <s v="c4d1d"/>
    <s v="finished"/>
    <d v="2019-03-27T00:00:00"/>
    <s v="others"/>
    <x v="97"/>
    <d v="2019-03-27T00:00:00"/>
    <x v="4"/>
    <d v="2019-03-01T00:00:00"/>
    <x v="0"/>
    <n v="0.33333333333333331"/>
  </r>
  <r>
    <s v="UK"/>
    <s v="d6485"/>
    <n v="40276"/>
    <s v="finished"/>
    <d v="2019-01-26T00:00:00"/>
    <s v="google"/>
    <x v="52"/>
    <d v="2019-01-26T00:00:00"/>
    <x v="4"/>
    <d v="2019-01-01T00:00:00"/>
    <x v="2"/>
    <n v="1"/>
  </r>
  <r>
    <s v="UK"/>
    <s v="d64c2"/>
    <s v="6af27"/>
    <s v="finished"/>
    <d v="2019-02-14T00:00:00"/>
    <s v="direct"/>
    <x v="140"/>
    <d v="2019-02-14T00:00:00"/>
    <x v="0"/>
    <d v="2019-02-01T00:00:00"/>
    <x v="2"/>
    <n v="1"/>
  </r>
  <r>
    <s v="UK"/>
    <s v="d64f0"/>
    <s v="dfbdb"/>
    <s v="finished"/>
    <d v="2019-05-16T00:00:00"/>
    <s v="google"/>
    <x v="77"/>
    <d v="2019-05-16T00:00:00"/>
    <x v="3"/>
    <d v="2019-05-01T00:00:00"/>
    <x v="2"/>
    <n v="1"/>
  </r>
  <r>
    <s v="UK"/>
    <s v="d664e"/>
    <s v="3604a"/>
    <s v="finished"/>
    <d v="2019-04-24T00:00:00"/>
    <s v="social"/>
    <x v="105"/>
    <d v="2019-04-24T00:00:00"/>
    <x v="1"/>
    <d v="2019-04-01T00:00:00"/>
    <x v="2"/>
    <n v="1"/>
  </r>
  <r>
    <s v="UK"/>
    <s v="d67e1"/>
    <s v="98c97"/>
    <s v="finished"/>
    <d v="2019-04-26T00:00:00"/>
    <s v="google"/>
    <x v="50"/>
    <d v="2019-04-26T00:00:00"/>
    <x v="1"/>
    <d v="2019-04-01T00:00:00"/>
    <x v="2"/>
    <n v="0.5"/>
  </r>
  <r>
    <s v="UK"/>
    <s v="d67e1"/>
    <s v="9a477"/>
    <s v="finished"/>
    <d v="2019-05-07T00:00:00"/>
    <s v="others"/>
    <x v="50"/>
    <d v="2019-05-07T00:00:00"/>
    <x v="1"/>
    <d v="2019-05-01T00:00:00"/>
    <x v="3"/>
    <n v="0.5"/>
  </r>
  <r>
    <s v="UK"/>
    <s v="d6851"/>
    <n v="15949"/>
    <s v="finished"/>
    <d v="2019-01-21T00:00:00"/>
    <s v="direct"/>
    <x v="25"/>
    <d v="2019-01-21T00:00:00"/>
    <x v="4"/>
    <d v="2019-01-01T00:00:00"/>
    <x v="2"/>
    <n v="1"/>
  </r>
  <r>
    <s v="UK"/>
    <s v="d68da"/>
    <s v="d8834"/>
    <s v="finished"/>
    <d v="2019-04-20T00:00:00"/>
    <s v="direct"/>
    <x v="67"/>
    <d v="2019-04-20T00:00:00"/>
    <x v="1"/>
    <d v="2019-04-01T00:00:00"/>
    <x v="2"/>
    <n v="1"/>
  </r>
  <r>
    <s v="UK"/>
    <s v="d68ea"/>
    <s v="422c0"/>
    <s v="finished"/>
    <d v="2019-04-02T00:00:00"/>
    <s v="direct"/>
    <x v="33"/>
    <d v="2019-04-02T00:00:00"/>
    <x v="1"/>
    <d v="2019-04-01T00:00:00"/>
    <x v="2"/>
    <n v="1"/>
  </r>
  <r>
    <s v="UK"/>
    <s v="d690e"/>
    <s v="bfc57"/>
    <s v="finished"/>
    <d v="2019-05-07T00:00:00"/>
    <s v="google"/>
    <x v="117"/>
    <d v="2019-05-07T00:00:00"/>
    <x v="3"/>
    <d v="2019-05-01T00:00:00"/>
    <x v="2"/>
    <n v="1"/>
  </r>
  <r>
    <s v="UK"/>
    <s v="d69de"/>
    <s v="1df79"/>
    <s v="finished"/>
    <d v="2019-04-05T00:00:00"/>
    <s v="social"/>
    <x v="23"/>
    <d v="2019-04-05T00:00:00"/>
    <x v="1"/>
    <d v="2019-04-01T00:00:00"/>
    <x v="2"/>
    <n v="1"/>
  </r>
  <r>
    <s v="UK"/>
    <s v="d6c36"/>
    <n v="31406"/>
    <s v="finished"/>
    <d v="2019-04-19T00:00:00"/>
    <s v="social"/>
    <x v="11"/>
    <d v="2019-04-19T00:00:00"/>
    <x v="1"/>
    <d v="2019-04-01T00:00:00"/>
    <x v="2"/>
    <n v="0.5"/>
  </r>
  <r>
    <s v="UK"/>
    <s v="d6c36"/>
    <s v="68b86"/>
    <s v="finished"/>
    <d v="2019-05-04T00:00:00"/>
    <s v="social"/>
    <x v="11"/>
    <d v="2019-05-04T00:00:00"/>
    <x v="1"/>
    <d v="2019-05-01T00:00:00"/>
    <x v="3"/>
    <n v="0.5"/>
  </r>
  <r>
    <s v="UK"/>
    <s v="d6c42"/>
    <s v="eda5a"/>
    <s v="finished"/>
    <d v="2019-02-19T00:00:00"/>
    <s v="direct"/>
    <x v="149"/>
    <d v="2019-02-19T00:00:00"/>
    <x v="0"/>
    <d v="2019-02-01T00:00:00"/>
    <x v="2"/>
    <n v="1"/>
  </r>
  <r>
    <s v="UK"/>
    <s v="d6c57"/>
    <s v="a86cb"/>
    <s v="cancelled"/>
    <d v="2019-03-23T00:00:00"/>
    <s v="social"/>
    <x v="90"/>
    <d v="2019-03-23T00:00:00"/>
    <x v="2"/>
    <d v="2019-03-01T00:00:00"/>
    <x v="2"/>
    <n v="1"/>
  </r>
  <r>
    <s v="UK"/>
    <s v="d6cb5"/>
    <s v="886c2"/>
    <s v="cancelled"/>
    <d v="2019-02-23T00:00:00"/>
    <s v="others"/>
    <x v="63"/>
    <d v="2019-02-23T00:00:00"/>
    <x v="0"/>
    <d v="2019-02-01T00:00:00"/>
    <x v="2"/>
    <n v="1"/>
  </r>
  <r>
    <s v="UK"/>
    <s v="d6dc4"/>
    <s v="067df"/>
    <s v="finished"/>
    <d v="2019-03-28T00:00:00"/>
    <s v="direct"/>
    <x v="91"/>
    <d v="2019-03-28T00:00:00"/>
    <x v="2"/>
    <d v="2019-03-01T00:00:00"/>
    <x v="2"/>
    <n v="1"/>
  </r>
  <r>
    <s v="UK"/>
    <s v="d6e24"/>
    <s v="f66ee"/>
    <s v="finished"/>
    <d v="2019-04-22T00:00:00"/>
    <s v="social"/>
    <x v="27"/>
    <d v="2019-04-22T00:00:00"/>
    <x v="1"/>
    <d v="2019-04-01T00:00:00"/>
    <x v="2"/>
    <n v="1"/>
  </r>
  <r>
    <s v="UK"/>
    <s v="d6e39"/>
    <s v="e3ee4"/>
    <s v="finished"/>
    <d v="2019-03-06T00:00:00"/>
    <s v="direct"/>
    <x v="92"/>
    <d v="2019-03-06T00:00:00"/>
    <x v="2"/>
    <d v="2019-03-01T00:00:00"/>
    <x v="2"/>
    <n v="1"/>
  </r>
  <r>
    <s v="UK"/>
    <s v="d7244"/>
    <n v="56739"/>
    <s v="finished"/>
    <d v="2019-05-13T00:00:00"/>
    <s v="direct"/>
    <x v="42"/>
    <d v="2019-05-13T00:00:00"/>
    <x v="3"/>
    <d v="2019-05-01T00:00:00"/>
    <x v="2"/>
    <n v="0.5"/>
  </r>
  <r>
    <s v="UK"/>
    <s v="d7244"/>
    <s v="e7f5c"/>
    <s v="finished"/>
    <d v="2019-05-15T00:00:00"/>
    <s v="google"/>
    <x v="42"/>
    <d v="2019-05-15T00:00:00"/>
    <x v="3"/>
    <d v="2019-05-01T00:00:00"/>
    <x v="2"/>
    <n v="0.5"/>
  </r>
  <r>
    <s v="UK"/>
    <s v="d72c3"/>
    <s v="3a47a"/>
    <s v="finished"/>
    <d v="2019-05-12T00:00:00"/>
    <s v="direct"/>
    <x v="3"/>
    <d v="2019-05-12T00:00:00"/>
    <x v="3"/>
    <d v="2019-05-01T00:00:00"/>
    <x v="2"/>
    <n v="1"/>
  </r>
  <r>
    <s v="UK"/>
    <s v="d7421"/>
    <s v="ad1a4"/>
    <s v="finished"/>
    <d v="2019-02-12T00:00:00"/>
    <s v="direct"/>
    <x v="74"/>
    <d v="2019-02-12T00:00:00"/>
    <x v="0"/>
    <d v="2019-02-01T00:00:00"/>
    <x v="2"/>
    <n v="1"/>
  </r>
  <r>
    <s v="USA"/>
    <s v="d748c"/>
    <s v="34ef6"/>
    <s v="finished"/>
    <d v="2019-04-06T00:00:00"/>
    <s v="direct"/>
    <x v="34"/>
    <d v="2019-04-06T00:00:00"/>
    <x v="1"/>
    <d v="2019-04-01T00:00:00"/>
    <x v="2"/>
    <n v="1"/>
  </r>
  <r>
    <s v="UK"/>
    <s v="d759b"/>
    <s v="55b30"/>
    <s v="finished"/>
    <d v="2019-04-29T00:00:00"/>
    <s v="direct"/>
    <x v="106"/>
    <d v="2019-04-29T00:00:00"/>
    <x v="1"/>
    <d v="2019-04-01T00:00:00"/>
    <x v="2"/>
    <n v="1"/>
  </r>
  <r>
    <s v="USA"/>
    <s v="d75b9"/>
    <s v="72fb0"/>
    <s v="finished"/>
    <d v="2019-03-26T00:00:00"/>
    <s v="direct"/>
    <x v="15"/>
    <d v="2019-03-26T00:00:00"/>
    <x v="2"/>
    <d v="2019-03-01T00:00:00"/>
    <x v="2"/>
    <n v="0.5"/>
  </r>
  <r>
    <s v="USA"/>
    <s v="d75b9"/>
    <n v="71547"/>
    <s v="finished"/>
    <d v="2019-03-28T00:00:00"/>
    <s v="others"/>
    <x v="15"/>
    <d v="2019-03-28T00:00:00"/>
    <x v="2"/>
    <d v="2019-03-01T00:00:00"/>
    <x v="2"/>
    <n v="0.5"/>
  </r>
  <r>
    <s v="UK"/>
    <s v="d78f5"/>
    <n v="2906"/>
    <s v="finished"/>
    <d v="2019-03-27T00:00:00"/>
    <s v="google"/>
    <x v="5"/>
    <d v="2019-03-27T00:00:00"/>
    <x v="2"/>
    <d v="2019-03-01T00:00:00"/>
    <x v="2"/>
    <n v="1"/>
  </r>
  <r>
    <s v="UK"/>
    <s v="d7954"/>
    <s v="f2442"/>
    <s v="finished"/>
    <d v="2019-01-23T00:00:00"/>
    <s v="direct"/>
    <x v="46"/>
    <d v="2019-01-23T00:00:00"/>
    <x v="4"/>
    <d v="2019-01-01T00:00:00"/>
    <x v="2"/>
    <n v="1"/>
  </r>
  <r>
    <s v="UK"/>
    <s v="d7a7c"/>
    <s v="99a0d"/>
    <s v="finished"/>
    <d v="2019-01-12T00:00:00"/>
    <s v="direct"/>
    <x v="51"/>
    <d v="2019-01-12T00:00:00"/>
    <x v="4"/>
    <d v="2019-01-01T00:00:00"/>
    <x v="2"/>
    <n v="0.5"/>
  </r>
  <r>
    <s v="UK"/>
    <s v="d7a7c"/>
    <s v="cea5e"/>
    <s v="finished"/>
    <d v="2019-05-12T00:00:00"/>
    <s v="direct"/>
    <x v="51"/>
    <d v="2019-05-12T00:00:00"/>
    <x v="4"/>
    <d v="2019-05-01T00:00:00"/>
    <x v="5"/>
    <n v="0.5"/>
  </r>
  <r>
    <s v="USA"/>
    <s v="d7df2"/>
    <n v="16607"/>
    <s v="finished"/>
    <d v="2019-04-12T00:00:00"/>
    <s v="others"/>
    <x v="75"/>
    <d v="2019-04-12T00:00:00"/>
    <x v="1"/>
    <d v="2019-04-01T00:00:00"/>
    <x v="2"/>
    <n v="1"/>
  </r>
  <r>
    <s v="USA"/>
    <s v="d7f6e"/>
    <s v="e09c4"/>
    <s v="finished"/>
    <d v="2019-05-06T00:00:00"/>
    <s v="others"/>
    <x v="82"/>
    <d v="2019-05-06T00:00:00"/>
    <x v="3"/>
    <d v="2019-05-01T00:00:00"/>
    <x v="2"/>
    <n v="1"/>
  </r>
  <r>
    <s v="UK"/>
    <s v="d80a0"/>
    <s v="dc92f"/>
    <s v="cancelled"/>
    <d v="2018-11-23T00:00:00"/>
    <s v="others"/>
    <x v="123"/>
    <d v="2018-11-23T00:00:00"/>
    <x v="6"/>
    <d v="2018-11-01T00:00:00"/>
    <x v="2"/>
    <n v="1"/>
  </r>
  <r>
    <s v="UK"/>
    <s v="d810a"/>
    <s v="9d75d"/>
    <s v="finished"/>
    <d v="2019-03-17T00:00:00"/>
    <s v="direct"/>
    <x v="136"/>
    <d v="2019-03-17T00:00:00"/>
    <x v="2"/>
    <d v="2019-03-01T00:00:00"/>
    <x v="2"/>
    <n v="1"/>
  </r>
  <r>
    <s v="UK"/>
    <s v="d8158"/>
    <n v="42905"/>
    <s v="finished"/>
    <d v="2019-04-14T00:00:00"/>
    <s v="direct"/>
    <x v="54"/>
    <d v="2019-04-14T00:00:00"/>
    <x v="1"/>
    <d v="2019-04-01T00:00:00"/>
    <x v="2"/>
    <n v="1"/>
  </r>
  <r>
    <s v="UK"/>
    <s v="d81ec"/>
    <s v="7f53e"/>
    <s v="finished"/>
    <d v="2019-03-22T00:00:00"/>
    <s v="others"/>
    <x v="32"/>
    <d v="2019-03-22T00:00:00"/>
    <x v="2"/>
    <d v="2019-03-01T00:00:00"/>
    <x v="2"/>
    <n v="0.5"/>
  </r>
  <r>
    <s v="UK"/>
    <s v="d81ec"/>
    <s v="9bdd5"/>
    <s v="finished"/>
    <d v="2019-05-10T00:00:00"/>
    <s v="google"/>
    <x v="32"/>
    <d v="2019-05-10T00:00:00"/>
    <x v="2"/>
    <d v="2019-05-01T00:00:00"/>
    <x v="0"/>
    <n v="0.5"/>
  </r>
  <r>
    <s v="UK"/>
    <s v="d820a"/>
    <s v="3c480"/>
    <s v="finished"/>
    <d v="2019-04-03T00:00:00"/>
    <s v="social"/>
    <x v="126"/>
    <d v="2019-04-03T00:00:00"/>
    <x v="1"/>
    <d v="2019-04-01T00:00:00"/>
    <x v="2"/>
    <n v="0.5"/>
  </r>
  <r>
    <s v="UK"/>
    <s v="d820a"/>
    <s v="e35d0"/>
    <s v="cancelled"/>
    <d v="2019-04-20T00:00:00"/>
    <s v="social"/>
    <x v="126"/>
    <d v="2019-04-20T00:00:00"/>
    <x v="1"/>
    <d v="2019-04-01T00:00:00"/>
    <x v="2"/>
    <n v="0.5"/>
  </r>
  <r>
    <s v="UK"/>
    <s v="d82b6"/>
    <s v="f37fc"/>
    <s v="finished"/>
    <d v="2019-05-05T00:00:00"/>
    <s v="social"/>
    <x v="66"/>
    <d v="2019-05-05T00:00:00"/>
    <x v="3"/>
    <d v="2019-05-01T00:00:00"/>
    <x v="2"/>
    <n v="1"/>
  </r>
  <r>
    <s v="UK"/>
    <s v="d84a3"/>
    <s v="1b009"/>
    <s v="finished"/>
    <d v="2019-02-20T00:00:00"/>
    <s v="direct"/>
    <x v="107"/>
    <d v="2019-02-20T00:00:00"/>
    <x v="0"/>
    <d v="2019-02-01T00:00:00"/>
    <x v="2"/>
    <n v="1"/>
  </r>
  <r>
    <s v="UK"/>
    <s v="d859d"/>
    <s v="99e0f"/>
    <s v="finished"/>
    <d v="2019-04-09T00:00:00"/>
    <s v="google"/>
    <x v="10"/>
    <d v="2019-04-09T00:00:00"/>
    <x v="1"/>
    <d v="2019-04-01T00:00:00"/>
    <x v="2"/>
    <n v="1"/>
  </r>
  <r>
    <s v="UK"/>
    <s v="d87ae"/>
    <s v="3e944"/>
    <s v="cancelled"/>
    <d v="2019-04-21T00:00:00"/>
    <s v="others"/>
    <x v="24"/>
    <d v="2019-04-21T00:00:00"/>
    <x v="1"/>
    <d v="2019-04-01T00:00:00"/>
    <x v="2"/>
    <n v="0.2"/>
  </r>
  <r>
    <s v="UK"/>
    <s v="d87ae"/>
    <s v="6f645"/>
    <s v="cancelled"/>
    <d v="2019-04-21T00:00:00"/>
    <s v="direct"/>
    <x v="24"/>
    <d v="2019-04-21T00:00:00"/>
    <x v="1"/>
    <d v="2019-04-01T00:00:00"/>
    <x v="2"/>
    <n v="0.2"/>
  </r>
  <r>
    <s v="UK"/>
    <s v="d87ae"/>
    <n v="48146"/>
    <s v="cancelled"/>
    <d v="2019-04-21T00:00:00"/>
    <s v="direct"/>
    <x v="24"/>
    <d v="2019-04-21T00:00:00"/>
    <x v="1"/>
    <d v="2019-04-01T00:00:00"/>
    <x v="2"/>
    <n v="0.2"/>
  </r>
  <r>
    <s v="UK"/>
    <s v="d87ae"/>
    <s v="9b60b"/>
    <s v="cancelled"/>
    <d v="2019-04-21T00:00:00"/>
    <s v="direct"/>
    <x v="24"/>
    <d v="2019-04-21T00:00:00"/>
    <x v="1"/>
    <d v="2019-04-01T00:00:00"/>
    <x v="2"/>
    <n v="0.2"/>
  </r>
  <r>
    <s v="UK"/>
    <s v="d87ae"/>
    <n v="6316"/>
    <s v="finished"/>
    <d v="2019-04-21T00:00:00"/>
    <s v="others"/>
    <x v="24"/>
    <d v="2019-04-21T00:00:00"/>
    <x v="1"/>
    <d v="2019-04-01T00:00:00"/>
    <x v="2"/>
    <n v="0.2"/>
  </r>
  <r>
    <s v="UK"/>
    <s v="d88aa"/>
    <s v="7b44f"/>
    <s v="finished"/>
    <d v="2019-04-14T00:00:00"/>
    <s v="google"/>
    <x v="54"/>
    <d v="2019-04-14T00:00:00"/>
    <x v="1"/>
    <d v="2019-04-01T00:00:00"/>
    <x v="2"/>
    <n v="1"/>
  </r>
  <r>
    <s v="UK"/>
    <s v="d88fa"/>
    <s v="f0511"/>
    <s v="finished"/>
    <d v="2019-04-23T00:00:00"/>
    <s v="social"/>
    <x v="133"/>
    <d v="2019-04-23T00:00:00"/>
    <x v="1"/>
    <d v="2019-04-01T00:00:00"/>
    <x v="2"/>
    <n v="1"/>
  </r>
  <r>
    <s v="UK"/>
    <s v="d8931"/>
    <s v="a9f41"/>
    <s v="cancelled"/>
    <d v="2019-03-16T00:00:00"/>
    <s v="google"/>
    <x v="72"/>
    <d v="2019-03-16T00:00:00"/>
    <x v="2"/>
    <d v="2019-03-01T00:00:00"/>
    <x v="2"/>
    <n v="1"/>
  </r>
  <r>
    <s v="UK"/>
    <s v="d8950"/>
    <s v="7758e"/>
    <s v="finished"/>
    <d v="2019-05-03T00:00:00"/>
    <s v="google"/>
    <x v="30"/>
    <d v="2019-05-03T00:00:00"/>
    <x v="3"/>
    <d v="2019-05-01T00:00:00"/>
    <x v="2"/>
    <n v="0.5"/>
  </r>
  <r>
    <s v="UK"/>
    <s v="d8950"/>
    <n v="10900"/>
    <s v="cancelled"/>
    <d v="2019-05-07T00:00:00"/>
    <s v="google"/>
    <x v="30"/>
    <d v="2019-05-07T00:00:00"/>
    <x v="3"/>
    <d v="2019-05-01T00:00:00"/>
    <x v="2"/>
    <n v="0.5"/>
  </r>
  <r>
    <s v="UK"/>
    <s v="d8b0a"/>
    <s v="692f4"/>
    <s v="finished"/>
    <d v="2019-04-24T00:00:00"/>
    <s v="social"/>
    <x v="105"/>
    <d v="2019-04-24T00:00:00"/>
    <x v="1"/>
    <d v="2019-04-01T00:00:00"/>
    <x v="2"/>
    <n v="1"/>
  </r>
  <r>
    <s v="UK"/>
    <s v="d8b6e"/>
    <s v="5f234"/>
    <s v="finished"/>
    <d v="2019-04-19T00:00:00"/>
    <s v="social"/>
    <x v="11"/>
    <d v="2019-04-19T00:00:00"/>
    <x v="1"/>
    <d v="2019-04-01T00:00:00"/>
    <x v="2"/>
    <n v="1"/>
  </r>
  <r>
    <s v="USA"/>
    <s v="d8eed"/>
    <s v="0be4f"/>
    <s v="finished"/>
    <d v="2019-04-20T00:00:00"/>
    <s v="direct"/>
    <x v="67"/>
    <d v="2019-04-20T00:00:00"/>
    <x v="1"/>
    <d v="2019-04-01T00:00:00"/>
    <x v="2"/>
    <n v="1"/>
  </r>
  <r>
    <s v="UK"/>
    <s v="d8f39"/>
    <s v="cb366"/>
    <s v="finished"/>
    <d v="2019-05-07T00:00:00"/>
    <s v="google"/>
    <x v="117"/>
    <d v="2019-05-07T00:00:00"/>
    <x v="3"/>
    <d v="2019-05-01T00:00:00"/>
    <x v="2"/>
    <n v="1"/>
  </r>
  <r>
    <s v="UK"/>
    <s v="d8f8b"/>
    <s v="7de3a"/>
    <s v="finished"/>
    <d v="2019-02-03T00:00:00"/>
    <s v="others"/>
    <x v="47"/>
    <d v="2019-02-03T00:00:00"/>
    <x v="0"/>
    <d v="2019-02-01T00:00:00"/>
    <x v="2"/>
    <n v="0.5"/>
  </r>
  <r>
    <s v="UK"/>
    <s v="d8f8b"/>
    <n v="11339"/>
    <s v="finished"/>
    <d v="2019-03-05T00:00:00"/>
    <s v="others"/>
    <x v="47"/>
    <d v="2019-03-05T00:00:00"/>
    <x v="0"/>
    <d v="2019-03-01T00:00:00"/>
    <x v="3"/>
    <n v="0.5"/>
  </r>
  <r>
    <s v="UK"/>
    <s v="d8f8d"/>
    <s v="bb15b"/>
    <s v="finished"/>
    <d v="2019-04-23T00:00:00"/>
    <s v="social"/>
    <x v="133"/>
    <d v="2019-04-23T00:00:00"/>
    <x v="1"/>
    <d v="2019-04-01T00:00:00"/>
    <x v="2"/>
    <n v="1"/>
  </r>
  <r>
    <s v="USA"/>
    <s v="d8fcd"/>
    <s v="645b3"/>
    <s v="finished"/>
    <d v="2019-03-26T00:00:00"/>
    <s v="direct"/>
    <x v="15"/>
    <d v="2019-03-26T00:00:00"/>
    <x v="2"/>
    <d v="2019-03-01T00:00:00"/>
    <x v="2"/>
    <n v="0.5"/>
  </r>
  <r>
    <s v="USA"/>
    <s v="d8fcd"/>
    <n v="58328"/>
    <s v="finished"/>
    <d v="2019-04-14T00:00:00"/>
    <s v="direct"/>
    <x v="15"/>
    <d v="2019-04-14T00:00:00"/>
    <x v="2"/>
    <d v="2019-04-01T00:00:00"/>
    <x v="3"/>
    <n v="0.5"/>
  </r>
  <r>
    <s v="UK"/>
    <s v="d9097"/>
    <n v="16709"/>
    <s v="finished"/>
    <d v="2019-01-09T00:00:00"/>
    <s v="others"/>
    <x v="83"/>
    <d v="2019-01-09T00:00:00"/>
    <x v="4"/>
    <d v="2019-01-01T00:00:00"/>
    <x v="2"/>
    <n v="0.33333333333333331"/>
  </r>
  <r>
    <s v="UK"/>
    <s v="d9097"/>
    <s v="d9366"/>
    <s v="finished"/>
    <d v="2019-01-29T00:00:00"/>
    <s v="direct"/>
    <x v="83"/>
    <d v="2019-01-29T00:00:00"/>
    <x v="4"/>
    <d v="2019-01-01T00:00:00"/>
    <x v="2"/>
    <n v="0.33333333333333331"/>
  </r>
  <r>
    <s v="UK"/>
    <s v="d9097"/>
    <s v="7d4df"/>
    <s v="finished"/>
    <d v="2019-02-01T00:00:00"/>
    <s v="direct"/>
    <x v="83"/>
    <d v="2019-02-01T00:00:00"/>
    <x v="4"/>
    <d v="2019-02-01T00:00:00"/>
    <x v="3"/>
    <n v="0.33333333333333331"/>
  </r>
  <r>
    <s v="UK"/>
    <s v="d91b9"/>
    <s v="32fc5"/>
    <s v="finished"/>
    <d v="2019-04-12T00:00:00"/>
    <s v="social"/>
    <x v="75"/>
    <d v="2019-04-12T00:00:00"/>
    <x v="1"/>
    <d v="2019-04-01T00:00:00"/>
    <x v="2"/>
    <n v="1"/>
  </r>
  <r>
    <s v="UK"/>
    <s v="d93d2"/>
    <s v="8d572"/>
    <s v="finished"/>
    <d v="2019-02-07T00:00:00"/>
    <s v="google"/>
    <x v="43"/>
    <d v="2019-02-07T00:00:00"/>
    <x v="0"/>
    <d v="2019-02-01T00:00:00"/>
    <x v="2"/>
    <n v="1"/>
  </r>
  <r>
    <s v="UK"/>
    <s v="d9441"/>
    <s v="eec4c"/>
    <s v="finished"/>
    <d v="2019-04-06T00:00:00"/>
    <s v="others"/>
    <x v="34"/>
    <d v="2019-04-06T00:00:00"/>
    <x v="1"/>
    <d v="2019-04-01T00:00:00"/>
    <x v="2"/>
    <n v="0.5"/>
  </r>
  <r>
    <s v="UK"/>
    <s v="d9441"/>
    <s v="d0740"/>
    <s v="finished"/>
    <d v="2019-04-08T00:00:00"/>
    <s v="direct"/>
    <x v="34"/>
    <d v="2019-04-08T00:00:00"/>
    <x v="1"/>
    <d v="2019-04-01T00:00:00"/>
    <x v="2"/>
    <n v="0.5"/>
  </r>
  <r>
    <s v="UK"/>
    <s v="d9445"/>
    <s v="fe77f"/>
    <s v="cancelled"/>
    <d v="2019-04-27T00:00:00"/>
    <s v="google"/>
    <x v="68"/>
    <d v="2019-04-27T00:00:00"/>
    <x v="1"/>
    <d v="2019-04-01T00:00:00"/>
    <x v="2"/>
    <n v="1"/>
  </r>
  <r>
    <s v="USA"/>
    <s v="d94d9"/>
    <s v="a4153"/>
    <s v="finished"/>
    <d v="2019-03-25T00:00:00"/>
    <s v="direct"/>
    <x v="99"/>
    <d v="2019-03-25T00:00:00"/>
    <x v="2"/>
    <d v="2019-03-01T00:00:00"/>
    <x v="2"/>
    <n v="1"/>
  </r>
  <r>
    <s v="UK"/>
    <s v="d952c"/>
    <s v="4a286"/>
    <s v="finished"/>
    <d v="2019-04-20T00:00:00"/>
    <s v="social"/>
    <x v="67"/>
    <d v="2019-04-20T00:00:00"/>
    <x v="1"/>
    <d v="2019-04-01T00:00:00"/>
    <x v="2"/>
    <n v="1"/>
  </r>
  <r>
    <s v="UK"/>
    <s v="d9758"/>
    <n v="1725"/>
    <s v="finished"/>
    <d v="2019-04-19T00:00:00"/>
    <s v="google"/>
    <x v="11"/>
    <d v="2019-04-19T00:00:00"/>
    <x v="1"/>
    <d v="2019-04-01T00:00:00"/>
    <x v="2"/>
    <n v="1"/>
  </r>
  <r>
    <s v="UK"/>
    <s v="d9a86"/>
    <s v="0223e"/>
    <s v="finished"/>
    <d v="2019-02-20T00:00:00"/>
    <s v="direct"/>
    <x v="107"/>
    <d v="2019-02-20T00:00:00"/>
    <x v="0"/>
    <d v="2019-02-01T00:00:00"/>
    <x v="2"/>
    <n v="1"/>
  </r>
  <r>
    <s v="UK"/>
    <s v="d9b5c"/>
    <s v="23fc7"/>
    <s v="finished"/>
    <d v="2019-03-27T00:00:00"/>
    <s v="google"/>
    <x v="5"/>
    <d v="2019-03-27T00:00:00"/>
    <x v="2"/>
    <d v="2019-03-01T00:00:00"/>
    <x v="2"/>
    <n v="0.5"/>
  </r>
  <r>
    <s v="UK"/>
    <s v="d9b5c"/>
    <s v="7b859"/>
    <s v="finished"/>
    <d v="2019-04-19T00:00:00"/>
    <s v="social"/>
    <x v="5"/>
    <d v="2019-04-19T00:00:00"/>
    <x v="2"/>
    <d v="2019-04-01T00:00:00"/>
    <x v="3"/>
    <n v="0.5"/>
  </r>
  <r>
    <s v="UK"/>
    <s v="d9b5d"/>
    <s v="23aff"/>
    <s v="finished"/>
    <d v="2019-02-19T00:00:00"/>
    <s v="direct"/>
    <x v="149"/>
    <d v="2019-02-19T00:00:00"/>
    <x v="0"/>
    <d v="2019-02-01T00:00:00"/>
    <x v="2"/>
    <n v="1"/>
  </r>
  <r>
    <s v="UK"/>
    <s v="d9ce0"/>
    <s v="ee530"/>
    <s v="finished"/>
    <d v="2019-04-22T00:00:00"/>
    <s v="social"/>
    <x v="27"/>
    <d v="2019-04-22T00:00:00"/>
    <x v="1"/>
    <d v="2019-04-01T00:00:00"/>
    <x v="2"/>
    <n v="1"/>
  </r>
  <r>
    <s v="USA"/>
    <s v="d9dba"/>
    <s v="f526a"/>
    <s v="finished"/>
    <d v="2019-03-13T00:00:00"/>
    <s v="others"/>
    <x v="124"/>
    <d v="2019-03-13T00:00:00"/>
    <x v="2"/>
    <d v="2019-03-01T00:00:00"/>
    <x v="2"/>
    <n v="1"/>
  </r>
  <r>
    <s v="UK"/>
    <s v="d9e67"/>
    <s v="b1d98"/>
    <s v="finished"/>
    <d v="2019-01-14T00:00:00"/>
    <s v="direct"/>
    <x v="71"/>
    <d v="2019-01-14T00:00:00"/>
    <x v="4"/>
    <d v="2019-01-01T00:00:00"/>
    <x v="2"/>
    <n v="0.33333333333333331"/>
  </r>
  <r>
    <s v="UK"/>
    <s v="d9e67"/>
    <s v="cc203"/>
    <s v="finished"/>
    <d v="2019-02-19T00:00:00"/>
    <s v="direct"/>
    <x v="71"/>
    <d v="2019-02-19T00:00:00"/>
    <x v="4"/>
    <d v="2019-02-01T00:00:00"/>
    <x v="3"/>
    <n v="0.33333333333333331"/>
  </r>
  <r>
    <s v="UK"/>
    <s v="d9e67"/>
    <s v="390f5"/>
    <s v="finished"/>
    <d v="2019-03-14T00:00:00"/>
    <s v="google"/>
    <x v="71"/>
    <d v="2019-03-14T00:00:00"/>
    <x v="4"/>
    <d v="2019-03-01T00:00:00"/>
    <x v="0"/>
    <n v="0.33333333333333331"/>
  </r>
  <r>
    <s v="UK"/>
    <s v="d9f05"/>
    <s v="f966b"/>
    <s v="finished"/>
    <d v="2019-02-15T00:00:00"/>
    <s v="direct"/>
    <x v="144"/>
    <d v="2019-02-15T00:00:00"/>
    <x v="0"/>
    <d v="2019-02-01T00:00:00"/>
    <x v="2"/>
    <n v="1"/>
  </r>
  <r>
    <s v="UK"/>
    <s v="d9f09"/>
    <s v="3f67c"/>
    <s v="finished"/>
    <d v="2019-02-24T00:00:00"/>
    <s v="direct"/>
    <x v="38"/>
    <d v="2019-02-24T00:00:00"/>
    <x v="0"/>
    <d v="2019-02-01T00:00:00"/>
    <x v="2"/>
    <n v="1"/>
  </r>
  <r>
    <s v="UK"/>
    <s v="d9fb0"/>
    <s v="cbda7"/>
    <s v="finished"/>
    <d v="2019-04-21T00:00:00"/>
    <s v="direct"/>
    <x v="24"/>
    <d v="2019-04-21T00:00:00"/>
    <x v="1"/>
    <d v="2019-04-01T00:00:00"/>
    <x v="2"/>
    <n v="1"/>
  </r>
  <r>
    <s v="UK"/>
    <s v="da3bd"/>
    <s v="81adb"/>
    <s v="cancelled"/>
    <d v="2019-04-16T00:00:00"/>
    <s v="direct"/>
    <x v="36"/>
    <d v="2019-04-16T00:00:00"/>
    <x v="1"/>
    <d v="2019-04-01T00:00:00"/>
    <x v="2"/>
    <n v="1"/>
  </r>
  <r>
    <s v="UK"/>
    <s v="da6c9"/>
    <s v="2d9fe"/>
    <s v="finished"/>
    <d v="2019-04-14T00:00:00"/>
    <s v="google"/>
    <x v="54"/>
    <d v="2019-04-14T00:00:00"/>
    <x v="1"/>
    <d v="2019-04-01T00:00:00"/>
    <x v="2"/>
    <n v="0.5"/>
  </r>
  <r>
    <s v="UK"/>
    <s v="da6c9"/>
    <s v="5f117"/>
    <s v="finished"/>
    <d v="2019-04-25T00:00:00"/>
    <s v="social"/>
    <x v="54"/>
    <d v="2019-04-25T00:00:00"/>
    <x v="1"/>
    <d v="2019-04-01T00:00:00"/>
    <x v="2"/>
    <n v="0.5"/>
  </r>
  <r>
    <s v="UK"/>
    <s v="da73e"/>
    <s v="fb942"/>
    <s v="finished"/>
    <d v="2019-05-06T00:00:00"/>
    <s v="google"/>
    <x v="82"/>
    <d v="2019-05-06T00:00:00"/>
    <x v="3"/>
    <d v="2019-05-01T00:00:00"/>
    <x v="2"/>
    <n v="1"/>
  </r>
  <r>
    <s v="UK"/>
    <s v="da74c"/>
    <s v="9512a"/>
    <s v="finished"/>
    <d v="2019-05-04T00:00:00"/>
    <s v="google"/>
    <x v="96"/>
    <d v="2019-05-04T00:00:00"/>
    <x v="3"/>
    <d v="2019-05-01T00:00:00"/>
    <x v="2"/>
    <n v="1"/>
  </r>
  <r>
    <s v="UK"/>
    <s v="dabbb"/>
    <s v="98fc7"/>
    <s v="finished"/>
    <d v="2019-03-31T00:00:00"/>
    <s v="social"/>
    <x v="7"/>
    <d v="2019-03-31T00:00:00"/>
    <x v="2"/>
    <d v="2019-03-01T00:00:00"/>
    <x v="2"/>
    <n v="0.33333333333333331"/>
  </r>
  <r>
    <s v="UK"/>
    <s v="dabbb"/>
    <n v="1.9999999999999999E+35"/>
    <s v="finished"/>
    <d v="2019-04-19T00:00:00"/>
    <s v="google"/>
    <x v="7"/>
    <d v="2019-04-19T00:00:00"/>
    <x v="2"/>
    <d v="2019-04-01T00:00:00"/>
    <x v="3"/>
    <n v="0.33333333333333331"/>
  </r>
  <r>
    <s v="UK"/>
    <s v="dabbb"/>
    <n v="11523"/>
    <s v="finished"/>
    <d v="2019-05-16T00:00:00"/>
    <s v="social"/>
    <x v="7"/>
    <d v="2019-05-16T00:00:00"/>
    <x v="2"/>
    <d v="2019-05-01T00:00:00"/>
    <x v="0"/>
    <n v="0.33333333333333331"/>
  </r>
  <r>
    <s v="UK"/>
    <s v="dac22"/>
    <s v="b0d61"/>
    <s v="finished"/>
    <d v="2019-04-05T00:00:00"/>
    <s v="direct"/>
    <x v="23"/>
    <d v="2019-04-05T00:00:00"/>
    <x v="1"/>
    <d v="2019-04-01T00:00:00"/>
    <x v="2"/>
    <n v="1"/>
  </r>
  <r>
    <s v="UK"/>
    <s v="daccb"/>
    <s v="361b7"/>
    <s v="cancelled"/>
    <d v="2018-12-19T00:00:00"/>
    <s v="social"/>
    <x v="132"/>
    <d v="2018-12-19T00:00:00"/>
    <x v="5"/>
    <d v="2018-12-01T00:00:00"/>
    <x v="2"/>
    <n v="1"/>
  </r>
  <r>
    <s v="UK"/>
    <s v="db030"/>
    <s v="c9936"/>
    <s v="finished"/>
    <d v="2019-05-10T00:00:00"/>
    <s v="direct"/>
    <x v="135"/>
    <d v="2019-05-10T00:00:00"/>
    <x v="3"/>
    <d v="2019-05-01T00:00:00"/>
    <x v="2"/>
    <n v="1"/>
  </r>
  <r>
    <s v="UK"/>
    <s v="db0e2"/>
    <s v="1d199"/>
    <s v="finished"/>
    <d v="2018-12-04T00:00:00"/>
    <s v="direct"/>
    <x v="129"/>
    <d v="2018-12-04T00:00:00"/>
    <x v="5"/>
    <d v="2018-12-01T00:00:00"/>
    <x v="2"/>
    <n v="1"/>
  </r>
  <r>
    <s v="UK"/>
    <s v="db130"/>
    <s v="703f5"/>
    <s v="finished"/>
    <d v="2019-01-28T00:00:00"/>
    <s v="direct"/>
    <x v="157"/>
    <d v="2019-01-28T00:00:00"/>
    <x v="4"/>
    <d v="2019-01-01T00:00:00"/>
    <x v="2"/>
    <n v="0.5"/>
  </r>
  <r>
    <s v="UK"/>
    <s v="db130"/>
    <s v="d84f7"/>
    <s v="finished"/>
    <d v="2019-02-25T00:00:00"/>
    <s v="direct"/>
    <x v="157"/>
    <d v="2019-02-25T00:00:00"/>
    <x v="4"/>
    <d v="2019-02-01T00:00:00"/>
    <x v="3"/>
    <n v="0.5"/>
  </r>
  <r>
    <s v="UK"/>
    <s v="db1b0"/>
    <s v="c5fc3"/>
    <s v="cancelled"/>
    <d v="2019-03-22T00:00:00"/>
    <s v="others"/>
    <x v="32"/>
    <d v="2019-03-22T00:00:00"/>
    <x v="2"/>
    <d v="2019-03-01T00:00:00"/>
    <x v="2"/>
    <n v="1"/>
  </r>
  <r>
    <s v="UK"/>
    <s v="db21c"/>
    <n v="17753"/>
    <s v="finished"/>
    <d v="2019-02-11T00:00:00"/>
    <s v="direct"/>
    <x v="113"/>
    <d v="2019-02-11T00:00:00"/>
    <x v="0"/>
    <d v="2019-02-01T00:00:00"/>
    <x v="2"/>
    <n v="1"/>
  </r>
  <r>
    <s v="UK"/>
    <s v="db341"/>
    <n v="90979"/>
    <s v="cancelled"/>
    <d v="2018-12-21T00:00:00"/>
    <s v="others"/>
    <x v="108"/>
    <d v="2018-12-21T00:00:00"/>
    <x v="5"/>
    <d v="2018-12-01T00:00:00"/>
    <x v="2"/>
    <n v="0.33333333333333331"/>
  </r>
  <r>
    <s v="UK"/>
    <s v="db341"/>
    <s v="7a695"/>
    <s v="finished"/>
    <d v="2018-12-21T00:00:00"/>
    <s v="direct"/>
    <x v="108"/>
    <d v="2018-12-21T00:00:00"/>
    <x v="5"/>
    <d v="2018-12-01T00:00:00"/>
    <x v="2"/>
    <n v="0.33333333333333331"/>
  </r>
  <r>
    <s v="UK"/>
    <s v="db341"/>
    <s v="0f90e"/>
    <s v="finished"/>
    <d v="2018-12-26T00:00:00"/>
    <s v="direct"/>
    <x v="108"/>
    <d v="2018-12-26T00:00:00"/>
    <x v="5"/>
    <d v="2018-12-01T00:00:00"/>
    <x v="2"/>
    <n v="0.33333333333333331"/>
  </r>
  <r>
    <s v="UK"/>
    <s v="db36f"/>
    <s v="226dc"/>
    <s v="finished"/>
    <d v="2019-05-13T00:00:00"/>
    <s v="google"/>
    <x v="42"/>
    <d v="2019-05-13T00:00:00"/>
    <x v="3"/>
    <d v="2019-05-01T00:00:00"/>
    <x v="2"/>
    <n v="0.5"/>
  </r>
  <r>
    <s v="UK"/>
    <s v="db36f"/>
    <s v="73b17"/>
    <s v="finished"/>
    <d v="2019-05-13T00:00:00"/>
    <s v="google"/>
    <x v="42"/>
    <d v="2019-05-13T00:00:00"/>
    <x v="3"/>
    <d v="2019-05-01T00:00:00"/>
    <x v="2"/>
    <n v="0.5"/>
  </r>
  <r>
    <s v="UK"/>
    <s v="db373"/>
    <s v="e0cf6"/>
    <s v="finished"/>
    <d v="2019-02-11T00:00:00"/>
    <s v="direct"/>
    <x v="113"/>
    <d v="2019-02-11T00:00:00"/>
    <x v="0"/>
    <d v="2019-02-01T00:00:00"/>
    <x v="2"/>
    <n v="1"/>
  </r>
  <r>
    <s v="UK"/>
    <s v="db3e7"/>
    <s v="d2def"/>
    <s v="finished"/>
    <d v="2019-04-20T00:00:00"/>
    <s v="social"/>
    <x v="67"/>
    <d v="2019-04-20T00:00:00"/>
    <x v="1"/>
    <d v="2019-04-01T00:00:00"/>
    <x v="2"/>
    <n v="1"/>
  </r>
  <r>
    <s v="UK"/>
    <s v="db3fc"/>
    <s v="6c1cc"/>
    <s v="finished"/>
    <d v="2019-04-05T00:00:00"/>
    <s v="direct"/>
    <x v="23"/>
    <d v="2019-04-05T00:00:00"/>
    <x v="1"/>
    <d v="2019-04-01T00:00:00"/>
    <x v="2"/>
    <n v="1"/>
  </r>
  <r>
    <s v="UK"/>
    <s v="db6b9"/>
    <s v="f3d9f"/>
    <s v="finished"/>
    <d v="2019-04-23T00:00:00"/>
    <s v="social"/>
    <x v="133"/>
    <d v="2019-04-23T00:00:00"/>
    <x v="1"/>
    <d v="2019-04-01T00:00:00"/>
    <x v="2"/>
    <n v="1"/>
  </r>
  <r>
    <s v="UK"/>
    <s v="db6f7"/>
    <s v="0e990"/>
    <s v="finished"/>
    <d v="2019-04-26T00:00:00"/>
    <s v="social"/>
    <x v="50"/>
    <d v="2019-04-26T00:00:00"/>
    <x v="1"/>
    <d v="2019-04-01T00:00:00"/>
    <x v="2"/>
    <n v="1"/>
  </r>
  <r>
    <s v="UK"/>
    <s v="db7fe"/>
    <s v="0fad2"/>
    <s v="finished"/>
    <d v="2019-02-01T00:00:00"/>
    <s v="others"/>
    <x v="69"/>
    <d v="2019-02-01T00:00:00"/>
    <x v="0"/>
    <d v="2019-02-01T00:00:00"/>
    <x v="2"/>
    <n v="0.25"/>
  </r>
  <r>
    <s v="UK"/>
    <s v="db7fe"/>
    <s v="5eff2"/>
    <s v="finished"/>
    <d v="2019-02-05T00:00:00"/>
    <s v="direct"/>
    <x v="69"/>
    <d v="2019-02-05T00:00:00"/>
    <x v="0"/>
    <d v="2019-02-01T00:00:00"/>
    <x v="2"/>
    <n v="0.25"/>
  </r>
  <r>
    <s v="UK"/>
    <s v="db7fe"/>
    <s v="2335f"/>
    <s v="cancelled"/>
    <d v="2019-02-06T00:00:00"/>
    <s v="direct"/>
    <x v="69"/>
    <d v="2019-02-06T00:00:00"/>
    <x v="0"/>
    <d v="2019-02-01T00:00:00"/>
    <x v="2"/>
    <n v="0.25"/>
  </r>
  <r>
    <s v="UK"/>
    <s v="db7fe"/>
    <s v="1d6ee"/>
    <s v="finished"/>
    <d v="2019-02-08T00:00:00"/>
    <s v="others"/>
    <x v="69"/>
    <d v="2019-02-08T00:00:00"/>
    <x v="0"/>
    <d v="2019-02-01T00:00:00"/>
    <x v="2"/>
    <n v="0.25"/>
  </r>
  <r>
    <s v="UK"/>
    <s v="db8ce"/>
    <s v="721c7"/>
    <s v="finished"/>
    <d v="2019-05-13T00:00:00"/>
    <s v="direct"/>
    <x v="42"/>
    <d v="2019-05-13T00:00:00"/>
    <x v="3"/>
    <d v="2019-05-01T00:00:00"/>
    <x v="2"/>
    <n v="1"/>
  </r>
  <r>
    <s v="UK"/>
    <s v="db926"/>
    <s v="6593a"/>
    <s v="cancelled"/>
    <d v="2019-01-07T00:00:00"/>
    <s v="google"/>
    <x v="134"/>
    <d v="2019-01-07T00:00:00"/>
    <x v="4"/>
    <d v="2019-01-01T00:00:00"/>
    <x v="2"/>
    <n v="1"/>
  </r>
  <r>
    <s v="USA"/>
    <s v="dba98"/>
    <s v="0588a"/>
    <s v="cancelled"/>
    <d v="2019-04-06T00:00:00"/>
    <s v="direct"/>
    <x v="34"/>
    <d v="2019-04-06T00:00:00"/>
    <x v="1"/>
    <d v="2019-04-01T00:00:00"/>
    <x v="2"/>
    <n v="1"/>
  </r>
  <r>
    <s v="UK"/>
    <s v="dbb0b"/>
    <s v="84ea4"/>
    <s v="cancelled"/>
    <d v="2019-02-26T00:00:00"/>
    <s v="direct"/>
    <x v="65"/>
    <d v="2019-02-26T00:00:00"/>
    <x v="0"/>
    <d v="2019-02-01T00:00:00"/>
    <x v="2"/>
    <n v="1"/>
  </r>
  <r>
    <s v="UK"/>
    <s v="dbc85"/>
    <s v="bb6dd"/>
    <s v="cancelled"/>
    <d v="2019-04-02T00:00:00"/>
    <s v="social"/>
    <x v="33"/>
    <d v="2019-04-02T00:00:00"/>
    <x v="1"/>
    <d v="2019-04-01T00:00:00"/>
    <x v="2"/>
    <n v="1"/>
  </r>
  <r>
    <s v="UK"/>
    <s v="dbc9d"/>
    <s v="652b8"/>
    <s v="finished"/>
    <d v="2019-02-25T00:00:00"/>
    <s v="others"/>
    <x v="29"/>
    <d v="2019-02-25T00:00:00"/>
    <x v="0"/>
    <d v="2019-02-01T00:00:00"/>
    <x v="2"/>
    <n v="1"/>
  </r>
  <r>
    <s v="UK"/>
    <s v="dbec3"/>
    <s v="d7691"/>
    <s v="finished"/>
    <d v="2019-05-16T00:00:00"/>
    <s v="google"/>
    <x v="77"/>
    <d v="2019-05-16T00:00:00"/>
    <x v="3"/>
    <d v="2019-05-01T00:00:00"/>
    <x v="2"/>
    <n v="1"/>
  </r>
  <r>
    <s v="UK"/>
    <s v="dc26c"/>
    <s v="1bcd8"/>
    <s v="finished"/>
    <d v="2019-01-17T00:00:00"/>
    <s v="direct"/>
    <x v="48"/>
    <d v="2019-01-17T00:00:00"/>
    <x v="4"/>
    <d v="2019-01-01T00:00:00"/>
    <x v="2"/>
    <n v="1"/>
  </r>
  <r>
    <s v="UK"/>
    <s v="dc286"/>
    <s v="1873b"/>
    <s v="finished"/>
    <d v="2019-05-02T00:00:00"/>
    <s v="google"/>
    <x v="109"/>
    <d v="2019-05-02T00:00:00"/>
    <x v="3"/>
    <d v="2019-05-01T00:00:00"/>
    <x v="2"/>
    <n v="1"/>
  </r>
  <r>
    <s v="UK"/>
    <s v="dc3ec"/>
    <s v="c543b"/>
    <s v="cancelled"/>
    <d v="2019-05-12T00:00:00"/>
    <s v="direct"/>
    <x v="3"/>
    <d v="2019-05-12T00:00:00"/>
    <x v="3"/>
    <d v="2019-05-01T00:00:00"/>
    <x v="2"/>
    <n v="0.5"/>
  </r>
  <r>
    <s v="UK"/>
    <s v="dc3ec"/>
    <s v="397a2"/>
    <s v="finished"/>
    <d v="2019-05-12T00:00:00"/>
    <s v="others"/>
    <x v="3"/>
    <d v="2019-05-12T00:00:00"/>
    <x v="3"/>
    <d v="2019-05-01T00:00:00"/>
    <x v="2"/>
    <n v="0.5"/>
  </r>
  <r>
    <s v="UK"/>
    <s v="dc6a5"/>
    <s v="de736"/>
    <s v="finished"/>
    <d v="2019-01-22T00:00:00"/>
    <s v="direct"/>
    <x v="79"/>
    <d v="2019-01-22T00:00:00"/>
    <x v="4"/>
    <d v="2019-01-01T00:00:00"/>
    <x v="2"/>
    <n v="1"/>
  </r>
  <r>
    <s v="UK"/>
    <s v="dc6fa"/>
    <s v="f5354"/>
    <s v="cancelled"/>
    <d v="2019-02-20T00:00:00"/>
    <s v="others"/>
    <x v="107"/>
    <d v="2019-02-20T00:00:00"/>
    <x v="0"/>
    <d v="2019-02-01T00:00:00"/>
    <x v="2"/>
    <n v="1"/>
  </r>
  <r>
    <s v="UK"/>
    <s v="dca0e"/>
    <s v="baf5f"/>
    <s v="finished"/>
    <d v="2019-04-28T00:00:00"/>
    <s v="google"/>
    <x v="17"/>
    <d v="2019-04-28T00:00:00"/>
    <x v="1"/>
    <d v="2019-04-01T00:00:00"/>
    <x v="2"/>
    <n v="1"/>
  </r>
  <r>
    <s v="UK"/>
    <s v="dca66"/>
    <s v="43ce0"/>
    <s v="finished"/>
    <d v="2019-04-29T00:00:00"/>
    <s v="direct"/>
    <x v="106"/>
    <d v="2019-04-29T00:00:00"/>
    <x v="1"/>
    <d v="2019-04-01T00:00:00"/>
    <x v="2"/>
    <n v="1"/>
  </r>
  <r>
    <s v="UK"/>
    <s v="dcad9"/>
    <s v="0ad91"/>
    <s v="finished"/>
    <d v="2019-02-27T00:00:00"/>
    <s v="direct"/>
    <x v="101"/>
    <d v="2019-02-27T00:00:00"/>
    <x v="0"/>
    <d v="2019-02-01T00:00:00"/>
    <x v="2"/>
    <n v="1"/>
  </r>
  <r>
    <s v="UK"/>
    <s v="dcd3d"/>
    <s v="b10be"/>
    <s v="finished"/>
    <d v="2019-02-01T00:00:00"/>
    <s v="direct"/>
    <x v="69"/>
    <d v="2019-02-01T00:00:00"/>
    <x v="0"/>
    <d v="2019-02-01T00:00:00"/>
    <x v="2"/>
    <n v="1"/>
  </r>
  <r>
    <s v="UK"/>
    <s v="dcdfd"/>
    <s v="592bd"/>
    <s v="finished"/>
    <d v="2019-04-28T00:00:00"/>
    <s v="google"/>
    <x v="17"/>
    <d v="2019-04-28T00:00:00"/>
    <x v="1"/>
    <d v="2019-04-01T00:00:00"/>
    <x v="2"/>
    <n v="1"/>
  </r>
  <r>
    <s v="UK"/>
    <s v="dce32"/>
    <s v="f6e10"/>
    <s v="cancelled"/>
    <d v="2019-01-09T00:00:00"/>
    <s v="direct"/>
    <x v="83"/>
    <d v="2019-01-09T00:00:00"/>
    <x v="4"/>
    <d v="2019-01-01T00:00:00"/>
    <x v="2"/>
    <n v="1"/>
  </r>
  <r>
    <s v="UK"/>
    <s v="dce5b"/>
    <s v="e28b1"/>
    <s v="finished"/>
    <d v="2019-04-28T00:00:00"/>
    <s v="google"/>
    <x v="17"/>
    <d v="2019-04-28T00:00:00"/>
    <x v="1"/>
    <d v="2019-04-01T00:00:00"/>
    <x v="2"/>
    <n v="1"/>
  </r>
  <r>
    <s v="UK"/>
    <s v="dcf91"/>
    <s v="7ed94"/>
    <s v="cancelled"/>
    <d v="2019-03-07T00:00:00"/>
    <s v="google"/>
    <x v="2"/>
    <d v="2019-03-07T00:00:00"/>
    <x v="2"/>
    <d v="2019-03-01T00:00:00"/>
    <x v="2"/>
    <n v="0.5"/>
  </r>
  <r>
    <s v="UK"/>
    <s v="dcf91"/>
    <n v="72000"/>
    <s v="finished"/>
    <d v="2019-03-07T00:00:00"/>
    <s v="others"/>
    <x v="2"/>
    <d v="2019-03-07T00:00:00"/>
    <x v="2"/>
    <d v="2019-03-01T00:00:00"/>
    <x v="2"/>
    <n v="0.5"/>
  </r>
  <r>
    <s v="UK"/>
    <s v="dd007"/>
    <s v="a60a5"/>
    <s v="cancelled"/>
    <d v="2019-01-21T00:00:00"/>
    <s v="others"/>
    <x v="25"/>
    <d v="2019-01-21T00:00:00"/>
    <x v="4"/>
    <d v="2019-01-01T00:00:00"/>
    <x v="2"/>
    <n v="0.5"/>
  </r>
  <r>
    <s v="UK"/>
    <s v="dd007"/>
    <n v="93463"/>
    <s v="finished"/>
    <d v="2019-01-21T00:00:00"/>
    <s v="google"/>
    <x v="25"/>
    <d v="2019-01-21T00:00:00"/>
    <x v="4"/>
    <d v="2019-01-01T00:00:00"/>
    <x v="2"/>
    <n v="0.5"/>
  </r>
  <r>
    <s v="UK"/>
    <s v="dd0f3"/>
    <n v="4.9000000000000003E+90"/>
    <s v="finished"/>
    <d v="2019-04-08T00:00:00"/>
    <s v="google"/>
    <x v="19"/>
    <d v="2019-04-08T00:00:00"/>
    <x v="1"/>
    <d v="2019-04-01T00:00:00"/>
    <x v="2"/>
    <n v="1"/>
  </r>
  <r>
    <s v="UK"/>
    <s v="dd2bc"/>
    <s v="9ce6e"/>
    <s v="finished"/>
    <d v="2019-02-01T00:00:00"/>
    <s v="direct"/>
    <x v="69"/>
    <d v="2019-02-01T00:00:00"/>
    <x v="0"/>
    <d v="2019-02-01T00:00:00"/>
    <x v="2"/>
    <n v="1"/>
  </r>
  <r>
    <s v="UK"/>
    <s v="dd2e2"/>
    <s v="3ec65"/>
    <s v="finished"/>
    <d v="2019-03-17T00:00:00"/>
    <s v="direct"/>
    <x v="136"/>
    <d v="2019-03-17T00:00:00"/>
    <x v="2"/>
    <d v="2019-03-01T00:00:00"/>
    <x v="2"/>
    <n v="1"/>
  </r>
  <r>
    <s v="UK"/>
    <s v="dd39a"/>
    <n v="39762"/>
    <s v="finished"/>
    <d v="2019-04-22T00:00:00"/>
    <s v="social"/>
    <x v="27"/>
    <d v="2019-04-22T00:00:00"/>
    <x v="1"/>
    <d v="2019-04-01T00:00:00"/>
    <x v="2"/>
    <n v="1"/>
  </r>
  <r>
    <s v="UK"/>
    <s v="dd4ae"/>
    <s v="644ac"/>
    <s v="finished"/>
    <d v="2019-04-19T00:00:00"/>
    <s v="direct"/>
    <x v="11"/>
    <d v="2019-04-19T00:00:00"/>
    <x v="1"/>
    <d v="2019-04-01T00:00:00"/>
    <x v="2"/>
    <n v="1"/>
  </r>
  <r>
    <s v="UK"/>
    <s v="dd737"/>
    <s v="0a0b6"/>
    <s v="finished"/>
    <d v="2019-04-21T00:00:00"/>
    <s v="direct"/>
    <x v="24"/>
    <d v="2019-04-21T00:00:00"/>
    <x v="1"/>
    <d v="2019-04-01T00:00:00"/>
    <x v="2"/>
    <n v="1"/>
  </r>
  <r>
    <s v="UK"/>
    <s v="dd77e"/>
    <s v="03eb5"/>
    <s v="finished"/>
    <d v="2019-04-19T00:00:00"/>
    <s v="social"/>
    <x v="11"/>
    <d v="2019-04-19T00:00:00"/>
    <x v="1"/>
    <d v="2019-04-01T00:00:00"/>
    <x v="2"/>
    <n v="1"/>
  </r>
  <r>
    <s v="UK"/>
    <s v="dda11"/>
    <s v="1a8e8"/>
    <s v="cancelled"/>
    <d v="2019-02-15T00:00:00"/>
    <s v="google"/>
    <x v="144"/>
    <d v="2019-02-15T00:00:00"/>
    <x v="0"/>
    <d v="2019-02-01T00:00:00"/>
    <x v="2"/>
    <n v="1"/>
  </r>
  <r>
    <s v="UK"/>
    <s v="ddad3"/>
    <s v="8e405"/>
    <s v="finished"/>
    <d v="2019-04-13T00:00:00"/>
    <s v="google"/>
    <x v="55"/>
    <d v="2019-04-13T00:00:00"/>
    <x v="1"/>
    <d v="2019-04-01T00:00:00"/>
    <x v="2"/>
    <n v="1"/>
  </r>
  <r>
    <s v="UK"/>
    <s v="ddadc"/>
    <n v="48995"/>
    <s v="finished"/>
    <d v="2019-05-07T00:00:00"/>
    <s v="google"/>
    <x v="117"/>
    <d v="2019-05-07T00:00:00"/>
    <x v="3"/>
    <d v="2019-05-01T00:00:00"/>
    <x v="2"/>
    <n v="1"/>
  </r>
  <r>
    <s v="UK"/>
    <s v="ddb4f"/>
    <s v="b101e"/>
    <s v="finished"/>
    <d v="2019-02-01T00:00:00"/>
    <s v="others"/>
    <x v="69"/>
    <d v="2019-02-01T00:00:00"/>
    <x v="0"/>
    <d v="2019-02-01T00:00:00"/>
    <x v="2"/>
    <n v="1"/>
  </r>
  <r>
    <s v="UK"/>
    <s v="ddba8"/>
    <s v="1b5bd"/>
    <s v="cancelled"/>
    <d v="2019-04-12T00:00:00"/>
    <s v="social"/>
    <x v="75"/>
    <d v="2019-04-12T00:00:00"/>
    <x v="1"/>
    <d v="2019-04-01T00:00:00"/>
    <x v="2"/>
    <n v="1"/>
  </r>
  <r>
    <s v="UK"/>
    <s v="ddc7a"/>
    <s v="3c01c"/>
    <s v="cancelled"/>
    <d v="2019-04-28T00:00:00"/>
    <s v="google"/>
    <x v="17"/>
    <d v="2019-04-28T00:00:00"/>
    <x v="1"/>
    <d v="2019-04-01T00:00:00"/>
    <x v="2"/>
    <n v="1"/>
  </r>
  <r>
    <s v="UK"/>
    <s v="ddc90"/>
    <s v="b77ec"/>
    <s v="finished"/>
    <d v="2019-01-24T00:00:00"/>
    <s v="others"/>
    <x v="76"/>
    <d v="2019-01-24T00:00:00"/>
    <x v="4"/>
    <d v="2019-01-01T00:00:00"/>
    <x v="2"/>
    <n v="1"/>
  </r>
  <r>
    <s v="UK"/>
    <s v="ddcaf"/>
    <s v="92cfc"/>
    <s v="finished"/>
    <d v="2019-01-22T00:00:00"/>
    <s v="direct"/>
    <x v="79"/>
    <d v="2019-01-22T00:00:00"/>
    <x v="4"/>
    <d v="2019-01-01T00:00:00"/>
    <x v="2"/>
    <n v="1"/>
  </r>
  <r>
    <s v="UK"/>
    <s v="de30c"/>
    <s v="f6faf"/>
    <s v="cancelled"/>
    <d v="2019-02-19T00:00:00"/>
    <s v="direct"/>
    <x v="149"/>
    <d v="2019-02-19T00:00:00"/>
    <x v="0"/>
    <d v="2019-02-01T00:00:00"/>
    <x v="2"/>
    <n v="1"/>
  </r>
  <r>
    <s v="UK"/>
    <s v="de549"/>
    <s v="ad09d"/>
    <s v="cancelled"/>
    <d v="2018-11-24T00:00:00"/>
    <s v="others"/>
    <x v="155"/>
    <d v="2018-11-24T00:00:00"/>
    <x v="6"/>
    <d v="2018-11-01T00:00:00"/>
    <x v="2"/>
    <n v="1"/>
  </r>
  <r>
    <s v="UK"/>
    <s v="de719"/>
    <s v="f1094"/>
    <s v="finished"/>
    <d v="2019-02-12T00:00:00"/>
    <s v="others"/>
    <x v="74"/>
    <d v="2019-02-12T00:00:00"/>
    <x v="0"/>
    <d v="2019-02-01T00:00:00"/>
    <x v="2"/>
    <n v="1"/>
  </r>
  <r>
    <s v="UK"/>
    <s v="de733"/>
    <s v="357fc"/>
    <s v="finished"/>
    <d v="2019-05-06T00:00:00"/>
    <s v="google"/>
    <x v="82"/>
    <d v="2019-05-06T00:00:00"/>
    <x v="3"/>
    <d v="2019-05-01T00:00:00"/>
    <x v="2"/>
    <n v="1"/>
  </r>
  <r>
    <s v="UK"/>
    <s v="de86f"/>
    <s v="9e3fa"/>
    <s v="finished"/>
    <d v="2019-04-04T00:00:00"/>
    <s v="social"/>
    <x v="21"/>
    <d v="2019-04-04T00:00:00"/>
    <x v="1"/>
    <d v="2019-04-01T00:00:00"/>
    <x v="2"/>
    <n v="1"/>
  </r>
  <r>
    <s v="UK"/>
    <s v="debe6"/>
    <s v="2f6c2"/>
    <s v="finished"/>
    <d v="2019-04-28T00:00:00"/>
    <s v="google"/>
    <x v="17"/>
    <d v="2019-04-28T00:00:00"/>
    <x v="1"/>
    <d v="2019-04-01T00:00:00"/>
    <x v="2"/>
    <n v="1"/>
  </r>
  <r>
    <s v="UK"/>
    <s v="ded2f"/>
    <s v="ae619"/>
    <s v="finished"/>
    <d v="2019-04-29T00:00:00"/>
    <s v="direct"/>
    <x v="106"/>
    <d v="2019-04-29T00:00:00"/>
    <x v="1"/>
    <d v="2019-04-01T00:00:00"/>
    <x v="2"/>
    <n v="1"/>
  </r>
  <r>
    <s v="UK"/>
    <s v="ded69"/>
    <s v="a2df3"/>
    <s v="finished"/>
    <d v="2019-01-18T00:00:00"/>
    <s v="direct"/>
    <x v="9"/>
    <d v="2019-01-18T00:00:00"/>
    <x v="4"/>
    <d v="2019-01-01T00:00:00"/>
    <x v="2"/>
    <n v="1"/>
  </r>
  <r>
    <s v="UK"/>
    <s v="def30"/>
    <s v="a83c1"/>
    <s v="finished"/>
    <d v="2018-12-07T00:00:00"/>
    <s v="others"/>
    <x v="150"/>
    <d v="2018-12-07T00:00:00"/>
    <x v="5"/>
    <d v="2018-12-01T00:00:00"/>
    <x v="2"/>
    <n v="1"/>
  </r>
  <r>
    <s v="UK"/>
    <s v="defb2"/>
    <s v="cd979"/>
    <s v="finished"/>
    <d v="2019-04-17T00:00:00"/>
    <s v="direct"/>
    <x v="4"/>
    <d v="2019-04-17T00:00:00"/>
    <x v="1"/>
    <d v="2019-04-01T00:00:00"/>
    <x v="2"/>
    <n v="1"/>
  </r>
  <r>
    <s v="UK"/>
    <s v="df4df"/>
    <s v="a0699"/>
    <s v="finished"/>
    <d v="2019-02-09T00:00:00"/>
    <s v="google"/>
    <x v="104"/>
    <d v="2019-02-09T00:00:00"/>
    <x v="0"/>
    <d v="2019-02-01T00:00:00"/>
    <x v="2"/>
    <n v="0.5"/>
  </r>
  <r>
    <s v="UK"/>
    <s v="df4df"/>
    <s v="f3de1"/>
    <s v="finished"/>
    <d v="2019-02-25T00:00:00"/>
    <s v="google"/>
    <x v="104"/>
    <d v="2019-02-25T00:00:00"/>
    <x v="0"/>
    <d v="2019-02-01T00:00:00"/>
    <x v="2"/>
    <n v="0.5"/>
  </r>
  <r>
    <s v="UK"/>
    <s v="df508"/>
    <s v="e8742"/>
    <s v="finished"/>
    <d v="2019-05-14T00:00:00"/>
    <s v="others"/>
    <x v="58"/>
    <d v="2019-05-14T00:00:00"/>
    <x v="3"/>
    <d v="2019-05-01T00:00:00"/>
    <x v="2"/>
    <n v="1"/>
  </r>
  <r>
    <s v="UK"/>
    <s v="df678"/>
    <s v="691b1"/>
    <s v="finished"/>
    <d v="2019-04-12T00:00:00"/>
    <s v="social"/>
    <x v="75"/>
    <d v="2019-04-12T00:00:00"/>
    <x v="1"/>
    <d v="2019-04-01T00:00:00"/>
    <x v="2"/>
    <n v="1"/>
  </r>
  <r>
    <s v="UK"/>
    <s v="df756"/>
    <s v="6aa23"/>
    <s v="finished"/>
    <d v="2019-01-23T00:00:00"/>
    <s v="google"/>
    <x v="46"/>
    <d v="2019-01-23T00:00:00"/>
    <x v="4"/>
    <d v="2019-01-01T00:00:00"/>
    <x v="2"/>
    <n v="1"/>
  </r>
  <r>
    <s v="UK"/>
    <s v="df846"/>
    <s v="fd0de"/>
    <s v="finished"/>
    <d v="2019-05-01T00:00:00"/>
    <s v="social"/>
    <x v="84"/>
    <d v="2019-05-01T00:00:00"/>
    <x v="3"/>
    <d v="2019-05-01T00:00:00"/>
    <x v="2"/>
    <n v="1"/>
  </r>
  <r>
    <s v="UK"/>
    <s v="df91e"/>
    <s v="83d71"/>
    <s v="finished"/>
    <d v="2019-01-01T00:00:00"/>
    <s v="google"/>
    <x v="172"/>
    <d v="2019-01-01T00:00:00"/>
    <x v="4"/>
    <d v="2019-01-01T00:00:00"/>
    <x v="2"/>
    <n v="0.33333333333333331"/>
  </r>
  <r>
    <s v="UK"/>
    <s v="df91e"/>
    <s v="c9a7e"/>
    <s v="finished"/>
    <d v="2019-01-10T00:00:00"/>
    <s v="google"/>
    <x v="172"/>
    <d v="2019-01-10T00:00:00"/>
    <x v="4"/>
    <d v="2019-01-01T00:00:00"/>
    <x v="2"/>
    <n v="0.33333333333333331"/>
  </r>
  <r>
    <s v="UK"/>
    <s v="df91e"/>
    <s v="b7216"/>
    <s v="finished"/>
    <d v="2019-02-20T00:00:00"/>
    <s v="others"/>
    <x v="172"/>
    <d v="2019-02-20T00:00:00"/>
    <x v="4"/>
    <d v="2019-02-01T00:00:00"/>
    <x v="3"/>
    <n v="0.33333333333333331"/>
  </r>
  <r>
    <s v="USA"/>
    <s v="df9f2"/>
    <s v="b27b0"/>
    <s v="finished"/>
    <d v="2019-03-28T00:00:00"/>
    <s v="direct"/>
    <x v="91"/>
    <d v="2019-03-28T00:00:00"/>
    <x v="2"/>
    <d v="2019-03-01T00:00:00"/>
    <x v="2"/>
    <n v="1"/>
  </r>
  <r>
    <s v="UK"/>
    <s v="dfadf"/>
    <s v="3957b"/>
    <s v="finished"/>
    <d v="2019-05-03T00:00:00"/>
    <s v="social"/>
    <x v="30"/>
    <d v="2019-05-03T00:00:00"/>
    <x v="3"/>
    <d v="2019-05-01T00:00:00"/>
    <x v="2"/>
    <n v="1"/>
  </r>
  <r>
    <s v="UK"/>
    <s v="dfb42"/>
    <s v="50b8a"/>
    <s v="finished"/>
    <d v="2019-03-22T00:00:00"/>
    <s v="social"/>
    <x v="32"/>
    <d v="2019-03-22T00:00:00"/>
    <x v="2"/>
    <d v="2019-03-01T00:00:00"/>
    <x v="2"/>
    <n v="1"/>
  </r>
  <r>
    <s v="UK"/>
    <s v="dfbf6"/>
    <n v="48933"/>
    <s v="finished"/>
    <d v="2019-02-04T00:00:00"/>
    <s v="others"/>
    <x v="26"/>
    <d v="2019-02-04T00:00:00"/>
    <x v="0"/>
    <d v="2019-02-01T00:00:00"/>
    <x v="2"/>
    <n v="1"/>
  </r>
  <r>
    <s v="USA"/>
    <s v="dfc81"/>
    <s v="ef97e"/>
    <s v="finished"/>
    <d v="2019-03-25T00:00:00"/>
    <s v="direct"/>
    <x v="99"/>
    <d v="2019-03-25T00:00:00"/>
    <x v="2"/>
    <d v="2019-03-01T00:00:00"/>
    <x v="2"/>
    <n v="1"/>
  </r>
  <r>
    <s v="UK"/>
    <s v="dfd25"/>
    <s v="0f3fb"/>
    <s v="finished"/>
    <d v="2019-05-12T00:00:00"/>
    <s v="direct"/>
    <x v="3"/>
    <d v="2019-05-12T00:00:00"/>
    <x v="3"/>
    <d v="2019-05-01T00:00:00"/>
    <x v="2"/>
    <n v="0.5"/>
  </r>
  <r>
    <s v="UK"/>
    <s v="dfd25"/>
    <s v="d2735"/>
    <s v="finished"/>
    <d v="2019-05-15T00:00:00"/>
    <s v="others"/>
    <x v="3"/>
    <d v="2019-05-15T00:00:00"/>
    <x v="3"/>
    <d v="2019-05-01T00:00:00"/>
    <x v="2"/>
    <n v="0.5"/>
  </r>
  <r>
    <s v="UK"/>
    <s v="dff7a"/>
    <n v="31045"/>
    <s v="finished"/>
    <d v="2019-04-30T00:00:00"/>
    <s v="social"/>
    <x v="6"/>
    <d v="2019-04-30T00:00:00"/>
    <x v="1"/>
    <d v="2019-04-01T00:00:00"/>
    <x v="2"/>
    <n v="1"/>
  </r>
  <r>
    <s v="UK"/>
    <s v="dffc3"/>
    <s v="e3e8f"/>
    <s v="cancelled"/>
    <d v="2019-05-03T00:00:00"/>
    <s v="direct"/>
    <x v="30"/>
    <d v="2019-05-03T00:00:00"/>
    <x v="3"/>
    <d v="2019-05-01T00:00:00"/>
    <x v="2"/>
    <n v="1"/>
  </r>
  <r>
    <s v="UK"/>
    <s v="e0100"/>
    <s v="9e85e"/>
    <s v="finished"/>
    <d v="2019-02-03T00:00:00"/>
    <s v="google"/>
    <x v="47"/>
    <d v="2019-02-03T00:00:00"/>
    <x v="0"/>
    <d v="2019-02-01T00:00:00"/>
    <x v="2"/>
    <n v="0.25"/>
  </r>
  <r>
    <s v="UK"/>
    <s v="e0100"/>
    <s v="7b3b7"/>
    <s v="finished"/>
    <d v="2019-02-14T00:00:00"/>
    <s v="google"/>
    <x v="47"/>
    <d v="2019-02-14T00:00:00"/>
    <x v="0"/>
    <d v="2019-02-01T00:00:00"/>
    <x v="2"/>
    <n v="0.25"/>
  </r>
  <r>
    <s v="UK"/>
    <s v="e0100"/>
    <s v="cb3b9"/>
    <s v="finished"/>
    <d v="2019-02-22T00:00:00"/>
    <s v="google"/>
    <x v="47"/>
    <d v="2019-02-22T00:00:00"/>
    <x v="0"/>
    <d v="2019-02-01T00:00:00"/>
    <x v="2"/>
    <n v="0.25"/>
  </r>
  <r>
    <s v="UK"/>
    <s v="e0100"/>
    <s v="693d4"/>
    <s v="finished"/>
    <d v="2019-03-05T00:00:00"/>
    <s v="google"/>
    <x v="47"/>
    <d v="2019-03-05T00:00:00"/>
    <x v="0"/>
    <d v="2019-03-01T00:00:00"/>
    <x v="3"/>
    <n v="0.25"/>
  </r>
  <r>
    <s v="UK"/>
    <s v="e0176"/>
    <s v="3e342"/>
    <s v="finished"/>
    <d v="2019-01-24T00:00:00"/>
    <s v="google"/>
    <x v="76"/>
    <d v="2019-01-24T00:00:00"/>
    <x v="4"/>
    <d v="2019-01-01T00:00:00"/>
    <x v="2"/>
    <n v="1"/>
  </r>
  <r>
    <s v="UK"/>
    <s v="e035a"/>
    <s v="7f1b8"/>
    <s v="finished"/>
    <d v="2019-02-20T00:00:00"/>
    <s v="direct"/>
    <x v="107"/>
    <d v="2019-02-20T00:00:00"/>
    <x v="0"/>
    <d v="2019-02-01T00:00:00"/>
    <x v="2"/>
    <n v="1"/>
  </r>
  <r>
    <s v="UK"/>
    <s v="e047e"/>
    <s v="3fffa"/>
    <s v="finished"/>
    <d v="2018-11-27T00:00:00"/>
    <s v="others"/>
    <x v="139"/>
    <d v="2018-11-27T00:00:00"/>
    <x v="6"/>
    <d v="2018-11-01T00:00:00"/>
    <x v="2"/>
    <n v="1"/>
  </r>
  <r>
    <s v="UK"/>
    <s v="e0498"/>
    <s v="0bc9a"/>
    <s v="finished"/>
    <d v="2019-02-28T00:00:00"/>
    <s v="google"/>
    <x v="35"/>
    <d v="2019-02-28T00:00:00"/>
    <x v="0"/>
    <d v="2019-02-01T00:00:00"/>
    <x v="2"/>
    <n v="1"/>
  </r>
  <r>
    <s v="USA"/>
    <s v="e04de"/>
    <s v="c7919"/>
    <s v="cancelled"/>
    <d v="2019-04-07T00:00:00"/>
    <s v="social"/>
    <x v="49"/>
    <d v="2019-04-07T00:00:00"/>
    <x v="1"/>
    <d v="2019-04-01T00:00:00"/>
    <x v="2"/>
    <n v="1"/>
  </r>
  <r>
    <s v="UK"/>
    <s v="e07f0"/>
    <s v="0cb28"/>
    <s v="finished"/>
    <d v="2019-03-04T00:00:00"/>
    <s v="direct"/>
    <x v="59"/>
    <d v="2019-03-04T00:00:00"/>
    <x v="2"/>
    <d v="2019-03-01T00:00:00"/>
    <x v="2"/>
    <n v="1"/>
  </r>
  <r>
    <s v="UK"/>
    <s v="e0806"/>
    <s v="3f7e9"/>
    <s v="finished"/>
    <d v="2019-02-25T00:00:00"/>
    <s v="direct"/>
    <x v="29"/>
    <d v="2019-02-25T00:00:00"/>
    <x v="0"/>
    <d v="2019-02-01T00:00:00"/>
    <x v="2"/>
    <n v="1"/>
  </r>
  <r>
    <s v="UK"/>
    <s v="e0827"/>
    <s v="3819c"/>
    <s v="finished"/>
    <d v="2019-04-12T00:00:00"/>
    <s v="social"/>
    <x v="75"/>
    <d v="2019-04-12T00:00:00"/>
    <x v="1"/>
    <d v="2019-04-01T00:00:00"/>
    <x v="2"/>
    <n v="1"/>
  </r>
  <r>
    <s v="UK"/>
    <s v="e08bd"/>
    <s v="ce3f3"/>
    <s v="finished"/>
    <d v="2018-12-08T00:00:00"/>
    <s v="others"/>
    <x v="143"/>
    <d v="2018-12-08T00:00:00"/>
    <x v="5"/>
    <d v="2018-12-01T00:00:00"/>
    <x v="2"/>
    <n v="1"/>
  </r>
  <r>
    <s v="UK"/>
    <s v="e0978"/>
    <s v="f3fc0"/>
    <s v="cancelled"/>
    <d v="2019-03-08T00:00:00"/>
    <s v="social"/>
    <x v="88"/>
    <d v="2019-03-08T00:00:00"/>
    <x v="2"/>
    <d v="2019-03-01T00:00:00"/>
    <x v="2"/>
    <n v="1"/>
  </r>
  <r>
    <s v="UK"/>
    <s v="e0a23"/>
    <n v="23310"/>
    <s v="finished"/>
    <d v="2019-04-26T00:00:00"/>
    <s v="social"/>
    <x v="50"/>
    <d v="2019-04-26T00:00:00"/>
    <x v="1"/>
    <d v="2019-04-01T00:00:00"/>
    <x v="2"/>
    <n v="1"/>
  </r>
  <r>
    <s v="UK"/>
    <s v="e0acd"/>
    <s v="b20cf"/>
    <s v="finished"/>
    <d v="2019-04-19T00:00:00"/>
    <s v="social"/>
    <x v="11"/>
    <d v="2019-04-19T00:00:00"/>
    <x v="1"/>
    <d v="2019-04-01T00:00:00"/>
    <x v="2"/>
    <n v="0.5"/>
  </r>
  <r>
    <s v="UK"/>
    <s v="e0acd"/>
    <n v="2255"/>
    <s v="cancelled"/>
    <d v="2019-05-14T00:00:00"/>
    <s v="social"/>
    <x v="11"/>
    <d v="2019-05-14T00:00:00"/>
    <x v="1"/>
    <d v="2019-05-01T00:00:00"/>
    <x v="3"/>
    <n v="0.5"/>
  </r>
  <r>
    <s v="UK"/>
    <s v="e0b55"/>
    <s v="e5038"/>
    <s v="finished"/>
    <d v="2019-04-07T00:00:00"/>
    <s v="google"/>
    <x v="49"/>
    <d v="2019-04-07T00:00:00"/>
    <x v="1"/>
    <d v="2019-04-01T00:00:00"/>
    <x v="2"/>
    <n v="1"/>
  </r>
  <r>
    <s v="USA"/>
    <s v="e0c0c"/>
    <s v="d4b9b"/>
    <s v="finished"/>
    <d v="2019-04-16T00:00:00"/>
    <s v="social"/>
    <x v="36"/>
    <d v="2019-04-16T00:00:00"/>
    <x v="1"/>
    <d v="2019-04-01T00:00:00"/>
    <x v="2"/>
    <n v="0.5"/>
  </r>
  <r>
    <s v="USA"/>
    <s v="e0c0c"/>
    <s v="73a98"/>
    <s v="finished"/>
    <d v="2019-05-14T00:00:00"/>
    <s v="direct"/>
    <x v="36"/>
    <d v="2019-05-14T00:00:00"/>
    <x v="1"/>
    <d v="2019-05-01T00:00:00"/>
    <x v="3"/>
    <n v="0.5"/>
  </r>
  <r>
    <s v="UK"/>
    <s v="e0f76"/>
    <s v="f1e1d"/>
    <s v="finished"/>
    <d v="2019-04-06T00:00:00"/>
    <s v="google"/>
    <x v="34"/>
    <d v="2019-04-06T00:00:00"/>
    <x v="1"/>
    <d v="2019-04-01T00:00:00"/>
    <x v="2"/>
    <n v="1"/>
  </r>
  <r>
    <s v="UK"/>
    <s v="e0f7a"/>
    <s v="19ff7"/>
    <s v="finished"/>
    <d v="2019-04-27T00:00:00"/>
    <s v="direct"/>
    <x v="68"/>
    <d v="2019-04-27T00:00:00"/>
    <x v="1"/>
    <d v="2019-04-01T00:00:00"/>
    <x v="2"/>
    <n v="1"/>
  </r>
  <r>
    <s v="UK"/>
    <s v="e1154"/>
    <s v="501c5"/>
    <s v="finished"/>
    <d v="2019-04-25T00:00:00"/>
    <s v="google"/>
    <x v="20"/>
    <d v="2019-04-25T00:00:00"/>
    <x v="1"/>
    <d v="2019-04-01T00:00:00"/>
    <x v="2"/>
    <n v="0.5"/>
  </r>
  <r>
    <s v="UK"/>
    <s v="e1154"/>
    <s v="d3cf3"/>
    <s v="finished"/>
    <d v="2019-04-26T00:00:00"/>
    <s v="google"/>
    <x v="20"/>
    <d v="2019-04-26T00:00:00"/>
    <x v="1"/>
    <d v="2019-04-01T00:00:00"/>
    <x v="2"/>
    <n v="0.5"/>
  </r>
  <r>
    <s v="UK"/>
    <s v="e11bd"/>
    <s v="20ec0"/>
    <s v="finished"/>
    <d v="2019-03-24T00:00:00"/>
    <s v="google"/>
    <x v="16"/>
    <d v="2019-03-24T00:00:00"/>
    <x v="2"/>
    <d v="2019-03-01T00:00:00"/>
    <x v="2"/>
    <n v="1"/>
  </r>
  <r>
    <s v="UK"/>
    <s v="e1287"/>
    <s v="a31dc"/>
    <s v="finished"/>
    <d v="2019-01-21T00:00:00"/>
    <s v="direct"/>
    <x v="25"/>
    <d v="2019-01-21T00:00:00"/>
    <x v="4"/>
    <d v="2019-01-01T00:00:00"/>
    <x v="2"/>
    <n v="1"/>
  </r>
  <r>
    <s v="UK"/>
    <s v="e13f7"/>
    <s v="b39b8"/>
    <s v="finished"/>
    <d v="2019-02-10T00:00:00"/>
    <s v="google"/>
    <x v="138"/>
    <d v="2019-02-10T00:00:00"/>
    <x v="0"/>
    <d v="2019-02-01T00:00:00"/>
    <x v="2"/>
    <n v="1"/>
  </r>
  <r>
    <s v="UK"/>
    <s v="e149e"/>
    <s v="95b3d"/>
    <s v="finished"/>
    <d v="2019-03-17T00:00:00"/>
    <s v="direct"/>
    <x v="136"/>
    <d v="2019-03-17T00:00:00"/>
    <x v="2"/>
    <d v="2019-03-01T00:00:00"/>
    <x v="2"/>
    <n v="1"/>
  </r>
  <r>
    <s v="UK"/>
    <s v="e158c"/>
    <s v="a4d1c"/>
    <s v="cancelled"/>
    <d v="2019-05-14T00:00:00"/>
    <s v="direct"/>
    <x v="58"/>
    <d v="2019-05-14T00:00:00"/>
    <x v="3"/>
    <d v="2019-05-01T00:00:00"/>
    <x v="2"/>
    <n v="1"/>
  </r>
  <r>
    <s v="UK"/>
    <s v="e1701"/>
    <s v="8f737"/>
    <s v="finished"/>
    <d v="2019-01-21T00:00:00"/>
    <s v="google"/>
    <x v="25"/>
    <d v="2019-01-21T00:00:00"/>
    <x v="4"/>
    <d v="2019-01-01T00:00:00"/>
    <x v="2"/>
    <n v="1"/>
  </r>
  <r>
    <s v="UK"/>
    <s v="e184c"/>
    <s v="1ebd3"/>
    <s v="finished"/>
    <d v="2019-03-20T00:00:00"/>
    <s v="google"/>
    <x v="8"/>
    <d v="2019-03-20T00:00:00"/>
    <x v="2"/>
    <d v="2019-03-01T00:00:00"/>
    <x v="2"/>
    <n v="1"/>
  </r>
  <r>
    <s v="UK"/>
    <s v="e1929"/>
    <s v="c5324"/>
    <s v="finished"/>
    <d v="2019-02-26T00:00:00"/>
    <s v="direct"/>
    <x v="65"/>
    <d v="2019-02-26T00:00:00"/>
    <x v="0"/>
    <d v="2019-02-01T00:00:00"/>
    <x v="2"/>
    <n v="1"/>
  </r>
  <r>
    <s v="UK"/>
    <s v="e1cc0"/>
    <s v="5b818"/>
    <s v="finished"/>
    <d v="2019-04-26T00:00:00"/>
    <s v="direct"/>
    <x v="50"/>
    <d v="2019-04-26T00:00:00"/>
    <x v="1"/>
    <d v="2019-04-01T00:00:00"/>
    <x v="2"/>
    <n v="1"/>
  </r>
  <r>
    <s v="UK"/>
    <s v="e1d07"/>
    <n v="3530"/>
    <s v="finished"/>
    <d v="2019-03-01T00:00:00"/>
    <s v="google"/>
    <x v="158"/>
    <d v="2019-03-01T00:00:00"/>
    <x v="2"/>
    <d v="2019-03-01T00:00:00"/>
    <x v="2"/>
    <n v="0.5"/>
  </r>
  <r>
    <s v="UK"/>
    <s v="e1d07"/>
    <s v="4ed3b"/>
    <s v="finished"/>
    <d v="2019-05-03T00:00:00"/>
    <s v="social"/>
    <x v="158"/>
    <d v="2019-05-03T00:00:00"/>
    <x v="2"/>
    <d v="2019-05-01T00:00:00"/>
    <x v="0"/>
    <n v="0.5"/>
  </r>
  <r>
    <s v="UK"/>
    <s v="e1ead"/>
    <s v="fb3ee"/>
    <s v="finished"/>
    <d v="2019-03-16T00:00:00"/>
    <s v="direct"/>
    <x v="72"/>
    <d v="2019-03-16T00:00:00"/>
    <x v="2"/>
    <d v="2019-03-01T00:00:00"/>
    <x v="2"/>
    <n v="1"/>
  </r>
  <r>
    <s v="USA"/>
    <s v="e1ed8"/>
    <s v="a6b48"/>
    <s v="finished"/>
    <d v="2019-04-25T00:00:00"/>
    <s v="google"/>
    <x v="20"/>
    <d v="2019-04-25T00:00:00"/>
    <x v="1"/>
    <d v="2019-04-01T00:00:00"/>
    <x v="2"/>
    <n v="1"/>
  </r>
  <r>
    <s v="UK"/>
    <s v="e1f1b"/>
    <n v="32253"/>
    <s v="finished"/>
    <d v="2019-04-22T00:00:00"/>
    <s v="social"/>
    <x v="27"/>
    <d v="2019-04-22T00:00:00"/>
    <x v="1"/>
    <d v="2019-04-01T00:00:00"/>
    <x v="2"/>
    <n v="1"/>
  </r>
  <r>
    <s v="UK"/>
    <s v="e1fb5"/>
    <s v="806db"/>
    <s v="finished"/>
    <d v="2019-03-31T00:00:00"/>
    <s v="direct"/>
    <x v="7"/>
    <d v="2019-03-31T00:00:00"/>
    <x v="2"/>
    <d v="2019-03-01T00:00:00"/>
    <x v="2"/>
    <n v="0.5"/>
  </r>
  <r>
    <s v="UK"/>
    <s v="e1fb5"/>
    <s v="a6559"/>
    <s v="finished"/>
    <d v="2019-04-07T00:00:00"/>
    <s v="google"/>
    <x v="7"/>
    <d v="2019-04-07T00:00:00"/>
    <x v="2"/>
    <d v="2019-04-01T00:00:00"/>
    <x v="3"/>
    <n v="0.5"/>
  </r>
  <r>
    <s v="UK"/>
    <s v="e209f"/>
    <s v="db670"/>
    <s v="finished"/>
    <d v="2019-04-03T00:00:00"/>
    <s v="direct"/>
    <x v="126"/>
    <d v="2019-04-03T00:00:00"/>
    <x v="1"/>
    <d v="2019-04-01T00:00:00"/>
    <x v="2"/>
    <n v="1"/>
  </r>
  <r>
    <s v="UK"/>
    <s v="e21e9"/>
    <n v="65885"/>
    <s v="finished"/>
    <d v="2019-01-04T00:00:00"/>
    <s v="direct"/>
    <x v="146"/>
    <d v="2019-01-04T00:00:00"/>
    <x v="4"/>
    <d v="2019-01-01T00:00:00"/>
    <x v="2"/>
    <n v="1"/>
  </r>
  <r>
    <s v="UK"/>
    <s v="e227b"/>
    <s v="ab41d"/>
    <s v="finished"/>
    <d v="2019-03-09T00:00:00"/>
    <s v="direct"/>
    <x v="22"/>
    <d v="2019-03-09T00:00:00"/>
    <x v="2"/>
    <d v="2019-03-01T00:00:00"/>
    <x v="2"/>
    <n v="1"/>
  </r>
  <r>
    <s v="UK"/>
    <s v="e237d"/>
    <s v="c352d"/>
    <s v="finished"/>
    <d v="2019-05-03T00:00:00"/>
    <s v="social"/>
    <x v="30"/>
    <d v="2019-05-03T00:00:00"/>
    <x v="3"/>
    <d v="2019-05-01T00:00:00"/>
    <x v="2"/>
    <n v="1"/>
  </r>
  <r>
    <s v="UK"/>
    <s v="e23c4"/>
    <n v="13492"/>
    <s v="finished"/>
    <d v="2019-01-19T00:00:00"/>
    <s v="direct"/>
    <x v="111"/>
    <d v="2019-01-19T00:00:00"/>
    <x v="4"/>
    <d v="2019-01-01T00:00:00"/>
    <x v="2"/>
    <n v="1"/>
  </r>
  <r>
    <s v="UK"/>
    <s v="e286c"/>
    <s v="2751a"/>
    <s v="finished"/>
    <d v="2019-03-27T00:00:00"/>
    <s v="direct"/>
    <x v="5"/>
    <d v="2019-03-27T00:00:00"/>
    <x v="2"/>
    <d v="2019-03-01T00:00:00"/>
    <x v="2"/>
    <n v="1"/>
  </r>
  <r>
    <s v="UK"/>
    <s v="e2930"/>
    <s v="4fa7a"/>
    <s v="cancelled"/>
    <d v="2019-04-17T00:00:00"/>
    <s v="others"/>
    <x v="4"/>
    <d v="2019-04-17T00:00:00"/>
    <x v="1"/>
    <d v="2019-04-01T00:00:00"/>
    <x v="2"/>
    <n v="1"/>
  </r>
  <r>
    <s v="UK"/>
    <s v="e2949"/>
    <s v="44c7b"/>
    <s v="finished"/>
    <d v="2019-01-25T00:00:00"/>
    <s v="others"/>
    <x v="61"/>
    <d v="2019-01-25T00:00:00"/>
    <x v="4"/>
    <d v="2019-01-01T00:00:00"/>
    <x v="2"/>
    <n v="1"/>
  </r>
  <r>
    <s v="UK"/>
    <s v="e29cf"/>
    <s v="4f8c3"/>
    <s v="finished"/>
    <d v="2019-04-28T00:00:00"/>
    <s v="google"/>
    <x v="17"/>
    <d v="2019-04-28T00:00:00"/>
    <x v="1"/>
    <d v="2019-04-01T00:00:00"/>
    <x v="2"/>
    <n v="1"/>
  </r>
  <r>
    <s v="UK"/>
    <s v="e2aea"/>
    <s v="a4b4d"/>
    <s v="finished"/>
    <d v="2019-04-04T00:00:00"/>
    <s v="google"/>
    <x v="21"/>
    <d v="2019-04-04T00:00:00"/>
    <x v="1"/>
    <d v="2019-04-01T00:00:00"/>
    <x v="2"/>
    <n v="1"/>
  </r>
  <r>
    <s v="UK"/>
    <s v="e2b54"/>
    <s v="a6615"/>
    <s v="finished"/>
    <d v="2019-04-19T00:00:00"/>
    <s v="social"/>
    <x v="11"/>
    <d v="2019-04-19T00:00:00"/>
    <x v="1"/>
    <d v="2019-04-01T00:00:00"/>
    <x v="2"/>
    <n v="1"/>
  </r>
  <r>
    <s v="UK"/>
    <s v="e2c31"/>
    <s v="2d7b9"/>
    <s v="cancelled"/>
    <d v="2019-03-05T00:00:00"/>
    <s v="google"/>
    <x v="86"/>
    <d v="2019-03-05T00:00:00"/>
    <x v="2"/>
    <d v="2019-03-01T00:00:00"/>
    <x v="2"/>
    <n v="1"/>
  </r>
  <r>
    <s v="USA"/>
    <s v="e2ccb"/>
    <s v="5704e"/>
    <s v="cancelled"/>
    <d v="2019-04-03T00:00:00"/>
    <s v="direct"/>
    <x v="126"/>
    <d v="2019-04-03T00:00:00"/>
    <x v="1"/>
    <d v="2019-04-01T00:00:00"/>
    <x v="2"/>
    <n v="0.5"/>
  </r>
  <r>
    <s v="USA"/>
    <s v="e2ccb"/>
    <n v="56132"/>
    <s v="cancelled"/>
    <d v="2019-04-03T00:00:00"/>
    <s v="direct"/>
    <x v="126"/>
    <d v="2019-04-03T00:00:00"/>
    <x v="1"/>
    <d v="2019-04-01T00:00:00"/>
    <x v="2"/>
    <n v="0.5"/>
  </r>
  <r>
    <s v="UK"/>
    <s v="e2dc1"/>
    <s v="950a8"/>
    <s v="finished"/>
    <d v="2019-03-18T00:00:00"/>
    <s v="direct"/>
    <x v="57"/>
    <d v="2019-03-18T00:00:00"/>
    <x v="2"/>
    <d v="2019-03-01T00:00:00"/>
    <x v="2"/>
    <n v="0.5"/>
  </r>
  <r>
    <s v="UK"/>
    <s v="e2dc1"/>
    <s v="62f8e"/>
    <s v="finished"/>
    <d v="2019-05-16T00:00:00"/>
    <s v="others"/>
    <x v="57"/>
    <d v="2019-05-16T00:00:00"/>
    <x v="2"/>
    <d v="2019-05-01T00:00:00"/>
    <x v="0"/>
    <n v="0.5"/>
  </r>
  <r>
    <s v="UK"/>
    <s v="e2ebd"/>
    <n v="48915"/>
    <s v="finished"/>
    <d v="2019-01-23T00:00:00"/>
    <s v="direct"/>
    <x v="46"/>
    <d v="2019-01-23T00:00:00"/>
    <x v="4"/>
    <d v="2019-01-01T00:00:00"/>
    <x v="2"/>
    <n v="1"/>
  </r>
  <r>
    <s v="UK"/>
    <s v="e2fbb"/>
    <s v="95dbb"/>
    <s v="finished"/>
    <d v="2018-12-04T00:00:00"/>
    <s v="direct"/>
    <x v="129"/>
    <d v="2018-12-04T00:00:00"/>
    <x v="5"/>
    <d v="2018-12-01T00:00:00"/>
    <x v="2"/>
    <n v="1"/>
  </r>
  <r>
    <s v="UK"/>
    <s v="e2fdd"/>
    <s v="17c89"/>
    <s v="cancelled"/>
    <d v="2019-01-11T00:00:00"/>
    <s v="google"/>
    <x v="85"/>
    <d v="2019-01-11T00:00:00"/>
    <x v="4"/>
    <d v="2019-01-01T00:00:00"/>
    <x v="2"/>
    <n v="1"/>
  </r>
  <r>
    <s v="UK"/>
    <s v="e333e"/>
    <s v="5dacc"/>
    <s v="finished"/>
    <d v="2019-03-05T00:00:00"/>
    <s v="social"/>
    <x v="86"/>
    <d v="2019-03-05T00:00:00"/>
    <x v="2"/>
    <d v="2019-03-01T00:00:00"/>
    <x v="2"/>
    <n v="1"/>
  </r>
  <r>
    <s v="UK"/>
    <s v="e33b5"/>
    <s v="9f5c2"/>
    <s v="finished"/>
    <d v="2019-04-16T00:00:00"/>
    <s v="direct"/>
    <x v="36"/>
    <d v="2019-04-16T00:00:00"/>
    <x v="1"/>
    <d v="2019-04-01T00:00:00"/>
    <x v="2"/>
    <n v="1"/>
  </r>
  <r>
    <s v="UK"/>
    <s v="e33e7"/>
    <s v="aad75"/>
    <s v="finished"/>
    <d v="2019-04-16T00:00:00"/>
    <s v="social"/>
    <x v="36"/>
    <d v="2019-04-16T00:00:00"/>
    <x v="1"/>
    <d v="2019-04-01T00:00:00"/>
    <x v="2"/>
    <n v="1"/>
  </r>
  <r>
    <s v="UK"/>
    <s v="e3448"/>
    <n v="370000000000000"/>
    <s v="finished"/>
    <d v="2019-04-22T00:00:00"/>
    <s v="social"/>
    <x v="27"/>
    <d v="2019-04-22T00:00:00"/>
    <x v="1"/>
    <d v="2019-04-01T00:00:00"/>
    <x v="2"/>
    <n v="1"/>
  </r>
  <r>
    <s v="UK"/>
    <s v="e357e"/>
    <n v="97250"/>
    <s v="finished"/>
    <d v="2019-04-25T00:00:00"/>
    <s v="social"/>
    <x v="20"/>
    <d v="2019-04-25T00:00:00"/>
    <x v="1"/>
    <d v="2019-04-01T00:00:00"/>
    <x v="2"/>
    <n v="1"/>
  </r>
  <r>
    <s v="UK"/>
    <s v="e361c"/>
    <s v="d6aff"/>
    <s v="cancelled"/>
    <d v="2019-03-20T00:00:00"/>
    <s v="google"/>
    <x v="8"/>
    <d v="2019-03-20T00:00:00"/>
    <x v="2"/>
    <d v="2019-03-01T00:00:00"/>
    <x v="2"/>
    <n v="1"/>
  </r>
  <r>
    <s v="UK"/>
    <s v="e363f"/>
    <s v="d77f7"/>
    <s v="finished"/>
    <d v="2018-11-28T00:00:00"/>
    <s v="google"/>
    <x v="125"/>
    <d v="2018-11-28T00:00:00"/>
    <x v="6"/>
    <d v="2018-11-01T00:00:00"/>
    <x v="2"/>
    <n v="1"/>
  </r>
  <r>
    <s v="UK"/>
    <s v="e3655"/>
    <s v="f1109"/>
    <s v="cancelled"/>
    <d v="2019-05-03T00:00:00"/>
    <s v="social"/>
    <x v="30"/>
    <d v="2019-05-03T00:00:00"/>
    <x v="3"/>
    <d v="2019-05-01T00:00:00"/>
    <x v="2"/>
    <n v="1"/>
  </r>
  <r>
    <s v="UK"/>
    <s v="e37eb"/>
    <s v="86f15"/>
    <s v="finished"/>
    <d v="2019-04-03T00:00:00"/>
    <s v="social"/>
    <x v="126"/>
    <d v="2019-04-03T00:00:00"/>
    <x v="1"/>
    <d v="2019-04-01T00:00:00"/>
    <x v="2"/>
    <n v="1"/>
  </r>
  <r>
    <s v="UK"/>
    <s v="e39e0"/>
    <s v="65b5d"/>
    <s v="cancelled"/>
    <d v="2019-03-22T00:00:00"/>
    <s v="social"/>
    <x v="32"/>
    <d v="2019-03-22T00:00:00"/>
    <x v="2"/>
    <d v="2019-03-01T00:00:00"/>
    <x v="2"/>
    <n v="1"/>
  </r>
  <r>
    <s v="UK"/>
    <s v="e3bb4"/>
    <s v="1d83c"/>
    <s v="finished"/>
    <d v="2019-01-29T00:00:00"/>
    <s v="direct"/>
    <x v="64"/>
    <d v="2019-01-29T00:00:00"/>
    <x v="4"/>
    <d v="2019-01-01T00:00:00"/>
    <x v="2"/>
    <n v="1"/>
  </r>
  <r>
    <s v="UK"/>
    <s v="e3d43"/>
    <s v="7100a"/>
    <s v="finished"/>
    <d v="2019-04-17T00:00:00"/>
    <s v="direct"/>
    <x v="4"/>
    <d v="2019-04-17T00:00:00"/>
    <x v="1"/>
    <d v="2019-04-01T00:00:00"/>
    <x v="2"/>
    <n v="1"/>
  </r>
  <r>
    <s v="UK"/>
    <s v="e3e6a"/>
    <s v="37c7d"/>
    <s v="finished"/>
    <d v="2019-04-27T00:00:00"/>
    <s v="direct"/>
    <x v="68"/>
    <d v="2019-04-27T00:00:00"/>
    <x v="1"/>
    <d v="2019-04-01T00:00:00"/>
    <x v="2"/>
    <n v="1"/>
  </r>
  <r>
    <s v="UK"/>
    <s v="e3e87"/>
    <s v="e4652"/>
    <s v="finished"/>
    <d v="2019-04-22T00:00:00"/>
    <s v="direct"/>
    <x v="27"/>
    <d v="2019-04-22T00:00:00"/>
    <x v="1"/>
    <d v="2019-04-01T00:00:00"/>
    <x v="2"/>
    <n v="0.5"/>
  </r>
  <r>
    <s v="UK"/>
    <s v="e3e87"/>
    <s v="f4d12"/>
    <s v="finished"/>
    <d v="2019-05-01T00:00:00"/>
    <s v="social"/>
    <x v="27"/>
    <d v="2019-05-01T00:00:00"/>
    <x v="1"/>
    <d v="2019-05-01T00:00:00"/>
    <x v="3"/>
    <n v="0.5"/>
  </r>
  <r>
    <s v="UK"/>
    <s v="e3ecb"/>
    <s v="d50ea"/>
    <s v="finished"/>
    <d v="2019-04-09T00:00:00"/>
    <s v="google"/>
    <x v="10"/>
    <d v="2019-04-09T00:00:00"/>
    <x v="1"/>
    <d v="2019-04-01T00:00:00"/>
    <x v="2"/>
    <n v="1"/>
  </r>
  <r>
    <s v="UK"/>
    <s v="e4022"/>
    <s v="ab1b7"/>
    <s v="finished"/>
    <d v="2019-04-28T00:00:00"/>
    <s v="social"/>
    <x v="17"/>
    <d v="2019-04-28T00:00:00"/>
    <x v="1"/>
    <d v="2019-04-01T00:00:00"/>
    <x v="2"/>
    <n v="1"/>
  </r>
  <r>
    <s v="UK"/>
    <s v="e4077"/>
    <s v="820a4"/>
    <s v="finished"/>
    <d v="2019-05-14T00:00:00"/>
    <s v="social"/>
    <x v="58"/>
    <d v="2019-05-14T00:00:00"/>
    <x v="3"/>
    <d v="2019-05-01T00:00:00"/>
    <x v="2"/>
    <n v="1"/>
  </r>
  <r>
    <s v="UK"/>
    <s v="e40fb"/>
    <s v="24cc7"/>
    <s v="finished"/>
    <d v="2019-04-16T00:00:00"/>
    <s v="others"/>
    <x v="36"/>
    <d v="2019-04-16T00:00:00"/>
    <x v="1"/>
    <d v="2019-04-01T00:00:00"/>
    <x v="2"/>
    <n v="0.5"/>
  </r>
  <r>
    <s v="UK"/>
    <s v="e40fb"/>
    <s v="4967b"/>
    <s v="finished"/>
    <d v="2019-04-23T00:00:00"/>
    <s v="direct"/>
    <x v="36"/>
    <d v="2019-04-23T00:00:00"/>
    <x v="1"/>
    <d v="2019-04-01T00:00:00"/>
    <x v="2"/>
    <n v="0.5"/>
  </r>
  <r>
    <s v="UK"/>
    <s v="e416f"/>
    <s v="d037d"/>
    <s v="finished"/>
    <d v="2019-03-22T00:00:00"/>
    <s v="others"/>
    <x v="32"/>
    <d v="2019-03-22T00:00:00"/>
    <x v="2"/>
    <d v="2019-03-01T00:00:00"/>
    <x v="2"/>
    <n v="0.5"/>
  </r>
  <r>
    <s v="UK"/>
    <s v="e416f"/>
    <s v="afad9"/>
    <s v="finished"/>
    <d v="2019-04-28T00:00:00"/>
    <s v="others"/>
    <x v="32"/>
    <d v="2019-04-28T00:00:00"/>
    <x v="2"/>
    <d v="2019-04-01T00:00:00"/>
    <x v="3"/>
    <n v="0.5"/>
  </r>
  <r>
    <s v="UK"/>
    <s v="e4374"/>
    <s v="abfd9"/>
    <s v="finished"/>
    <d v="2019-03-16T00:00:00"/>
    <s v="direct"/>
    <x v="72"/>
    <d v="2019-03-16T00:00:00"/>
    <x v="2"/>
    <d v="2019-03-01T00:00:00"/>
    <x v="2"/>
    <n v="1"/>
  </r>
  <r>
    <s v="UK"/>
    <s v="e4400"/>
    <s v="d5918"/>
    <s v="finished"/>
    <d v="2019-02-07T00:00:00"/>
    <s v="direct"/>
    <x v="43"/>
    <d v="2019-02-07T00:00:00"/>
    <x v="0"/>
    <d v="2019-02-01T00:00:00"/>
    <x v="2"/>
    <n v="1"/>
  </r>
  <r>
    <s v="UK"/>
    <s v="e45a3"/>
    <s v="2146e"/>
    <s v="finished"/>
    <d v="2019-04-16T00:00:00"/>
    <s v="google"/>
    <x v="36"/>
    <d v="2019-04-16T00:00:00"/>
    <x v="1"/>
    <d v="2019-04-01T00:00:00"/>
    <x v="2"/>
    <n v="1"/>
  </r>
  <r>
    <s v="UK"/>
    <s v="e466b"/>
    <s v="a742a"/>
    <s v="finished"/>
    <d v="2019-04-23T00:00:00"/>
    <s v="others"/>
    <x v="133"/>
    <d v="2019-04-23T00:00:00"/>
    <x v="1"/>
    <d v="2019-04-01T00:00:00"/>
    <x v="2"/>
    <n v="1"/>
  </r>
  <r>
    <s v="USA"/>
    <s v="e47a9"/>
    <s v="29a37"/>
    <s v="finished"/>
    <d v="2019-04-03T00:00:00"/>
    <s v="direct"/>
    <x v="126"/>
    <d v="2019-04-03T00:00:00"/>
    <x v="1"/>
    <d v="2019-04-01T00:00:00"/>
    <x v="2"/>
    <n v="1"/>
  </r>
  <r>
    <s v="UK"/>
    <s v="e47c0"/>
    <s v="0d612"/>
    <s v="finished"/>
    <d v="2019-04-22T00:00:00"/>
    <s v="social"/>
    <x v="27"/>
    <d v="2019-04-22T00:00:00"/>
    <x v="1"/>
    <d v="2019-04-01T00:00:00"/>
    <x v="2"/>
    <n v="0.5"/>
  </r>
  <r>
    <s v="UK"/>
    <s v="e47c0"/>
    <s v="cc3cf"/>
    <s v="finished"/>
    <d v="2019-05-03T00:00:00"/>
    <s v="social"/>
    <x v="27"/>
    <d v="2019-05-03T00:00:00"/>
    <x v="1"/>
    <d v="2019-05-01T00:00:00"/>
    <x v="3"/>
    <n v="0.5"/>
  </r>
  <r>
    <s v="USA"/>
    <s v="e47f8"/>
    <s v="06d8e"/>
    <s v="finished"/>
    <d v="2019-04-08T00:00:00"/>
    <s v="direct"/>
    <x v="19"/>
    <d v="2019-04-08T00:00:00"/>
    <x v="1"/>
    <d v="2019-04-01T00:00:00"/>
    <x v="2"/>
    <n v="1"/>
  </r>
  <r>
    <s v="UK"/>
    <s v="e4858"/>
    <s v="10c0e"/>
    <s v="finished"/>
    <d v="2019-04-28T00:00:00"/>
    <s v="direct"/>
    <x v="17"/>
    <d v="2019-04-28T00:00:00"/>
    <x v="1"/>
    <d v="2019-04-01T00:00:00"/>
    <x v="2"/>
    <n v="1"/>
  </r>
  <r>
    <s v="UK"/>
    <s v="e4904"/>
    <s v="a6635"/>
    <s v="finished"/>
    <d v="2019-03-28T00:00:00"/>
    <s v="others"/>
    <x v="91"/>
    <d v="2019-03-28T00:00:00"/>
    <x v="2"/>
    <d v="2019-03-01T00:00:00"/>
    <x v="2"/>
    <n v="1"/>
  </r>
  <r>
    <s v="UK"/>
    <s v="e4ab5"/>
    <s v="09f79"/>
    <s v="finished"/>
    <d v="2019-04-16T00:00:00"/>
    <s v="direct"/>
    <x v="36"/>
    <d v="2019-04-16T00:00:00"/>
    <x v="1"/>
    <d v="2019-04-01T00:00:00"/>
    <x v="2"/>
    <n v="1"/>
  </r>
  <r>
    <s v="UK"/>
    <s v="e4b73"/>
    <s v="8fa49"/>
    <s v="cancelled"/>
    <d v="2019-01-19T00:00:00"/>
    <s v="direct"/>
    <x v="111"/>
    <d v="2019-01-19T00:00:00"/>
    <x v="4"/>
    <d v="2019-01-01T00:00:00"/>
    <x v="2"/>
    <n v="0.5"/>
  </r>
  <r>
    <s v="UK"/>
    <s v="e4b73"/>
    <s v="ee7fe"/>
    <s v="cancelled"/>
    <d v="2019-01-19T00:00:00"/>
    <s v="google"/>
    <x v="111"/>
    <d v="2019-01-19T00:00:00"/>
    <x v="4"/>
    <d v="2019-01-01T00:00:00"/>
    <x v="2"/>
    <n v="0.5"/>
  </r>
  <r>
    <s v="UK"/>
    <s v="e4bad"/>
    <n v="3.9999999999999997E+274"/>
    <s v="finished"/>
    <d v="2019-01-31T00:00:00"/>
    <s v="direct"/>
    <x v="97"/>
    <d v="2019-01-31T00:00:00"/>
    <x v="4"/>
    <d v="2019-01-01T00:00:00"/>
    <x v="2"/>
    <n v="0.5"/>
  </r>
  <r>
    <s v="UK"/>
    <s v="e4bad"/>
    <s v="b4b06"/>
    <s v="finished"/>
    <d v="2019-02-11T00:00:00"/>
    <s v="direct"/>
    <x v="97"/>
    <d v="2019-02-11T00:00:00"/>
    <x v="4"/>
    <d v="2019-02-01T00:00:00"/>
    <x v="3"/>
    <n v="0.5"/>
  </r>
  <r>
    <s v="UK"/>
    <s v="e4c0b"/>
    <s v="d6b04"/>
    <s v="finished"/>
    <d v="2019-03-29T00:00:00"/>
    <s v="direct"/>
    <x v="37"/>
    <d v="2019-03-29T00:00:00"/>
    <x v="2"/>
    <d v="2019-03-01T00:00:00"/>
    <x v="2"/>
    <n v="1"/>
  </r>
  <r>
    <s v="UK"/>
    <s v="e4d19"/>
    <s v="c0df2"/>
    <s v="finished"/>
    <d v="2019-05-03T00:00:00"/>
    <s v="google"/>
    <x v="30"/>
    <d v="2019-05-03T00:00:00"/>
    <x v="3"/>
    <d v="2019-05-01T00:00:00"/>
    <x v="2"/>
    <n v="1"/>
  </r>
  <r>
    <s v="UK"/>
    <s v="e4fed"/>
    <s v="c5a28"/>
    <s v="finished"/>
    <d v="2019-04-27T00:00:00"/>
    <s v="others"/>
    <x v="68"/>
    <d v="2019-04-27T00:00:00"/>
    <x v="1"/>
    <d v="2019-04-01T00:00:00"/>
    <x v="2"/>
    <n v="0.5"/>
  </r>
  <r>
    <s v="UK"/>
    <s v="e4fed"/>
    <s v="1998f"/>
    <s v="finished"/>
    <d v="2019-05-03T00:00:00"/>
    <s v="social"/>
    <x v="68"/>
    <d v="2019-05-03T00:00:00"/>
    <x v="1"/>
    <d v="2019-05-01T00:00:00"/>
    <x v="3"/>
    <n v="0.5"/>
  </r>
  <r>
    <s v="UK"/>
    <s v="e509a"/>
    <s v="b3f0c"/>
    <s v="finished"/>
    <d v="2019-04-10T00:00:00"/>
    <s v="social"/>
    <x v="128"/>
    <d v="2019-04-10T00:00:00"/>
    <x v="1"/>
    <d v="2019-04-01T00:00:00"/>
    <x v="2"/>
    <n v="0.5"/>
  </r>
  <r>
    <s v="UK"/>
    <s v="e509a"/>
    <s v="d1105"/>
    <s v="finished"/>
    <d v="2019-05-04T00:00:00"/>
    <s v="direct"/>
    <x v="128"/>
    <d v="2019-05-04T00:00:00"/>
    <x v="1"/>
    <d v="2019-05-01T00:00:00"/>
    <x v="3"/>
    <n v="0.5"/>
  </r>
  <r>
    <s v="UK"/>
    <s v="e532c"/>
    <s v="149ac"/>
    <s v="finished"/>
    <d v="2019-02-26T00:00:00"/>
    <s v="direct"/>
    <x v="65"/>
    <d v="2019-02-26T00:00:00"/>
    <x v="0"/>
    <d v="2019-02-01T00:00:00"/>
    <x v="2"/>
    <n v="1"/>
  </r>
  <r>
    <s v="UK"/>
    <s v="e5380"/>
    <s v="4e5c2"/>
    <s v="finished"/>
    <d v="2019-03-05T00:00:00"/>
    <s v="social"/>
    <x v="86"/>
    <d v="2019-03-05T00:00:00"/>
    <x v="2"/>
    <d v="2019-03-01T00:00:00"/>
    <x v="2"/>
    <n v="1"/>
  </r>
  <r>
    <s v="UK"/>
    <s v="e545d"/>
    <n v="41086"/>
    <s v="finished"/>
    <d v="2019-03-21T00:00:00"/>
    <s v="google"/>
    <x v="93"/>
    <d v="2019-03-21T00:00:00"/>
    <x v="2"/>
    <d v="2019-03-01T00:00:00"/>
    <x v="2"/>
    <n v="1"/>
  </r>
  <r>
    <s v="UK"/>
    <s v="e5505"/>
    <s v="7d589"/>
    <s v="finished"/>
    <d v="2019-02-04T00:00:00"/>
    <s v="direct"/>
    <x v="26"/>
    <d v="2019-02-04T00:00:00"/>
    <x v="0"/>
    <d v="2019-02-01T00:00:00"/>
    <x v="2"/>
    <n v="1"/>
  </r>
  <r>
    <s v="UK"/>
    <s v="e56be"/>
    <s v="f552b"/>
    <s v="finished"/>
    <d v="2019-04-07T00:00:00"/>
    <s v="social"/>
    <x v="49"/>
    <d v="2019-04-07T00:00:00"/>
    <x v="1"/>
    <d v="2019-04-01T00:00:00"/>
    <x v="2"/>
    <n v="1"/>
  </r>
  <r>
    <s v="UK"/>
    <s v="e57fb"/>
    <s v="26af4"/>
    <s v="finished"/>
    <d v="2019-03-26T00:00:00"/>
    <s v="direct"/>
    <x v="15"/>
    <d v="2019-03-26T00:00:00"/>
    <x v="2"/>
    <d v="2019-03-01T00:00:00"/>
    <x v="2"/>
    <n v="1"/>
  </r>
  <r>
    <s v="UK"/>
    <s v="e58ed"/>
    <s v="44d48"/>
    <s v="finished"/>
    <d v="2019-01-25T00:00:00"/>
    <s v="google"/>
    <x v="61"/>
    <d v="2019-01-25T00:00:00"/>
    <x v="4"/>
    <d v="2019-01-01T00:00:00"/>
    <x v="2"/>
    <n v="0.5"/>
  </r>
  <r>
    <s v="UK"/>
    <s v="e58ed"/>
    <n v="2850000"/>
    <s v="finished"/>
    <d v="2019-02-06T00:00:00"/>
    <s v="direct"/>
    <x v="61"/>
    <d v="2019-02-06T00:00:00"/>
    <x v="4"/>
    <d v="2019-02-01T00:00:00"/>
    <x v="3"/>
    <n v="0.5"/>
  </r>
  <r>
    <s v="UK"/>
    <s v="e591c"/>
    <s v="9af7b"/>
    <s v="finished"/>
    <d v="2019-04-28T00:00:00"/>
    <s v="social"/>
    <x v="17"/>
    <d v="2019-04-28T00:00:00"/>
    <x v="1"/>
    <d v="2019-04-01T00:00:00"/>
    <x v="2"/>
    <n v="1"/>
  </r>
  <r>
    <s v="UK"/>
    <s v="e597b"/>
    <s v="9ec51"/>
    <s v="finished"/>
    <d v="2019-04-22T00:00:00"/>
    <s v="google"/>
    <x v="27"/>
    <d v="2019-04-22T00:00:00"/>
    <x v="1"/>
    <d v="2019-04-01T00:00:00"/>
    <x v="2"/>
    <n v="1"/>
  </r>
  <r>
    <s v="UK"/>
    <s v="e5a06"/>
    <s v="fdcab"/>
    <s v="finished"/>
    <d v="2018-11-23T00:00:00"/>
    <s v="google"/>
    <x v="123"/>
    <d v="2018-11-23T00:00:00"/>
    <x v="6"/>
    <d v="2018-11-01T00:00:00"/>
    <x v="2"/>
    <n v="1"/>
  </r>
  <r>
    <s v="UK"/>
    <s v="e5aa7"/>
    <s v="af8d9"/>
    <s v="finished"/>
    <d v="2019-01-14T00:00:00"/>
    <s v="google"/>
    <x v="71"/>
    <d v="2019-01-14T00:00:00"/>
    <x v="4"/>
    <d v="2019-01-01T00:00:00"/>
    <x v="2"/>
    <n v="0.25"/>
  </r>
  <r>
    <s v="UK"/>
    <s v="e5aa7"/>
    <s v="48e0f"/>
    <s v="finished"/>
    <d v="2019-01-17T00:00:00"/>
    <s v="direct"/>
    <x v="71"/>
    <d v="2019-01-17T00:00:00"/>
    <x v="4"/>
    <d v="2019-01-01T00:00:00"/>
    <x v="2"/>
    <n v="0.25"/>
  </r>
  <r>
    <s v="UK"/>
    <s v="e5aa7"/>
    <s v="c5869"/>
    <s v="finished"/>
    <d v="2019-03-31T00:00:00"/>
    <s v="others"/>
    <x v="71"/>
    <d v="2019-03-31T00:00:00"/>
    <x v="4"/>
    <d v="2019-03-01T00:00:00"/>
    <x v="0"/>
    <n v="0.25"/>
  </r>
  <r>
    <s v="UK"/>
    <s v="e5aa7"/>
    <s v="167ff"/>
    <s v="finished"/>
    <d v="2019-04-08T00:00:00"/>
    <s v="direct"/>
    <x v="71"/>
    <d v="2019-04-08T00:00:00"/>
    <x v="4"/>
    <d v="2019-04-01T00:00:00"/>
    <x v="1"/>
    <n v="0.25"/>
  </r>
  <r>
    <s v="UK"/>
    <s v="e5cfb"/>
    <s v="689af"/>
    <s v="finished"/>
    <d v="2019-01-20T00:00:00"/>
    <s v="social"/>
    <x v="56"/>
    <d v="2019-01-20T00:00:00"/>
    <x v="4"/>
    <d v="2019-01-01T00:00:00"/>
    <x v="2"/>
    <n v="1"/>
  </r>
  <r>
    <s v="UK"/>
    <s v="e5d03"/>
    <s v="ec480"/>
    <s v="finished"/>
    <d v="2019-04-13T00:00:00"/>
    <s v="google"/>
    <x v="55"/>
    <d v="2019-04-13T00:00:00"/>
    <x v="1"/>
    <d v="2019-04-01T00:00:00"/>
    <x v="2"/>
    <n v="1"/>
  </r>
  <r>
    <s v="UK"/>
    <s v="e5dfb"/>
    <s v="ca494"/>
    <s v="finished"/>
    <d v="2019-02-08T00:00:00"/>
    <s v="direct"/>
    <x v="163"/>
    <d v="2019-02-08T00:00:00"/>
    <x v="0"/>
    <d v="2019-02-01T00:00:00"/>
    <x v="2"/>
    <n v="1"/>
  </r>
  <r>
    <s v="UK"/>
    <s v="e60b5"/>
    <s v="185c6"/>
    <s v="finished"/>
    <d v="2019-01-21T00:00:00"/>
    <s v="direct"/>
    <x v="25"/>
    <d v="2019-01-21T00:00:00"/>
    <x v="4"/>
    <d v="2019-01-01T00:00:00"/>
    <x v="2"/>
    <n v="1"/>
  </r>
  <r>
    <s v="UK"/>
    <s v="e60d4"/>
    <s v="0eba0"/>
    <s v="cancelled"/>
    <d v="2019-04-19T00:00:00"/>
    <s v="social"/>
    <x v="11"/>
    <d v="2019-04-19T00:00:00"/>
    <x v="1"/>
    <d v="2019-04-01T00:00:00"/>
    <x v="2"/>
    <n v="0.5"/>
  </r>
  <r>
    <s v="UK"/>
    <s v="e60d4"/>
    <s v="53f88"/>
    <s v="finished"/>
    <d v="2019-04-20T00:00:00"/>
    <s v="social"/>
    <x v="11"/>
    <d v="2019-04-20T00:00:00"/>
    <x v="1"/>
    <d v="2019-04-01T00:00:00"/>
    <x v="2"/>
    <n v="0.5"/>
  </r>
  <r>
    <s v="UK"/>
    <s v="e6199"/>
    <n v="61032"/>
    <s v="finished"/>
    <d v="2019-01-24T00:00:00"/>
    <s v="google"/>
    <x v="76"/>
    <d v="2019-01-24T00:00:00"/>
    <x v="4"/>
    <d v="2019-01-01T00:00:00"/>
    <x v="2"/>
    <n v="1"/>
  </r>
  <r>
    <s v="UK"/>
    <s v="e61a8"/>
    <s v="fd58a"/>
    <s v="finished"/>
    <d v="2019-04-27T00:00:00"/>
    <s v="direct"/>
    <x v="68"/>
    <d v="2019-04-27T00:00:00"/>
    <x v="1"/>
    <d v="2019-04-01T00:00:00"/>
    <x v="2"/>
    <n v="1"/>
  </r>
  <r>
    <s v="UK"/>
    <s v="e62a2"/>
    <s v="0b2e6"/>
    <s v="finished"/>
    <d v="2019-04-02T00:00:00"/>
    <s v="social"/>
    <x v="33"/>
    <d v="2019-04-02T00:00:00"/>
    <x v="1"/>
    <d v="2019-04-01T00:00:00"/>
    <x v="2"/>
    <n v="0.5"/>
  </r>
  <r>
    <s v="UK"/>
    <s v="e62a2"/>
    <s v="f0d64"/>
    <s v="finished"/>
    <d v="2019-04-02T00:00:00"/>
    <s v="others"/>
    <x v="33"/>
    <d v="2019-04-02T00:00:00"/>
    <x v="1"/>
    <d v="2019-04-01T00:00:00"/>
    <x v="2"/>
    <n v="0.5"/>
  </r>
  <r>
    <s v="UK"/>
    <s v="e6507"/>
    <n v="74584"/>
    <s v="cancelled"/>
    <d v="2019-04-20T00:00:00"/>
    <s v="social"/>
    <x v="67"/>
    <d v="2019-04-20T00:00:00"/>
    <x v="1"/>
    <d v="2019-04-01T00:00:00"/>
    <x v="2"/>
    <n v="0.33333333333333331"/>
  </r>
  <r>
    <s v="UK"/>
    <s v="e6507"/>
    <s v="0ee5e"/>
    <s v="finished"/>
    <d v="2019-04-20T00:00:00"/>
    <s v="others"/>
    <x v="67"/>
    <d v="2019-04-20T00:00:00"/>
    <x v="1"/>
    <d v="2019-04-01T00:00:00"/>
    <x v="2"/>
    <n v="0.33333333333333331"/>
  </r>
  <r>
    <s v="UK"/>
    <s v="e6507"/>
    <s v="1973e"/>
    <s v="cancelled"/>
    <d v="2019-05-12T00:00:00"/>
    <s v="google"/>
    <x v="67"/>
    <d v="2019-05-12T00:00:00"/>
    <x v="1"/>
    <d v="2019-05-01T00:00:00"/>
    <x v="3"/>
    <n v="0.33333333333333331"/>
  </r>
  <r>
    <s v="UK"/>
    <s v="e656b"/>
    <s v="0b3b6"/>
    <s v="finished"/>
    <d v="2019-03-20T00:00:00"/>
    <s v="others"/>
    <x v="8"/>
    <d v="2019-03-20T00:00:00"/>
    <x v="2"/>
    <d v="2019-03-01T00:00:00"/>
    <x v="2"/>
    <n v="1"/>
  </r>
  <r>
    <s v="UK"/>
    <s v="e6682"/>
    <s v="a9f78"/>
    <s v="finished"/>
    <d v="2019-04-25T00:00:00"/>
    <s v="google"/>
    <x v="20"/>
    <d v="2019-04-25T00:00:00"/>
    <x v="1"/>
    <d v="2019-04-01T00:00:00"/>
    <x v="2"/>
    <n v="1"/>
  </r>
  <r>
    <s v="UK"/>
    <s v="e66e7"/>
    <s v="2eff1"/>
    <s v="finished"/>
    <d v="2019-02-01T00:00:00"/>
    <s v="direct"/>
    <x v="69"/>
    <d v="2019-02-01T00:00:00"/>
    <x v="0"/>
    <d v="2019-02-01T00:00:00"/>
    <x v="2"/>
    <n v="1"/>
  </r>
  <r>
    <s v="UK"/>
    <s v="e6767"/>
    <s v="7b216"/>
    <s v="finished"/>
    <d v="2019-01-05T00:00:00"/>
    <s v="google"/>
    <x v="80"/>
    <d v="2019-01-05T00:00:00"/>
    <x v="4"/>
    <d v="2019-01-01T00:00:00"/>
    <x v="2"/>
    <n v="1"/>
  </r>
  <r>
    <s v="UK"/>
    <s v="e676c"/>
    <s v="ef70c"/>
    <s v="finished"/>
    <d v="2019-01-05T00:00:00"/>
    <s v="google"/>
    <x v="80"/>
    <d v="2019-01-05T00:00:00"/>
    <x v="4"/>
    <d v="2019-01-01T00:00:00"/>
    <x v="2"/>
    <n v="1"/>
  </r>
  <r>
    <s v="UK"/>
    <s v="e677f"/>
    <s v="7464c"/>
    <s v="finished"/>
    <d v="2019-04-02T00:00:00"/>
    <s v="others"/>
    <x v="33"/>
    <d v="2019-04-02T00:00:00"/>
    <x v="1"/>
    <d v="2019-04-01T00:00:00"/>
    <x v="2"/>
    <n v="1"/>
  </r>
  <r>
    <s v="UK"/>
    <s v="e6810"/>
    <s v="d0413"/>
    <s v="finished"/>
    <d v="2019-03-12T00:00:00"/>
    <s v="direct"/>
    <x v="12"/>
    <d v="2019-03-12T00:00:00"/>
    <x v="2"/>
    <d v="2019-03-01T00:00:00"/>
    <x v="2"/>
    <n v="1"/>
  </r>
  <r>
    <s v="UK"/>
    <s v="e6828"/>
    <n v="76784"/>
    <s v="finished"/>
    <d v="2019-05-04T00:00:00"/>
    <s v="direct"/>
    <x v="96"/>
    <d v="2019-05-04T00:00:00"/>
    <x v="3"/>
    <d v="2019-05-01T00:00:00"/>
    <x v="2"/>
    <n v="1"/>
  </r>
  <r>
    <s v="UK"/>
    <s v="e6a02"/>
    <s v="40f0b"/>
    <s v="finished"/>
    <d v="2019-01-25T00:00:00"/>
    <s v="direct"/>
    <x v="61"/>
    <d v="2019-01-25T00:00:00"/>
    <x v="4"/>
    <d v="2019-01-01T00:00:00"/>
    <x v="2"/>
    <n v="1"/>
  </r>
  <r>
    <s v="UK"/>
    <s v="e6cf3"/>
    <s v="20baa"/>
    <s v="finished"/>
    <d v="2018-12-28T00:00:00"/>
    <s v="google"/>
    <x v="40"/>
    <d v="2018-12-28T00:00:00"/>
    <x v="5"/>
    <d v="2018-12-01T00:00:00"/>
    <x v="2"/>
    <n v="0.5"/>
  </r>
  <r>
    <s v="UK"/>
    <s v="e6cf3"/>
    <s v="ba557"/>
    <s v="finished"/>
    <d v="2019-02-06T00:00:00"/>
    <s v="google"/>
    <x v="40"/>
    <d v="2019-02-06T00:00:00"/>
    <x v="5"/>
    <d v="2019-02-01T00:00:00"/>
    <x v="0"/>
    <n v="0.5"/>
  </r>
  <r>
    <s v="UK"/>
    <s v="e6da8"/>
    <n v="56333"/>
    <s v="finished"/>
    <d v="2019-03-06T00:00:00"/>
    <s v="google"/>
    <x v="92"/>
    <d v="2019-03-06T00:00:00"/>
    <x v="2"/>
    <d v="2019-03-01T00:00:00"/>
    <x v="2"/>
    <n v="1"/>
  </r>
  <r>
    <s v="UK"/>
    <s v="e6dc6"/>
    <s v="3b9c4"/>
    <s v="finished"/>
    <d v="2019-03-17T00:00:00"/>
    <s v="direct"/>
    <x v="136"/>
    <d v="2019-03-17T00:00:00"/>
    <x v="2"/>
    <d v="2019-03-01T00:00:00"/>
    <x v="2"/>
    <n v="0.5"/>
  </r>
  <r>
    <s v="UK"/>
    <s v="e6dc6"/>
    <n v="31026"/>
    <s v="finished"/>
    <d v="2019-03-22T00:00:00"/>
    <s v="social"/>
    <x v="136"/>
    <d v="2019-03-22T00:00:00"/>
    <x v="2"/>
    <d v="2019-03-01T00:00:00"/>
    <x v="2"/>
    <n v="0.5"/>
  </r>
  <r>
    <s v="UK"/>
    <s v="e7266"/>
    <s v="35c3d"/>
    <s v="finished"/>
    <d v="2019-04-12T00:00:00"/>
    <s v="social"/>
    <x v="75"/>
    <d v="2019-04-12T00:00:00"/>
    <x v="1"/>
    <d v="2019-04-01T00:00:00"/>
    <x v="2"/>
    <n v="1"/>
  </r>
  <r>
    <s v="UK"/>
    <s v="e72c7"/>
    <s v="dd83e"/>
    <s v="finished"/>
    <d v="2019-01-23T00:00:00"/>
    <s v="others"/>
    <x v="46"/>
    <d v="2019-01-23T00:00:00"/>
    <x v="4"/>
    <d v="2019-01-01T00:00:00"/>
    <x v="2"/>
    <n v="1"/>
  </r>
  <r>
    <s v="UK"/>
    <s v="e7348"/>
    <s v="59ef2"/>
    <s v="finished"/>
    <d v="2019-03-26T00:00:00"/>
    <s v="direct"/>
    <x v="15"/>
    <d v="2019-03-26T00:00:00"/>
    <x v="2"/>
    <d v="2019-03-01T00:00:00"/>
    <x v="2"/>
    <n v="1"/>
  </r>
  <r>
    <s v="UK"/>
    <s v="e7511"/>
    <s v="d2ae1"/>
    <s v="finished"/>
    <d v="2019-03-27T00:00:00"/>
    <s v="direct"/>
    <x v="5"/>
    <d v="2019-03-27T00:00:00"/>
    <x v="2"/>
    <d v="2019-03-01T00:00:00"/>
    <x v="2"/>
    <n v="1"/>
  </r>
  <r>
    <s v="UK"/>
    <s v="e7563"/>
    <s v="e2d73"/>
    <s v="finished"/>
    <d v="2019-02-18T00:00:00"/>
    <s v="direct"/>
    <x v="141"/>
    <d v="2019-02-18T00:00:00"/>
    <x v="0"/>
    <d v="2019-02-01T00:00:00"/>
    <x v="2"/>
    <n v="1"/>
  </r>
  <r>
    <s v="UK"/>
    <s v="e7ad4"/>
    <s v="fb2f8"/>
    <s v="finished"/>
    <d v="2019-01-15T00:00:00"/>
    <s v="google"/>
    <x v="18"/>
    <d v="2019-01-15T00:00:00"/>
    <x v="4"/>
    <d v="2019-01-01T00:00:00"/>
    <x v="2"/>
    <n v="1"/>
  </r>
  <r>
    <s v="UK"/>
    <s v="e7ae4"/>
    <s v="1f1d9"/>
    <s v="finished"/>
    <d v="2018-12-05T00:00:00"/>
    <s v="direct"/>
    <x v="153"/>
    <d v="2018-12-05T00:00:00"/>
    <x v="5"/>
    <d v="2018-12-01T00:00:00"/>
    <x v="2"/>
    <n v="1"/>
  </r>
  <r>
    <s v="UK"/>
    <s v="e7bae"/>
    <s v="a631d"/>
    <s v="finished"/>
    <d v="2019-02-05T00:00:00"/>
    <s v="direct"/>
    <x v="103"/>
    <d v="2019-02-05T00:00:00"/>
    <x v="0"/>
    <d v="2019-02-01T00:00:00"/>
    <x v="2"/>
    <n v="1"/>
  </r>
  <r>
    <s v="UK"/>
    <s v="e7bdc"/>
    <s v="b7e25"/>
    <s v="cancelled"/>
    <d v="2019-03-19T00:00:00"/>
    <s v="direct"/>
    <x v="110"/>
    <d v="2019-03-19T00:00:00"/>
    <x v="2"/>
    <d v="2019-03-01T00:00:00"/>
    <x v="2"/>
    <n v="1"/>
  </r>
  <r>
    <s v="UK"/>
    <s v="e7cd4"/>
    <s v="c9527"/>
    <s v="finished"/>
    <d v="2019-05-16T00:00:00"/>
    <s v="social"/>
    <x v="77"/>
    <d v="2019-05-16T00:00:00"/>
    <x v="3"/>
    <d v="2019-05-01T00:00:00"/>
    <x v="2"/>
    <n v="1"/>
  </r>
  <r>
    <s v="UK"/>
    <s v="e7e7d"/>
    <s v="1397c"/>
    <s v="finished"/>
    <d v="2019-04-29T00:00:00"/>
    <s v="google"/>
    <x v="106"/>
    <d v="2019-04-29T00:00:00"/>
    <x v="1"/>
    <d v="2019-04-01T00:00:00"/>
    <x v="2"/>
    <n v="1"/>
  </r>
  <r>
    <s v="UK"/>
    <s v="e7e86"/>
    <n v="82913"/>
    <s v="finished"/>
    <d v="2019-01-18T00:00:00"/>
    <s v="direct"/>
    <x v="9"/>
    <d v="2019-01-18T00:00:00"/>
    <x v="4"/>
    <d v="2019-01-01T00:00:00"/>
    <x v="2"/>
    <n v="1"/>
  </r>
  <r>
    <s v="UK"/>
    <s v="e7f8f"/>
    <s v="2100c"/>
    <s v="finished"/>
    <d v="2019-01-26T00:00:00"/>
    <s v="others"/>
    <x v="52"/>
    <d v="2019-01-26T00:00:00"/>
    <x v="4"/>
    <d v="2019-01-01T00:00:00"/>
    <x v="2"/>
    <n v="1"/>
  </r>
  <r>
    <s v="UK"/>
    <s v="e80b3"/>
    <s v="5e2b5"/>
    <s v="finished"/>
    <d v="2019-03-11T00:00:00"/>
    <s v="direct"/>
    <x v="28"/>
    <d v="2019-03-11T00:00:00"/>
    <x v="2"/>
    <d v="2019-03-01T00:00:00"/>
    <x v="2"/>
    <n v="1"/>
  </r>
  <r>
    <s v="UK"/>
    <s v="e8151"/>
    <s v="f3c53"/>
    <s v="finished"/>
    <d v="2019-03-22T00:00:00"/>
    <s v="direct"/>
    <x v="32"/>
    <d v="2019-03-22T00:00:00"/>
    <x v="2"/>
    <d v="2019-03-01T00:00:00"/>
    <x v="2"/>
    <n v="1"/>
  </r>
  <r>
    <s v="UK"/>
    <s v="e8283"/>
    <s v="9344c"/>
    <s v="finished"/>
    <d v="2019-03-10T00:00:00"/>
    <s v="social"/>
    <x v="45"/>
    <d v="2019-03-10T00:00:00"/>
    <x v="2"/>
    <d v="2019-03-01T00:00:00"/>
    <x v="2"/>
    <n v="0.5"/>
  </r>
  <r>
    <s v="UK"/>
    <s v="e8283"/>
    <s v="3fd08"/>
    <s v="finished"/>
    <d v="2019-04-12T00:00:00"/>
    <s v="social"/>
    <x v="45"/>
    <d v="2019-04-12T00:00:00"/>
    <x v="2"/>
    <d v="2019-04-01T00:00:00"/>
    <x v="3"/>
    <n v="0.5"/>
  </r>
  <r>
    <s v="UK"/>
    <s v="e82aa"/>
    <s v="57b8a"/>
    <s v="finished"/>
    <d v="2019-04-30T00:00:00"/>
    <s v="direct"/>
    <x v="6"/>
    <d v="2019-04-30T00:00:00"/>
    <x v="1"/>
    <d v="2019-04-01T00:00:00"/>
    <x v="2"/>
    <n v="1"/>
  </r>
  <r>
    <s v="UK"/>
    <s v="e8344"/>
    <s v="eec29"/>
    <s v="cancelled"/>
    <d v="2019-03-23T00:00:00"/>
    <s v="direct"/>
    <x v="90"/>
    <d v="2019-03-23T00:00:00"/>
    <x v="2"/>
    <d v="2019-03-01T00:00:00"/>
    <x v="2"/>
    <n v="1"/>
  </r>
  <r>
    <s v="UK"/>
    <s v="e849f"/>
    <s v="a70dc"/>
    <s v="finished"/>
    <d v="2019-03-17T00:00:00"/>
    <s v="direct"/>
    <x v="136"/>
    <d v="2019-03-17T00:00:00"/>
    <x v="2"/>
    <d v="2019-03-01T00:00:00"/>
    <x v="2"/>
    <n v="1"/>
  </r>
  <r>
    <s v="UK"/>
    <s v="e84a9"/>
    <s v="a8781"/>
    <s v="finished"/>
    <d v="2019-03-18T00:00:00"/>
    <s v="direct"/>
    <x v="57"/>
    <d v="2019-03-18T00:00:00"/>
    <x v="2"/>
    <d v="2019-03-01T00:00:00"/>
    <x v="2"/>
    <n v="1"/>
  </r>
  <r>
    <s v="UK"/>
    <s v="e84f0"/>
    <s v="2d9ad"/>
    <s v="finished"/>
    <d v="2019-05-10T00:00:00"/>
    <s v="direct"/>
    <x v="135"/>
    <d v="2019-05-10T00:00:00"/>
    <x v="3"/>
    <d v="2019-05-01T00:00:00"/>
    <x v="2"/>
    <n v="1"/>
  </r>
  <r>
    <s v="UK"/>
    <s v="e85a3"/>
    <s v="15d3b"/>
    <s v="finished"/>
    <d v="2019-03-12T00:00:00"/>
    <s v="direct"/>
    <x v="12"/>
    <d v="2019-03-12T00:00:00"/>
    <x v="2"/>
    <d v="2019-03-01T00:00:00"/>
    <x v="2"/>
    <n v="1"/>
  </r>
  <r>
    <s v="UK"/>
    <s v="e8704"/>
    <s v="a2396"/>
    <s v="finished"/>
    <d v="2019-03-17T00:00:00"/>
    <s v="direct"/>
    <x v="136"/>
    <d v="2019-03-17T00:00:00"/>
    <x v="2"/>
    <d v="2019-03-01T00:00:00"/>
    <x v="2"/>
    <n v="1"/>
  </r>
  <r>
    <s v="UK"/>
    <s v="e8736"/>
    <s v="6b925"/>
    <s v="finished"/>
    <d v="2019-02-25T00:00:00"/>
    <s v="direct"/>
    <x v="29"/>
    <d v="2019-02-25T00:00:00"/>
    <x v="0"/>
    <d v="2019-02-01T00:00:00"/>
    <x v="2"/>
    <n v="1"/>
  </r>
  <r>
    <s v="UK"/>
    <s v="e8743"/>
    <s v="af6e4"/>
    <s v="finished"/>
    <d v="2019-04-19T00:00:00"/>
    <s v="social"/>
    <x v="11"/>
    <d v="2019-04-19T00:00:00"/>
    <x v="1"/>
    <d v="2019-04-01T00:00:00"/>
    <x v="2"/>
    <n v="1"/>
  </r>
  <r>
    <s v="UK"/>
    <s v="e8cae"/>
    <s v="1d26e"/>
    <s v="finished"/>
    <d v="2019-02-14T00:00:00"/>
    <s v="others"/>
    <x v="140"/>
    <d v="2019-02-14T00:00:00"/>
    <x v="0"/>
    <d v="2019-02-01T00:00:00"/>
    <x v="2"/>
    <n v="0.25"/>
  </r>
  <r>
    <s v="UK"/>
    <s v="e8cae"/>
    <s v="ff859"/>
    <s v="cancelled"/>
    <d v="2019-02-27T00:00:00"/>
    <s v="others"/>
    <x v="140"/>
    <d v="2019-02-27T00:00:00"/>
    <x v="0"/>
    <d v="2019-02-01T00:00:00"/>
    <x v="2"/>
    <n v="0.25"/>
  </r>
  <r>
    <s v="UK"/>
    <s v="e8cae"/>
    <n v="29350"/>
    <s v="cancelled"/>
    <d v="2019-02-27T00:00:00"/>
    <s v="direct"/>
    <x v="140"/>
    <d v="2019-02-27T00:00:00"/>
    <x v="0"/>
    <d v="2019-02-01T00:00:00"/>
    <x v="2"/>
    <n v="0.25"/>
  </r>
  <r>
    <s v="UK"/>
    <s v="e8cae"/>
    <s v="07a0d"/>
    <s v="finished"/>
    <d v="2019-03-29T00:00:00"/>
    <s v="others"/>
    <x v="140"/>
    <d v="2019-03-29T00:00:00"/>
    <x v="0"/>
    <d v="2019-03-01T00:00:00"/>
    <x v="3"/>
    <n v="0.25"/>
  </r>
  <r>
    <s v="UK"/>
    <s v="e8f48"/>
    <s v="e8f2d"/>
    <s v="cancelled"/>
    <d v="2019-03-28T00:00:00"/>
    <s v="direct"/>
    <x v="91"/>
    <d v="2019-03-28T00:00:00"/>
    <x v="2"/>
    <d v="2019-03-01T00:00:00"/>
    <x v="2"/>
    <n v="1"/>
  </r>
  <r>
    <s v="UK"/>
    <s v="e9133"/>
    <s v="bb055"/>
    <s v="cancelled"/>
    <d v="2019-03-31T00:00:00"/>
    <s v="social"/>
    <x v="7"/>
    <d v="2019-03-31T00:00:00"/>
    <x v="2"/>
    <d v="2019-03-01T00:00:00"/>
    <x v="2"/>
    <n v="1"/>
  </r>
  <r>
    <s v="UK"/>
    <s v="e9146"/>
    <s v="3c9ee"/>
    <s v="finished"/>
    <d v="2019-05-06T00:00:00"/>
    <s v="google"/>
    <x v="82"/>
    <d v="2019-05-06T00:00:00"/>
    <x v="3"/>
    <d v="2019-05-01T00:00:00"/>
    <x v="2"/>
    <n v="1"/>
  </r>
  <r>
    <s v="UK"/>
    <s v="e91f5"/>
    <s v="99ae4"/>
    <s v="cancelled"/>
    <d v="2019-04-29T00:00:00"/>
    <s v="direct"/>
    <x v="106"/>
    <d v="2019-04-29T00:00:00"/>
    <x v="1"/>
    <d v="2019-04-01T00:00:00"/>
    <x v="2"/>
    <n v="1"/>
  </r>
  <r>
    <s v="UK"/>
    <s v="e941b"/>
    <s v="977d9"/>
    <s v="cancelled"/>
    <d v="2019-03-11T00:00:00"/>
    <s v="direct"/>
    <x v="28"/>
    <d v="2019-03-11T00:00:00"/>
    <x v="2"/>
    <d v="2019-03-01T00:00:00"/>
    <x v="2"/>
    <n v="1"/>
  </r>
  <r>
    <s v="UK"/>
    <s v="e9582"/>
    <n v="33138"/>
    <s v="finished"/>
    <d v="2019-04-28T00:00:00"/>
    <s v="direct"/>
    <x v="17"/>
    <d v="2019-04-28T00:00:00"/>
    <x v="1"/>
    <d v="2019-04-01T00:00:00"/>
    <x v="2"/>
    <n v="0.5"/>
  </r>
  <r>
    <s v="UK"/>
    <s v="e9582"/>
    <s v="1fd90"/>
    <s v="finished"/>
    <d v="2019-05-02T00:00:00"/>
    <s v="direct"/>
    <x v="17"/>
    <d v="2019-05-02T00:00:00"/>
    <x v="1"/>
    <d v="2019-05-01T00:00:00"/>
    <x v="3"/>
    <n v="0.5"/>
  </r>
  <r>
    <s v="UK"/>
    <s v="e96f6"/>
    <s v="78f79"/>
    <s v="finished"/>
    <d v="2019-01-25T00:00:00"/>
    <s v="google"/>
    <x v="61"/>
    <d v="2019-01-25T00:00:00"/>
    <x v="4"/>
    <d v="2019-01-01T00:00:00"/>
    <x v="2"/>
    <n v="0.5"/>
  </r>
  <r>
    <s v="UK"/>
    <s v="e96f6"/>
    <s v="8bc15"/>
    <s v="finished"/>
    <d v="2019-02-20T00:00:00"/>
    <s v="direct"/>
    <x v="61"/>
    <d v="2019-02-20T00:00:00"/>
    <x v="4"/>
    <d v="2019-02-01T00:00:00"/>
    <x v="3"/>
    <n v="0.5"/>
  </r>
  <r>
    <s v="UK"/>
    <s v="e9b5f"/>
    <s v="e7287"/>
    <s v="finished"/>
    <d v="2018-12-28T00:00:00"/>
    <s v="google"/>
    <x v="40"/>
    <d v="2018-12-28T00:00:00"/>
    <x v="5"/>
    <d v="2018-12-01T00:00:00"/>
    <x v="2"/>
    <n v="0.33333333333333331"/>
  </r>
  <r>
    <s v="UK"/>
    <s v="e9b5f"/>
    <s v="b7225"/>
    <s v="finished"/>
    <d v="2019-04-14T00:00:00"/>
    <s v="direct"/>
    <x v="40"/>
    <d v="2019-04-14T00:00:00"/>
    <x v="5"/>
    <d v="2019-04-01T00:00:00"/>
    <x v="5"/>
    <n v="0.33333333333333331"/>
  </r>
  <r>
    <s v="UK"/>
    <s v="e9b5f"/>
    <s v="645dd"/>
    <s v="finished"/>
    <d v="2019-05-01T00:00:00"/>
    <s v="social"/>
    <x v="40"/>
    <d v="2019-05-01T00:00:00"/>
    <x v="5"/>
    <d v="2019-05-01T00:00:00"/>
    <x v="4"/>
    <n v="0.33333333333333331"/>
  </r>
  <r>
    <s v="UK"/>
    <s v="e9bc7"/>
    <s v="912be"/>
    <s v="finished"/>
    <d v="2019-04-28T00:00:00"/>
    <s v="google"/>
    <x v="17"/>
    <d v="2019-04-28T00:00:00"/>
    <x v="1"/>
    <d v="2019-04-01T00:00:00"/>
    <x v="2"/>
    <n v="1"/>
  </r>
  <r>
    <s v="UK"/>
    <s v="e9cb2"/>
    <s v="73a94"/>
    <s v="finished"/>
    <d v="2019-02-09T00:00:00"/>
    <s v="direct"/>
    <x v="104"/>
    <d v="2019-02-09T00:00:00"/>
    <x v="0"/>
    <d v="2019-02-01T00:00:00"/>
    <x v="2"/>
    <n v="0.33333333333333331"/>
  </r>
  <r>
    <s v="UK"/>
    <s v="e9cb2"/>
    <s v="9eb71"/>
    <s v="finished"/>
    <d v="2019-02-14T00:00:00"/>
    <s v="direct"/>
    <x v="104"/>
    <d v="2019-02-14T00:00:00"/>
    <x v="0"/>
    <d v="2019-02-01T00:00:00"/>
    <x v="2"/>
    <n v="0.33333333333333331"/>
  </r>
  <r>
    <s v="UK"/>
    <s v="e9cb2"/>
    <s v="ff723"/>
    <s v="finished"/>
    <d v="2019-03-21T00:00:00"/>
    <s v="direct"/>
    <x v="104"/>
    <d v="2019-03-21T00:00:00"/>
    <x v="0"/>
    <d v="2019-03-01T00:00:00"/>
    <x v="3"/>
    <n v="0.33333333333333331"/>
  </r>
  <r>
    <s v="UK"/>
    <s v="e9d04"/>
    <s v="841de"/>
    <s v="finished"/>
    <d v="2019-02-22T00:00:00"/>
    <s v="direct"/>
    <x v="62"/>
    <d v="2019-02-22T00:00:00"/>
    <x v="0"/>
    <d v="2019-02-01T00:00:00"/>
    <x v="2"/>
    <n v="1"/>
  </r>
  <r>
    <s v="UK"/>
    <s v="e9d61"/>
    <s v="6b87c"/>
    <s v="finished"/>
    <d v="2019-04-12T00:00:00"/>
    <s v="social"/>
    <x v="75"/>
    <d v="2019-04-12T00:00:00"/>
    <x v="1"/>
    <d v="2019-04-01T00:00:00"/>
    <x v="2"/>
    <n v="1"/>
  </r>
  <r>
    <s v="UK"/>
    <s v="e9fc8"/>
    <s v="c57cb"/>
    <s v="finished"/>
    <d v="2019-02-01T00:00:00"/>
    <s v="direct"/>
    <x v="69"/>
    <d v="2019-02-01T00:00:00"/>
    <x v="0"/>
    <d v="2019-02-01T00:00:00"/>
    <x v="2"/>
    <n v="1"/>
  </r>
  <r>
    <s v="UK"/>
    <s v="e9ff0"/>
    <s v="ab2c1"/>
    <s v="finished"/>
    <d v="2019-05-14T00:00:00"/>
    <s v="direct"/>
    <x v="58"/>
    <d v="2019-05-14T00:00:00"/>
    <x v="3"/>
    <d v="2019-05-01T00:00:00"/>
    <x v="2"/>
    <n v="1"/>
  </r>
  <r>
    <s v="UK"/>
    <s v="ea009"/>
    <s v="0e21e"/>
    <s v="finished"/>
    <d v="2019-01-25T00:00:00"/>
    <s v="google"/>
    <x v="61"/>
    <d v="2019-01-25T00:00:00"/>
    <x v="4"/>
    <d v="2019-01-01T00:00:00"/>
    <x v="2"/>
    <n v="1"/>
  </r>
  <r>
    <s v="UK"/>
    <s v="ea064"/>
    <s v="7980d"/>
    <s v="finished"/>
    <d v="2019-03-03T00:00:00"/>
    <s v="google"/>
    <x v="102"/>
    <d v="2019-03-03T00:00:00"/>
    <x v="2"/>
    <d v="2019-03-01T00:00:00"/>
    <x v="2"/>
    <n v="1"/>
  </r>
  <r>
    <s v="UK"/>
    <s v="ea388"/>
    <s v="2c855"/>
    <s v="finished"/>
    <d v="2019-02-04T00:00:00"/>
    <s v="others"/>
    <x v="26"/>
    <d v="2019-02-04T00:00:00"/>
    <x v="0"/>
    <d v="2019-02-01T00:00:00"/>
    <x v="2"/>
    <n v="0.33333333333333331"/>
  </r>
  <r>
    <s v="UK"/>
    <s v="ea388"/>
    <s v="092a6"/>
    <s v="finished"/>
    <d v="2019-03-04T00:00:00"/>
    <s v="others"/>
    <x v="26"/>
    <d v="2019-03-04T00:00:00"/>
    <x v="0"/>
    <d v="2019-03-01T00:00:00"/>
    <x v="3"/>
    <n v="0.33333333333333331"/>
  </r>
  <r>
    <s v="UK"/>
    <s v="ea388"/>
    <s v="ac9bc"/>
    <s v="finished"/>
    <d v="2019-04-27T00:00:00"/>
    <s v="others"/>
    <x v="26"/>
    <d v="2019-04-27T00:00:00"/>
    <x v="0"/>
    <d v="2019-04-01T00:00:00"/>
    <x v="0"/>
    <n v="0.33333333333333331"/>
  </r>
  <r>
    <s v="UK"/>
    <s v="ea3b1"/>
    <n v="6.0000000000000001E+275"/>
    <s v="finished"/>
    <d v="2019-05-12T00:00:00"/>
    <s v="social"/>
    <x v="3"/>
    <d v="2019-05-12T00:00:00"/>
    <x v="3"/>
    <d v="2019-05-01T00:00:00"/>
    <x v="2"/>
    <n v="1"/>
  </r>
  <r>
    <s v="UK"/>
    <s v="ea4bd"/>
    <s v="b1b00"/>
    <s v="finished"/>
    <d v="2019-04-19T00:00:00"/>
    <s v="social"/>
    <x v="11"/>
    <d v="2019-04-19T00:00:00"/>
    <x v="1"/>
    <d v="2019-04-01T00:00:00"/>
    <x v="2"/>
    <n v="1"/>
  </r>
  <r>
    <s v="UK"/>
    <s v="ea564"/>
    <s v="3aa50"/>
    <s v="finished"/>
    <d v="2019-03-25T00:00:00"/>
    <s v="direct"/>
    <x v="99"/>
    <d v="2019-03-25T00:00:00"/>
    <x v="2"/>
    <d v="2019-03-01T00:00:00"/>
    <x v="2"/>
    <n v="1"/>
  </r>
  <r>
    <s v="UK"/>
    <s v="ea722"/>
    <s v="dac2f"/>
    <s v="finished"/>
    <d v="2019-02-14T00:00:00"/>
    <s v="direct"/>
    <x v="140"/>
    <d v="2019-02-14T00:00:00"/>
    <x v="0"/>
    <d v="2019-02-01T00:00:00"/>
    <x v="2"/>
    <n v="1"/>
  </r>
  <r>
    <s v="UK"/>
    <s v="ea9c7"/>
    <s v="eda99"/>
    <s v="finished"/>
    <d v="2019-02-03T00:00:00"/>
    <s v="direct"/>
    <x v="47"/>
    <d v="2019-02-03T00:00:00"/>
    <x v="0"/>
    <d v="2019-02-01T00:00:00"/>
    <x v="2"/>
    <n v="0.2"/>
  </r>
  <r>
    <s v="UK"/>
    <s v="ea9c7"/>
    <s v="d8471"/>
    <s v="finished"/>
    <d v="2019-02-12T00:00:00"/>
    <s v="others"/>
    <x v="47"/>
    <d v="2019-02-12T00:00:00"/>
    <x v="0"/>
    <d v="2019-02-01T00:00:00"/>
    <x v="2"/>
    <n v="0.2"/>
  </r>
  <r>
    <s v="UK"/>
    <s v="ea9c7"/>
    <n v="1361"/>
    <s v="finished"/>
    <d v="2019-02-22T00:00:00"/>
    <s v="others"/>
    <x v="47"/>
    <d v="2019-02-22T00:00:00"/>
    <x v="0"/>
    <d v="2019-02-01T00:00:00"/>
    <x v="2"/>
    <n v="0.2"/>
  </r>
  <r>
    <s v="UK"/>
    <s v="ea9c7"/>
    <s v="92a8d"/>
    <s v="finished"/>
    <d v="2019-03-13T00:00:00"/>
    <s v="others"/>
    <x v="47"/>
    <d v="2019-03-13T00:00:00"/>
    <x v="0"/>
    <d v="2019-03-01T00:00:00"/>
    <x v="3"/>
    <n v="0.2"/>
  </r>
  <r>
    <s v="UK"/>
    <s v="ea9c7"/>
    <s v="194a6"/>
    <s v="finished"/>
    <d v="2019-04-02T00:00:00"/>
    <s v="others"/>
    <x v="47"/>
    <d v="2019-04-02T00:00:00"/>
    <x v="0"/>
    <d v="2019-04-01T00:00:00"/>
    <x v="0"/>
    <n v="0.2"/>
  </r>
  <r>
    <s v="UK"/>
    <s v="eaa0a"/>
    <n v="17600000"/>
    <s v="cancelled"/>
    <d v="2019-05-16T00:00:00"/>
    <s v="social"/>
    <x v="77"/>
    <d v="2019-05-16T00:00:00"/>
    <x v="3"/>
    <d v="2019-05-01T00:00:00"/>
    <x v="2"/>
    <n v="1"/>
  </r>
  <r>
    <s v="UK"/>
    <s v="eab64"/>
    <s v="fb7a2"/>
    <s v="finished"/>
    <d v="2019-02-25T00:00:00"/>
    <s v="direct"/>
    <x v="29"/>
    <d v="2019-02-25T00:00:00"/>
    <x v="0"/>
    <d v="2019-02-01T00:00:00"/>
    <x v="2"/>
    <n v="1"/>
  </r>
  <r>
    <s v="UK"/>
    <s v="eab6c"/>
    <s v="0cb5f"/>
    <s v="finished"/>
    <d v="2019-03-26T00:00:00"/>
    <s v="direct"/>
    <x v="15"/>
    <d v="2019-03-26T00:00:00"/>
    <x v="2"/>
    <d v="2019-03-01T00:00:00"/>
    <x v="2"/>
    <n v="1"/>
  </r>
  <r>
    <s v="UK"/>
    <s v="eac74"/>
    <s v="45a27"/>
    <s v="finished"/>
    <d v="2019-01-09T00:00:00"/>
    <s v="direct"/>
    <x v="83"/>
    <d v="2019-01-09T00:00:00"/>
    <x v="4"/>
    <d v="2019-01-01T00:00:00"/>
    <x v="2"/>
    <n v="1"/>
  </r>
  <r>
    <s v="UK"/>
    <s v="eacde"/>
    <s v="b3c24"/>
    <s v="finished"/>
    <d v="2019-03-07T00:00:00"/>
    <s v="direct"/>
    <x v="2"/>
    <d v="2019-03-07T00:00:00"/>
    <x v="2"/>
    <d v="2019-03-01T00:00:00"/>
    <x v="2"/>
    <n v="1"/>
  </r>
  <r>
    <s v="UK"/>
    <s v="eae9b"/>
    <s v="8c44b"/>
    <s v="finished"/>
    <d v="2019-04-03T00:00:00"/>
    <s v="social"/>
    <x v="126"/>
    <d v="2019-04-03T00:00:00"/>
    <x v="1"/>
    <d v="2019-04-01T00:00:00"/>
    <x v="2"/>
    <n v="1"/>
  </r>
  <r>
    <s v="UK"/>
    <s v="eaf92"/>
    <s v="ad100"/>
    <s v="finished"/>
    <d v="2019-04-22T00:00:00"/>
    <s v="social"/>
    <x v="27"/>
    <d v="2019-04-22T00:00:00"/>
    <x v="1"/>
    <d v="2019-04-01T00:00:00"/>
    <x v="2"/>
    <n v="1"/>
  </r>
  <r>
    <s v="UK"/>
    <s v="eb04a"/>
    <s v="a6829"/>
    <s v="finished"/>
    <d v="2019-04-19T00:00:00"/>
    <s v="social"/>
    <x v="11"/>
    <d v="2019-04-19T00:00:00"/>
    <x v="1"/>
    <d v="2019-04-01T00:00:00"/>
    <x v="2"/>
    <n v="1"/>
  </r>
  <r>
    <s v="UK"/>
    <s v="eb099"/>
    <s v="5711d"/>
    <s v="cancelled"/>
    <d v="2019-04-23T00:00:00"/>
    <s v="social"/>
    <x v="133"/>
    <d v="2019-04-23T00:00:00"/>
    <x v="1"/>
    <d v="2019-04-01T00:00:00"/>
    <x v="2"/>
    <n v="1"/>
  </r>
  <r>
    <s v="UK"/>
    <s v="eb394"/>
    <s v="ed0eb"/>
    <s v="finished"/>
    <d v="2019-02-09T00:00:00"/>
    <s v="direct"/>
    <x v="104"/>
    <d v="2019-02-09T00:00:00"/>
    <x v="0"/>
    <d v="2019-02-01T00:00:00"/>
    <x v="2"/>
    <n v="1"/>
  </r>
  <r>
    <s v="UK"/>
    <s v="eb8a0"/>
    <s v="8ca7f"/>
    <s v="finished"/>
    <d v="2019-03-30T00:00:00"/>
    <s v="others"/>
    <x v="73"/>
    <d v="2019-03-30T00:00:00"/>
    <x v="2"/>
    <d v="2019-03-01T00:00:00"/>
    <x v="2"/>
    <n v="0.5"/>
  </r>
  <r>
    <s v="UK"/>
    <s v="eb8a0"/>
    <s v="0266e"/>
    <s v="finished"/>
    <d v="2019-03-30T00:00:00"/>
    <s v="google"/>
    <x v="73"/>
    <d v="2019-03-30T00:00:00"/>
    <x v="2"/>
    <d v="2019-03-01T00:00:00"/>
    <x v="2"/>
    <n v="0.5"/>
  </r>
  <r>
    <s v="UK"/>
    <s v="eb8eb"/>
    <s v="b677d"/>
    <s v="cancelled"/>
    <d v="2019-05-06T00:00:00"/>
    <s v="google"/>
    <x v="82"/>
    <d v="2019-05-06T00:00:00"/>
    <x v="3"/>
    <d v="2019-05-01T00:00:00"/>
    <x v="2"/>
    <n v="1"/>
  </r>
  <r>
    <s v="UK"/>
    <s v="eb919"/>
    <s v="253c1"/>
    <s v="finished"/>
    <d v="2019-03-11T00:00:00"/>
    <s v="direct"/>
    <x v="28"/>
    <d v="2019-03-11T00:00:00"/>
    <x v="2"/>
    <d v="2019-03-01T00:00:00"/>
    <x v="2"/>
    <n v="1"/>
  </r>
  <r>
    <s v="UK"/>
    <s v="eb944"/>
    <s v="2d7cb"/>
    <s v="finished"/>
    <d v="2019-01-23T00:00:00"/>
    <s v="google"/>
    <x v="46"/>
    <d v="2019-01-23T00:00:00"/>
    <x v="4"/>
    <d v="2019-01-01T00:00:00"/>
    <x v="2"/>
    <n v="1"/>
  </r>
  <r>
    <s v="UK"/>
    <s v="ebc88"/>
    <s v="c6c2c"/>
    <s v="finished"/>
    <d v="2019-02-25T00:00:00"/>
    <s v="others"/>
    <x v="29"/>
    <d v="2019-02-25T00:00:00"/>
    <x v="0"/>
    <d v="2019-02-01T00:00:00"/>
    <x v="2"/>
    <n v="1"/>
  </r>
  <r>
    <s v="USA"/>
    <s v="ebe79"/>
    <s v="f0e38"/>
    <s v="finished"/>
    <d v="2019-04-09T00:00:00"/>
    <s v="others"/>
    <x v="10"/>
    <d v="2019-04-09T00:00:00"/>
    <x v="1"/>
    <d v="2019-04-01T00:00:00"/>
    <x v="2"/>
    <n v="1"/>
  </r>
  <r>
    <s v="UK"/>
    <s v="ebf64"/>
    <n v="86223"/>
    <s v="finished"/>
    <d v="2019-03-27T00:00:00"/>
    <s v="direct"/>
    <x v="5"/>
    <d v="2019-03-27T00:00:00"/>
    <x v="2"/>
    <d v="2019-03-01T00:00:00"/>
    <x v="2"/>
    <n v="1"/>
  </r>
  <r>
    <s v="UK"/>
    <s v="ec003"/>
    <s v="05fe4"/>
    <s v="finished"/>
    <d v="2019-05-07T00:00:00"/>
    <s v="google"/>
    <x v="117"/>
    <d v="2019-05-07T00:00:00"/>
    <x v="3"/>
    <d v="2019-05-01T00:00:00"/>
    <x v="2"/>
    <n v="1"/>
  </r>
  <r>
    <s v="UK"/>
    <s v="ec171"/>
    <s v="dfe63"/>
    <s v="finished"/>
    <d v="2019-02-12T00:00:00"/>
    <s v="direct"/>
    <x v="74"/>
    <d v="2019-02-12T00:00:00"/>
    <x v="0"/>
    <d v="2019-02-01T00:00:00"/>
    <x v="2"/>
    <n v="1"/>
  </r>
  <r>
    <s v="UK"/>
    <s v="ec71a"/>
    <s v="ff94a"/>
    <s v="finished"/>
    <d v="2019-02-05T00:00:00"/>
    <s v="direct"/>
    <x v="103"/>
    <d v="2019-02-05T00:00:00"/>
    <x v="0"/>
    <d v="2019-02-01T00:00:00"/>
    <x v="2"/>
    <n v="1"/>
  </r>
  <r>
    <s v="UK"/>
    <s v="ec71b"/>
    <s v="fac2d"/>
    <s v="cancelled"/>
    <d v="2019-04-12T00:00:00"/>
    <s v="social"/>
    <x v="75"/>
    <d v="2019-04-12T00:00:00"/>
    <x v="1"/>
    <d v="2019-04-01T00:00:00"/>
    <x v="2"/>
    <n v="1"/>
  </r>
  <r>
    <s v="UK"/>
    <s v="ec8c0"/>
    <s v="309a7"/>
    <s v="finished"/>
    <d v="2019-01-04T00:00:00"/>
    <s v="google"/>
    <x v="146"/>
    <d v="2019-01-04T00:00:00"/>
    <x v="4"/>
    <d v="2019-01-01T00:00:00"/>
    <x v="2"/>
    <n v="1"/>
  </r>
  <r>
    <s v="UK"/>
    <s v="ec8d5"/>
    <s v="c741b"/>
    <s v="finished"/>
    <d v="2019-03-19T00:00:00"/>
    <s v="google"/>
    <x v="110"/>
    <d v="2019-03-19T00:00:00"/>
    <x v="2"/>
    <d v="2019-03-01T00:00:00"/>
    <x v="2"/>
    <n v="1"/>
  </r>
  <r>
    <s v="UK"/>
    <s v="ec946"/>
    <s v="414d8"/>
    <s v="finished"/>
    <d v="2019-02-16T00:00:00"/>
    <s v="direct"/>
    <x v="98"/>
    <d v="2019-02-16T00:00:00"/>
    <x v="0"/>
    <d v="2019-02-01T00:00:00"/>
    <x v="2"/>
    <n v="1"/>
  </r>
  <r>
    <s v="UK"/>
    <s v="ec98c"/>
    <s v="fba11"/>
    <s v="finished"/>
    <d v="2019-01-14T00:00:00"/>
    <s v="google"/>
    <x v="71"/>
    <d v="2019-01-14T00:00:00"/>
    <x v="4"/>
    <d v="2019-01-01T00:00:00"/>
    <x v="2"/>
    <n v="0.25"/>
  </r>
  <r>
    <s v="UK"/>
    <s v="ec98c"/>
    <s v="a3772"/>
    <s v="finished"/>
    <d v="2019-01-20T00:00:00"/>
    <s v="others"/>
    <x v="71"/>
    <d v="2019-01-20T00:00:00"/>
    <x v="4"/>
    <d v="2019-01-01T00:00:00"/>
    <x v="2"/>
    <n v="0.25"/>
  </r>
  <r>
    <s v="UK"/>
    <s v="ec98c"/>
    <s v="a0d37"/>
    <s v="finished"/>
    <d v="2019-01-29T00:00:00"/>
    <s v="direct"/>
    <x v="71"/>
    <d v="2019-01-29T00:00:00"/>
    <x v="4"/>
    <d v="2019-01-01T00:00:00"/>
    <x v="2"/>
    <n v="0.25"/>
  </r>
  <r>
    <s v="UK"/>
    <s v="ec98c"/>
    <s v="a749b"/>
    <s v="finished"/>
    <d v="2019-03-20T00:00:00"/>
    <s v="google"/>
    <x v="71"/>
    <d v="2019-03-20T00:00:00"/>
    <x v="4"/>
    <d v="2019-03-01T00:00:00"/>
    <x v="0"/>
    <n v="0.25"/>
  </r>
  <r>
    <s v="UK"/>
    <s v="eca91"/>
    <s v="76cc8"/>
    <s v="cancelled"/>
    <d v="2019-04-02T00:00:00"/>
    <s v="direct"/>
    <x v="33"/>
    <d v="2019-04-02T00:00:00"/>
    <x v="1"/>
    <d v="2019-04-01T00:00:00"/>
    <x v="2"/>
    <n v="1"/>
  </r>
  <r>
    <s v="UK"/>
    <s v="ecbe4"/>
    <s v="cff88"/>
    <s v="finished"/>
    <d v="2019-02-25T00:00:00"/>
    <s v="direct"/>
    <x v="29"/>
    <d v="2019-02-25T00:00:00"/>
    <x v="0"/>
    <d v="2019-02-01T00:00:00"/>
    <x v="2"/>
    <n v="1"/>
  </r>
  <r>
    <s v="UK"/>
    <s v="ecd58"/>
    <s v="0d7e9"/>
    <s v="finished"/>
    <d v="2019-03-25T00:00:00"/>
    <s v="direct"/>
    <x v="99"/>
    <d v="2019-03-25T00:00:00"/>
    <x v="2"/>
    <d v="2019-03-01T00:00:00"/>
    <x v="2"/>
    <n v="1"/>
  </r>
  <r>
    <s v="UK"/>
    <s v="ecd63"/>
    <s v="58d19"/>
    <s v="finished"/>
    <d v="2019-02-01T00:00:00"/>
    <s v="direct"/>
    <x v="69"/>
    <d v="2019-02-01T00:00:00"/>
    <x v="0"/>
    <d v="2019-02-01T00:00:00"/>
    <x v="2"/>
    <n v="0.33333333333333331"/>
  </r>
  <r>
    <s v="UK"/>
    <s v="ecd63"/>
    <s v="a08a7"/>
    <s v="finished"/>
    <d v="2019-02-11T00:00:00"/>
    <s v="direct"/>
    <x v="69"/>
    <d v="2019-02-11T00:00:00"/>
    <x v="0"/>
    <d v="2019-02-01T00:00:00"/>
    <x v="2"/>
    <n v="0.33333333333333331"/>
  </r>
  <r>
    <s v="UK"/>
    <s v="ecd63"/>
    <s v="fc929"/>
    <s v="finished"/>
    <d v="2019-04-23T00:00:00"/>
    <s v="social"/>
    <x v="69"/>
    <d v="2019-04-23T00:00:00"/>
    <x v="0"/>
    <d v="2019-04-01T00:00:00"/>
    <x v="0"/>
    <n v="0.33333333333333331"/>
  </r>
  <r>
    <s v="UK"/>
    <s v="ece80"/>
    <s v="83c69"/>
    <s v="finished"/>
    <d v="2019-02-04T00:00:00"/>
    <s v="direct"/>
    <x v="26"/>
    <d v="2019-02-04T00:00:00"/>
    <x v="0"/>
    <d v="2019-02-01T00:00:00"/>
    <x v="2"/>
    <n v="0.5"/>
  </r>
  <r>
    <s v="UK"/>
    <s v="ece80"/>
    <s v="ccd19"/>
    <s v="finished"/>
    <d v="2019-02-20T00:00:00"/>
    <s v="others"/>
    <x v="26"/>
    <d v="2019-02-20T00:00:00"/>
    <x v="0"/>
    <d v="2019-02-01T00:00:00"/>
    <x v="2"/>
    <n v="0.5"/>
  </r>
  <r>
    <s v="USA"/>
    <s v="ece8a"/>
    <s v="6a686"/>
    <s v="finished"/>
    <d v="2019-03-20T00:00:00"/>
    <s v="direct"/>
    <x v="8"/>
    <d v="2019-03-20T00:00:00"/>
    <x v="2"/>
    <d v="2019-03-01T00:00:00"/>
    <x v="2"/>
    <n v="1"/>
  </r>
  <r>
    <s v="UK"/>
    <s v="ed067"/>
    <s v="166db"/>
    <s v="finished"/>
    <d v="2019-02-10T00:00:00"/>
    <s v="direct"/>
    <x v="138"/>
    <d v="2019-02-10T00:00:00"/>
    <x v="0"/>
    <d v="2019-02-01T00:00:00"/>
    <x v="2"/>
    <n v="1"/>
  </r>
  <r>
    <s v="UK"/>
    <s v="ed3fc"/>
    <s v="fdfe2"/>
    <s v="finished"/>
    <d v="2019-01-03T00:00:00"/>
    <s v="others"/>
    <x v="137"/>
    <d v="2019-01-03T00:00:00"/>
    <x v="4"/>
    <d v="2019-01-01T00:00:00"/>
    <x v="2"/>
    <n v="0.5"/>
  </r>
  <r>
    <s v="UK"/>
    <s v="ed3fc"/>
    <s v="4e9ec"/>
    <s v="finished"/>
    <d v="2019-01-08T00:00:00"/>
    <s v="direct"/>
    <x v="137"/>
    <d v="2019-01-08T00:00:00"/>
    <x v="4"/>
    <d v="2019-01-01T00:00:00"/>
    <x v="2"/>
    <n v="0.5"/>
  </r>
  <r>
    <s v="UK"/>
    <s v="ed6b9"/>
    <s v="960fb"/>
    <s v="finished"/>
    <d v="2019-03-08T00:00:00"/>
    <s v="social"/>
    <x v="88"/>
    <d v="2019-03-08T00:00:00"/>
    <x v="2"/>
    <d v="2019-03-01T00:00:00"/>
    <x v="2"/>
    <n v="0.25"/>
  </r>
  <r>
    <s v="UK"/>
    <s v="ed6b9"/>
    <n v="19025"/>
    <s v="finished"/>
    <d v="2019-03-08T00:00:00"/>
    <s v="social"/>
    <x v="88"/>
    <d v="2019-03-08T00:00:00"/>
    <x v="2"/>
    <d v="2019-03-01T00:00:00"/>
    <x v="2"/>
    <n v="0.25"/>
  </r>
  <r>
    <s v="UK"/>
    <s v="ed6b9"/>
    <s v="42f2f"/>
    <s v="cancelled"/>
    <d v="2019-04-05T00:00:00"/>
    <s v="others"/>
    <x v="88"/>
    <d v="2019-04-05T00:00:00"/>
    <x v="2"/>
    <d v="2019-04-01T00:00:00"/>
    <x v="3"/>
    <n v="0.25"/>
  </r>
  <r>
    <s v="UK"/>
    <s v="ed6b9"/>
    <s v="ff4cf"/>
    <s v="finished"/>
    <d v="2019-05-06T00:00:00"/>
    <s v="google"/>
    <x v="88"/>
    <d v="2019-05-06T00:00:00"/>
    <x v="2"/>
    <d v="2019-05-01T00:00:00"/>
    <x v="0"/>
    <n v="0.25"/>
  </r>
  <r>
    <s v="UK"/>
    <s v="ed70e"/>
    <s v="2530b"/>
    <s v="finished"/>
    <d v="2019-04-19T00:00:00"/>
    <s v="google"/>
    <x v="11"/>
    <d v="2019-04-19T00:00:00"/>
    <x v="1"/>
    <d v="2019-04-01T00:00:00"/>
    <x v="2"/>
    <n v="1"/>
  </r>
  <r>
    <s v="UK"/>
    <s v="ed9ad"/>
    <n v="87778"/>
    <s v="finished"/>
    <d v="2019-03-11T00:00:00"/>
    <s v="others"/>
    <x v="28"/>
    <d v="2019-03-11T00:00:00"/>
    <x v="2"/>
    <d v="2019-03-01T00:00:00"/>
    <x v="2"/>
    <n v="1"/>
  </r>
  <r>
    <s v="USA"/>
    <s v="edc6a"/>
    <s v="5697a"/>
    <s v="finished"/>
    <d v="2019-05-01T00:00:00"/>
    <s v="social"/>
    <x v="84"/>
    <d v="2019-05-01T00:00:00"/>
    <x v="3"/>
    <d v="2019-05-01T00:00:00"/>
    <x v="2"/>
    <n v="0.5"/>
  </r>
  <r>
    <s v="USA"/>
    <s v="edc6a"/>
    <n v="36502"/>
    <s v="finished"/>
    <d v="2019-05-08T00:00:00"/>
    <s v="social"/>
    <x v="84"/>
    <d v="2019-05-08T00:00:00"/>
    <x v="3"/>
    <d v="2019-05-01T00:00:00"/>
    <x v="2"/>
    <n v="0.5"/>
  </r>
  <r>
    <s v="UK"/>
    <s v="edcfe"/>
    <s v="b4168"/>
    <s v="finished"/>
    <d v="2019-04-27T00:00:00"/>
    <s v="direct"/>
    <x v="68"/>
    <d v="2019-04-27T00:00:00"/>
    <x v="1"/>
    <d v="2019-04-01T00:00:00"/>
    <x v="2"/>
    <n v="1"/>
  </r>
  <r>
    <s v="UK"/>
    <s v="edd2e"/>
    <s v="d31c4"/>
    <s v="finished"/>
    <d v="2018-12-15T00:00:00"/>
    <s v="direct"/>
    <x v="167"/>
    <d v="2018-12-15T00:00:00"/>
    <x v="5"/>
    <d v="2018-12-01T00:00:00"/>
    <x v="2"/>
    <n v="0.5"/>
  </r>
  <r>
    <s v="UK"/>
    <s v="edd2e"/>
    <s v="5b71f"/>
    <s v="finished"/>
    <d v="2019-01-03T00:00:00"/>
    <s v="direct"/>
    <x v="167"/>
    <d v="2019-01-03T00:00:00"/>
    <x v="5"/>
    <d v="2019-01-01T00:00:00"/>
    <x v="3"/>
    <n v="0.5"/>
  </r>
  <r>
    <s v="UK"/>
    <s v="eddc1"/>
    <n v="5.2999999999999998E+90"/>
    <s v="finished"/>
    <d v="2019-02-27T00:00:00"/>
    <s v="google"/>
    <x v="101"/>
    <d v="2019-02-27T00:00:00"/>
    <x v="0"/>
    <d v="2019-02-01T00:00:00"/>
    <x v="2"/>
    <n v="0.5"/>
  </r>
  <r>
    <s v="UK"/>
    <s v="eddc1"/>
    <s v="e11d6"/>
    <s v="finished"/>
    <d v="2019-05-10T00:00:00"/>
    <s v="direct"/>
    <x v="101"/>
    <d v="2019-05-10T00:00:00"/>
    <x v="0"/>
    <d v="2019-05-01T00:00:00"/>
    <x v="1"/>
    <n v="0.5"/>
  </r>
  <r>
    <s v="UK"/>
    <s v="edddb"/>
    <s v="4aae0"/>
    <s v="finished"/>
    <d v="2019-02-01T00:00:00"/>
    <s v="others"/>
    <x v="69"/>
    <d v="2019-02-01T00:00:00"/>
    <x v="0"/>
    <d v="2019-02-01T00:00:00"/>
    <x v="2"/>
    <n v="1"/>
  </r>
  <r>
    <s v="UK"/>
    <s v="ede02"/>
    <s v="ce48a"/>
    <s v="finished"/>
    <d v="2019-04-21T00:00:00"/>
    <s v="others"/>
    <x v="24"/>
    <d v="2019-04-21T00:00:00"/>
    <x v="1"/>
    <d v="2019-04-01T00:00:00"/>
    <x v="2"/>
    <n v="1"/>
  </r>
  <r>
    <s v="UK"/>
    <s v="ede4e"/>
    <s v="f6da1"/>
    <s v="finished"/>
    <d v="2019-02-07T00:00:00"/>
    <s v="google"/>
    <x v="43"/>
    <d v="2019-02-07T00:00:00"/>
    <x v="0"/>
    <d v="2019-02-01T00:00:00"/>
    <x v="2"/>
    <n v="1"/>
  </r>
  <r>
    <s v="UK"/>
    <s v="edfea"/>
    <s v="68d14"/>
    <s v="finished"/>
    <d v="2019-02-27T00:00:00"/>
    <s v="direct"/>
    <x v="101"/>
    <d v="2019-02-27T00:00:00"/>
    <x v="0"/>
    <d v="2019-02-01T00:00:00"/>
    <x v="2"/>
    <n v="1"/>
  </r>
  <r>
    <s v="UK"/>
    <s v="ee032"/>
    <s v="3227b"/>
    <s v="cancelled"/>
    <d v="2019-03-18T00:00:00"/>
    <s v="google"/>
    <x v="57"/>
    <d v="2019-03-18T00:00:00"/>
    <x v="2"/>
    <d v="2019-03-01T00:00:00"/>
    <x v="2"/>
    <n v="1"/>
  </r>
  <r>
    <s v="UK"/>
    <s v="ee091"/>
    <s v="b80f1"/>
    <s v="finished"/>
    <d v="2019-01-11T00:00:00"/>
    <s v="direct"/>
    <x v="85"/>
    <d v="2019-01-11T00:00:00"/>
    <x v="4"/>
    <d v="2019-01-01T00:00:00"/>
    <x v="2"/>
    <n v="1"/>
  </r>
  <r>
    <s v="UK"/>
    <s v="ee0fd"/>
    <s v="9aff6"/>
    <s v="finished"/>
    <d v="2019-04-28T00:00:00"/>
    <s v="google"/>
    <x v="17"/>
    <d v="2019-04-28T00:00:00"/>
    <x v="1"/>
    <d v="2019-04-01T00:00:00"/>
    <x v="2"/>
    <n v="1"/>
  </r>
  <r>
    <s v="UK"/>
    <s v="ee15e"/>
    <s v="e52d9"/>
    <s v="finished"/>
    <d v="2019-05-13T00:00:00"/>
    <s v="google"/>
    <x v="42"/>
    <d v="2019-05-13T00:00:00"/>
    <x v="3"/>
    <d v="2019-05-01T00:00:00"/>
    <x v="2"/>
    <n v="1"/>
  </r>
  <r>
    <s v="UK"/>
    <s v="ee377"/>
    <s v="117f0"/>
    <s v="finished"/>
    <d v="2019-02-01T00:00:00"/>
    <s v="direct"/>
    <x v="69"/>
    <d v="2019-02-01T00:00:00"/>
    <x v="0"/>
    <d v="2019-02-01T00:00:00"/>
    <x v="2"/>
    <n v="1"/>
  </r>
  <r>
    <s v="UK"/>
    <s v="ee3a3"/>
    <s v="a6f8b"/>
    <s v="cancelled"/>
    <d v="2019-02-25T00:00:00"/>
    <s v="direct"/>
    <x v="29"/>
    <d v="2019-02-25T00:00:00"/>
    <x v="0"/>
    <d v="2019-02-01T00:00:00"/>
    <x v="2"/>
    <n v="1"/>
  </r>
  <r>
    <s v="UK"/>
    <s v="ee4b9"/>
    <s v="e62c1"/>
    <s v="finished"/>
    <d v="2019-01-19T00:00:00"/>
    <s v="direct"/>
    <x v="111"/>
    <d v="2019-01-19T00:00:00"/>
    <x v="4"/>
    <d v="2019-01-01T00:00:00"/>
    <x v="2"/>
    <n v="1"/>
  </r>
  <r>
    <s v="UK"/>
    <s v="ee4c8"/>
    <s v="356dd"/>
    <s v="cancelled"/>
    <d v="2019-03-07T00:00:00"/>
    <s v="direct"/>
    <x v="2"/>
    <d v="2019-03-07T00:00:00"/>
    <x v="2"/>
    <d v="2019-03-01T00:00:00"/>
    <x v="2"/>
    <n v="0.5"/>
  </r>
  <r>
    <s v="UK"/>
    <s v="ee4c8"/>
    <s v="3f935"/>
    <s v="finished"/>
    <d v="2019-03-07T00:00:00"/>
    <s v="direct"/>
    <x v="2"/>
    <d v="2019-03-07T00:00:00"/>
    <x v="2"/>
    <d v="2019-03-01T00:00:00"/>
    <x v="2"/>
    <n v="0.5"/>
  </r>
  <r>
    <s v="UK"/>
    <s v="ee586"/>
    <s v="54eac"/>
    <s v="finished"/>
    <d v="2019-02-05T00:00:00"/>
    <s v="others"/>
    <x v="103"/>
    <d v="2019-02-05T00:00:00"/>
    <x v="0"/>
    <d v="2019-02-01T00:00:00"/>
    <x v="2"/>
    <n v="1"/>
  </r>
  <r>
    <s v="UK"/>
    <s v="ee98b"/>
    <s v="607ea"/>
    <s v="finished"/>
    <d v="2019-04-27T00:00:00"/>
    <s v="direct"/>
    <x v="68"/>
    <d v="2019-04-27T00:00:00"/>
    <x v="1"/>
    <d v="2019-04-01T00:00:00"/>
    <x v="2"/>
    <n v="1"/>
  </r>
  <r>
    <s v="UK"/>
    <s v="eea7a"/>
    <s v="e1b3b"/>
    <s v="finished"/>
    <d v="2019-05-13T00:00:00"/>
    <s v="direct"/>
    <x v="42"/>
    <d v="2019-05-13T00:00:00"/>
    <x v="3"/>
    <d v="2019-05-01T00:00:00"/>
    <x v="2"/>
    <n v="1"/>
  </r>
  <r>
    <s v="UK"/>
    <s v="eeae9"/>
    <s v="c76d1"/>
    <s v="finished"/>
    <d v="2019-04-12T00:00:00"/>
    <s v="social"/>
    <x v="75"/>
    <d v="2019-04-12T00:00:00"/>
    <x v="1"/>
    <d v="2019-04-01T00:00:00"/>
    <x v="2"/>
    <n v="0.5"/>
  </r>
  <r>
    <s v="UK"/>
    <s v="eeae9"/>
    <s v="246fd"/>
    <s v="finished"/>
    <d v="2019-05-03T00:00:00"/>
    <s v="google"/>
    <x v="75"/>
    <d v="2019-05-03T00:00:00"/>
    <x v="1"/>
    <d v="2019-05-01T00:00:00"/>
    <x v="3"/>
    <n v="0.5"/>
  </r>
  <r>
    <s v="UK"/>
    <s v="eec45"/>
    <s v="68f2e"/>
    <s v="cancelled"/>
    <d v="2019-03-22T00:00:00"/>
    <s v="google"/>
    <x v="32"/>
    <d v="2019-03-22T00:00:00"/>
    <x v="2"/>
    <d v="2019-03-01T00:00:00"/>
    <x v="2"/>
    <n v="1"/>
  </r>
  <r>
    <s v="UK"/>
    <s v="eec76"/>
    <s v="2316f"/>
    <s v="finished"/>
    <d v="2019-04-20T00:00:00"/>
    <s v="social"/>
    <x v="67"/>
    <d v="2019-04-20T00:00:00"/>
    <x v="1"/>
    <d v="2019-04-01T00:00:00"/>
    <x v="2"/>
    <n v="1"/>
  </r>
  <r>
    <s v="UK"/>
    <s v="eedea"/>
    <s v="449b8"/>
    <s v="finished"/>
    <d v="2019-04-17T00:00:00"/>
    <s v="social"/>
    <x v="4"/>
    <d v="2019-04-17T00:00:00"/>
    <x v="1"/>
    <d v="2019-04-01T00:00:00"/>
    <x v="2"/>
    <n v="1"/>
  </r>
  <r>
    <s v="UK"/>
    <s v="eeed1"/>
    <s v="c5700"/>
    <s v="finished"/>
    <d v="2019-03-23T00:00:00"/>
    <s v="direct"/>
    <x v="90"/>
    <d v="2019-03-23T00:00:00"/>
    <x v="2"/>
    <d v="2019-03-01T00:00:00"/>
    <x v="2"/>
    <n v="1"/>
  </r>
  <r>
    <s v="UK"/>
    <s v="eef39"/>
    <s v="5d203"/>
    <s v="finished"/>
    <d v="2018-12-24T00:00:00"/>
    <s v="others"/>
    <x v="142"/>
    <d v="2018-12-24T00:00:00"/>
    <x v="5"/>
    <d v="2018-12-01T00:00:00"/>
    <x v="2"/>
    <n v="1"/>
  </r>
  <r>
    <s v="UK"/>
    <s v="ef0cb"/>
    <s v="bbb3c"/>
    <s v="finished"/>
    <d v="2019-01-09T00:00:00"/>
    <s v="others"/>
    <x v="83"/>
    <d v="2019-01-09T00:00:00"/>
    <x v="4"/>
    <d v="2019-01-01T00:00:00"/>
    <x v="2"/>
    <n v="0.5"/>
  </r>
  <r>
    <s v="UK"/>
    <s v="ef0cb"/>
    <s v="364bc"/>
    <s v="finished"/>
    <d v="2019-03-22T00:00:00"/>
    <s v="social"/>
    <x v="83"/>
    <d v="2019-03-22T00:00:00"/>
    <x v="4"/>
    <d v="2019-03-01T00:00:00"/>
    <x v="0"/>
    <n v="0.5"/>
  </r>
  <r>
    <s v="UK"/>
    <s v="ef31d"/>
    <s v="4100e"/>
    <s v="finished"/>
    <d v="2018-12-22T00:00:00"/>
    <s v="direct"/>
    <x v="145"/>
    <d v="2018-12-22T00:00:00"/>
    <x v="5"/>
    <d v="2018-12-01T00:00:00"/>
    <x v="2"/>
    <n v="0.16666666666666666"/>
  </r>
  <r>
    <s v="UK"/>
    <s v="ef31d"/>
    <s v="4df07"/>
    <s v="finished"/>
    <d v="2018-12-22T00:00:00"/>
    <s v="direct"/>
    <x v="145"/>
    <d v="2018-12-22T00:00:00"/>
    <x v="5"/>
    <d v="2018-12-01T00:00:00"/>
    <x v="2"/>
    <n v="0.16666666666666666"/>
  </r>
  <r>
    <s v="UK"/>
    <s v="ef31d"/>
    <s v="c6a7d"/>
    <s v="finished"/>
    <d v="2019-01-10T00:00:00"/>
    <s v="direct"/>
    <x v="145"/>
    <d v="2019-01-10T00:00:00"/>
    <x v="5"/>
    <d v="2019-01-01T00:00:00"/>
    <x v="3"/>
    <n v="0.16666666666666666"/>
  </r>
  <r>
    <s v="UK"/>
    <s v="ef31d"/>
    <n v="25814"/>
    <s v="finished"/>
    <d v="2019-01-13T00:00:00"/>
    <s v="others"/>
    <x v="145"/>
    <d v="2019-01-13T00:00:00"/>
    <x v="5"/>
    <d v="2019-01-01T00:00:00"/>
    <x v="3"/>
    <n v="0.16666666666666666"/>
  </r>
  <r>
    <s v="UK"/>
    <s v="ef31d"/>
    <s v="4aa86"/>
    <s v="finished"/>
    <d v="2019-01-13T00:00:00"/>
    <s v="others"/>
    <x v="145"/>
    <d v="2019-01-13T00:00:00"/>
    <x v="5"/>
    <d v="2019-01-01T00:00:00"/>
    <x v="3"/>
    <n v="0.16666666666666666"/>
  </r>
  <r>
    <s v="UK"/>
    <s v="ef31d"/>
    <s v="5cac3"/>
    <s v="finished"/>
    <d v="2019-01-17T00:00:00"/>
    <s v="direct"/>
    <x v="145"/>
    <d v="2019-01-17T00:00:00"/>
    <x v="5"/>
    <d v="2019-01-01T00:00:00"/>
    <x v="3"/>
    <n v="0.16666666666666666"/>
  </r>
  <r>
    <s v="UK"/>
    <s v="ef496"/>
    <s v="3a915"/>
    <s v="finished"/>
    <d v="2019-04-14T00:00:00"/>
    <s v="others"/>
    <x v="54"/>
    <d v="2019-04-14T00:00:00"/>
    <x v="1"/>
    <d v="2019-04-01T00:00:00"/>
    <x v="2"/>
    <n v="1"/>
  </r>
  <r>
    <s v="UK"/>
    <s v="ef49b"/>
    <s v="d443c"/>
    <s v="finished"/>
    <d v="2019-03-07T00:00:00"/>
    <s v="direct"/>
    <x v="2"/>
    <d v="2019-03-07T00:00:00"/>
    <x v="2"/>
    <d v="2019-03-01T00:00:00"/>
    <x v="2"/>
    <n v="1"/>
  </r>
  <r>
    <s v="USA"/>
    <s v="ef4ec"/>
    <s v="635be"/>
    <s v="finished"/>
    <d v="2019-04-09T00:00:00"/>
    <s v="direct"/>
    <x v="10"/>
    <d v="2019-04-09T00:00:00"/>
    <x v="1"/>
    <d v="2019-04-01T00:00:00"/>
    <x v="2"/>
    <n v="1"/>
  </r>
  <r>
    <s v="UK"/>
    <s v="ef69a"/>
    <s v="a2593"/>
    <s v="finished"/>
    <d v="2019-04-29T00:00:00"/>
    <s v="direct"/>
    <x v="106"/>
    <d v="2019-04-29T00:00:00"/>
    <x v="1"/>
    <d v="2019-04-01T00:00:00"/>
    <x v="2"/>
    <n v="0.5"/>
  </r>
  <r>
    <s v="UK"/>
    <s v="ef69a"/>
    <s v="3107c"/>
    <s v="finished"/>
    <d v="2019-04-29T00:00:00"/>
    <s v="social"/>
    <x v="106"/>
    <d v="2019-04-29T00:00:00"/>
    <x v="1"/>
    <d v="2019-04-01T00:00:00"/>
    <x v="2"/>
    <n v="0.5"/>
  </r>
  <r>
    <s v="UK"/>
    <s v="ef69e"/>
    <s v="9f7af"/>
    <s v="finished"/>
    <d v="2019-03-28T00:00:00"/>
    <s v="direct"/>
    <x v="91"/>
    <d v="2019-03-28T00:00:00"/>
    <x v="2"/>
    <d v="2019-03-01T00:00:00"/>
    <x v="2"/>
    <n v="1"/>
  </r>
  <r>
    <s v="UK"/>
    <s v="ef760"/>
    <s v="c2911"/>
    <s v="finished"/>
    <d v="2019-01-25T00:00:00"/>
    <s v="others"/>
    <x v="61"/>
    <d v="2019-01-25T00:00:00"/>
    <x v="4"/>
    <d v="2019-01-01T00:00:00"/>
    <x v="2"/>
    <n v="0.5"/>
  </r>
  <r>
    <s v="UK"/>
    <s v="ef760"/>
    <s v="1a8ff"/>
    <s v="finished"/>
    <d v="2019-04-26T00:00:00"/>
    <s v="social"/>
    <x v="61"/>
    <d v="2019-04-26T00:00:00"/>
    <x v="4"/>
    <d v="2019-04-01T00:00:00"/>
    <x v="1"/>
    <n v="0.5"/>
  </r>
  <r>
    <s v="UK"/>
    <s v="ef78c"/>
    <s v="93be9"/>
    <s v="finished"/>
    <d v="2019-04-14T00:00:00"/>
    <s v="social"/>
    <x v="54"/>
    <d v="2019-04-14T00:00:00"/>
    <x v="1"/>
    <d v="2019-04-01T00:00:00"/>
    <x v="2"/>
    <n v="0.5"/>
  </r>
  <r>
    <s v="UK"/>
    <s v="ef78c"/>
    <s v="81b64"/>
    <s v="finished"/>
    <d v="2019-05-06T00:00:00"/>
    <s v="google"/>
    <x v="54"/>
    <d v="2019-05-06T00:00:00"/>
    <x v="1"/>
    <d v="2019-05-01T00:00:00"/>
    <x v="3"/>
    <n v="0.5"/>
  </r>
  <r>
    <s v="UK"/>
    <s v="ef9ba"/>
    <s v="21f83"/>
    <s v="finished"/>
    <d v="2019-05-12T00:00:00"/>
    <s v="social"/>
    <x v="3"/>
    <d v="2019-05-12T00:00:00"/>
    <x v="3"/>
    <d v="2019-05-01T00:00:00"/>
    <x v="2"/>
    <n v="1"/>
  </r>
  <r>
    <s v="UK"/>
    <s v="efa28"/>
    <s v="4ac90"/>
    <s v="finished"/>
    <d v="2019-03-21T00:00:00"/>
    <s v="google"/>
    <x v="93"/>
    <d v="2019-03-21T00:00:00"/>
    <x v="2"/>
    <d v="2019-03-01T00:00:00"/>
    <x v="2"/>
    <n v="0.5"/>
  </r>
  <r>
    <s v="UK"/>
    <s v="efa28"/>
    <s v="e0d68"/>
    <s v="finished"/>
    <d v="2019-04-04T00:00:00"/>
    <s v="google"/>
    <x v="93"/>
    <d v="2019-04-04T00:00:00"/>
    <x v="2"/>
    <d v="2019-04-01T00:00:00"/>
    <x v="3"/>
    <n v="0.5"/>
  </r>
  <r>
    <s v="UK"/>
    <s v="efa80"/>
    <s v="78ac3"/>
    <s v="finished"/>
    <d v="2019-05-16T00:00:00"/>
    <s v="social"/>
    <x v="77"/>
    <d v="2019-05-16T00:00:00"/>
    <x v="3"/>
    <d v="2019-05-01T00:00:00"/>
    <x v="2"/>
    <n v="1"/>
  </r>
  <r>
    <s v="UK"/>
    <s v="efb6f"/>
    <s v="2141e"/>
    <s v="finished"/>
    <d v="2019-01-20T00:00:00"/>
    <s v="others"/>
    <x v="56"/>
    <d v="2019-01-20T00:00:00"/>
    <x v="4"/>
    <d v="2019-01-01T00:00:00"/>
    <x v="2"/>
    <n v="1"/>
  </r>
  <r>
    <s v="UK"/>
    <s v="efc9b"/>
    <s v="c6b2f"/>
    <s v="finished"/>
    <d v="2019-03-26T00:00:00"/>
    <s v="direct"/>
    <x v="15"/>
    <d v="2019-03-26T00:00:00"/>
    <x v="2"/>
    <d v="2019-03-01T00:00:00"/>
    <x v="2"/>
    <n v="0.5"/>
  </r>
  <r>
    <s v="UK"/>
    <s v="efc9b"/>
    <s v="4242f"/>
    <s v="finished"/>
    <d v="2019-05-06T00:00:00"/>
    <s v="google"/>
    <x v="15"/>
    <d v="2019-05-06T00:00:00"/>
    <x v="2"/>
    <d v="2019-05-01T00:00:00"/>
    <x v="0"/>
    <n v="0.5"/>
  </r>
  <r>
    <s v="UK"/>
    <s v="efd00"/>
    <s v="cc839"/>
    <s v="cancelled"/>
    <d v="2019-03-25T00:00:00"/>
    <s v="direct"/>
    <x v="99"/>
    <d v="2019-03-25T00:00:00"/>
    <x v="2"/>
    <d v="2019-03-01T00:00:00"/>
    <x v="2"/>
    <n v="0.33333333333333331"/>
  </r>
  <r>
    <s v="UK"/>
    <s v="efd00"/>
    <s v="e8fa4"/>
    <s v="cancelled"/>
    <d v="2019-03-25T00:00:00"/>
    <s v="google"/>
    <x v="99"/>
    <d v="2019-03-25T00:00:00"/>
    <x v="2"/>
    <d v="2019-03-01T00:00:00"/>
    <x v="2"/>
    <n v="0.33333333333333331"/>
  </r>
  <r>
    <s v="UK"/>
    <s v="efd00"/>
    <s v="1d8dd"/>
    <s v="cancelled"/>
    <d v="2019-03-25T00:00:00"/>
    <s v="social"/>
    <x v="99"/>
    <d v="2019-03-25T00:00:00"/>
    <x v="2"/>
    <d v="2019-03-01T00:00:00"/>
    <x v="2"/>
    <n v="0.33333333333333331"/>
  </r>
  <r>
    <s v="UK"/>
    <s v="efd87"/>
    <s v="5cab2"/>
    <s v="finished"/>
    <d v="2019-04-13T00:00:00"/>
    <s v="social"/>
    <x v="55"/>
    <d v="2019-04-13T00:00:00"/>
    <x v="1"/>
    <d v="2019-04-01T00:00:00"/>
    <x v="2"/>
    <n v="1"/>
  </r>
  <r>
    <s v="UK"/>
    <s v="efda5"/>
    <s v="bbcc8"/>
    <s v="finished"/>
    <d v="2018-12-07T00:00:00"/>
    <s v="direct"/>
    <x v="150"/>
    <d v="2018-12-07T00:00:00"/>
    <x v="5"/>
    <d v="2018-12-01T00:00:00"/>
    <x v="2"/>
    <n v="1"/>
  </r>
  <r>
    <s v="UK"/>
    <s v="efe13"/>
    <s v="7076c"/>
    <s v="finished"/>
    <d v="2019-01-25T00:00:00"/>
    <s v="others"/>
    <x v="61"/>
    <d v="2019-01-25T00:00:00"/>
    <x v="4"/>
    <d v="2019-01-01T00:00:00"/>
    <x v="2"/>
    <n v="1"/>
  </r>
  <r>
    <s v="UK"/>
    <s v="eff12"/>
    <s v="4a953"/>
    <s v="finished"/>
    <d v="2019-03-20T00:00:00"/>
    <s v="google"/>
    <x v="8"/>
    <d v="2019-03-20T00:00:00"/>
    <x v="2"/>
    <d v="2019-03-01T00:00:00"/>
    <x v="2"/>
    <n v="1"/>
  </r>
  <r>
    <s v="UK"/>
    <s v="f01d6"/>
    <n v="89833"/>
    <s v="finished"/>
    <d v="2019-02-01T00:00:00"/>
    <s v="direct"/>
    <x v="69"/>
    <d v="2019-02-01T00:00:00"/>
    <x v="0"/>
    <d v="2019-02-01T00:00:00"/>
    <x v="2"/>
    <n v="0.5"/>
  </r>
  <r>
    <s v="UK"/>
    <s v="f01d6"/>
    <s v="ff80c"/>
    <s v="finished"/>
    <d v="2019-02-15T00:00:00"/>
    <s v="others"/>
    <x v="69"/>
    <d v="2019-02-15T00:00:00"/>
    <x v="0"/>
    <d v="2019-02-01T00:00:00"/>
    <x v="2"/>
    <n v="0.5"/>
  </r>
  <r>
    <s v="UK"/>
    <s v="f02fa"/>
    <s v="681b6"/>
    <s v="finished"/>
    <d v="2019-05-12T00:00:00"/>
    <s v="google"/>
    <x v="3"/>
    <d v="2019-05-12T00:00:00"/>
    <x v="3"/>
    <d v="2019-05-01T00:00:00"/>
    <x v="2"/>
    <n v="1"/>
  </r>
  <r>
    <s v="UK"/>
    <s v="f02fd"/>
    <s v="e5f89"/>
    <s v="cancelled"/>
    <d v="2018-12-09T00:00:00"/>
    <s v="others"/>
    <x v="13"/>
    <d v="2018-12-09T00:00:00"/>
    <x v="5"/>
    <d v="2018-12-01T00:00:00"/>
    <x v="2"/>
    <n v="0.5"/>
  </r>
  <r>
    <s v="UK"/>
    <s v="f02fd"/>
    <s v="b7848"/>
    <s v="cancelled"/>
    <d v="2019-03-23T00:00:00"/>
    <s v="google"/>
    <x v="13"/>
    <d v="2019-03-23T00:00:00"/>
    <x v="5"/>
    <d v="2019-03-01T00:00:00"/>
    <x v="1"/>
    <n v="0.5"/>
  </r>
  <r>
    <s v="UK"/>
    <s v="f0337"/>
    <s v="b9221"/>
    <s v="finished"/>
    <d v="2019-03-23T00:00:00"/>
    <s v="google"/>
    <x v="90"/>
    <d v="2019-03-23T00:00:00"/>
    <x v="2"/>
    <d v="2019-03-01T00:00:00"/>
    <x v="2"/>
    <n v="1"/>
  </r>
  <r>
    <s v="UK"/>
    <s v="f0352"/>
    <s v="4b118"/>
    <s v="finished"/>
    <d v="2019-03-06T00:00:00"/>
    <s v="direct"/>
    <x v="92"/>
    <d v="2019-03-06T00:00:00"/>
    <x v="2"/>
    <d v="2019-03-01T00:00:00"/>
    <x v="2"/>
    <n v="1"/>
  </r>
  <r>
    <s v="UK"/>
    <s v="f0378"/>
    <n v="8211"/>
    <s v="finished"/>
    <d v="2019-03-20T00:00:00"/>
    <s v="google"/>
    <x v="8"/>
    <d v="2019-03-20T00:00:00"/>
    <x v="2"/>
    <d v="2019-03-01T00:00:00"/>
    <x v="2"/>
    <n v="0.33333333333333331"/>
  </r>
  <r>
    <s v="UK"/>
    <s v="f0378"/>
    <s v="bc888"/>
    <s v="finished"/>
    <d v="2019-04-02T00:00:00"/>
    <s v="others"/>
    <x v="8"/>
    <d v="2019-04-02T00:00:00"/>
    <x v="2"/>
    <d v="2019-04-01T00:00:00"/>
    <x v="3"/>
    <n v="0.33333333333333331"/>
  </r>
  <r>
    <s v="UK"/>
    <s v="f0378"/>
    <s v="c56e1"/>
    <s v="finished"/>
    <d v="2019-04-03T00:00:00"/>
    <s v="social"/>
    <x v="8"/>
    <d v="2019-04-03T00:00:00"/>
    <x v="2"/>
    <d v="2019-04-01T00:00:00"/>
    <x v="3"/>
    <n v="0.33333333333333331"/>
  </r>
  <r>
    <s v="UK"/>
    <s v="f0542"/>
    <s v="e2518"/>
    <s v="finished"/>
    <d v="2019-04-15T00:00:00"/>
    <s v="social"/>
    <x v="1"/>
    <d v="2019-04-15T00:00:00"/>
    <x v="1"/>
    <d v="2019-04-01T00:00:00"/>
    <x v="2"/>
    <n v="1"/>
  </r>
  <r>
    <s v="UK"/>
    <s v="f05b3"/>
    <s v="cb689"/>
    <s v="finished"/>
    <d v="2019-04-17T00:00:00"/>
    <s v="direct"/>
    <x v="4"/>
    <d v="2019-04-17T00:00:00"/>
    <x v="1"/>
    <d v="2019-04-01T00:00:00"/>
    <x v="2"/>
    <n v="1"/>
  </r>
  <r>
    <s v="UK"/>
    <s v="f08da"/>
    <s v="c6d2f"/>
    <s v="finished"/>
    <d v="2019-01-26T00:00:00"/>
    <s v="direct"/>
    <x v="52"/>
    <d v="2019-01-26T00:00:00"/>
    <x v="4"/>
    <d v="2019-01-01T00:00:00"/>
    <x v="2"/>
    <n v="0.5"/>
  </r>
  <r>
    <s v="UK"/>
    <s v="f08da"/>
    <n v="18133"/>
    <s v="finished"/>
    <d v="2019-02-13T00:00:00"/>
    <s v="others"/>
    <x v="52"/>
    <d v="2019-02-13T00:00:00"/>
    <x v="4"/>
    <d v="2019-02-01T00:00:00"/>
    <x v="3"/>
    <n v="0.5"/>
  </r>
  <r>
    <s v="UK"/>
    <s v="f0a72"/>
    <s v="a8eab"/>
    <s v="finished"/>
    <d v="2019-01-21T00:00:00"/>
    <s v="google"/>
    <x v="25"/>
    <d v="2019-01-21T00:00:00"/>
    <x v="4"/>
    <d v="2019-01-01T00:00:00"/>
    <x v="2"/>
    <n v="1"/>
  </r>
  <r>
    <s v="UK"/>
    <s v="f0baa"/>
    <s v="7d04b"/>
    <s v="finished"/>
    <d v="2019-02-01T00:00:00"/>
    <s v="direct"/>
    <x v="69"/>
    <d v="2019-02-01T00:00:00"/>
    <x v="0"/>
    <d v="2019-02-01T00:00:00"/>
    <x v="2"/>
    <n v="1"/>
  </r>
  <r>
    <s v="UK"/>
    <s v="f0cea"/>
    <s v="4b1d3"/>
    <s v="finished"/>
    <d v="2019-04-22T00:00:00"/>
    <s v="social"/>
    <x v="27"/>
    <d v="2019-04-22T00:00:00"/>
    <x v="1"/>
    <d v="2019-04-01T00:00:00"/>
    <x v="2"/>
    <n v="1"/>
  </r>
  <r>
    <s v="UK"/>
    <s v="f0e4c"/>
    <n v="35824"/>
    <s v="finished"/>
    <d v="2019-03-25T00:00:00"/>
    <s v="direct"/>
    <x v="99"/>
    <d v="2019-03-25T00:00:00"/>
    <x v="2"/>
    <d v="2019-03-01T00:00:00"/>
    <x v="2"/>
    <n v="1"/>
  </r>
  <r>
    <s v="UK"/>
    <s v="f11ca"/>
    <s v="afd7b"/>
    <s v="finished"/>
    <d v="2019-05-12T00:00:00"/>
    <s v="social"/>
    <x v="3"/>
    <d v="2019-05-12T00:00:00"/>
    <x v="3"/>
    <d v="2019-05-01T00:00:00"/>
    <x v="2"/>
    <n v="1"/>
  </r>
  <r>
    <s v="UK"/>
    <s v="f11f3"/>
    <n v="88331"/>
    <s v="finished"/>
    <d v="2019-05-11T00:00:00"/>
    <s v="google"/>
    <x v="81"/>
    <d v="2019-05-11T00:00:00"/>
    <x v="3"/>
    <d v="2019-05-01T00:00:00"/>
    <x v="2"/>
    <n v="1"/>
  </r>
  <r>
    <s v="UK"/>
    <s v="f121e"/>
    <s v="7156a"/>
    <s v="finished"/>
    <d v="2019-03-03T00:00:00"/>
    <s v="direct"/>
    <x v="102"/>
    <d v="2019-03-03T00:00:00"/>
    <x v="2"/>
    <d v="2019-03-01T00:00:00"/>
    <x v="2"/>
    <n v="1"/>
  </r>
  <r>
    <s v="UK"/>
    <s v="f12aa"/>
    <s v="e8b55"/>
    <s v="cancelled"/>
    <d v="2019-05-02T00:00:00"/>
    <s v="google"/>
    <x v="109"/>
    <d v="2019-05-02T00:00:00"/>
    <x v="3"/>
    <d v="2019-05-01T00:00:00"/>
    <x v="2"/>
    <n v="1"/>
  </r>
  <r>
    <s v="UK"/>
    <s v="f1347"/>
    <s v="28a47"/>
    <s v="cancelled"/>
    <d v="2019-01-21T00:00:00"/>
    <s v="google"/>
    <x v="25"/>
    <d v="2019-01-21T00:00:00"/>
    <x v="4"/>
    <d v="2019-01-01T00:00:00"/>
    <x v="2"/>
    <n v="1"/>
  </r>
  <r>
    <s v="UK"/>
    <s v="f145c"/>
    <s v="c18e7"/>
    <s v="finished"/>
    <d v="2019-03-21T00:00:00"/>
    <s v="google"/>
    <x v="93"/>
    <d v="2019-03-21T00:00:00"/>
    <x v="2"/>
    <d v="2019-03-01T00:00:00"/>
    <x v="2"/>
    <n v="1"/>
  </r>
  <r>
    <s v="UK"/>
    <s v="f15bc"/>
    <s v="aae13"/>
    <s v="cancelled"/>
    <d v="2019-05-06T00:00:00"/>
    <s v="google"/>
    <x v="82"/>
    <d v="2019-05-06T00:00:00"/>
    <x v="3"/>
    <d v="2019-05-01T00:00:00"/>
    <x v="2"/>
    <n v="1"/>
  </r>
  <r>
    <s v="UK"/>
    <s v="f1628"/>
    <s v="8b6f9"/>
    <s v="finished"/>
    <d v="2019-03-25T00:00:00"/>
    <s v="direct"/>
    <x v="99"/>
    <d v="2019-03-25T00:00:00"/>
    <x v="2"/>
    <d v="2019-03-01T00:00:00"/>
    <x v="2"/>
    <n v="1"/>
  </r>
  <r>
    <s v="UK"/>
    <s v="f1751"/>
    <s v="2c0af"/>
    <s v="cancelled"/>
    <d v="2019-01-21T00:00:00"/>
    <s v="google"/>
    <x v="25"/>
    <d v="2019-01-21T00:00:00"/>
    <x v="4"/>
    <d v="2019-01-01T00:00:00"/>
    <x v="2"/>
    <n v="1"/>
  </r>
  <r>
    <s v="UK"/>
    <s v="f1916"/>
    <s v="84ef2"/>
    <s v="finished"/>
    <d v="2019-04-12T00:00:00"/>
    <s v="social"/>
    <x v="75"/>
    <d v="2019-04-12T00:00:00"/>
    <x v="1"/>
    <d v="2019-04-01T00:00:00"/>
    <x v="2"/>
    <n v="1"/>
  </r>
  <r>
    <s v="UK"/>
    <s v="f197b"/>
    <s v="fee56"/>
    <s v="finished"/>
    <d v="2019-02-01T00:00:00"/>
    <s v="direct"/>
    <x v="69"/>
    <d v="2019-02-01T00:00:00"/>
    <x v="0"/>
    <d v="2019-02-01T00:00:00"/>
    <x v="2"/>
    <n v="1"/>
  </r>
  <r>
    <s v="UK"/>
    <s v="f1b0b"/>
    <s v="d2204"/>
    <s v="finished"/>
    <d v="2019-03-12T00:00:00"/>
    <s v="google"/>
    <x v="12"/>
    <d v="2019-03-12T00:00:00"/>
    <x v="2"/>
    <d v="2019-03-01T00:00:00"/>
    <x v="2"/>
    <n v="1"/>
  </r>
  <r>
    <s v="UK"/>
    <s v="f1c98"/>
    <s v="0b23a"/>
    <s v="finished"/>
    <d v="2019-02-27T00:00:00"/>
    <s v="direct"/>
    <x v="101"/>
    <d v="2019-02-27T00:00:00"/>
    <x v="0"/>
    <d v="2019-02-01T00:00:00"/>
    <x v="2"/>
    <n v="1"/>
  </r>
  <r>
    <s v="UK"/>
    <s v="f1e3a"/>
    <n v="9.0000000000000001E+298"/>
    <s v="finished"/>
    <d v="2019-01-22T00:00:00"/>
    <s v="google"/>
    <x v="79"/>
    <d v="2019-01-22T00:00:00"/>
    <x v="4"/>
    <d v="2019-01-01T00:00:00"/>
    <x v="2"/>
    <n v="1"/>
  </r>
  <r>
    <s v="USA"/>
    <s v="f1f2e"/>
    <s v="d71a0"/>
    <s v="finished"/>
    <d v="2019-03-21T00:00:00"/>
    <s v="direct"/>
    <x v="93"/>
    <d v="2019-03-21T00:00:00"/>
    <x v="2"/>
    <d v="2019-03-01T00:00:00"/>
    <x v="2"/>
    <n v="1"/>
  </r>
  <r>
    <s v="UK"/>
    <s v="f2286"/>
    <s v="7eba2"/>
    <s v="finished"/>
    <d v="2019-03-21T00:00:00"/>
    <s v="google"/>
    <x v="93"/>
    <d v="2019-03-21T00:00:00"/>
    <x v="2"/>
    <d v="2019-03-01T00:00:00"/>
    <x v="2"/>
    <n v="1"/>
  </r>
  <r>
    <s v="USA"/>
    <s v="f2314"/>
    <n v="81395"/>
    <s v="finished"/>
    <d v="2019-03-26T00:00:00"/>
    <s v="direct"/>
    <x v="15"/>
    <d v="2019-03-26T00:00:00"/>
    <x v="2"/>
    <d v="2019-03-01T00:00:00"/>
    <x v="2"/>
    <n v="1"/>
  </r>
  <r>
    <s v="UK"/>
    <s v="f2432"/>
    <s v="ce70b"/>
    <s v="finished"/>
    <d v="2019-04-01T00:00:00"/>
    <s v="social"/>
    <x v="78"/>
    <d v="2019-04-01T00:00:00"/>
    <x v="1"/>
    <d v="2019-04-01T00:00:00"/>
    <x v="2"/>
    <n v="1"/>
  </r>
  <r>
    <s v="UK"/>
    <s v="f2459"/>
    <s v="5b7d2"/>
    <s v="finished"/>
    <d v="2019-02-02T00:00:00"/>
    <s v="direct"/>
    <x v="0"/>
    <d v="2019-02-02T00:00:00"/>
    <x v="0"/>
    <d v="2019-02-01T00:00:00"/>
    <x v="2"/>
    <n v="1"/>
  </r>
  <r>
    <s v="UK"/>
    <s v="f247c"/>
    <s v="46ed7"/>
    <s v="cancelled"/>
    <d v="2019-03-16T00:00:00"/>
    <s v="direct"/>
    <x v="72"/>
    <d v="2019-03-16T00:00:00"/>
    <x v="2"/>
    <d v="2019-03-01T00:00:00"/>
    <x v="2"/>
    <n v="1"/>
  </r>
  <r>
    <s v="UK"/>
    <s v="f269f"/>
    <s v="f2a61"/>
    <s v="finished"/>
    <d v="2019-03-17T00:00:00"/>
    <s v="direct"/>
    <x v="136"/>
    <d v="2019-03-17T00:00:00"/>
    <x v="2"/>
    <d v="2019-03-01T00:00:00"/>
    <x v="2"/>
    <n v="1"/>
  </r>
  <r>
    <s v="UK"/>
    <s v="f26d5"/>
    <s v="181f2"/>
    <s v="finished"/>
    <d v="2019-01-03T00:00:00"/>
    <s v="google"/>
    <x v="137"/>
    <d v="2019-01-03T00:00:00"/>
    <x v="4"/>
    <d v="2019-01-01T00:00:00"/>
    <x v="2"/>
    <n v="1"/>
  </r>
  <r>
    <s v="UK"/>
    <s v="f2735"/>
    <s v="d081c"/>
    <s v="finished"/>
    <d v="2019-01-22T00:00:00"/>
    <s v="direct"/>
    <x v="79"/>
    <d v="2019-01-22T00:00:00"/>
    <x v="4"/>
    <d v="2019-01-01T00:00:00"/>
    <x v="2"/>
    <n v="1"/>
  </r>
  <r>
    <s v="USA"/>
    <s v="f275b"/>
    <s v="9a6c2"/>
    <s v="cancelled"/>
    <d v="2019-03-26T00:00:00"/>
    <s v="others"/>
    <x v="15"/>
    <d v="2019-03-26T00:00:00"/>
    <x v="2"/>
    <d v="2019-03-01T00:00:00"/>
    <x v="2"/>
    <n v="1"/>
  </r>
  <r>
    <s v="UK"/>
    <s v="f298a"/>
    <s v="12bef"/>
    <s v="cancelled"/>
    <d v="2019-03-22T00:00:00"/>
    <s v="others"/>
    <x v="32"/>
    <d v="2019-03-22T00:00:00"/>
    <x v="2"/>
    <d v="2019-03-01T00:00:00"/>
    <x v="2"/>
    <n v="0.5"/>
  </r>
  <r>
    <s v="UK"/>
    <s v="f298a"/>
    <s v="a62ff"/>
    <s v="finished"/>
    <d v="2019-03-29T00:00:00"/>
    <s v="others"/>
    <x v="32"/>
    <d v="2019-03-29T00:00:00"/>
    <x v="2"/>
    <d v="2019-03-01T00:00:00"/>
    <x v="2"/>
    <n v="0.5"/>
  </r>
  <r>
    <s v="UK"/>
    <s v="f29c5"/>
    <s v="3b552"/>
    <s v="finished"/>
    <d v="2019-04-30T00:00:00"/>
    <s v="social"/>
    <x v="6"/>
    <d v="2019-04-30T00:00:00"/>
    <x v="1"/>
    <d v="2019-04-01T00:00:00"/>
    <x v="2"/>
    <n v="1"/>
  </r>
  <r>
    <s v="UK"/>
    <s v="f2a8c"/>
    <n v="51754"/>
    <s v="finished"/>
    <d v="2019-03-26T00:00:00"/>
    <s v="google"/>
    <x v="15"/>
    <d v="2019-03-26T00:00:00"/>
    <x v="2"/>
    <d v="2019-03-01T00:00:00"/>
    <x v="2"/>
    <n v="0.5"/>
  </r>
  <r>
    <s v="UK"/>
    <s v="f2a8c"/>
    <s v="a3f30"/>
    <s v="finished"/>
    <d v="2019-04-05T00:00:00"/>
    <s v="social"/>
    <x v="15"/>
    <d v="2019-04-05T00:00:00"/>
    <x v="2"/>
    <d v="2019-04-01T00:00:00"/>
    <x v="3"/>
    <n v="0.5"/>
  </r>
  <r>
    <s v="UK"/>
    <s v="f2bf4"/>
    <s v="c13ee"/>
    <s v="cancelled"/>
    <d v="2019-04-14T00:00:00"/>
    <s v="direct"/>
    <x v="54"/>
    <d v="2019-04-14T00:00:00"/>
    <x v="1"/>
    <d v="2019-04-01T00:00:00"/>
    <x v="2"/>
    <n v="1"/>
  </r>
  <r>
    <s v="UK"/>
    <s v="f2f07"/>
    <n v="16123"/>
    <s v="cancelled"/>
    <d v="2019-01-11T00:00:00"/>
    <s v="google"/>
    <x v="85"/>
    <d v="2019-01-11T00:00:00"/>
    <x v="4"/>
    <d v="2019-01-01T00:00:00"/>
    <x v="2"/>
    <n v="1"/>
  </r>
  <r>
    <s v="UK"/>
    <s v="f30df"/>
    <s v="35fa5"/>
    <s v="finished"/>
    <d v="2019-04-19T00:00:00"/>
    <s v="google"/>
    <x v="11"/>
    <d v="2019-04-19T00:00:00"/>
    <x v="1"/>
    <d v="2019-04-01T00:00:00"/>
    <x v="2"/>
    <n v="1"/>
  </r>
  <r>
    <s v="UK"/>
    <s v="f315b"/>
    <s v="3b727"/>
    <s v="cancelled"/>
    <d v="2019-01-14T00:00:00"/>
    <s v="direct"/>
    <x v="71"/>
    <d v="2019-01-14T00:00:00"/>
    <x v="4"/>
    <d v="2019-01-01T00:00:00"/>
    <x v="2"/>
    <n v="1"/>
  </r>
  <r>
    <s v="UK"/>
    <s v="f3309"/>
    <n v="14840"/>
    <s v="finished"/>
    <d v="2019-04-20T00:00:00"/>
    <s v="social"/>
    <x v="67"/>
    <d v="2019-04-20T00:00:00"/>
    <x v="1"/>
    <d v="2019-04-01T00:00:00"/>
    <x v="2"/>
    <n v="1"/>
  </r>
  <r>
    <s v="UK"/>
    <s v="f35ca"/>
    <s v="121d2"/>
    <s v="finished"/>
    <d v="2019-05-10T00:00:00"/>
    <s v="direct"/>
    <x v="135"/>
    <d v="2019-05-10T00:00:00"/>
    <x v="3"/>
    <d v="2019-05-01T00:00:00"/>
    <x v="2"/>
    <n v="1"/>
  </r>
  <r>
    <s v="UK"/>
    <s v="f3891"/>
    <s v="b1ac7"/>
    <s v="finished"/>
    <d v="2019-01-15T00:00:00"/>
    <s v="google"/>
    <x v="18"/>
    <d v="2019-01-15T00:00:00"/>
    <x v="4"/>
    <d v="2019-01-01T00:00:00"/>
    <x v="2"/>
    <n v="1"/>
  </r>
  <r>
    <s v="UK"/>
    <s v="f39c9"/>
    <s v="f6ca9"/>
    <s v="finished"/>
    <d v="2019-01-15T00:00:00"/>
    <s v="google"/>
    <x v="18"/>
    <d v="2019-01-15T00:00:00"/>
    <x v="4"/>
    <d v="2019-01-01T00:00:00"/>
    <x v="2"/>
    <n v="0.5"/>
  </r>
  <r>
    <s v="UK"/>
    <s v="f39c9"/>
    <s v="7ff49"/>
    <s v="finished"/>
    <d v="2019-01-15T00:00:00"/>
    <s v="google"/>
    <x v="18"/>
    <d v="2019-01-15T00:00:00"/>
    <x v="4"/>
    <d v="2019-01-01T00:00:00"/>
    <x v="2"/>
    <n v="0.5"/>
  </r>
  <r>
    <s v="UK"/>
    <s v="f39fe"/>
    <s v="04eab"/>
    <s v="finished"/>
    <d v="2019-03-02T00:00:00"/>
    <s v="google"/>
    <x v="121"/>
    <d v="2019-03-02T00:00:00"/>
    <x v="2"/>
    <d v="2019-03-01T00:00:00"/>
    <x v="2"/>
    <n v="1"/>
  </r>
  <r>
    <s v="UK"/>
    <s v="f3a1a"/>
    <s v="c3078"/>
    <s v="cancelled"/>
    <d v="2019-01-20T00:00:00"/>
    <s v="direct"/>
    <x v="56"/>
    <d v="2019-01-20T00:00:00"/>
    <x v="4"/>
    <d v="2019-01-01T00:00:00"/>
    <x v="2"/>
    <n v="1"/>
  </r>
  <r>
    <s v="UK"/>
    <s v="f3a8c"/>
    <s v="bc150"/>
    <s v="cancelled"/>
    <d v="2019-02-27T00:00:00"/>
    <s v="direct"/>
    <x v="101"/>
    <d v="2019-02-27T00:00:00"/>
    <x v="0"/>
    <d v="2019-02-01T00:00:00"/>
    <x v="2"/>
    <n v="0.5"/>
  </r>
  <r>
    <s v="UK"/>
    <s v="f3a8c"/>
    <s v="eb744"/>
    <s v="finished"/>
    <d v="2019-02-27T00:00:00"/>
    <s v="others"/>
    <x v="101"/>
    <d v="2019-02-27T00:00:00"/>
    <x v="0"/>
    <d v="2019-02-01T00:00:00"/>
    <x v="2"/>
    <n v="0.5"/>
  </r>
  <r>
    <s v="UK"/>
    <s v="f3ba0"/>
    <s v="a1a65"/>
    <s v="finished"/>
    <d v="2019-05-14T00:00:00"/>
    <s v="others"/>
    <x v="58"/>
    <d v="2019-05-14T00:00:00"/>
    <x v="3"/>
    <d v="2019-05-01T00:00:00"/>
    <x v="2"/>
    <n v="1"/>
  </r>
  <r>
    <s v="UK"/>
    <s v="f3c04"/>
    <s v="3873a"/>
    <s v="finished"/>
    <d v="2019-02-25T00:00:00"/>
    <s v="direct"/>
    <x v="29"/>
    <d v="2019-02-25T00:00:00"/>
    <x v="0"/>
    <d v="2019-02-01T00:00:00"/>
    <x v="2"/>
    <n v="0.5"/>
  </r>
  <r>
    <s v="UK"/>
    <s v="f3c04"/>
    <s v="9c93f"/>
    <s v="finished"/>
    <d v="2019-04-22T00:00:00"/>
    <s v="social"/>
    <x v="29"/>
    <d v="2019-04-22T00:00:00"/>
    <x v="0"/>
    <d v="2019-04-01T00:00:00"/>
    <x v="0"/>
    <n v="0.5"/>
  </r>
  <r>
    <s v="UK"/>
    <s v="f3e16"/>
    <s v="cb2fc"/>
    <s v="finished"/>
    <d v="2019-04-16T00:00:00"/>
    <s v="direct"/>
    <x v="36"/>
    <d v="2019-04-16T00:00:00"/>
    <x v="1"/>
    <d v="2019-04-01T00:00:00"/>
    <x v="2"/>
    <n v="0.5"/>
  </r>
  <r>
    <s v="UK"/>
    <s v="f3e16"/>
    <s v="3ae19"/>
    <s v="finished"/>
    <d v="2019-04-21T00:00:00"/>
    <s v="others"/>
    <x v="36"/>
    <d v="2019-04-21T00:00:00"/>
    <x v="1"/>
    <d v="2019-04-01T00:00:00"/>
    <x v="2"/>
    <n v="0.5"/>
  </r>
  <r>
    <s v="UK"/>
    <s v="f3fca"/>
    <s v="c7b11"/>
    <s v="finished"/>
    <d v="2019-03-01T00:00:00"/>
    <s v="direct"/>
    <x v="158"/>
    <d v="2019-03-01T00:00:00"/>
    <x v="2"/>
    <d v="2019-03-01T00:00:00"/>
    <x v="2"/>
    <n v="1"/>
  </r>
  <r>
    <s v="UK"/>
    <s v="f3ff1"/>
    <s v="3680c"/>
    <s v="finished"/>
    <d v="2019-04-05T00:00:00"/>
    <s v="others"/>
    <x v="23"/>
    <d v="2019-04-05T00:00:00"/>
    <x v="1"/>
    <d v="2019-04-01T00:00:00"/>
    <x v="2"/>
    <n v="0.5"/>
  </r>
  <r>
    <s v="UK"/>
    <s v="f3ff1"/>
    <s v="faa96"/>
    <s v="finished"/>
    <d v="2019-04-21T00:00:00"/>
    <s v="direct"/>
    <x v="23"/>
    <d v="2019-04-21T00:00:00"/>
    <x v="1"/>
    <d v="2019-04-01T00:00:00"/>
    <x v="2"/>
    <n v="0.5"/>
  </r>
  <r>
    <s v="UK"/>
    <s v="f4275"/>
    <s v="6a40c"/>
    <s v="cancelled"/>
    <d v="2019-01-15T00:00:00"/>
    <s v="google"/>
    <x v="18"/>
    <d v="2019-01-15T00:00:00"/>
    <x v="4"/>
    <d v="2019-01-01T00:00:00"/>
    <x v="2"/>
    <n v="0.5"/>
  </r>
  <r>
    <s v="UK"/>
    <s v="f4275"/>
    <s v="b0829"/>
    <s v="cancelled"/>
    <d v="2019-01-18T00:00:00"/>
    <s v="google"/>
    <x v="18"/>
    <d v="2019-01-18T00:00:00"/>
    <x v="4"/>
    <d v="2019-01-01T00:00:00"/>
    <x v="2"/>
    <n v="0.5"/>
  </r>
  <r>
    <s v="UK"/>
    <s v="f442a"/>
    <s v="bda72"/>
    <s v="cancelled"/>
    <d v="2018-11-23T00:00:00"/>
    <s v="direct"/>
    <x v="123"/>
    <d v="2018-11-23T00:00:00"/>
    <x v="6"/>
    <d v="2018-11-01T00:00:00"/>
    <x v="2"/>
    <n v="1"/>
  </r>
  <r>
    <s v="UK"/>
    <s v="f46ae"/>
    <s v="d73ed"/>
    <s v="finished"/>
    <d v="2019-03-24T00:00:00"/>
    <s v="direct"/>
    <x v="16"/>
    <d v="2019-03-24T00:00:00"/>
    <x v="2"/>
    <d v="2019-03-01T00:00:00"/>
    <x v="2"/>
    <n v="1"/>
  </r>
  <r>
    <s v="UK"/>
    <s v="f4730"/>
    <s v="a60f9"/>
    <s v="finished"/>
    <d v="2019-05-16T00:00:00"/>
    <s v="social"/>
    <x v="77"/>
    <d v="2019-05-16T00:00:00"/>
    <x v="3"/>
    <d v="2019-05-01T00:00:00"/>
    <x v="2"/>
    <n v="1"/>
  </r>
  <r>
    <s v="UK"/>
    <s v="f48b2"/>
    <s v="44a42"/>
    <s v="finished"/>
    <d v="2019-02-09T00:00:00"/>
    <s v="others"/>
    <x v="104"/>
    <d v="2019-02-09T00:00:00"/>
    <x v="0"/>
    <d v="2019-02-01T00:00:00"/>
    <x v="2"/>
    <n v="0.5"/>
  </r>
  <r>
    <s v="UK"/>
    <s v="f48b2"/>
    <s v="1052e"/>
    <s v="finished"/>
    <d v="2019-02-11T00:00:00"/>
    <s v="direct"/>
    <x v="104"/>
    <d v="2019-02-11T00:00:00"/>
    <x v="0"/>
    <d v="2019-02-01T00:00:00"/>
    <x v="2"/>
    <n v="0.5"/>
  </r>
  <r>
    <s v="UK"/>
    <s v="f4922"/>
    <s v="4629c"/>
    <s v="finished"/>
    <d v="2019-02-24T00:00:00"/>
    <s v="others"/>
    <x v="38"/>
    <d v="2019-02-24T00:00:00"/>
    <x v="0"/>
    <d v="2019-02-01T00:00:00"/>
    <x v="2"/>
    <n v="1"/>
  </r>
  <r>
    <s v="UK"/>
    <s v="f49c6"/>
    <s v="2f19c"/>
    <s v="finished"/>
    <d v="2019-04-22T00:00:00"/>
    <s v="social"/>
    <x v="27"/>
    <d v="2019-04-22T00:00:00"/>
    <x v="1"/>
    <d v="2019-04-01T00:00:00"/>
    <x v="2"/>
    <n v="1"/>
  </r>
  <r>
    <s v="UK"/>
    <s v="f4a02"/>
    <s v="eb280"/>
    <s v="cancelled"/>
    <d v="2019-02-19T00:00:00"/>
    <s v="direct"/>
    <x v="149"/>
    <d v="2019-02-19T00:00:00"/>
    <x v="0"/>
    <d v="2019-02-01T00:00:00"/>
    <x v="2"/>
    <n v="1"/>
  </r>
  <r>
    <s v="USA"/>
    <s v="f4ad4"/>
    <n v="24429"/>
    <s v="finished"/>
    <d v="2019-04-30T00:00:00"/>
    <s v="direct"/>
    <x v="6"/>
    <d v="2019-04-30T00:00:00"/>
    <x v="1"/>
    <d v="2019-04-01T00:00:00"/>
    <x v="2"/>
    <n v="1"/>
  </r>
  <r>
    <s v="UK"/>
    <s v="f4b0a"/>
    <s v="972c9"/>
    <s v="finished"/>
    <d v="2019-04-15T00:00:00"/>
    <s v="direct"/>
    <x v="1"/>
    <d v="2019-04-15T00:00:00"/>
    <x v="1"/>
    <d v="2019-04-01T00:00:00"/>
    <x v="2"/>
    <n v="1"/>
  </r>
  <r>
    <s v="UK"/>
    <s v="f4b88"/>
    <s v="8bfd7"/>
    <s v="finished"/>
    <d v="2019-04-20T00:00:00"/>
    <s v="direct"/>
    <x v="67"/>
    <d v="2019-04-20T00:00:00"/>
    <x v="1"/>
    <d v="2019-04-01T00:00:00"/>
    <x v="2"/>
    <n v="1"/>
  </r>
  <r>
    <s v="UK"/>
    <s v="f4c4a"/>
    <n v="5309"/>
    <s v="finished"/>
    <d v="2019-04-29T00:00:00"/>
    <s v="direct"/>
    <x v="106"/>
    <d v="2019-04-29T00:00:00"/>
    <x v="1"/>
    <d v="2019-04-01T00:00:00"/>
    <x v="2"/>
    <n v="1"/>
  </r>
  <r>
    <s v="UK"/>
    <s v="f4c88"/>
    <s v="2ca16"/>
    <s v="finished"/>
    <d v="2019-01-12T00:00:00"/>
    <s v="direct"/>
    <x v="51"/>
    <d v="2019-01-12T00:00:00"/>
    <x v="4"/>
    <d v="2019-01-01T00:00:00"/>
    <x v="2"/>
    <n v="1"/>
  </r>
  <r>
    <s v="UK"/>
    <s v="f4deb"/>
    <s v="fb8b8"/>
    <s v="finished"/>
    <d v="2019-02-01T00:00:00"/>
    <s v="google"/>
    <x v="69"/>
    <d v="2019-02-01T00:00:00"/>
    <x v="0"/>
    <d v="2019-02-01T00:00:00"/>
    <x v="2"/>
    <n v="1"/>
  </r>
  <r>
    <s v="UK"/>
    <s v="f4df7"/>
    <s v="2fc5e"/>
    <s v="finished"/>
    <d v="2019-04-17T00:00:00"/>
    <s v="social"/>
    <x v="4"/>
    <d v="2019-04-17T00:00:00"/>
    <x v="1"/>
    <d v="2019-04-01T00:00:00"/>
    <x v="2"/>
    <n v="1"/>
  </r>
  <r>
    <s v="UK"/>
    <s v="f4e28"/>
    <s v="14d0a"/>
    <s v="finished"/>
    <d v="2019-02-26T00:00:00"/>
    <s v="direct"/>
    <x v="65"/>
    <d v="2019-02-26T00:00:00"/>
    <x v="0"/>
    <d v="2019-02-01T00:00:00"/>
    <x v="2"/>
    <n v="1"/>
  </r>
  <r>
    <s v="UK"/>
    <s v="f4e54"/>
    <s v="310a8"/>
    <s v="finished"/>
    <d v="2019-04-23T00:00:00"/>
    <s v="social"/>
    <x v="133"/>
    <d v="2019-04-23T00:00:00"/>
    <x v="1"/>
    <d v="2019-04-01T00:00:00"/>
    <x v="2"/>
    <n v="1"/>
  </r>
  <r>
    <s v="UK"/>
    <s v="f51dc"/>
    <s v="13d4c"/>
    <s v="finished"/>
    <d v="2019-03-17T00:00:00"/>
    <s v="direct"/>
    <x v="136"/>
    <d v="2019-03-17T00:00:00"/>
    <x v="2"/>
    <d v="2019-03-01T00:00:00"/>
    <x v="2"/>
    <n v="0.5"/>
  </r>
  <r>
    <s v="UK"/>
    <s v="f51dc"/>
    <n v="39861"/>
    <s v="finished"/>
    <d v="2019-04-21T00:00:00"/>
    <s v="social"/>
    <x v="136"/>
    <d v="2019-04-21T00:00:00"/>
    <x v="2"/>
    <d v="2019-04-01T00:00:00"/>
    <x v="3"/>
    <n v="0.5"/>
  </r>
  <r>
    <s v="USA"/>
    <s v="f51e9"/>
    <s v="30a3e"/>
    <s v="finished"/>
    <d v="2019-03-25T00:00:00"/>
    <s v="direct"/>
    <x v="99"/>
    <d v="2019-03-25T00:00:00"/>
    <x v="2"/>
    <d v="2019-03-01T00:00:00"/>
    <x v="2"/>
    <n v="1"/>
  </r>
  <r>
    <s v="UK"/>
    <s v="f53c1"/>
    <s v="e8b84"/>
    <s v="cancelled"/>
    <d v="2019-05-03T00:00:00"/>
    <s v="social"/>
    <x v="30"/>
    <d v="2019-05-03T00:00:00"/>
    <x v="3"/>
    <d v="2019-05-01T00:00:00"/>
    <x v="2"/>
    <n v="1"/>
  </r>
  <r>
    <s v="UK"/>
    <s v="f54dd"/>
    <s v="54fba"/>
    <s v="finished"/>
    <d v="2019-03-21T00:00:00"/>
    <s v="direct"/>
    <x v="93"/>
    <d v="2019-03-21T00:00:00"/>
    <x v="2"/>
    <d v="2019-03-01T00:00:00"/>
    <x v="2"/>
    <n v="0.5"/>
  </r>
  <r>
    <s v="UK"/>
    <s v="f54dd"/>
    <s v="4865c"/>
    <s v="finished"/>
    <d v="2019-03-27T00:00:00"/>
    <s v="direct"/>
    <x v="93"/>
    <d v="2019-03-27T00:00:00"/>
    <x v="2"/>
    <d v="2019-03-01T00:00:00"/>
    <x v="2"/>
    <n v="0.5"/>
  </r>
  <r>
    <s v="UK"/>
    <s v="f54ef"/>
    <n v="19040"/>
    <s v="finished"/>
    <d v="2019-05-14T00:00:00"/>
    <s v="direct"/>
    <x v="58"/>
    <d v="2019-05-14T00:00:00"/>
    <x v="3"/>
    <d v="2019-05-01T00:00:00"/>
    <x v="2"/>
    <n v="0.5"/>
  </r>
  <r>
    <s v="UK"/>
    <s v="f54ef"/>
    <s v="4eed3"/>
    <s v="finished"/>
    <d v="2019-05-15T00:00:00"/>
    <s v="social"/>
    <x v="58"/>
    <d v="2019-05-15T00:00:00"/>
    <x v="3"/>
    <d v="2019-05-01T00:00:00"/>
    <x v="2"/>
    <n v="0.5"/>
  </r>
  <r>
    <s v="UK"/>
    <s v="f550d"/>
    <s v="2b9e2"/>
    <s v="finished"/>
    <d v="2019-01-19T00:00:00"/>
    <s v="direct"/>
    <x v="111"/>
    <d v="2019-01-19T00:00:00"/>
    <x v="4"/>
    <d v="2019-01-01T00:00:00"/>
    <x v="2"/>
    <n v="0.5"/>
  </r>
  <r>
    <s v="UK"/>
    <s v="f550d"/>
    <s v="e345a"/>
    <s v="finished"/>
    <d v="2019-02-10T00:00:00"/>
    <s v="direct"/>
    <x v="111"/>
    <d v="2019-02-10T00:00:00"/>
    <x v="4"/>
    <d v="2019-02-01T00:00:00"/>
    <x v="3"/>
    <n v="0.5"/>
  </r>
  <r>
    <s v="UK"/>
    <s v="f55eb"/>
    <s v="1b0c3"/>
    <s v="finished"/>
    <d v="2019-04-11T00:00:00"/>
    <s v="social"/>
    <x v="14"/>
    <d v="2019-04-11T00:00:00"/>
    <x v="1"/>
    <d v="2019-04-01T00:00:00"/>
    <x v="2"/>
    <n v="1"/>
  </r>
  <r>
    <s v="UK"/>
    <s v="f5631"/>
    <s v="7e9d3"/>
    <s v="finished"/>
    <d v="2019-03-10T00:00:00"/>
    <s v="others"/>
    <x v="45"/>
    <d v="2019-03-10T00:00:00"/>
    <x v="2"/>
    <d v="2019-03-01T00:00:00"/>
    <x v="2"/>
    <n v="1"/>
  </r>
  <r>
    <s v="UK"/>
    <s v="f564e"/>
    <s v="02ea7"/>
    <s v="cancelled"/>
    <d v="2019-04-27T00:00:00"/>
    <s v="direct"/>
    <x v="68"/>
    <d v="2019-04-27T00:00:00"/>
    <x v="1"/>
    <d v="2019-04-01T00:00:00"/>
    <x v="2"/>
    <n v="0.33333333333333331"/>
  </r>
  <r>
    <s v="UK"/>
    <s v="f564e"/>
    <s v="8b957"/>
    <s v="cancelled"/>
    <d v="2019-04-29T00:00:00"/>
    <s v="direct"/>
    <x v="68"/>
    <d v="2019-04-29T00:00:00"/>
    <x v="1"/>
    <d v="2019-04-01T00:00:00"/>
    <x v="2"/>
    <n v="0.33333333333333331"/>
  </r>
  <r>
    <s v="UK"/>
    <s v="f564e"/>
    <s v="e4571"/>
    <s v="finished"/>
    <d v="2019-04-29T00:00:00"/>
    <s v="others"/>
    <x v="68"/>
    <d v="2019-04-29T00:00:00"/>
    <x v="1"/>
    <d v="2019-04-01T00:00:00"/>
    <x v="2"/>
    <n v="0.33333333333333331"/>
  </r>
  <r>
    <s v="UK"/>
    <s v="f565a"/>
    <n v="75407"/>
    <s v="finished"/>
    <d v="2019-03-31T00:00:00"/>
    <s v="direct"/>
    <x v="7"/>
    <d v="2019-03-31T00:00:00"/>
    <x v="2"/>
    <d v="2019-03-01T00:00:00"/>
    <x v="2"/>
    <n v="1"/>
  </r>
  <r>
    <s v="UK"/>
    <s v="f58c9"/>
    <s v="c4096"/>
    <s v="cancelled"/>
    <d v="2019-01-15T00:00:00"/>
    <s v="google"/>
    <x v="18"/>
    <d v="2019-01-15T00:00:00"/>
    <x v="4"/>
    <d v="2019-01-01T00:00:00"/>
    <x v="2"/>
    <n v="0.33333333333333331"/>
  </r>
  <r>
    <s v="UK"/>
    <s v="f58c9"/>
    <s v="c446e"/>
    <s v="finished"/>
    <d v="2019-01-15T00:00:00"/>
    <s v="google"/>
    <x v="18"/>
    <d v="2019-01-15T00:00:00"/>
    <x v="4"/>
    <d v="2019-01-01T00:00:00"/>
    <x v="2"/>
    <n v="0.33333333333333331"/>
  </r>
  <r>
    <s v="UK"/>
    <s v="f58c9"/>
    <s v="95d1e"/>
    <s v="finished"/>
    <d v="2019-01-15T00:00:00"/>
    <s v="google"/>
    <x v="18"/>
    <d v="2019-01-15T00:00:00"/>
    <x v="4"/>
    <d v="2019-01-01T00:00:00"/>
    <x v="2"/>
    <n v="0.33333333333333331"/>
  </r>
  <r>
    <s v="UK"/>
    <s v="f5b2b"/>
    <s v="9d4d3"/>
    <s v="finished"/>
    <d v="2019-02-22T00:00:00"/>
    <s v="direct"/>
    <x v="62"/>
    <d v="2019-02-22T00:00:00"/>
    <x v="0"/>
    <d v="2019-02-01T00:00:00"/>
    <x v="2"/>
    <n v="1"/>
  </r>
  <r>
    <s v="UK"/>
    <s v="f5bac"/>
    <s v="cb257"/>
    <s v="cancelled"/>
    <d v="2019-03-26T00:00:00"/>
    <s v="direct"/>
    <x v="15"/>
    <d v="2019-03-26T00:00:00"/>
    <x v="2"/>
    <d v="2019-03-01T00:00:00"/>
    <x v="2"/>
    <n v="0.5"/>
  </r>
  <r>
    <s v="UK"/>
    <s v="f5bac"/>
    <s v="5a547"/>
    <s v="finished"/>
    <d v="2019-03-29T00:00:00"/>
    <s v="others"/>
    <x v="15"/>
    <d v="2019-03-29T00:00:00"/>
    <x v="2"/>
    <d v="2019-03-01T00:00:00"/>
    <x v="2"/>
    <n v="0.5"/>
  </r>
  <r>
    <s v="UK"/>
    <s v="f5c52"/>
    <s v="ca731"/>
    <s v="finished"/>
    <d v="2019-01-21T00:00:00"/>
    <s v="google"/>
    <x v="25"/>
    <d v="2019-01-21T00:00:00"/>
    <x v="4"/>
    <d v="2019-01-01T00:00:00"/>
    <x v="2"/>
    <n v="1"/>
  </r>
  <r>
    <s v="UK"/>
    <s v="f5e5c"/>
    <s v="444ee"/>
    <s v="cancelled"/>
    <d v="2019-02-02T00:00:00"/>
    <s v="direct"/>
    <x v="0"/>
    <d v="2019-02-02T00:00:00"/>
    <x v="0"/>
    <d v="2019-02-01T00:00:00"/>
    <x v="2"/>
    <n v="1"/>
  </r>
  <r>
    <s v="UK"/>
    <s v="f5e6c"/>
    <s v="88dc4"/>
    <s v="cancelled"/>
    <d v="2019-04-21T00:00:00"/>
    <s v="others"/>
    <x v="24"/>
    <d v="2019-04-21T00:00:00"/>
    <x v="1"/>
    <d v="2019-04-01T00:00:00"/>
    <x v="2"/>
    <n v="1"/>
  </r>
  <r>
    <s v="UK"/>
    <s v="f602a"/>
    <s v="92d8c"/>
    <s v="finished"/>
    <d v="2019-03-26T00:00:00"/>
    <s v="direct"/>
    <x v="15"/>
    <d v="2019-03-26T00:00:00"/>
    <x v="2"/>
    <d v="2019-03-01T00:00:00"/>
    <x v="2"/>
    <n v="0.5"/>
  </r>
  <r>
    <s v="UK"/>
    <s v="f602a"/>
    <s v="03fdc"/>
    <s v="finished"/>
    <d v="2019-04-05T00:00:00"/>
    <s v="direct"/>
    <x v="15"/>
    <d v="2019-04-05T00:00:00"/>
    <x v="2"/>
    <d v="2019-04-01T00:00:00"/>
    <x v="3"/>
    <n v="0.5"/>
  </r>
  <r>
    <s v="UK"/>
    <s v="f60de"/>
    <s v="84d1c"/>
    <s v="cancelled"/>
    <d v="2019-04-29T00:00:00"/>
    <s v="direct"/>
    <x v="106"/>
    <d v="2019-04-29T00:00:00"/>
    <x v="1"/>
    <d v="2019-04-01T00:00:00"/>
    <x v="2"/>
    <n v="1"/>
  </r>
  <r>
    <s v="UK"/>
    <s v="f6154"/>
    <s v="f3591"/>
    <s v="finished"/>
    <d v="2019-05-04T00:00:00"/>
    <s v="social"/>
    <x v="96"/>
    <d v="2019-05-04T00:00:00"/>
    <x v="3"/>
    <d v="2019-05-01T00:00:00"/>
    <x v="2"/>
    <n v="0.2"/>
  </r>
  <r>
    <s v="UK"/>
    <s v="f6154"/>
    <s v="32bb0"/>
    <s v="finished"/>
    <d v="2019-05-04T00:00:00"/>
    <s v="social"/>
    <x v="96"/>
    <d v="2019-05-04T00:00:00"/>
    <x v="3"/>
    <d v="2019-05-01T00:00:00"/>
    <x v="2"/>
    <n v="0.2"/>
  </r>
  <r>
    <s v="UK"/>
    <s v="f6154"/>
    <s v="28f88"/>
    <s v="finished"/>
    <d v="2019-05-04T00:00:00"/>
    <s v="google"/>
    <x v="96"/>
    <d v="2019-05-04T00:00:00"/>
    <x v="3"/>
    <d v="2019-05-01T00:00:00"/>
    <x v="2"/>
    <n v="0.2"/>
  </r>
  <r>
    <s v="UK"/>
    <s v="f6154"/>
    <s v="efb64"/>
    <s v="finished"/>
    <d v="2019-05-07T00:00:00"/>
    <s v="google"/>
    <x v="96"/>
    <d v="2019-05-07T00:00:00"/>
    <x v="3"/>
    <d v="2019-05-01T00:00:00"/>
    <x v="2"/>
    <n v="0.2"/>
  </r>
  <r>
    <s v="UK"/>
    <s v="f6154"/>
    <s v="9b26e"/>
    <s v="finished"/>
    <d v="2019-05-07T00:00:00"/>
    <s v="social"/>
    <x v="96"/>
    <d v="2019-05-07T00:00:00"/>
    <x v="3"/>
    <d v="2019-05-01T00:00:00"/>
    <x v="2"/>
    <n v="0.2"/>
  </r>
  <r>
    <s v="UK"/>
    <s v="f61eb"/>
    <n v="85438"/>
    <s v="finished"/>
    <d v="2019-03-25T00:00:00"/>
    <s v="direct"/>
    <x v="99"/>
    <d v="2019-03-25T00:00:00"/>
    <x v="2"/>
    <d v="2019-03-01T00:00:00"/>
    <x v="2"/>
    <n v="1"/>
  </r>
  <r>
    <s v="UK"/>
    <s v="f61f0"/>
    <s v="e653c"/>
    <s v="finished"/>
    <d v="2019-03-28T00:00:00"/>
    <s v="direct"/>
    <x v="91"/>
    <d v="2019-03-28T00:00:00"/>
    <x v="2"/>
    <d v="2019-03-01T00:00:00"/>
    <x v="2"/>
    <n v="1"/>
  </r>
  <r>
    <s v="UK"/>
    <s v="f63c3"/>
    <s v="c598c"/>
    <s v="finished"/>
    <d v="2019-03-17T00:00:00"/>
    <s v="direct"/>
    <x v="136"/>
    <d v="2019-03-17T00:00:00"/>
    <x v="2"/>
    <d v="2019-03-01T00:00:00"/>
    <x v="2"/>
    <n v="1"/>
  </r>
  <r>
    <s v="UK"/>
    <s v="f6442"/>
    <n v="5802"/>
    <s v="finished"/>
    <d v="2019-02-21T00:00:00"/>
    <s v="others"/>
    <x v="130"/>
    <d v="2019-02-21T00:00:00"/>
    <x v="0"/>
    <d v="2019-02-01T00:00:00"/>
    <x v="2"/>
    <n v="0.5"/>
  </r>
  <r>
    <s v="UK"/>
    <s v="f6442"/>
    <s v="97b61"/>
    <s v="finished"/>
    <d v="2019-04-18T00:00:00"/>
    <s v="direct"/>
    <x v="130"/>
    <d v="2019-04-18T00:00:00"/>
    <x v="0"/>
    <d v="2019-04-01T00:00:00"/>
    <x v="0"/>
    <n v="0.5"/>
  </r>
  <r>
    <s v="UK"/>
    <s v="f65f0"/>
    <s v="9de57"/>
    <s v="finished"/>
    <d v="2019-03-27T00:00:00"/>
    <s v="others"/>
    <x v="5"/>
    <d v="2019-03-27T00:00:00"/>
    <x v="2"/>
    <d v="2019-03-01T00:00:00"/>
    <x v="2"/>
    <n v="0.5"/>
  </r>
  <r>
    <s v="UK"/>
    <s v="f65f0"/>
    <n v="8480"/>
    <s v="finished"/>
    <d v="2019-04-06T00:00:00"/>
    <s v="social"/>
    <x v="5"/>
    <d v="2019-04-06T00:00:00"/>
    <x v="2"/>
    <d v="2019-04-01T00:00:00"/>
    <x v="3"/>
    <n v="0.5"/>
  </r>
  <r>
    <s v="UK"/>
    <s v="f65fa"/>
    <s v="8a1ca"/>
    <s v="finished"/>
    <d v="2019-04-26T00:00:00"/>
    <s v="social"/>
    <x v="50"/>
    <d v="2019-04-26T00:00:00"/>
    <x v="1"/>
    <d v="2019-04-01T00:00:00"/>
    <x v="2"/>
    <n v="0.5"/>
  </r>
  <r>
    <s v="UK"/>
    <s v="f65fa"/>
    <s v="1e572"/>
    <s v="finished"/>
    <d v="2019-05-10T00:00:00"/>
    <s v="direct"/>
    <x v="50"/>
    <d v="2019-05-10T00:00:00"/>
    <x v="1"/>
    <d v="2019-05-01T00:00:00"/>
    <x v="3"/>
    <n v="0.5"/>
  </r>
  <r>
    <s v="UK"/>
    <s v="f6609"/>
    <s v="92a48"/>
    <s v="finished"/>
    <d v="2019-03-16T00:00:00"/>
    <s v="direct"/>
    <x v="72"/>
    <d v="2019-03-16T00:00:00"/>
    <x v="2"/>
    <d v="2019-03-01T00:00:00"/>
    <x v="2"/>
    <n v="1"/>
  </r>
  <r>
    <s v="UK"/>
    <s v="f681c"/>
    <s v="47a33"/>
    <s v="finished"/>
    <d v="2019-03-23T00:00:00"/>
    <s v="direct"/>
    <x v="90"/>
    <d v="2019-03-23T00:00:00"/>
    <x v="2"/>
    <d v="2019-03-01T00:00:00"/>
    <x v="2"/>
    <n v="1"/>
  </r>
  <r>
    <s v="UK"/>
    <s v="f695f"/>
    <s v="bb113"/>
    <s v="finished"/>
    <d v="2019-05-09T00:00:00"/>
    <s v="social"/>
    <x v="95"/>
    <d v="2019-05-09T00:00:00"/>
    <x v="3"/>
    <d v="2019-05-01T00:00:00"/>
    <x v="2"/>
    <n v="1"/>
  </r>
  <r>
    <s v="USA"/>
    <s v="f6c1b"/>
    <s v="9bd56"/>
    <s v="finished"/>
    <d v="2019-04-07T00:00:00"/>
    <s v="direct"/>
    <x v="49"/>
    <d v="2019-04-07T00:00:00"/>
    <x v="1"/>
    <d v="2019-04-01T00:00:00"/>
    <x v="2"/>
    <n v="1"/>
  </r>
  <r>
    <s v="UK"/>
    <s v="f6c55"/>
    <s v="ac544"/>
    <s v="cancelled"/>
    <d v="2019-01-21T00:00:00"/>
    <s v="direct"/>
    <x v="25"/>
    <d v="2019-01-21T00:00:00"/>
    <x v="4"/>
    <d v="2019-01-01T00:00:00"/>
    <x v="2"/>
    <n v="0.5"/>
  </r>
  <r>
    <s v="UK"/>
    <s v="f6c55"/>
    <s v="5ce44"/>
    <s v="finished"/>
    <d v="2019-01-22T00:00:00"/>
    <s v="direct"/>
    <x v="25"/>
    <d v="2019-01-22T00:00:00"/>
    <x v="4"/>
    <d v="2019-01-01T00:00:00"/>
    <x v="2"/>
    <n v="0.5"/>
  </r>
  <r>
    <s v="UK"/>
    <s v="f6cd6"/>
    <s v="b29fb"/>
    <s v="finished"/>
    <d v="2019-04-14T00:00:00"/>
    <s v="others"/>
    <x v="54"/>
    <d v="2019-04-14T00:00:00"/>
    <x v="1"/>
    <d v="2019-04-01T00:00:00"/>
    <x v="2"/>
    <n v="0.5"/>
  </r>
  <r>
    <s v="USA"/>
    <s v="f6cd6"/>
    <s v="0def4"/>
    <s v="finished"/>
    <d v="2019-05-11T00:00:00"/>
    <s v="others"/>
    <x v="54"/>
    <d v="2019-05-11T00:00:00"/>
    <x v="1"/>
    <d v="2019-05-01T00:00:00"/>
    <x v="3"/>
    <n v="0.5"/>
  </r>
  <r>
    <s v="UK"/>
    <s v="f6f01"/>
    <s v="cc019"/>
    <s v="finished"/>
    <d v="2019-04-02T00:00:00"/>
    <s v="google"/>
    <x v="33"/>
    <d v="2019-04-02T00:00:00"/>
    <x v="1"/>
    <d v="2019-04-01T00:00:00"/>
    <x v="2"/>
    <n v="1"/>
  </r>
  <r>
    <s v="UK"/>
    <s v="f6ff0"/>
    <s v="97df2"/>
    <s v="finished"/>
    <d v="2019-03-04T00:00:00"/>
    <s v="direct"/>
    <x v="59"/>
    <d v="2019-03-04T00:00:00"/>
    <x v="2"/>
    <d v="2019-03-01T00:00:00"/>
    <x v="2"/>
    <n v="1"/>
  </r>
  <r>
    <s v="UK"/>
    <s v="f742b"/>
    <s v="f1852"/>
    <s v="finished"/>
    <d v="2019-02-13T00:00:00"/>
    <s v="direct"/>
    <x v="154"/>
    <d v="2019-02-13T00:00:00"/>
    <x v="0"/>
    <d v="2019-02-01T00:00:00"/>
    <x v="2"/>
    <n v="0.5"/>
  </r>
  <r>
    <s v="UK"/>
    <s v="f742b"/>
    <s v="91f5e"/>
    <s v="finished"/>
    <d v="2019-02-13T00:00:00"/>
    <s v="direct"/>
    <x v="154"/>
    <d v="2019-02-13T00:00:00"/>
    <x v="0"/>
    <d v="2019-02-01T00:00:00"/>
    <x v="2"/>
    <n v="0.5"/>
  </r>
  <r>
    <s v="UK"/>
    <s v="f74a8"/>
    <s v="52ec4"/>
    <s v="finished"/>
    <d v="2019-04-12T00:00:00"/>
    <s v="social"/>
    <x v="75"/>
    <d v="2019-04-12T00:00:00"/>
    <x v="1"/>
    <d v="2019-04-01T00:00:00"/>
    <x v="2"/>
    <n v="1"/>
  </r>
  <r>
    <s v="UK"/>
    <s v="f74d2"/>
    <n v="71678"/>
    <s v="finished"/>
    <d v="2019-04-22T00:00:00"/>
    <s v="social"/>
    <x v="27"/>
    <d v="2019-04-22T00:00:00"/>
    <x v="1"/>
    <d v="2019-04-01T00:00:00"/>
    <x v="2"/>
    <n v="1"/>
  </r>
  <r>
    <s v="UK"/>
    <s v="f7519"/>
    <s v="fb513"/>
    <s v="finished"/>
    <d v="2019-03-09T00:00:00"/>
    <s v="others"/>
    <x v="22"/>
    <d v="2019-03-09T00:00:00"/>
    <x v="2"/>
    <d v="2019-03-01T00:00:00"/>
    <x v="2"/>
    <n v="1"/>
  </r>
  <r>
    <s v="UK"/>
    <s v="f75eb"/>
    <s v="eb7b1"/>
    <s v="cancelled"/>
    <d v="2019-03-27T00:00:00"/>
    <s v="direct"/>
    <x v="5"/>
    <d v="2019-03-27T00:00:00"/>
    <x v="2"/>
    <d v="2019-03-01T00:00:00"/>
    <x v="2"/>
    <n v="0.5"/>
  </r>
  <r>
    <s v="UK"/>
    <s v="f75eb"/>
    <s v="4f12b"/>
    <s v="finished"/>
    <d v="2019-04-15T00:00:00"/>
    <s v="others"/>
    <x v="5"/>
    <d v="2019-04-15T00:00:00"/>
    <x v="2"/>
    <d v="2019-04-01T00:00:00"/>
    <x v="3"/>
    <n v="0.5"/>
  </r>
  <r>
    <s v="UK"/>
    <s v="f76c5"/>
    <s v="d8885"/>
    <s v="finished"/>
    <d v="2019-01-22T00:00:00"/>
    <s v="google"/>
    <x v="79"/>
    <d v="2019-01-22T00:00:00"/>
    <x v="4"/>
    <d v="2019-01-01T00:00:00"/>
    <x v="2"/>
    <n v="1"/>
  </r>
  <r>
    <s v="UK"/>
    <s v="f772f"/>
    <s v="482b4"/>
    <s v="finished"/>
    <d v="2019-04-17T00:00:00"/>
    <s v="direct"/>
    <x v="4"/>
    <d v="2019-04-17T00:00:00"/>
    <x v="1"/>
    <d v="2019-04-01T00:00:00"/>
    <x v="2"/>
    <n v="1"/>
  </r>
  <r>
    <s v="UK"/>
    <s v="f7af9"/>
    <s v="9ee61"/>
    <s v="finished"/>
    <d v="2018-11-18T00:00:00"/>
    <s v="others"/>
    <x v="178"/>
    <d v="2018-11-18T00:00:00"/>
    <x v="6"/>
    <d v="2018-11-01T00:00:00"/>
    <x v="2"/>
    <n v="0.5"/>
  </r>
  <r>
    <s v="UK"/>
    <s v="f7af9"/>
    <s v="59a20"/>
    <s v="finished"/>
    <d v="2019-04-26T00:00:00"/>
    <s v="social"/>
    <x v="178"/>
    <d v="2019-04-26T00:00:00"/>
    <x v="6"/>
    <d v="2019-04-01T00:00:00"/>
    <x v="4"/>
    <n v="0.5"/>
  </r>
  <r>
    <s v="USA"/>
    <s v="f7d35"/>
    <n v="18785"/>
    <s v="finished"/>
    <d v="2019-05-06T00:00:00"/>
    <s v="google"/>
    <x v="82"/>
    <d v="2019-05-06T00:00:00"/>
    <x v="3"/>
    <d v="2019-05-01T00:00:00"/>
    <x v="2"/>
    <n v="0.5"/>
  </r>
  <r>
    <s v="USA"/>
    <s v="f7d35"/>
    <s v="2e69d"/>
    <s v="finished"/>
    <d v="2019-05-12T00:00:00"/>
    <s v="google"/>
    <x v="82"/>
    <d v="2019-05-12T00:00:00"/>
    <x v="3"/>
    <d v="2019-05-01T00:00:00"/>
    <x v="2"/>
    <n v="0.5"/>
  </r>
  <r>
    <s v="UK"/>
    <s v="f7db7"/>
    <s v="041b0"/>
    <s v="finished"/>
    <d v="2019-01-26T00:00:00"/>
    <s v="direct"/>
    <x v="52"/>
    <d v="2019-01-26T00:00:00"/>
    <x v="4"/>
    <d v="2019-01-01T00:00:00"/>
    <x v="2"/>
    <n v="1"/>
  </r>
  <r>
    <s v="UK"/>
    <s v="f7db8"/>
    <s v="09d7a"/>
    <s v="finished"/>
    <d v="2019-05-01T00:00:00"/>
    <s v="direct"/>
    <x v="84"/>
    <d v="2019-05-01T00:00:00"/>
    <x v="3"/>
    <d v="2019-05-01T00:00:00"/>
    <x v="2"/>
    <n v="1"/>
  </r>
  <r>
    <s v="USA"/>
    <s v="f7f06"/>
    <s v="d0884"/>
    <s v="finished"/>
    <d v="2019-05-10T00:00:00"/>
    <s v="direct"/>
    <x v="135"/>
    <d v="2019-05-10T00:00:00"/>
    <x v="3"/>
    <d v="2019-05-01T00:00:00"/>
    <x v="2"/>
    <n v="1"/>
  </r>
  <r>
    <s v="UK"/>
    <s v="f820e"/>
    <n v="670"/>
    <s v="finished"/>
    <d v="2019-05-12T00:00:00"/>
    <s v="social"/>
    <x v="3"/>
    <d v="2019-05-12T00:00:00"/>
    <x v="3"/>
    <d v="2019-05-01T00:00:00"/>
    <x v="2"/>
    <n v="1"/>
  </r>
  <r>
    <s v="UK"/>
    <s v="f8295"/>
    <s v="04b3d"/>
    <s v="finished"/>
    <d v="2019-04-16T00:00:00"/>
    <s v="social"/>
    <x v="36"/>
    <d v="2019-04-16T00:00:00"/>
    <x v="1"/>
    <d v="2019-04-01T00:00:00"/>
    <x v="2"/>
    <n v="1"/>
  </r>
  <r>
    <s v="UK"/>
    <s v="f8382"/>
    <s v="a3dff"/>
    <s v="finished"/>
    <d v="2019-04-02T00:00:00"/>
    <s v="social"/>
    <x v="33"/>
    <d v="2019-04-02T00:00:00"/>
    <x v="1"/>
    <d v="2019-04-01T00:00:00"/>
    <x v="2"/>
    <n v="1"/>
  </r>
  <r>
    <s v="USA"/>
    <s v="f840e"/>
    <s v="7dc48"/>
    <s v="cancelled"/>
    <d v="2019-05-04T00:00:00"/>
    <s v="direct"/>
    <x v="96"/>
    <d v="2019-05-04T00:00:00"/>
    <x v="3"/>
    <d v="2019-05-01T00:00:00"/>
    <x v="2"/>
    <n v="0.5"/>
  </r>
  <r>
    <s v="USA"/>
    <s v="f840e"/>
    <s v="facd1"/>
    <s v="cancelled"/>
    <d v="2019-05-04T00:00:00"/>
    <s v="others"/>
    <x v="96"/>
    <d v="2019-05-04T00:00:00"/>
    <x v="3"/>
    <d v="2019-05-01T00:00:00"/>
    <x v="2"/>
    <n v="0.5"/>
  </r>
  <r>
    <s v="UK"/>
    <s v="f8581"/>
    <s v="de227"/>
    <s v="finished"/>
    <d v="2019-01-23T00:00:00"/>
    <s v="direct"/>
    <x v="46"/>
    <d v="2019-01-23T00:00:00"/>
    <x v="4"/>
    <d v="2019-01-01T00:00:00"/>
    <x v="2"/>
    <n v="1"/>
  </r>
  <r>
    <s v="UK"/>
    <s v="f86b2"/>
    <s v="aad9d"/>
    <s v="finished"/>
    <d v="2019-02-21T00:00:00"/>
    <s v="others"/>
    <x v="130"/>
    <d v="2019-02-21T00:00:00"/>
    <x v="0"/>
    <d v="2019-02-01T00:00:00"/>
    <x v="2"/>
    <n v="0.33333333333333331"/>
  </r>
  <r>
    <s v="UK"/>
    <s v="f86b2"/>
    <s v="948b1"/>
    <s v="finished"/>
    <d v="2019-02-25T00:00:00"/>
    <s v="others"/>
    <x v="130"/>
    <d v="2019-02-25T00:00:00"/>
    <x v="0"/>
    <d v="2019-02-01T00:00:00"/>
    <x v="2"/>
    <n v="0.33333333333333331"/>
  </r>
  <r>
    <s v="UK"/>
    <s v="f86b2"/>
    <s v="bb3cb"/>
    <s v="finished"/>
    <d v="2019-03-30T00:00:00"/>
    <s v="social"/>
    <x v="130"/>
    <d v="2019-03-30T00:00:00"/>
    <x v="0"/>
    <d v="2019-03-01T00:00:00"/>
    <x v="3"/>
    <n v="0.33333333333333331"/>
  </r>
  <r>
    <s v="UK"/>
    <s v="f880e"/>
    <s v="6706d"/>
    <s v="finished"/>
    <d v="2019-04-16T00:00:00"/>
    <s v="social"/>
    <x v="36"/>
    <d v="2019-04-16T00:00:00"/>
    <x v="1"/>
    <d v="2019-04-01T00:00:00"/>
    <x v="2"/>
    <n v="1"/>
  </r>
  <r>
    <s v="UK"/>
    <s v="f8b5f"/>
    <s v="41fee"/>
    <s v="finished"/>
    <d v="2019-03-03T00:00:00"/>
    <s v="google"/>
    <x v="102"/>
    <d v="2019-03-03T00:00:00"/>
    <x v="2"/>
    <d v="2019-03-01T00:00:00"/>
    <x v="2"/>
    <n v="1"/>
  </r>
  <r>
    <s v="USA"/>
    <s v="f8dba"/>
    <s v="75fd4"/>
    <s v="cancelled"/>
    <d v="2019-03-26T00:00:00"/>
    <s v="others"/>
    <x v="15"/>
    <d v="2019-03-26T00:00:00"/>
    <x v="2"/>
    <d v="2019-03-01T00:00:00"/>
    <x v="2"/>
    <n v="1"/>
  </r>
  <r>
    <s v="UK"/>
    <s v="f9009"/>
    <s v="a58a3"/>
    <s v="finished"/>
    <d v="2019-03-15T00:00:00"/>
    <s v="social"/>
    <x v="31"/>
    <d v="2019-03-15T00:00:00"/>
    <x v="2"/>
    <d v="2019-03-01T00:00:00"/>
    <x v="2"/>
    <n v="0.5"/>
  </r>
  <r>
    <s v="UK"/>
    <s v="f9009"/>
    <s v="adf6b"/>
    <s v="finished"/>
    <d v="2019-03-19T00:00:00"/>
    <s v="others"/>
    <x v="31"/>
    <d v="2019-03-19T00:00:00"/>
    <x v="2"/>
    <d v="2019-03-01T00:00:00"/>
    <x v="2"/>
    <n v="0.5"/>
  </r>
  <r>
    <s v="UK"/>
    <s v="f900b"/>
    <s v="e6ac1"/>
    <s v="finished"/>
    <d v="2019-03-03T00:00:00"/>
    <s v="google"/>
    <x v="102"/>
    <d v="2019-03-03T00:00:00"/>
    <x v="2"/>
    <d v="2019-03-01T00:00:00"/>
    <x v="2"/>
    <n v="1"/>
  </r>
  <r>
    <s v="UK"/>
    <s v="f9018"/>
    <s v="500bb"/>
    <s v="finished"/>
    <d v="2019-04-16T00:00:00"/>
    <s v="social"/>
    <x v="36"/>
    <d v="2019-04-16T00:00:00"/>
    <x v="1"/>
    <d v="2019-04-01T00:00:00"/>
    <x v="2"/>
    <n v="0.5"/>
  </r>
  <r>
    <s v="UK"/>
    <s v="f9018"/>
    <n v="8493"/>
    <s v="finished"/>
    <d v="2019-04-29T00:00:00"/>
    <s v="direct"/>
    <x v="36"/>
    <d v="2019-04-29T00:00:00"/>
    <x v="1"/>
    <d v="2019-04-01T00:00:00"/>
    <x v="2"/>
    <n v="0.5"/>
  </r>
  <r>
    <s v="UK"/>
    <s v="f9053"/>
    <s v="a9fb5"/>
    <s v="finished"/>
    <d v="2019-04-28T00:00:00"/>
    <s v="social"/>
    <x v="17"/>
    <d v="2019-04-28T00:00:00"/>
    <x v="1"/>
    <d v="2019-04-01T00:00:00"/>
    <x v="2"/>
    <n v="0.5"/>
  </r>
  <r>
    <s v="UK"/>
    <s v="f9053"/>
    <s v="87c2d"/>
    <s v="finished"/>
    <d v="2019-05-12T00:00:00"/>
    <s v="social"/>
    <x v="17"/>
    <d v="2019-05-12T00:00:00"/>
    <x v="1"/>
    <d v="2019-05-01T00:00:00"/>
    <x v="3"/>
    <n v="0.5"/>
  </r>
  <r>
    <s v="UK"/>
    <s v="f9060"/>
    <n v="62767"/>
    <s v="finished"/>
    <d v="2019-01-25T00:00:00"/>
    <s v="google"/>
    <x v="61"/>
    <d v="2019-01-25T00:00:00"/>
    <x v="4"/>
    <d v="2019-01-01T00:00:00"/>
    <x v="2"/>
    <n v="1"/>
  </r>
  <r>
    <s v="UK"/>
    <s v="f931c"/>
    <s v="ab35a"/>
    <s v="finished"/>
    <d v="2019-02-11T00:00:00"/>
    <s v="direct"/>
    <x v="113"/>
    <d v="2019-02-11T00:00:00"/>
    <x v="0"/>
    <d v="2019-02-01T00:00:00"/>
    <x v="2"/>
    <n v="1"/>
  </r>
  <r>
    <s v="UK"/>
    <s v="f93f9"/>
    <s v="2be02"/>
    <s v="finished"/>
    <d v="2019-03-16T00:00:00"/>
    <s v="direct"/>
    <x v="72"/>
    <d v="2019-03-16T00:00:00"/>
    <x v="2"/>
    <d v="2019-03-01T00:00:00"/>
    <x v="2"/>
    <n v="1"/>
  </r>
  <r>
    <s v="UK"/>
    <s v="f94ec"/>
    <s v="df4f3"/>
    <s v="finished"/>
    <d v="2019-03-16T00:00:00"/>
    <s v="others"/>
    <x v="72"/>
    <d v="2019-03-16T00:00:00"/>
    <x v="2"/>
    <d v="2019-03-01T00:00:00"/>
    <x v="2"/>
    <n v="1"/>
  </r>
  <r>
    <s v="UK"/>
    <s v="f9617"/>
    <s v="9a9ca"/>
    <s v="finished"/>
    <d v="2019-03-22T00:00:00"/>
    <s v="google"/>
    <x v="32"/>
    <d v="2019-03-22T00:00:00"/>
    <x v="2"/>
    <d v="2019-03-01T00:00:00"/>
    <x v="2"/>
    <n v="1"/>
  </r>
  <r>
    <s v="UK"/>
    <s v="f965b"/>
    <s v="f5ab3"/>
    <s v="cancelled"/>
    <d v="2019-03-21T00:00:00"/>
    <s v="direct"/>
    <x v="93"/>
    <d v="2019-03-21T00:00:00"/>
    <x v="2"/>
    <d v="2019-03-01T00:00:00"/>
    <x v="2"/>
    <n v="1"/>
  </r>
  <r>
    <s v="UK"/>
    <s v="f966c"/>
    <n v="90300"/>
    <s v="finished"/>
    <d v="2019-01-31T00:00:00"/>
    <s v="direct"/>
    <x v="97"/>
    <d v="2019-01-31T00:00:00"/>
    <x v="4"/>
    <d v="2019-01-01T00:00:00"/>
    <x v="2"/>
    <n v="1"/>
  </r>
  <r>
    <s v="UK"/>
    <s v="f97ff"/>
    <s v="2905b"/>
    <s v="cancelled"/>
    <d v="2019-04-25T00:00:00"/>
    <s v="google"/>
    <x v="20"/>
    <d v="2019-04-25T00:00:00"/>
    <x v="1"/>
    <d v="2019-04-01T00:00:00"/>
    <x v="2"/>
    <n v="1"/>
  </r>
  <r>
    <s v="UK"/>
    <s v="f981d"/>
    <s v="e42ba"/>
    <s v="finished"/>
    <d v="2019-03-27T00:00:00"/>
    <s v="social"/>
    <x v="5"/>
    <d v="2019-03-27T00:00:00"/>
    <x v="2"/>
    <d v="2019-03-01T00:00:00"/>
    <x v="2"/>
    <n v="1"/>
  </r>
  <r>
    <s v="UK"/>
    <s v="f9a05"/>
    <s v="5916e"/>
    <s v="cancelled"/>
    <d v="2018-12-18T00:00:00"/>
    <s v="social"/>
    <x v="151"/>
    <d v="2018-12-18T00:00:00"/>
    <x v="5"/>
    <d v="2018-12-01T00:00:00"/>
    <x v="2"/>
    <n v="0.5"/>
  </r>
  <r>
    <s v="UK"/>
    <s v="f9a05"/>
    <s v="5afaf"/>
    <s v="finished"/>
    <d v="2018-12-21T00:00:00"/>
    <s v="social"/>
    <x v="151"/>
    <d v="2018-12-21T00:00:00"/>
    <x v="5"/>
    <d v="2018-12-01T00:00:00"/>
    <x v="2"/>
    <n v="0.5"/>
  </r>
  <r>
    <s v="UK"/>
    <s v="f9b63"/>
    <s v="50ffe"/>
    <s v="finished"/>
    <d v="2019-04-16T00:00:00"/>
    <s v="social"/>
    <x v="36"/>
    <d v="2019-04-16T00:00:00"/>
    <x v="1"/>
    <d v="2019-04-01T00:00:00"/>
    <x v="2"/>
    <n v="1"/>
  </r>
  <r>
    <s v="UK"/>
    <s v="f9de4"/>
    <s v="7b09c"/>
    <s v="finished"/>
    <d v="2019-02-25T00:00:00"/>
    <s v="direct"/>
    <x v="29"/>
    <d v="2019-02-25T00:00:00"/>
    <x v="0"/>
    <d v="2019-02-01T00:00:00"/>
    <x v="2"/>
    <n v="0.5"/>
  </r>
  <r>
    <s v="UK"/>
    <s v="f9de4"/>
    <s v="9178a"/>
    <s v="finished"/>
    <d v="2019-04-13T00:00:00"/>
    <s v="social"/>
    <x v="29"/>
    <d v="2019-04-13T00:00:00"/>
    <x v="0"/>
    <d v="2019-04-01T00:00:00"/>
    <x v="0"/>
    <n v="0.5"/>
  </r>
  <r>
    <s v="UK"/>
    <s v="f9f37"/>
    <s v="adbbb"/>
    <s v="finished"/>
    <d v="2019-02-23T00:00:00"/>
    <s v="direct"/>
    <x v="63"/>
    <d v="2019-02-23T00:00:00"/>
    <x v="0"/>
    <d v="2019-02-01T00:00:00"/>
    <x v="2"/>
    <n v="0.33333333333333331"/>
  </r>
  <r>
    <s v="UK"/>
    <s v="f9f37"/>
    <s v="1ae8f"/>
    <s v="cancelled"/>
    <d v="2019-02-24T00:00:00"/>
    <s v="direct"/>
    <x v="63"/>
    <d v="2019-02-24T00:00:00"/>
    <x v="0"/>
    <d v="2019-02-01T00:00:00"/>
    <x v="2"/>
    <n v="0.33333333333333331"/>
  </r>
  <r>
    <s v="UK"/>
    <s v="f9f37"/>
    <s v="4b22b"/>
    <s v="cancelled"/>
    <d v="2019-03-02T00:00:00"/>
    <s v="direct"/>
    <x v="63"/>
    <d v="2019-03-02T00:00:00"/>
    <x v="0"/>
    <d v="2019-03-01T00:00:00"/>
    <x v="3"/>
    <n v="0.33333333333333331"/>
  </r>
  <r>
    <s v="UK"/>
    <s v="fa175"/>
    <s v="1c627"/>
    <s v="finished"/>
    <d v="2019-04-28T00:00:00"/>
    <s v="others"/>
    <x v="17"/>
    <d v="2019-04-28T00:00:00"/>
    <x v="1"/>
    <d v="2019-04-01T00:00:00"/>
    <x v="2"/>
    <n v="1"/>
  </r>
  <r>
    <s v="UK"/>
    <s v="fa1eb"/>
    <s v="fd87b"/>
    <s v="finished"/>
    <d v="2019-03-26T00:00:00"/>
    <s v="others"/>
    <x v="15"/>
    <d v="2019-03-26T00:00:00"/>
    <x v="2"/>
    <d v="2019-03-01T00:00:00"/>
    <x v="2"/>
    <n v="1"/>
  </r>
  <r>
    <s v="UK"/>
    <s v="fa5a5"/>
    <s v="1d602"/>
    <s v="finished"/>
    <d v="2019-02-01T00:00:00"/>
    <s v="direct"/>
    <x v="69"/>
    <d v="2019-02-01T00:00:00"/>
    <x v="0"/>
    <d v="2019-02-01T00:00:00"/>
    <x v="2"/>
    <n v="0.5"/>
  </r>
  <r>
    <s v="UK"/>
    <s v="fa5a5"/>
    <s v="a56cb"/>
    <s v="finished"/>
    <d v="2019-04-19T00:00:00"/>
    <s v="social"/>
    <x v="69"/>
    <d v="2019-04-19T00:00:00"/>
    <x v="0"/>
    <d v="2019-04-01T00:00:00"/>
    <x v="0"/>
    <n v="0.5"/>
  </r>
  <r>
    <s v="UK"/>
    <s v="fa5c5"/>
    <s v="e1e4f"/>
    <s v="finished"/>
    <d v="2019-01-22T00:00:00"/>
    <s v="google"/>
    <x v="79"/>
    <d v="2019-01-22T00:00:00"/>
    <x v="4"/>
    <d v="2019-01-01T00:00:00"/>
    <x v="2"/>
    <n v="1"/>
  </r>
  <r>
    <s v="UK"/>
    <s v="fa6ca"/>
    <s v="c3bec"/>
    <s v="cancelled"/>
    <d v="2019-05-03T00:00:00"/>
    <s v="direct"/>
    <x v="30"/>
    <d v="2019-05-03T00:00:00"/>
    <x v="3"/>
    <d v="2019-05-01T00:00:00"/>
    <x v="2"/>
    <n v="1"/>
  </r>
  <r>
    <s v="UK"/>
    <s v="fa72f"/>
    <s v="3bd93"/>
    <s v="cancelled"/>
    <d v="2019-03-13T00:00:00"/>
    <s v="others"/>
    <x v="124"/>
    <d v="2019-03-13T00:00:00"/>
    <x v="2"/>
    <d v="2019-03-01T00:00:00"/>
    <x v="2"/>
    <n v="0.5"/>
  </r>
  <r>
    <s v="UK"/>
    <s v="fa72f"/>
    <s v="4247d"/>
    <s v="cancelled"/>
    <d v="2019-03-13T00:00:00"/>
    <s v="others"/>
    <x v="124"/>
    <d v="2019-03-13T00:00:00"/>
    <x v="2"/>
    <d v="2019-03-01T00:00:00"/>
    <x v="2"/>
    <n v="0.5"/>
  </r>
  <r>
    <s v="UK"/>
    <s v="fa84e"/>
    <s v="b7ab6"/>
    <s v="finished"/>
    <d v="2019-04-20T00:00:00"/>
    <s v="social"/>
    <x v="67"/>
    <d v="2019-04-20T00:00:00"/>
    <x v="1"/>
    <d v="2019-04-01T00:00:00"/>
    <x v="2"/>
    <n v="1"/>
  </r>
  <r>
    <s v="USA"/>
    <s v="fa8cf"/>
    <s v="a090a"/>
    <s v="finished"/>
    <d v="2019-04-27T00:00:00"/>
    <s v="direct"/>
    <x v="68"/>
    <d v="2019-04-27T00:00:00"/>
    <x v="1"/>
    <d v="2019-04-01T00:00:00"/>
    <x v="2"/>
    <n v="1"/>
  </r>
  <r>
    <s v="USA"/>
    <s v="fa9c5"/>
    <s v="5e492"/>
    <s v="finished"/>
    <d v="2019-04-07T00:00:00"/>
    <s v="social"/>
    <x v="49"/>
    <d v="2019-04-07T00:00:00"/>
    <x v="1"/>
    <d v="2019-04-01T00:00:00"/>
    <x v="2"/>
    <n v="0.5"/>
  </r>
  <r>
    <s v="USA"/>
    <s v="fa9c5"/>
    <s v="a322c"/>
    <s v="cancelled"/>
    <d v="2019-04-07T00:00:00"/>
    <s v="social"/>
    <x v="49"/>
    <d v="2019-04-07T00:00:00"/>
    <x v="1"/>
    <d v="2019-04-01T00:00:00"/>
    <x v="2"/>
    <n v="0.5"/>
  </r>
  <r>
    <s v="UK"/>
    <s v="faa88"/>
    <s v="70b72"/>
    <s v="finished"/>
    <d v="2019-01-21T00:00:00"/>
    <s v="google"/>
    <x v="25"/>
    <d v="2019-01-21T00:00:00"/>
    <x v="4"/>
    <d v="2019-01-01T00:00:00"/>
    <x v="2"/>
    <n v="1"/>
  </r>
  <r>
    <s v="USA"/>
    <s v="faab2"/>
    <s v="6dc15"/>
    <s v="finished"/>
    <d v="2019-03-25T00:00:00"/>
    <s v="social"/>
    <x v="99"/>
    <d v="2019-03-25T00:00:00"/>
    <x v="2"/>
    <d v="2019-03-01T00:00:00"/>
    <x v="2"/>
    <n v="0.5"/>
  </r>
  <r>
    <s v="USA"/>
    <s v="faab2"/>
    <s v="a5b6a"/>
    <s v="finished"/>
    <d v="2019-03-27T00:00:00"/>
    <s v="others"/>
    <x v="99"/>
    <d v="2019-03-27T00:00:00"/>
    <x v="2"/>
    <d v="2019-03-01T00:00:00"/>
    <x v="2"/>
    <n v="0.5"/>
  </r>
  <r>
    <s v="UK"/>
    <s v="fac0b"/>
    <s v="6a108"/>
    <s v="finished"/>
    <d v="2019-02-09T00:00:00"/>
    <s v="google"/>
    <x v="104"/>
    <d v="2019-02-09T00:00:00"/>
    <x v="0"/>
    <d v="2019-02-01T00:00:00"/>
    <x v="2"/>
    <n v="0.5"/>
  </r>
  <r>
    <s v="UK"/>
    <s v="fac0b"/>
    <s v="20b77"/>
    <s v="finished"/>
    <d v="2019-05-16T00:00:00"/>
    <s v="direct"/>
    <x v="104"/>
    <d v="2019-05-16T00:00:00"/>
    <x v="0"/>
    <d v="2019-05-01T00:00:00"/>
    <x v="1"/>
    <n v="0.5"/>
  </r>
  <r>
    <s v="UK"/>
    <s v="facd0"/>
    <s v="7d0a5"/>
    <s v="finished"/>
    <d v="2019-03-29T00:00:00"/>
    <s v="direct"/>
    <x v="37"/>
    <d v="2019-03-29T00:00:00"/>
    <x v="2"/>
    <d v="2019-03-01T00:00:00"/>
    <x v="2"/>
    <n v="0.25"/>
  </r>
  <r>
    <s v="UK"/>
    <s v="facd0"/>
    <s v="db61c"/>
    <s v="finished"/>
    <d v="2019-04-02T00:00:00"/>
    <s v="others"/>
    <x v="37"/>
    <d v="2019-04-02T00:00:00"/>
    <x v="2"/>
    <d v="2019-04-01T00:00:00"/>
    <x v="3"/>
    <n v="0.25"/>
  </r>
  <r>
    <s v="UK"/>
    <s v="facd0"/>
    <s v="e49d3"/>
    <s v="finished"/>
    <d v="2019-04-02T00:00:00"/>
    <s v="social"/>
    <x v="37"/>
    <d v="2019-04-02T00:00:00"/>
    <x v="2"/>
    <d v="2019-04-01T00:00:00"/>
    <x v="3"/>
    <n v="0.25"/>
  </r>
  <r>
    <s v="UK"/>
    <s v="facd0"/>
    <s v="9eb03"/>
    <s v="finished"/>
    <d v="2019-04-16T00:00:00"/>
    <s v="social"/>
    <x v="37"/>
    <d v="2019-04-16T00:00:00"/>
    <x v="2"/>
    <d v="2019-04-01T00:00:00"/>
    <x v="3"/>
    <n v="0.25"/>
  </r>
  <r>
    <s v="UK"/>
    <s v="fb213"/>
    <s v="2479d"/>
    <s v="finished"/>
    <d v="2019-03-30T00:00:00"/>
    <s v="direct"/>
    <x v="73"/>
    <d v="2019-03-30T00:00:00"/>
    <x v="2"/>
    <d v="2019-03-01T00:00:00"/>
    <x v="2"/>
    <n v="1"/>
  </r>
  <r>
    <s v="UK"/>
    <s v="fb296"/>
    <n v="6.5999999999999997E+36"/>
    <s v="finished"/>
    <d v="2019-04-19T00:00:00"/>
    <s v="social"/>
    <x v="11"/>
    <d v="2019-04-19T00:00:00"/>
    <x v="1"/>
    <d v="2019-04-01T00:00:00"/>
    <x v="2"/>
    <n v="0.5"/>
  </r>
  <r>
    <s v="UK"/>
    <s v="fb296"/>
    <s v="b95d5"/>
    <s v="finished"/>
    <d v="2019-04-19T00:00:00"/>
    <s v="direct"/>
    <x v="11"/>
    <d v="2019-04-19T00:00:00"/>
    <x v="1"/>
    <d v="2019-04-01T00:00:00"/>
    <x v="2"/>
    <n v="0.5"/>
  </r>
  <r>
    <s v="UK"/>
    <s v="fb2f4"/>
    <s v="38ab0"/>
    <s v="finished"/>
    <d v="2019-04-22T00:00:00"/>
    <s v="social"/>
    <x v="27"/>
    <d v="2019-04-22T00:00:00"/>
    <x v="1"/>
    <d v="2019-04-01T00:00:00"/>
    <x v="2"/>
    <n v="1"/>
  </r>
  <r>
    <s v="UK"/>
    <s v="fb310"/>
    <s v="b92c9"/>
    <s v="finished"/>
    <d v="2019-05-04T00:00:00"/>
    <s v="google"/>
    <x v="96"/>
    <d v="2019-05-04T00:00:00"/>
    <x v="3"/>
    <d v="2019-05-01T00:00:00"/>
    <x v="2"/>
    <n v="1"/>
  </r>
  <r>
    <s v="UK"/>
    <s v="fb4a4"/>
    <s v="34e6f"/>
    <s v="finished"/>
    <d v="2019-03-01T00:00:00"/>
    <s v="direct"/>
    <x v="158"/>
    <d v="2019-03-01T00:00:00"/>
    <x v="2"/>
    <d v="2019-03-01T00:00:00"/>
    <x v="2"/>
    <n v="0.5"/>
  </r>
  <r>
    <s v="UK"/>
    <s v="fb4a4"/>
    <s v="cdd6b"/>
    <s v="finished"/>
    <d v="2019-03-02T00:00:00"/>
    <s v="others"/>
    <x v="158"/>
    <d v="2019-03-02T00:00:00"/>
    <x v="2"/>
    <d v="2019-03-01T00:00:00"/>
    <x v="2"/>
    <n v="0.5"/>
  </r>
  <r>
    <s v="UK"/>
    <s v="fb4e1"/>
    <s v="e7f2b"/>
    <s v="finished"/>
    <d v="2019-01-21T00:00:00"/>
    <s v="google"/>
    <x v="25"/>
    <d v="2019-01-21T00:00:00"/>
    <x v="4"/>
    <d v="2019-01-01T00:00:00"/>
    <x v="2"/>
    <n v="1"/>
  </r>
  <r>
    <s v="UK"/>
    <s v="fb557"/>
    <s v="50b24"/>
    <s v="finished"/>
    <d v="2019-01-16T00:00:00"/>
    <s v="google"/>
    <x v="147"/>
    <d v="2019-01-16T00:00:00"/>
    <x v="4"/>
    <d v="2019-01-01T00:00:00"/>
    <x v="2"/>
    <n v="1"/>
  </r>
  <r>
    <s v="UK"/>
    <s v="fb560"/>
    <s v="d0747"/>
    <s v="finished"/>
    <d v="2019-04-11T00:00:00"/>
    <s v="google"/>
    <x v="14"/>
    <d v="2019-04-11T00:00:00"/>
    <x v="1"/>
    <d v="2019-04-01T00:00:00"/>
    <x v="2"/>
    <n v="0.5"/>
  </r>
  <r>
    <s v="UK"/>
    <s v="fb560"/>
    <s v="d7b43"/>
    <s v="finished"/>
    <d v="2019-04-11T00:00:00"/>
    <s v="google"/>
    <x v="14"/>
    <d v="2019-04-11T00:00:00"/>
    <x v="1"/>
    <d v="2019-04-01T00:00:00"/>
    <x v="2"/>
    <n v="0.5"/>
  </r>
  <r>
    <s v="UK"/>
    <s v="fb5d7"/>
    <s v="eafae"/>
    <s v="finished"/>
    <d v="2019-04-20T00:00:00"/>
    <s v="others"/>
    <x v="67"/>
    <d v="2019-04-20T00:00:00"/>
    <x v="1"/>
    <d v="2019-04-01T00:00:00"/>
    <x v="2"/>
    <n v="1"/>
  </r>
  <r>
    <s v="UK"/>
    <s v="fb675"/>
    <n v="1.9999999999999999E+75"/>
    <s v="finished"/>
    <d v="2019-04-24T00:00:00"/>
    <s v="social"/>
    <x v="105"/>
    <d v="2019-04-24T00:00:00"/>
    <x v="1"/>
    <d v="2019-04-01T00:00:00"/>
    <x v="2"/>
    <n v="1"/>
  </r>
  <r>
    <s v="UK"/>
    <s v="fb719"/>
    <s v="fec03"/>
    <s v="cancelled"/>
    <d v="2019-02-12T00:00:00"/>
    <s v="direct"/>
    <x v="74"/>
    <d v="2019-02-12T00:00:00"/>
    <x v="0"/>
    <d v="2019-02-01T00:00:00"/>
    <x v="2"/>
    <n v="1"/>
  </r>
  <r>
    <s v="UK"/>
    <s v="fb74b"/>
    <s v="b3c2e"/>
    <s v="finished"/>
    <d v="2019-05-06T00:00:00"/>
    <s v="google"/>
    <x v="82"/>
    <d v="2019-05-06T00:00:00"/>
    <x v="3"/>
    <d v="2019-05-01T00:00:00"/>
    <x v="2"/>
    <n v="1"/>
  </r>
  <r>
    <s v="UK"/>
    <s v="fbb34"/>
    <n v="90066"/>
    <s v="finished"/>
    <d v="2019-01-20T00:00:00"/>
    <s v="social"/>
    <x v="56"/>
    <d v="2019-01-20T00:00:00"/>
    <x v="4"/>
    <d v="2019-01-01T00:00:00"/>
    <x v="2"/>
    <n v="1"/>
  </r>
  <r>
    <s v="UK"/>
    <s v="fbcc0"/>
    <n v="51666"/>
    <s v="finished"/>
    <d v="2019-04-19T00:00:00"/>
    <s v="social"/>
    <x v="11"/>
    <d v="2019-04-19T00:00:00"/>
    <x v="1"/>
    <d v="2019-04-01T00:00:00"/>
    <x v="2"/>
    <n v="1"/>
  </r>
  <r>
    <s v="UK"/>
    <s v="fbcc4"/>
    <n v="0"/>
    <s v="finished"/>
    <d v="2018-12-03T00:00:00"/>
    <s v="direct"/>
    <x v="162"/>
    <d v="2018-12-03T00:00:00"/>
    <x v="5"/>
    <d v="2018-12-01T00:00:00"/>
    <x v="2"/>
    <n v="1"/>
  </r>
  <r>
    <s v="UK"/>
    <s v="fbcdd"/>
    <s v="7e90c"/>
    <s v="finished"/>
    <d v="2019-01-22T00:00:00"/>
    <s v="google"/>
    <x v="79"/>
    <d v="2019-01-22T00:00:00"/>
    <x v="4"/>
    <d v="2019-01-01T00:00:00"/>
    <x v="2"/>
    <n v="1"/>
  </r>
  <r>
    <s v="UK"/>
    <s v="fbf44"/>
    <s v="1b701"/>
    <s v="finished"/>
    <d v="2019-05-16T00:00:00"/>
    <s v="social"/>
    <x v="77"/>
    <d v="2019-05-16T00:00:00"/>
    <x v="3"/>
    <d v="2019-05-01T00:00:00"/>
    <x v="2"/>
    <n v="1"/>
  </r>
  <r>
    <s v="UK"/>
    <s v="fc1d2"/>
    <n v="81632"/>
    <s v="cancelled"/>
    <d v="2018-11-23T00:00:00"/>
    <s v="google"/>
    <x v="123"/>
    <d v="2018-11-23T00:00:00"/>
    <x v="6"/>
    <d v="2018-11-01T00:00:00"/>
    <x v="2"/>
    <n v="1"/>
  </r>
  <r>
    <s v="UK"/>
    <s v="fc30b"/>
    <s v="c24f6"/>
    <s v="cancelled"/>
    <d v="2019-01-16T00:00:00"/>
    <s v="google"/>
    <x v="147"/>
    <d v="2019-01-16T00:00:00"/>
    <x v="4"/>
    <d v="2019-01-01T00:00:00"/>
    <x v="2"/>
    <n v="0.5"/>
  </r>
  <r>
    <s v="UK"/>
    <s v="fc30b"/>
    <s v="21f38"/>
    <s v="cancelled"/>
    <d v="2019-01-16T00:00:00"/>
    <s v="google"/>
    <x v="147"/>
    <d v="2019-01-16T00:00:00"/>
    <x v="4"/>
    <d v="2019-01-01T00:00:00"/>
    <x v="2"/>
    <n v="0.5"/>
  </r>
  <r>
    <s v="UK"/>
    <s v="fc475"/>
    <s v="622a9"/>
    <s v="finished"/>
    <d v="2019-05-02T00:00:00"/>
    <s v="social"/>
    <x v="109"/>
    <d v="2019-05-02T00:00:00"/>
    <x v="3"/>
    <d v="2019-05-01T00:00:00"/>
    <x v="2"/>
    <n v="1"/>
  </r>
  <r>
    <s v="UK"/>
    <s v="fc855"/>
    <s v="2f799"/>
    <s v="finished"/>
    <d v="2019-04-05T00:00:00"/>
    <s v="direct"/>
    <x v="23"/>
    <d v="2019-04-05T00:00:00"/>
    <x v="1"/>
    <d v="2019-04-01T00:00:00"/>
    <x v="2"/>
    <n v="1"/>
  </r>
  <r>
    <s v="UK"/>
    <s v="fc888"/>
    <s v="59ded"/>
    <s v="finished"/>
    <d v="2019-05-13T00:00:00"/>
    <s v="social"/>
    <x v="42"/>
    <d v="2019-05-13T00:00:00"/>
    <x v="3"/>
    <d v="2019-05-01T00:00:00"/>
    <x v="2"/>
    <n v="1"/>
  </r>
  <r>
    <s v="UK"/>
    <s v="fc8ac"/>
    <s v="f5af1"/>
    <s v="finished"/>
    <d v="2019-04-06T00:00:00"/>
    <s v="direct"/>
    <x v="34"/>
    <d v="2019-04-06T00:00:00"/>
    <x v="1"/>
    <d v="2019-04-01T00:00:00"/>
    <x v="2"/>
    <n v="0.5"/>
  </r>
  <r>
    <s v="UK"/>
    <s v="fc8ac"/>
    <s v="0e842"/>
    <s v="finished"/>
    <d v="2019-04-19T00:00:00"/>
    <s v="google"/>
    <x v="34"/>
    <d v="2019-04-19T00:00:00"/>
    <x v="1"/>
    <d v="2019-04-01T00:00:00"/>
    <x v="2"/>
    <n v="0.5"/>
  </r>
  <r>
    <s v="UK"/>
    <s v="fc90c"/>
    <s v="f584b"/>
    <s v="finished"/>
    <d v="2019-03-06T00:00:00"/>
    <s v="others"/>
    <x v="92"/>
    <d v="2019-03-06T00:00:00"/>
    <x v="2"/>
    <d v="2019-03-01T00:00:00"/>
    <x v="2"/>
    <n v="1"/>
  </r>
  <r>
    <s v="UK"/>
    <s v="fca45"/>
    <s v="3fa35"/>
    <s v="finished"/>
    <d v="2019-03-07T00:00:00"/>
    <s v="social"/>
    <x v="2"/>
    <d v="2019-03-07T00:00:00"/>
    <x v="2"/>
    <d v="2019-03-01T00:00:00"/>
    <x v="2"/>
    <n v="0.33333333333333331"/>
  </r>
  <r>
    <s v="UK"/>
    <s v="fca45"/>
    <s v="88ba9"/>
    <s v="finished"/>
    <d v="2019-03-26T00:00:00"/>
    <s v="social"/>
    <x v="2"/>
    <d v="2019-03-26T00:00:00"/>
    <x v="2"/>
    <d v="2019-03-01T00:00:00"/>
    <x v="2"/>
    <n v="0.33333333333333331"/>
  </r>
  <r>
    <s v="UK"/>
    <s v="fca45"/>
    <s v="14ea1"/>
    <s v="finished"/>
    <d v="2019-05-07T00:00:00"/>
    <s v="others"/>
    <x v="2"/>
    <d v="2019-05-07T00:00:00"/>
    <x v="2"/>
    <d v="2019-05-01T00:00:00"/>
    <x v="0"/>
    <n v="0.33333333333333331"/>
  </r>
  <r>
    <s v="UK"/>
    <s v="fcb5e"/>
    <s v="90ed0"/>
    <s v="cancelled"/>
    <d v="2019-03-03T00:00:00"/>
    <s v="google"/>
    <x v="102"/>
    <d v="2019-03-03T00:00:00"/>
    <x v="2"/>
    <d v="2019-03-01T00:00:00"/>
    <x v="2"/>
    <n v="1"/>
  </r>
  <r>
    <s v="UK"/>
    <s v="fce2c"/>
    <n v="4860"/>
    <s v="finished"/>
    <d v="2019-03-15T00:00:00"/>
    <s v="others"/>
    <x v="31"/>
    <d v="2019-03-15T00:00:00"/>
    <x v="2"/>
    <d v="2019-03-01T00:00:00"/>
    <x v="2"/>
    <n v="0.33333333333333331"/>
  </r>
  <r>
    <s v="UK"/>
    <s v="fce2c"/>
    <s v="267b7"/>
    <s v="finished"/>
    <d v="2019-03-25T00:00:00"/>
    <s v="others"/>
    <x v="31"/>
    <d v="2019-03-25T00:00:00"/>
    <x v="2"/>
    <d v="2019-03-01T00:00:00"/>
    <x v="2"/>
    <n v="0.33333333333333331"/>
  </r>
  <r>
    <s v="UK"/>
    <s v="fce2c"/>
    <s v="01d27"/>
    <s v="finished"/>
    <d v="2019-04-22T00:00:00"/>
    <s v="social"/>
    <x v="31"/>
    <d v="2019-04-22T00:00:00"/>
    <x v="2"/>
    <d v="2019-04-01T00:00:00"/>
    <x v="3"/>
    <n v="0.33333333333333331"/>
  </r>
  <r>
    <s v="UK"/>
    <s v="fcf3f"/>
    <s v="0ebea"/>
    <s v="finished"/>
    <d v="2019-05-11T00:00:00"/>
    <s v="others"/>
    <x v="81"/>
    <d v="2019-05-11T00:00:00"/>
    <x v="3"/>
    <d v="2019-05-01T00:00:00"/>
    <x v="2"/>
    <n v="1"/>
  </r>
  <r>
    <s v="UK"/>
    <s v="fcf80"/>
    <s v="78cef"/>
    <s v="finished"/>
    <d v="2019-01-22T00:00:00"/>
    <s v="google"/>
    <x v="79"/>
    <d v="2019-01-22T00:00:00"/>
    <x v="4"/>
    <d v="2019-01-01T00:00:00"/>
    <x v="2"/>
    <n v="1"/>
  </r>
  <r>
    <s v="UK"/>
    <s v="fd09c"/>
    <s v="2dc36"/>
    <s v="finished"/>
    <d v="2018-12-01T00:00:00"/>
    <s v="direct"/>
    <x v="100"/>
    <d v="2018-12-01T00:00:00"/>
    <x v="5"/>
    <d v="2018-12-01T00:00:00"/>
    <x v="2"/>
    <n v="1"/>
  </r>
  <r>
    <s v="UK"/>
    <s v="fd0d0"/>
    <n v="96259"/>
    <s v="finished"/>
    <d v="2019-02-27T00:00:00"/>
    <s v="others"/>
    <x v="101"/>
    <d v="2019-02-27T00:00:00"/>
    <x v="0"/>
    <d v="2019-02-01T00:00:00"/>
    <x v="2"/>
    <n v="0.5"/>
  </r>
  <r>
    <s v="UK"/>
    <s v="fd0d0"/>
    <n v="68836"/>
    <s v="finished"/>
    <d v="2019-03-03T00:00:00"/>
    <s v="google"/>
    <x v="101"/>
    <d v="2019-03-03T00:00:00"/>
    <x v="0"/>
    <d v="2019-03-01T00:00:00"/>
    <x v="3"/>
    <n v="0.5"/>
  </r>
  <r>
    <s v="UK"/>
    <s v="fd5e3"/>
    <s v="03ee5"/>
    <s v="finished"/>
    <d v="2019-05-16T00:00:00"/>
    <s v="social"/>
    <x v="77"/>
    <d v="2019-05-16T00:00:00"/>
    <x v="3"/>
    <d v="2019-05-01T00:00:00"/>
    <x v="2"/>
    <n v="1"/>
  </r>
  <r>
    <s v="UK"/>
    <s v="fd636"/>
    <s v="f982a"/>
    <s v="finished"/>
    <d v="2019-04-24T00:00:00"/>
    <s v="google"/>
    <x v="105"/>
    <d v="2019-04-24T00:00:00"/>
    <x v="1"/>
    <d v="2019-04-01T00:00:00"/>
    <x v="2"/>
    <n v="1"/>
  </r>
  <r>
    <s v="UK"/>
    <s v="fd661"/>
    <s v="040c0"/>
    <s v="finished"/>
    <d v="2019-01-22T00:00:00"/>
    <s v="direct"/>
    <x v="79"/>
    <d v="2019-01-22T00:00:00"/>
    <x v="4"/>
    <d v="2019-01-01T00:00:00"/>
    <x v="2"/>
    <n v="1"/>
  </r>
  <r>
    <s v="UK"/>
    <s v="fd9a8"/>
    <s v="90bd7"/>
    <s v="finished"/>
    <d v="2019-03-23T00:00:00"/>
    <s v="direct"/>
    <x v="90"/>
    <d v="2019-03-23T00:00:00"/>
    <x v="2"/>
    <d v="2019-03-01T00:00:00"/>
    <x v="2"/>
    <n v="1"/>
  </r>
  <r>
    <s v="UK"/>
    <s v="fdcc6"/>
    <s v="3350a"/>
    <s v="finished"/>
    <d v="2019-04-29T00:00:00"/>
    <s v="google"/>
    <x v="106"/>
    <d v="2019-04-29T00:00:00"/>
    <x v="1"/>
    <d v="2019-04-01T00:00:00"/>
    <x v="2"/>
    <n v="1"/>
  </r>
  <r>
    <s v="UK"/>
    <s v="fdd73"/>
    <s v="a9c58"/>
    <s v="finished"/>
    <d v="2019-05-14T00:00:00"/>
    <s v="direct"/>
    <x v="58"/>
    <d v="2019-05-14T00:00:00"/>
    <x v="3"/>
    <d v="2019-05-01T00:00:00"/>
    <x v="2"/>
    <n v="1"/>
  </r>
  <r>
    <s v="UK"/>
    <s v="fe081"/>
    <s v="6d725"/>
    <s v="finished"/>
    <d v="2019-03-15T00:00:00"/>
    <s v="social"/>
    <x v="31"/>
    <d v="2019-03-15T00:00:00"/>
    <x v="2"/>
    <d v="2019-03-01T00:00:00"/>
    <x v="2"/>
    <n v="1"/>
  </r>
  <r>
    <s v="USA"/>
    <s v="fe383"/>
    <s v="6c132"/>
    <s v="finished"/>
    <d v="2019-05-14T00:00:00"/>
    <s v="direct"/>
    <x v="58"/>
    <d v="2019-05-14T00:00:00"/>
    <x v="3"/>
    <d v="2019-05-01T00:00:00"/>
    <x v="2"/>
    <n v="1"/>
  </r>
  <r>
    <s v="UK"/>
    <s v="fe4c9"/>
    <s v="be60c"/>
    <s v="finished"/>
    <d v="2019-02-22T00:00:00"/>
    <s v="direct"/>
    <x v="62"/>
    <d v="2019-02-22T00:00:00"/>
    <x v="0"/>
    <d v="2019-02-01T00:00:00"/>
    <x v="2"/>
    <n v="0.33333333333333331"/>
  </r>
  <r>
    <s v="UK"/>
    <s v="fe4c9"/>
    <s v="ca7ea"/>
    <s v="finished"/>
    <d v="2019-02-22T00:00:00"/>
    <s v="direct"/>
    <x v="62"/>
    <d v="2019-02-22T00:00:00"/>
    <x v="0"/>
    <d v="2019-02-01T00:00:00"/>
    <x v="2"/>
    <n v="0.33333333333333331"/>
  </r>
  <r>
    <s v="UK"/>
    <s v="fe4c9"/>
    <s v="1ea6d"/>
    <s v="finished"/>
    <d v="2019-05-10T00:00:00"/>
    <s v="google"/>
    <x v="62"/>
    <d v="2019-05-10T00:00:00"/>
    <x v="0"/>
    <d v="2019-05-01T00:00:00"/>
    <x v="1"/>
    <n v="0.33333333333333331"/>
  </r>
  <r>
    <s v="UK"/>
    <s v="fe68f"/>
    <s v="bfb6f"/>
    <s v="finished"/>
    <d v="2019-02-19T00:00:00"/>
    <s v="google"/>
    <x v="149"/>
    <d v="2019-02-19T00:00:00"/>
    <x v="0"/>
    <d v="2019-02-01T00:00:00"/>
    <x v="2"/>
    <n v="1"/>
  </r>
  <r>
    <s v="UK"/>
    <s v="fe6e2"/>
    <s v="1eb28"/>
    <s v="finished"/>
    <d v="2019-02-26T00:00:00"/>
    <s v="google"/>
    <x v="65"/>
    <d v="2019-02-26T00:00:00"/>
    <x v="0"/>
    <d v="2019-02-01T00:00:00"/>
    <x v="2"/>
    <n v="0.5"/>
  </r>
  <r>
    <s v="UK"/>
    <s v="fe6e2"/>
    <s v="904bd"/>
    <s v="finished"/>
    <d v="2019-02-26T00:00:00"/>
    <s v="others"/>
    <x v="65"/>
    <d v="2019-02-26T00:00:00"/>
    <x v="0"/>
    <d v="2019-02-01T00:00:00"/>
    <x v="2"/>
    <n v="0.5"/>
  </r>
  <r>
    <s v="UK"/>
    <s v="fe862"/>
    <s v="94b49"/>
    <s v="finished"/>
    <d v="2019-04-23T00:00:00"/>
    <s v="social"/>
    <x v="133"/>
    <d v="2019-04-23T00:00:00"/>
    <x v="1"/>
    <d v="2019-04-01T00:00:00"/>
    <x v="2"/>
    <n v="1"/>
  </r>
  <r>
    <s v="UK"/>
    <s v="fe95e"/>
    <s v="3e65d"/>
    <s v="finished"/>
    <d v="2019-03-22T00:00:00"/>
    <s v="direct"/>
    <x v="32"/>
    <d v="2019-03-22T00:00:00"/>
    <x v="2"/>
    <d v="2019-03-01T00:00:00"/>
    <x v="2"/>
    <n v="1"/>
  </r>
  <r>
    <s v="UK"/>
    <s v="fe974"/>
    <s v="d37c9"/>
    <s v="finished"/>
    <d v="2019-03-13T00:00:00"/>
    <s v="direct"/>
    <x v="124"/>
    <d v="2019-03-13T00:00:00"/>
    <x v="2"/>
    <d v="2019-03-01T00:00:00"/>
    <x v="2"/>
    <n v="1"/>
  </r>
  <r>
    <s v="UK"/>
    <s v="fea04"/>
    <s v="7cf0e"/>
    <s v="finished"/>
    <d v="2019-02-01T00:00:00"/>
    <s v="others"/>
    <x v="69"/>
    <d v="2019-02-01T00:00:00"/>
    <x v="0"/>
    <d v="2019-02-01T00:00:00"/>
    <x v="2"/>
    <n v="1"/>
  </r>
  <r>
    <s v="UK"/>
    <s v="fec9f"/>
    <s v="92dbf"/>
    <s v="finished"/>
    <d v="2019-03-09T00:00:00"/>
    <s v="direct"/>
    <x v="22"/>
    <d v="2019-03-09T00:00:00"/>
    <x v="2"/>
    <d v="2019-03-01T00:00:00"/>
    <x v="2"/>
    <n v="1"/>
  </r>
  <r>
    <s v="UK"/>
    <s v="fed23"/>
    <s v="a15ae"/>
    <s v="cancelled"/>
    <d v="2019-04-13T00:00:00"/>
    <s v="social"/>
    <x v="55"/>
    <d v="2019-04-13T00:00:00"/>
    <x v="1"/>
    <d v="2019-04-01T00:00:00"/>
    <x v="2"/>
    <n v="1"/>
  </r>
  <r>
    <s v="UK"/>
    <s v="ff09f"/>
    <n v="17734"/>
    <s v="finished"/>
    <d v="2019-04-09T00:00:00"/>
    <s v="direct"/>
    <x v="10"/>
    <d v="2019-04-09T00:00:00"/>
    <x v="1"/>
    <d v="2019-04-01T00:00:00"/>
    <x v="2"/>
    <n v="1"/>
  </r>
  <r>
    <s v="UK"/>
    <s v="ff131"/>
    <s v="e95a1"/>
    <s v="finished"/>
    <d v="2019-04-29T00:00:00"/>
    <s v="direct"/>
    <x v="106"/>
    <d v="2019-04-29T00:00:00"/>
    <x v="1"/>
    <d v="2019-04-01T00:00:00"/>
    <x v="2"/>
    <n v="1"/>
  </r>
  <r>
    <s v="UK"/>
    <s v="ff292"/>
    <s v="044b5"/>
    <s v="finished"/>
    <d v="2019-02-22T00:00:00"/>
    <s v="direct"/>
    <x v="62"/>
    <d v="2019-02-22T00:00:00"/>
    <x v="0"/>
    <d v="2019-02-01T00:00:00"/>
    <x v="2"/>
    <n v="1"/>
  </r>
  <r>
    <s v="UK"/>
    <s v="ff3de"/>
    <s v="6dfa9"/>
    <s v="finished"/>
    <d v="2019-03-28T00:00:00"/>
    <s v="direct"/>
    <x v="91"/>
    <d v="2019-03-28T00:00:00"/>
    <x v="2"/>
    <d v="2019-03-01T00:00:00"/>
    <x v="2"/>
    <n v="0.5"/>
  </r>
  <r>
    <s v="UK"/>
    <s v="ff3de"/>
    <s v="09db6"/>
    <s v="finished"/>
    <d v="2019-03-28T00:00:00"/>
    <s v="others"/>
    <x v="91"/>
    <d v="2019-03-28T00:00:00"/>
    <x v="2"/>
    <d v="2019-03-01T00:00:00"/>
    <x v="2"/>
    <n v="0.5"/>
  </r>
  <r>
    <s v="UK"/>
    <s v="ff59c"/>
    <s v="d3a46"/>
    <s v="finished"/>
    <d v="2019-05-10T00:00:00"/>
    <s v="social"/>
    <x v="135"/>
    <d v="2019-05-10T00:00:00"/>
    <x v="3"/>
    <d v="2019-05-01T00:00:00"/>
    <x v="2"/>
    <n v="1"/>
  </r>
  <r>
    <s v="UK"/>
    <s v="ff6dd"/>
    <s v="b8b6d"/>
    <s v="finished"/>
    <d v="2019-01-21T00:00:00"/>
    <s v="google"/>
    <x v="25"/>
    <d v="2019-01-21T00:00:00"/>
    <x v="4"/>
    <d v="2019-01-01T00:00:00"/>
    <x v="2"/>
    <n v="1"/>
  </r>
  <r>
    <s v="UK"/>
    <s v="ff779"/>
    <s v="cebb7"/>
    <s v="finished"/>
    <d v="2019-01-20T00:00:00"/>
    <s v="social"/>
    <x v="56"/>
    <d v="2019-01-20T00:00:00"/>
    <x v="4"/>
    <d v="2019-01-01T00:00:00"/>
    <x v="2"/>
    <n v="1"/>
  </r>
  <r>
    <s v="UK"/>
    <s v="ff7e4"/>
    <s v="097a1"/>
    <s v="cancelled"/>
    <d v="2019-04-12T00:00:00"/>
    <s v="social"/>
    <x v="75"/>
    <d v="2019-04-12T00:00:00"/>
    <x v="1"/>
    <d v="2019-04-01T00:00:00"/>
    <x v="2"/>
    <n v="1"/>
  </r>
  <r>
    <s v="UK"/>
    <s v="ff836"/>
    <s v="a437b"/>
    <s v="finished"/>
    <d v="2018-12-04T00:00:00"/>
    <s v="others"/>
    <x v="129"/>
    <d v="2018-12-04T00:00:00"/>
    <x v="5"/>
    <d v="2018-12-01T00:00:00"/>
    <x v="2"/>
    <n v="1"/>
  </r>
  <r>
    <s v="UK"/>
    <s v="ff9cf"/>
    <s v="fae4d"/>
    <s v="finished"/>
    <d v="2019-01-30T00:00:00"/>
    <s v="others"/>
    <x v="89"/>
    <d v="2019-01-30T00:00:00"/>
    <x v="4"/>
    <d v="2019-01-01T00:00:00"/>
    <x v="2"/>
    <n v="0.5"/>
  </r>
  <r>
    <s v="UK"/>
    <s v="ff9cf"/>
    <s v="210c7"/>
    <s v="finished"/>
    <d v="2019-03-19T00:00:00"/>
    <s v="others"/>
    <x v="89"/>
    <d v="2019-03-19T00:00:00"/>
    <x v="4"/>
    <d v="2019-03-01T00:00:00"/>
    <x v="0"/>
    <n v="0.5"/>
  </r>
  <r>
    <s v="UK"/>
    <s v="ffa93"/>
    <s v="d997d"/>
    <s v="finished"/>
    <d v="2019-04-16T00:00:00"/>
    <s v="social"/>
    <x v="36"/>
    <d v="2019-04-16T00:00:00"/>
    <x v="1"/>
    <d v="2019-04-01T00:00:00"/>
    <x v="2"/>
    <n v="0.5"/>
  </r>
  <r>
    <s v="UK"/>
    <s v="ffa93"/>
    <s v="ecd9a"/>
    <s v="finished"/>
    <d v="2019-04-16T00:00:00"/>
    <s v="others"/>
    <x v="36"/>
    <d v="2019-04-16T00:00:00"/>
    <x v="1"/>
    <d v="2019-04-01T00:00:00"/>
    <x v="2"/>
    <n v="0.5"/>
  </r>
  <r>
    <s v="UK"/>
    <s v="ffb0e"/>
    <s v="ced9d"/>
    <s v="finished"/>
    <d v="2019-05-04T00:00:00"/>
    <s v="google"/>
    <x v="96"/>
    <d v="2019-05-04T00:00:00"/>
    <x v="3"/>
    <d v="2019-05-01T00:00:00"/>
    <x v="2"/>
    <n v="1"/>
  </r>
  <r>
    <s v="UK"/>
    <s v="ffc7e"/>
    <s v="ce1c5"/>
    <s v="finished"/>
    <d v="2019-03-27T00:00:00"/>
    <s v="google"/>
    <x v="5"/>
    <d v="2019-03-27T00:00:00"/>
    <x v="2"/>
    <d v="2019-03-01T00:00:00"/>
    <x v="2"/>
    <n v="0.5"/>
  </r>
  <r>
    <s v="UK"/>
    <s v="ffc7e"/>
    <n v="59520"/>
    <s v="finished"/>
    <d v="2019-04-24T00:00:00"/>
    <s v="google"/>
    <x v="5"/>
    <d v="2019-04-24T00:00:00"/>
    <x v="2"/>
    <d v="2019-04-01T00:00:00"/>
    <x v="3"/>
    <n v="0.5"/>
  </r>
  <r>
    <s v="UK"/>
    <s v="ffd1c"/>
    <s v="0fee6"/>
    <s v="finished"/>
    <d v="2019-05-03T00:00:00"/>
    <s v="google"/>
    <x v="30"/>
    <d v="2019-05-03T00:00:00"/>
    <x v="3"/>
    <d v="2019-05-01T00:00:00"/>
    <x v="2"/>
    <n v="1"/>
  </r>
  <r>
    <s v="UK"/>
    <s v="ffe5e"/>
    <s v="3705c"/>
    <s v="finished"/>
    <d v="2019-01-19T00:00:00"/>
    <s v="google"/>
    <x v="111"/>
    <d v="2019-01-19T00:00:00"/>
    <x v="4"/>
    <d v="2019-01-01T00:00:00"/>
    <x v="2"/>
    <n v="1"/>
  </r>
  <r>
    <s v="UK"/>
    <s v="fff39"/>
    <s v="79ff2"/>
    <s v="finished"/>
    <d v="2019-04-19T00:00:00"/>
    <s v="google"/>
    <x v="11"/>
    <d v="2019-04-19T00:00:00"/>
    <x v="1"/>
    <d v="2019-04-01T00:00:00"/>
    <x v="2"/>
    <n v="0.33333333333333331"/>
  </r>
  <r>
    <s v="UK"/>
    <s v="fff39"/>
    <s v="4763d"/>
    <s v="finished"/>
    <d v="2019-04-19T00:00:00"/>
    <s v="google"/>
    <x v="11"/>
    <d v="2019-04-19T00:00:00"/>
    <x v="1"/>
    <d v="2019-04-01T00:00:00"/>
    <x v="2"/>
    <n v="0.33333333333333331"/>
  </r>
  <r>
    <s v="UK"/>
    <s v="fff39"/>
    <s v="83c42"/>
    <s v="finished"/>
    <d v="2019-05-03T00:00:00"/>
    <s v="others"/>
    <x v="11"/>
    <d v="2019-05-03T00:00:00"/>
    <x v="1"/>
    <d v="2019-05-01T00:00:00"/>
    <x v="3"/>
    <n v="0.33333333333333331"/>
  </r>
  <r>
    <m/>
    <m/>
    <m/>
    <m/>
    <m/>
    <m/>
    <x v="179"/>
    <m/>
    <x v="7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874" firstHeaderRow="1" firstDataRow="1" firstDataCol="1"/>
  <pivotFields count="6">
    <pivotField showAll="0"/>
    <pivotField axis="axisRow" showAll="0">
      <items count="38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113"/>
        <item x="3869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8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 t="grand">
      <x/>
    </i>
  </rowItems>
  <colItems count="1">
    <i/>
  </colItems>
  <dataFields count="1">
    <dataField name="Min of date_ordered" fld="4" subtotal="min" baseField="1" baseItem="0" numFmtId="17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>
      <items count="181">
        <item x="178"/>
        <item x="171"/>
        <item x="119"/>
        <item x="53"/>
        <item x="177"/>
        <item x="123"/>
        <item x="155"/>
        <item x="175"/>
        <item x="139"/>
        <item x="125"/>
        <item x="170"/>
        <item x="115"/>
        <item x="100"/>
        <item x="152"/>
        <item x="162"/>
        <item x="129"/>
        <item x="153"/>
        <item x="148"/>
        <item x="150"/>
        <item x="143"/>
        <item x="13"/>
        <item x="41"/>
        <item x="176"/>
        <item x="127"/>
        <item x="156"/>
        <item x="160"/>
        <item x="167"/>
        <item x="169"/>
        <item x="70"/>
        <item x="151"/>
        <item x="132"/>
        <item x="168"/>
        <item x="108"/>
        <item x="145"/>
        <item x="161"/>
        <item x="142"/>
        <item x="116"/>
        <item x="174"/>
        <item x="122"/>
        <item x="40"/>
        <item x="44"/>
        <item x="159"/>
        <item x="114"/>
        <item x="172"/>
        <item x="39"/>
        <item x="137"/>
        <item x="146"/>
        <item x="80"/>
        <item x="131"/>
        <item x="134"/>
        <item x="94"/>
        <item x="83"/>
        <item x="173"/>
        <item x="85"/>
        <item x="51"/>
        <item x="164"/>
        <item x="71"/>
        <item x="18"/>
        <item x="147"/>
        <item x="48"/>
        <item x="9"/>
        <item x="111"/>
        <item x="56"/>
        <item x="25"/>
        <item x="79"/>
        <item x="46"/>
        <item x="76"/>
        <item x="61"/>
        <item x="52"/>
        <item x="166"/>
        <item x="157"/>
        <item x="64"/>
        <item x="89"/>
        <item x="97"/>
        <item x="69"/>
        <item x="0"/>
        <item x="47"/>
        <item x="26"/>
        <item x="103"/>
        <item x="118"/>
        <item x="43"/>
        <item x="163"/>
        <item x="104"/>
        <item x="138"/>
        <item x="113"/>
        <item x="74"/>
        <item x="154"/>
        <item x="140"/>
        <item x="144"/>
        <item x="98"/>
        <item x="87"/>
        <item x="141"/>
        <item x="149"/>
        <item x="107"/>
        <item x="130"/>
        <item x="62"/>
        <item x="63"/>
        <item x="38"/>
        <item x="29"/>
        <item x="65"/>
        <item x="101"/>
        <item x="35"/>
        <item x="158"/>
        <item x="121"/>
        <item x="102"/>
        <item x="59"/>
        <item x="86"/>
        <item x="92"/>
        <item x="2"/>
        <item x="88"/>
        <item x="22"/>
        <item x="45"/>
        <item x="28"/>
        <item x="12"/>
        <item x="124"/>
        <item x="120"/>
        <item x="31"/>
        <item x="72"/>
        <item x="136"/>
        <item x="57"/>
        <item x="110"/>
        <item x="8"/>
        <item x="93"/>
        <item x="32"/>
        <item x="90"/>
        <item x="16"/>
        <item x="99"/>
        <item x="15"/>
        <item x="5"/>
        <item x="91"/>
        <item x="37"/>
        <item x="73"/>
        <item x="7"/>
        <item x="78"/>
        <item x="33"/>
        <item x="126"/>
        <item x="21"/>
        <item x="23"/>
        <item x="34"/>
        <item x="49"/>
        <item x="19"/>
        <item x="10"/>
        <item x="128"/>
        <item x="14"/>
        <item x="75"/>
        <item x="55"/>
        <item x="54"/>
        <item x="1"/>
        <item x="36"/>
        <item x="4"/>
        <item x="112"/>
        <item x="11"/>
        <item x="67"/>
        <item x="24"/>
        <item x="27"/>
        <item x="133"/>
        <item x="105"/>
        <item x="20"/>
        <item x="50"/>
        <item x="68"/>
        <item x="17"/>
        <item x="106"/>
        <item x="6"/>
        <item x="84"/>
        <item x="109"/>
        <item x="30"/>
        <item x="96"/>
        <item x="66"/>
        <item x="82"/>
        <item x="117"/>
        <item x="165"/>
        <item x="95"/>
        <item x="135"/>
        <item x="81"/>
        <item x="3"/>
        <item x="42"/>
        <item x="58"/>
        <item x="60"/>
        <item x="77"/>
        <item x="179"/>
        <item t="default"/>
      </items>
    </pivotField>
    <pivotField showAll="0"/>
    <pivotField axis="axisRow" showAll="0">
      <items count="9">
        <item x="6"/>
        <item x="5"/>
        <item x="4"/>
        <item x="0"/>
        <item x="2"/>
        <item x="1"/>
        <item x="3"/>
        <item x="7"/>
        <item t="default"/>
      </items>
    </pivotField>
    <pivotField showAll="0"/>
    <pivotField axis="axisCol" showAll="0">
      <items count="9">
        <item x="2"/>
        <item x="3"/>
        <item x="0"/>
        <item x="1"/>
        <item x="5"/>
        <item x="4"/>
        <item x="6"/>
        <item x="7"/>
        <item t="default"/>
      </items>
    </pivotField>
    <pivotField dataField="1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Total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74"/>
  <sheetViews>
    <sheetView workbookViewId="0">
      <selection activeCell="B1" sqref="B1:B1048576"/>
    </sheetView>
  </sheetViews>
  <sheetFormatPr defaultRowHeight="14.5" x14ac:dyDescent="0.35"/>
  <cols>
    <col min="1" max="1" width="12.36328125" bestFit="1" customWidth="1"/>
    <col min="2" max="2" width="18.453125" style="11" bestFit="1" customWidth="1"/>
  </cols>
  <sheetData>
    <row r="3" spans="1:2" x14ac:dyDescent="0.35">
      <c r="A3" s="7" t="s">
        <v>7840</v>
      </c>
      <c r="B3" s="11" t="s">
        <v>7844</v>
      </c>
    </row>
    <row r="4" spans="1:2" x14ac:dyDescent="0.35">
      <c r="A4" s="8">
        <v>0</v>
      </c>
      <c r="B4" s="11">
        <v>43498</v>
      </c>
    </row>
    <row r="5" spans="1:2" x14ac:dyDescent="0.35">
      <c r="A5" s="8">
        <v>3</v>
      </c>
      <c r="B5" s="11">
        <v>43570</v>
      </c>
    </row>
    <row r="6" spans="1:2" x14ac:dyDescent="0.35">
      <c r="A6" s="8">
        <v>70</v>
      </c>
      <c r="B6" s="11">
        <v>43531</v>
      </c>
    </row>
    <row r="7" spans="1:2" x14ac:dyDescent="0.35">
      <c r="A7" s="8">
        <v>151</v>
      </c>
      <c r="B7" s="11">
        <v>43597</v>
      </c>
    </row>
    <row r="8" spans="1:2" x14ac:dyDescent="0.35">
      <c r="A8" s="8">
        <v>154</v>
      </c>
      <c r="B8" s="11">
        <v>43572</v>
      </c>
    </row>
    <row r="9" spans="1:2" x14ac:dyDescent="0.35">
      <c r="A9" s="8">
        <v>326</v>
      </c>
      <c r="B9" s="11">
        <v>43551</v>
      </c>
    </row>
    <row r="10" spans="1:2" x14ac:dyDescent="0.35">
      <c r="A10" s="8">
        <v>420</v>
      </c>
      <c r="B10" s="11">
        <v>43585</v>
      </c>
    </row>
    <row r="11" spans="1:2" x14ac:dyDescent="0.35">
      <c r="A11" s="8">
        <v>517</v>
      </c>
      <c r="B11" s="11">
        <v>43555</v>
      </c>
    </row>
    <row r="12" spans="1:2" x14ac:dyDescent="0.35">
      <c r="A12" s="8">
        <v>590</v>
      </c>
      <c r="B12" s="11">
        <v>43544</v>
      </c>
    </row>
    <row r="13" spans="1:2" x14ac:dyDescent="0.35">
      <c r="A13" s="8">
        <v>767</v>
      </c>
      <c r="B13" s="11">
        <v>43483</v>
      </c>
    </row>
    <row r="14" spans="1:2" x14ac:dyDescent="0.35">
      <c r="A14" s="8">
        <v>918</v>
      </c>
      <c r="B14" s="11">
        <v>43585</v>
      </c>
    </row>
    <row r="15" spans="1:2" x14ac:dyDescent="0.35">
      <c r="A15" s="8">
        <v>1070</v>
      </c>
      <c r="B15" s="11">
        <v>43564</v>
      </c>
    </row>
    <row r="16" spans="1:2" x14ac:dyDescent="0.35">
      <c r="A16" s="8">
        <v>1176</v>
      </c>
      <c r="B16" s="11">
        <v>43574</v>
      </c>
    </row>
    <row r="17" spans="1:2" x14ac:dyDescent="0.35">
      <c r="A17" s="8">
        <v>1367</v>
      </c>
      <c r="B17" s="11">
        <v>43536</v>
      </c>
    </row>
    <row r="18" spans="1:2" x14ac:dyDescent="0.35">
      <c r="A18" s="8">
        <v>1916</v>
      </c>
      <c r="B18" s="11">
        <v>43443</v>
      </c>
    </row>
    <row r="19" spans="1:2" x14ac:dyDescent="0.35">
      <c r="A19" s="8">
        <v>2136</v>
      </c>
      <c r="B19" s="11">
        <v>43566</v>
      </c>
    </row>
    <row r="20" spans="1:2" x14ac:dyDescent="0.35">
      <c r="A20" s="8">
        <v>2606</v>
      </c>
      <c r="B20" s="11">
        <v>43550</v>
      </c>
    </row>
    <row r="21" spans="1:2" x14ac:dyDescent="0.35">
      <c r="A21" s="8">
        <v>2670</v>
      </c>
      <c r="B21" s="11">
        <v>43548</v>
      </c>
    </row>
    <row r="22" spans="1:2" x14ac:dyDescent="0.35">
      <c r="A22" s="8">
        <v>3152</v>
      </c>
      <c r="B22" s="11">
        <v>43583</v>
      </c>
    </row>
    <row r="23" spans="1:2" x14ac:dyDescent="0.35">
      <c r="A23" s="8">
        <v>3663</v>
      </c>
      <c r="B23" s="11">
        <v>43480</v>
      </c>
    </row>
    <row r="24" spans="1:2" x14ac:dyDescent="0.35">
      <c r="A24" s="8">
        <v>3726</v>
      </c>
      <c r="B24" s="11">
        <v>43563</v>
      </c>
    </row>
    <row r="25" spans="1:2" x14ac:dyDescent="0.35">
      <c r="A25" s="8">
        <v>3870</v>
      </c>
      <c r="B25" s="11">
        <v>43583</v>
      </c>
    </row>
    <row r="26" spans="1:2" x14ac:dyDescent="0.35">
      <c r="A26" s="8">
        <v>3999</v>
      </c>
      <c r="B26" s="11">
        <v>43580</v>
      </c>
    </row>
    <row r="27" spans="1:2" x14ac:dyDescent="0.35">
      <c r="A27" s="8">
        <v>4468</v>
      </c>
      <c r="B27" s="11">
        <v>43559</v>
      </c>
    </row>
    <row r="28" spans="1:2" x14ac:dyDescent="0.35">
      <c r="A28" s="8">
        <v>4489</v>
      </c>
      <c r="B28" s="11">
        <v>43533</v>
      </c>
    </row>
    <row r="29" spans="1:2" x14ac:dyDescent="0.35">
      <c r="A29" s="8">
        <v>4783</v>
      </c>
      <c r="B29" s="11">
        <v>43560</v>
      </c>
    </row>
    <row r="30" spans="1:2" x14ac:dyDescent="0.35">
      <c r="A30" s="8">
        <v>4876</v>
      </c>
      <c r="B30" s="11">
        <v>43576</v>
      </c>
    </row>
    <row r="31" spans="1:2" x14ac:dyDescent="0.35">
      <c r="A31" s="8">
        <v>5115</v>
      </c>
      <c r="B31" s="11">
        <v>43580</v>
      </c>
    </row>
    <row r="32" spans="1:2" x14ac:dyDescent="0.35">
      <c r="A32" s="8">
        <v>5192</v>
      </c>
      <c r="B32" s="11">
        <v>43486</v>
      </c>
    </row>
    <row r="33" spans="1:2" x14ac:dyDescent="0.35">
      <c r="A33" s="8">
        <v>5476</v>
      </c>
      <c r="B33" s="11">
        <v>43500</v>
      </c>
    </row>
    <row r="34" spans="1:2" x14ac:dyDescent="0.35">
      <c r="A34" s="8">
        <v>5870</v>
      </c>
      <c r="B34" s="11">
        <v>43563</v>
      </c>
    </row>
    <row r="35" spans="1:2" x14ac:dyDescent="0.35">
      <c r="A35" s="8">
        <v>6662</v>
      </c>
      <c r="B35" s="11">
        <v>43577</v>
      </c>
    </row>
    <row r="36" spans="1:2" x14ac:dyDescent="0.35">
      <c r="A36" s="8">
        <v>7163</v>
      </c>
      <c r="B36" s="11">
        <v>43535</v>
      </c>
    </row>
    <row r="37" spans="1:2" x14ac:dyDescent="0.35">
      <c r="A37" s="8">
        <v>7217</v>
      </c>
      <c r="B37" s="11">
        <v>43486</v>
      </c>
    </row>
    <row r="38" spans="1:2" x14ac:dyDescent="0.35">
      <c r="A38" s="8">
        <v>7268</v>
      </c>
      <c r="B38" s="11">
        <v>43486</v>
      </c>
    </row>
    <row r="39" spans="1:2" x14ac:dyDescent="0.35">
      <c r="A39" s="8">
        <v>7459</v>
      </c>
      <c r="B39" s="11">
        <v>43521</v>
      </c>
    </row>
    <row r="40" spans="1:2" x14ac:dyDescent="0.35">
      <c r="A40" s="8">
        <v>7600</v>
      </c>
      <c r="B40" s="11">
        <v>43588</v>
      </c>
    </row>
    <row r="41" spans="1:2" x14ac:dyDescent="0.35">
      <c r="A41" s="8">
        <v>7699</v>
      </c>
      <c r="B41" s="11">
        <v>43550</v>
      </c>
    </row>
    <row r="42" spans="1:2" x14ac:dyDescent="0.35">
      <c r="A42" s="8">
        <v>7729</v>
      </c>
      <c r="B42" s="11">
        <v>43539</v>
      </c>
    </row>
    <row r="43" spans="1:2" x14ac:dyDescent="0.35">
      <c r="A43" s="8">
        <v>7767</v>
      </c>
      <c r="B43" s="11">
        <v>43536</v>
      </c>
    </row>
    <row r="44" spans="1:2" x14ac:dyDescent="0.35">
      <c r="A44" s="8">
        <v>8280</v>
      </c>
      <c r="B44" s="11">
        <v>43521</v>
      </c>
    </row>
    <row r="45" spans="1:2" x14ac:dyDescent="0.35">
      <c r="A45" s="8">
        <v>8787</v>
      </c>
      <c r="B45" s="11">
        <v>43546</v>
      </c>
    </row>
    <row r="46" spans="1:2" x14ac:dyDescent="0.35">
      <c r="A46" s="8">
        <v>8834</v>
      </c>
      <c r="B46" s="11">
        <v>43557</v>
      </c>
    </row>
    <row r="47" spans="1:2" x14ac:dyDescent="0.35">
      <c r="A47" s="8">
        <v>8940</v>
      </c>
      <c r="B47" s="11">
        <v>43550</v>
      </c>
    </row>
    <row r="48" spans="1:2" x14ac:dyDescent="0.35">
      <c r="A48" s="8">
        <v>9131</v>
      </c>
      <c r="B48" s="11">
        <v>43546</v>
      </c>
    </row>
    <row r="49" spans="1:2" x14ac:dyDescent="0.35">
      <c r="A49" s="8">
        <v>9135</v>
      </c>
      <c r="B49" s="11">
        <v>43535</v>
      </c>
    </row>
    <row r="50" spans="1:2" x14ac:dyDescent="0.35">
      <c r="A50" s="8">
        <v>9296</v>
      </c>
      <c r="B50" s="11">
        <v>43561</v>
      </c>
    </row>
    <row r="51" spans="1:2" x14ac:dyDescent="0.35">
      <c r="A51" s="8">
        <v>9723</v>
      </c>
      <c r="B51" s="11">
        <v>43524</v>
      </c>
    </row>
    <row r="52" spans="1:2" x14ac:dyDescent="0.35">
      <c r="A52" s="8">
        <v>10131</v>
      </c>
      <c r="B52" s="11">
        <v>43546</v>
      </c>
    </row>
    <row r="53" spans="1:2" x14ac:dyDescent="0.35">
      <c r="A53" s="8">
        <v>10339</v>
      </c>
      <c r="B53" s="11">
        <v>43533</v>
      </c>
    </row>
    <row r="54" spans="1:2" x14ac:dyDescent="0.35">
      <c r="A54" s="8">
        <v>10741</v>
      </c>
      <c r="B54" s="11">
        <v>43571</v>
      </c>
    </row>
    <row r="55" spans="1:2" x14ac:dyDescent="0.35">
      <c r="A55" s="8">
        <v>11092</v>
      </c>
      <c r="B55" s="11">
        <v>43559</v>
      </c>
    </row>
    <row r="56" spans="1:2" x14ac:dyDescent="0.35">
      <c r="A56" s="8">
        <v>11327</v>
      </c>
      <c r="B56" s="11">
        <v>43553</v>
      </c>
    </row>
    <row r="57" spans="1:2" x14ac:dyDescent="0.35">
      <c r="A57" s="8">
        <v>11595</v>
      </c>
      <c r="B57" s="11">
        <v>43520</v>
      </c>
    </row>
    <row r="58" spans="1:2" x14ac:dyDescent="0.35">
      <c r="A58" s="8">
        <v>12288</v>
      </c>
      <c r="B58" s="11">
        <v>43467</v>
      </c>
    </row>
    <row r="59" spans="1:2" x14ac:dyDescent="0.35">
      <c r="A59" s="8">
        <v>12371</v>
      </c>
      <c r="B59" s="11">
        <v>43462</v>
      </c>
    </row>
    <row r="60" spans="1:2" x14ac:dyDescent="0.35">
      <c r="A60" s="8">
        <v>12443</v>
      </c>
      <c r="B60" s="11">
        <v>43480</v>
      </c>
    </row>
    <row r="61" spans="1:2" x14ac:dyDescent="0.35">
      <c r="A61" s="8">
        <v>12467</v>
      </c>
      <c r="B61" s="11">
        <v>43444</v>
      </c>
    </row>
    <row r="62" spans="1:2" x14ac:dyDescent="0.35">
      <c r="A62" s="8">
        <v>12594</v>
      </c>
      <c r="B62" s="11">
        <v>43598</v>
      </c>
    </row>
    <row r="63" spans="1:2" x14ac:dyDescent="0.35">
      <c r="A63" s="8">
        <v>12806</v>
      </c>
      <c r="B63" s="11">
        <v>43503</v>
      </c>
    </row>
    <row r="64" spans="1:2" x14ac:dyDescent="0.35">
      <c r="A64" s="8">
        <v>12838</v>
      </c>
      <c r="B64" s="11">
        <v>43463</v>
      </c>
    </row>
    <row r="65" spans="1:2" x14ac:dyDescent="0.35">
      <c r="A65" s="8">
        <v>12869</v>
      </c>
      <c r="B65" s="11">
        <v>43571</v>
      </c>
    </row>
    <row r="66" spans="1:2" x14ac:dyDescent="0.35">
      <c r="A66" s="8">
        <v>12989</v>
      </c>
      <c r="B66" s="11">
        <v>43550</v>
      </c>
    </row>
    <row r="67" spans="1:2" x14ac:dyDescent="0.35">
      <c r="A67" s="8">
        <v>13440</v>
      </c>
      <c r="B67" s="11">
        <v>43534</v>
      </c>
    </row>
    <row r="68" spans="1:2" x14ac:dyDescent="0.35">
      <c r="A68" s="8">
        <v>13657</v>
      </c>
      <c r="B68" s="11">
        <v>43488</v>
      </c>
    </row>
    <row r="69" spans="1:2" x14ac:dyDescent="0.35">
      <c r="A69" s="8">
        <v>13835</v>
      </c>
      <c r="B69" s="11">
        <v>43580</v>
      </c>
    </row>
    <row r="70" spans="1:2" x14ac:dyDescent="0.35">
      <c r="A70" s="8">
        <v>13942</v>
      </c>
      <c r="B70" s="11">
        <v>43588</v>
      </c>
    </row>
    <row r="71" spans="1:2" x14ac:dyDescent="0.35">
      <c r="A71" s="8">
        <v>14961</v>
      </c>
      <c r="B71" s="11">
        <v>43499</v>
      </c>
    </row>
    <row r="72" spans="1:2" x14ac:dyDescent="0.35">
      <c r="A72" s="8">
        <v>15270</v>
      </c>
      <c r="B72" s="11">
        <v>43482</v>
      </c>
    </row>
    <row r="73" spans="1:2" x14ac:dyDescent="0.35">
      <c r="A73" s="8">
        <v>15313</v>
      </c>
      <c r="B73" s="11">
        <v>43521</v>
      </c>
    </row>
    <row r="74" spans="1:2" x14ac:dyDescent="0.35">
      <c r="A74" s="8">
        <v>15383</v>
      </c>
      <c r="B74" s="11">
        <v>43562</v>
      </c>
    </row>
    <row r="75" spans="1:2" x14ac:dyDescent="0.35">
      <c r="A75" s="8">
        <v>15701</v>
      </c>
      <c r="B75" s="11">
        <v>43581</v>
      </c>
    </row>
    <row r="76" spans="1:2" x14ac:dyDescent="0.35">
      <c r="A76" s="8">
        <v>16132</v>
      </c>
      <c r="B76" s="11">
        <v>43477</v>
      </c>
    </row>
    <row r="77" spans="1:2" x14ac:dyDescent="0.35">
      <c r="A77" s="8">
        <v>16352</v>
      </c>
      <c r="B77" s="11">
        <v>43491</v>
      </c>
    </row>
    <row r="78" spans="1:2" x14ac:dyDescent="0.35">
      <c r="A78" s="8">
        <v>16364</v>
      </c>
      <c r="B78" s="11">
        <v>43557</v>
      </c>
    </row>
    <row r="79" spans="1:2" x14ac:dyDescent="0.35">
      <c r="A79" s="8">
        <v>16742</v>
      </c>
      <c r="B79" s="11">
        <v>43425</v>
      </c>
    </row>
    <row r="80" spans="1:2" x14ac:dyDescent="0.35">
      <c r="A80" s="8">
        <v>16786</v>
      </c>
      <c r="B80" s="11">
        <v>43569</v>
      </c>
    </row>
    <row r="81" spans="1:2" x14ac:dyDescent="0.35">
      <c r="A81" s="8">
        <v>17458</v>
      </c>
      <c r="B81" s="11">
        <v>43477</v>
      </c>
    </row>
    <row r="82" spans="1:2" x14ac:dyDescent="0.35">
      <c r="A82" s="8">
        <v>17511</v>
      </c>
      <c r="B82" s="11">
        <v>43568</v>
      </c>
    </row>
    <row r="83" spans="1:2" x14ac:dyDescent="0.35">
      <c r="A83" s="8">
        <v>17560</v>
      </c>
      <c r="B83" s="11">
        <v>43485</v>
      </c>
    </row>
    <row r="84" spans="1:2" x14ac:dyDescent="0.35">
      <c r="A84" s="8">
        <v>17628</v>
      </c>
      <c r="B84" s="11">
        <v>43542</v>
      </c>
    </row>
    <row r="85" spans="1:2" x14ac:dyDescent="0.35">
      <c r="A85" s="8">
        <v>17896</v>
      </c>
      <c r="B85" s="11">
        <v>43599</v>
      </c>
    </row>
    <row r="86" spans="1:2" x14ac:dyDescent="0.35">
      <c r="A86" s="8">
        <v>17916</v>
      </c>
      <c r="B86" s="11">
        <v>43599</v>
      </c>
    </row>
    <row r="87" spans="1:2" x14ac:dyDescent="0.35">
      <c r="A87" s="8">
        <v>17941</v>
      </c>
      <c r="B87" s="11">
        <v>43546</v>
      </c>
    </row>
    <row r="88" spans="1:2" x14ac:dyDescent="0.35">
      <c r="A88" s="8">
        <v>18031</v>
      </c>
      <c r="B88" s="11">
        <v>43528</v>
      </c>
    </row>
    <row r="89" spans="1:2" x14ac:dyDescent="0.35">
      <c r="A89" s="8">
        <v>18675</v>
      </c>
      <c r="B89" s="11">
        <v>43553</v>
      </c>
    </row>
    <row r="90" spans="1:2" x14ac:dyDescent="0.35">
      <c r="A90" s="8">
        <v>18820</v>
      </c>
      <c r="B90" s="11">
        <v>43600</v>
      </c>
    </row>
    <row r="91" spans="1:2" x14ac:dyDescent="0.35">
      <c r="A91" s="8">
        <v>18993</v>
      </c>
      <c r="B91" s="11">
        <v>43520</v>
      </c>
    </row>
    <row r="92" spans="1:2" x14ac:dyDescent="0.35">
      <c r="A92" s="8">
        <v>19396</v>
      </c>
      <c r="B92" s="11">
        <v>43490</v>
      </c>
    </row>
    <row r="93" spans="1:2" x14ac:dyDescent="0.35">
      <c r="A93" s="8">
        <v>19568</v>
      </c>
      <c r="B93" s="11">
        <v>43490</v>
      </c>
    </row>
    <row r="94" spans="1:2" x14ac:dyDescent="0.35">
      <c r="A94" s="8">
        <v>19694</v>
      </c>
      <c r="B94" s="11">
        <v>43551</v>
      </c>
    </row>
    <row r="95" spans="1:2" x14ac:dyDescent="0.35">
      <c r="A95" s="8">
        <v>19755</v>
      </c>
      <c r="B95" s="11">
        <v>43539</v>
      </c>
    </row>
    <row r="96" spans="1:2" x14ac:dyDescent="0.35">
      <c r="A96" s="8">
        <v>20004</v>
      </c>
      <c r="B96" s="11">
        <v>43518</v>
      </c>
    </row>
    <row r="97" spans="1:2" x14ac:dyDescent="0.35">
      <c r="A97" s="8">
        <v>20083</v>
      </c>
      <c r="B97" s="11">
        <v>43519</v>
      </c>
    </row>
    <row r="98" spans="1:2" x14ac:dyDescent="0.35">
      <c r="A98" s="8">
        <v>20234</v>
      </c>
      <c r="B98" s="11">
        <v>43572</v>
      </c>
    </row>
    <row r="99" spans="1:2" x14ac:dyDescent="0.35">
      <c r="A99" s="8">
        <v>20563</v>
      </c>
      <c r="B99" s="11">
        <v>43494</v>
      </c>
    </row>
    <row r="100" spans="1:2" x14ac:dyDescent="0.35">
      <c r="A100" s="8">
        <v>20631</v>
      </c>
      <c r="B100" s="11">
        <v>43522</v>
      </c>
    </row>
    <row r="101" spans="1:2" x14ac:dyDescent="0.35">
      <c r="A101" s="8">
        <v>21016</v>
      </c>
      <c r="B101" s="11">
        <v>43581</v>
      </c>
    </row>
    <row r="102" spans="1:2" x14ac:dyDescent="0.35">
      <c r="A102" s="8">
        <v>21229</v>
      </c>
      <c r="B102" s="11">
        <v>43590</v>
      </c>
    </row>
    <row r="103" spans="1:2" x14ac:dyDescent="0.35">
      <c r="A103" s="8">
        <v>21641</v>
      </c>
      <c r="B103" s="11">
        <v>43575</v>
      </c>
    </row>
    <row r="104" spans="1:2" x14ac:dyDescent="0.35">
      <c r="A104" s="8">
        <v>21652</v>
      </c>
      <c r="B104" s="11">
        <v>43494</v>
      </c>
    </row>
    <row r="105" spans="1:2" x14ac:dyDescent="0.35">
      <c r="A105" s="8">
        <v>21796</v>
      </c>
      <c r="B105" s="11">
        <v>43519</v>
      </c>
    </row>
    <row r="106" spans="1:2" x14ac:dyDescent="0.35">
      <c r="A106" s="8">
        <v>21845</v>
      </c>
      <c r="B106" s="11">
        <v>43582</v>
      </c>
    </row>
    <row r="107" spans="1:2" x14ac:dyDescent="0.35">
      <c r="A107" s="8">
        <v>22401</v>
      </c>
      <c r="B107" s="11">
        <v>43497</v>
      </c>
    </row>
    <row r="108" spans="1:2" x14ac:dyDescent="0.35">
      <c r="A108" s="8">
        <v>22723</v>
      </c>
      <c r="B108" s="11">
        <v>43535</v>
      </c>
    </row>
    <row r="109" spans="1:2" x14ac:dyDescent="0.35">
      <c r="A109" s="8">
        <v>22862</v>
      </c>
      <c r="B109" s="11">
        <v>43451</v>
      </c>
    </row>
    <row r="110" spans="1:2" x14ac:dyDescent="0.35">
      <c r="A110" s="8">
        <v>23185</v>
      </c>
      <c r="B110" s="11">
        <v>43479</v>
      </c>
    </row>
    <row r="111" spans="1:2" x14ac:dyDescent="0.35">
      <c r="A111" s="8">
        <v>23291</v>
      </c>
      <c r="B111" s="11">
        <v>43540</v>
      </c>
    </row>
    <row r="112" spans="1:2" x14ac:dyDescent="0.35">
      <c r="A112" s="8">
        <v>23650</v>
      </c>
      <c r="B112" s="11">
        <v>43554</v>
      </c>
    </row>
    <row r="113" spans="1:2" x14ac:dyDescent="0.35">
      <c r="A113" s="8">
        <v>24091</v>
      </c>
      <c r="B113" s="11">
        <v>43508</v>
      </c>
    </row>
    <row r="114" spans="1:2" x14ac:dyDescent="0.35">
      <c r="A114" s="8">
        <v>24369</v>
      </c>
      <c r="B114" s="11">
        <v>43567</v>
      </c>
    </row>
    <row r="115" spans="1:2" x14ac:dyDescent="0.35">
      <c r="A115" s="8">
        <v>24442</v>
      </c>
      <c r="B115" s="11">
        <v>43534</v>
      </c>
    </row>
    <row r="116" spans="1:2" x14ac:dyDescent="0.35">
      <c r="A116" s="8">
        <v>24652</v>
      </c>
      <c r="B116" s="11">
        <v>43489</v>
      </c>
    </row>
    <row r="117" spans="1:2" x14ac:dyDescent="0.35">
      <c r="A117" s="8">
        <v>24884</v>
      </c>
      <c r="B117" s="11">
        <v>43568</v>
      </c>
    </row>
    <row r="118" spans="1:2" x14ac:dyDescent="0.35">
      <c r="A118" s="8">
        <v>25494</v>
      </c>
      <c r="B118" s="11">
        <v>43518</v>
      </c>
    </row>
    <row r="119" spans="1:2" x14ac:dyDescent="0.35">
      <c r="A119" s="8">
        <v>25615</v>
      </c>
      <c r="B119" s="11">
        <v>43568</v>
      </c>
    </row>
    <row r="120" spans="1:2" x14ac:dyDescent="0.35">
      <c r="A120" s="8">
        <v>25663</v>
      </c>
      <c r="B120" s="11">
        <v>43582</v>
      </c>
    </row>
    <row r="121" spans="1:2" x14ac:dyDescent="0.35">
      <c r="A121" s="8">
        <v>26049</v>
      </c>
      <c r="B121" s="11">
        <v>43556</v>
      </c>
    </row>
    <row r="122" spans="1:2" x14ac:dyDescent="0.35">
      <c r="A122" s="8">
        <v>26082</v>
      </c>
      <c r="B122" s="11">
        <v>43555</v>
      </c>
    </row>
    <row r="123" spans="1:2" x14ac:dyDescent="0.35">
      <c r="A123" s="8">
        <v>26204</v>
      </c>
      <c r="B123" s="11">
        <v>43528</v>
      </c>
    </row>
    <row r="124" spans="1:2" x14ac:dyDescent="0.35">
      <c r="A124" s="8">
        <v>26260</v>
      </c>
      <c r="B124" s="11">
        <v>43487</v>
      </c>
    </row>
    <row r="125" spans="1:2" x14ac:dyDescent="0.35">
      <c r="A125" s="8">
        <v>26595</v>
      </c>
      <c r="B125" s="11">
        <v>43597</v>
      </c>
    </row>
    <row r="126" spans="1:2" x14ac:dyDescent="0.35">
      <c r="A126" s="8">
        <v>26915</v>
      </c>
      <c r="B126" s="11">
        <v>43486</v>
      </c>
    </row>
    <row r="127" spans="1:2" x14ac:dyDescent="0.35">
      <c r="A127" s="8">
        <v>27440</v>
      </c>
      <c r="B127" s="11">
        <v>43500</v>
      </c>
    </row>
    <row r="128" spans="1:2" x14ac:dyDescent="0.35">
      <c r="A128" s="8">
        <v>27559</v>
      </c>
      <c r="B128" s="11">
        <v>43470</v>
      </c>
    </row>
    <row r="129" spans="1:2" x14ac:dyDescent="0.35">
      <c r="A129" s="8">
        <v>27727</v>
      </c>
      <c r="B129" s="11">
        <v>43596</v>
      </c>
    </row>
    <row r="130" spans="1:2" x14ac:dyDescent="0.35">
      <c r="A130" s="8">
        <v>27812</v>
      </c>
      <c r="B130" s="11">
        <v>43597</v>
      </c>
    </row>
    <row r="131" spans="1:2" x14ac:dyDescent="0.35">
      <c r="A131" s="8">
        <v>28286</v>
      </c>
      <c r="B131" s="11">
        <v>43591</v>
      </c>
    </row>
    <row r="132" spans="1:2" x14ac:dyDescent="0.35">
      <c r="A132" s="8">
        <v>28356</v>
      </c>
      <c r="B132" s="11">
        <v>43474</v>
      </c>
    </row>
    <row r="133" spans="1:2" x14ac:dyDescent="0.35">
      <c r="A133" s="8">
        <v>28436</v>
      </c>
      <c r="B133" s="11">
        <v>43586</v>
      </c>
    </row>
    <row r="134" spans="1:2" x14ac:dyDescent="0.35">
      <c r="A134" s="8">
        <v>28853</v>
      </c>
      <c r="B134" s="11">
        <v>43476</v>
      </c>
    </row>
    <row r="135" spans="1:2" x14ac:dyDescent="0.35">
      <c r="A135" s="8">
        <v>28860</v>
      </c>
      <c r="B135" s="11">
        <v>43588</v>
      </c>
    </row>
    <row r="136" spans="1:2" x14ac:dyDescent="0.35">
      <c r="A136" s="8">
        <v>29072</v>
      </c>
      <c r="B136" s="11">
        <v>43546</v>
      </c>
    </row>
    <row r="137" spans="1:2" x14ac:dyDescent="0.35">
      <c r="A137" s="8">
        <v>30080</v>
      </c>
      <c r="B137" s="11">
        <v>43576</v>
      </c>
    </row>
    <row r="138" spans="1:2" x14ac:dyDescent="0.35">
      <c r="A138" s="8">
        <v>30570</v>
      </c>
      <c r="B138" s="11">
        <v>43572</v>
      </c>
    </row>
    <row r="139" spans="1:2" x14ac:dyDescent="0.35">
      <c r="A139" s="8">
        <v>30792</v>
      </c>
      <c r="B139" s="11">
        <v>43581</v>
      </c>
    </row>
    <row r="140" spans="1:2" x14ac:dyDescent="0.35">
      <c r="A140" s="8">
        <v>30804</v>
      </c>
      <c r="B140" s="11">
        <v>43591</v>
      </c>
    </row>
    <row r="141" spans="1:2" x14ac:dyDescent="0.35">
      <c r="A141" s="8">
        <v>30876</v>
      </c>
      <c r="B141" s="11">
        <v>43528</v>
      </c>
    </row>
    <row r="142" spans="1:2" x14ac:dyDescent="0.35">
      <c r="A142" s="8">
        <v>31130</v>
      </c>
      <c r="B142" s="11">
        <v>43488</v>
      </c>
    </row>
    <row r="143" spans="1:2" x14ac:dyDescent="0.35">
      <c r="A143" s="8">
        <v>31279</v>
      </c>
      <c r="B143" s="11">
        <v>43529</v>
      </c>
    </row>
    <row r="144" spans="1:2" x14ac:dyDescent="0.35">
      <c r="A144" s="8">
        <v>31464</v>
      </c>
      <c r="B144" s="11">
        <v>43487</v>
      </c>
    </row>
    <row r="145" spans="1:2" x14ac:dyDescent="0.35">
      <c r="A145" s="8">
        <v>31470</v>
      </c>
      <c r="B145" s="11">
        <v>43482</v>
      </c>
    </row>
    <row r="146" spans="1:2" x14ac:dyDescent="0.35">
      <c r="A146" s="8">
        <v>31938</v>
      </c>
      <c r="B146" s="11">
        <v>43513</v>
      </c>
    </row>
    <row r="147" spans="1:2" x14ac:dyDescent="0.35">
      <c r="A147" s="8">
        <v>32175</v>
      </c>
      <c r="B147" s="11">
        <v>43532</v>
      </c>
    </row>
    <row r="148" spans="1:2" x14ac:dyDescent="0.35">
      <c r="A148" s="8">
        <v>32339</v>
      </c>
      <c r="B148" s="11">
        <v>43483</v>
      </c>
    </row>
    <row r="149" spans="1:2" x14ac:dyDescent="0.35">
      <c r="A149" s="8">
        <v>32382</v>
      </c>
      <c r="B149" s="11">
        <v>43495</v>
      </c>
    </row>
    <row r="150" spans="1:2" x14ac:dyDescent="0.35">
      <c r="A150" s="8">
        <v>32622</v>
      </c>
      <c r="B150" s="11">
        <v>43499</v>
      </c>
    </row>
    <row r="151" spans="1:2" x14ac:dyDescent="0.35">
      <c r="A151" s="8">
        <v>32629</v>
      </c>
      <c r="B151" s="11">
        <v>43547</v>
      </c>
    </row>
    <row r="152" spans="1:2" x14ac:dyDescent="0.35">
      <c r="A152" s="8">
        <v>32905</v>
      </c>
      <c r="B152" s="11">
        <v>43574</v>
      </c>
    </row>
    <row r="153" spans="1:2" x14ac:dyDescent="0.35">
      <c r="A153" s="8">
        <v>32978</v>
      </c>
      <c r="B153" s="11">
        <v>43529</v>
      </c>
    </row>
    <row r="154" spans="1:2" x14ac:dyDescent="0.35">
      <c r="A154" s="8">
        <v>33104</v>
      </c>
      <c r="B154" s="11">
        <v>43552</v>
      </c>
    </row>
    <row r="155" spans="1:2" x14ac:dyDescent="0.35">
      <c r="A155" s="8">
        <v>33616</v>
      </c>
      <c r="B155" s="11">
        <v>43530</v>
      </c>
    </row>
    <row r="156" spans="1:2" x14ac:dyDescent="0.35">
      <c r="A156" s="8">
        <v>34313</v>
      </c>
      <c r="B156" s="11">
        <v>43539</v>
      </c>
    </row>
    <row r="157" spans="1:2" x14ac:dyDescent="0.35">
      <c r="A157" s="8">
        <v>34477</v>
      </c>
      <c r="B157" s="11">
        <v>43534</v>
      </c>
    </row>
    <row r="158" spans="1:2" x14ac:dyDescent="0.35">
      <c r="A158" s="8">
        <v>34756</v>
      </c>
      <c r="B158" s="11">
        <v>43545</v>
      </c>
    </row>
    <row r="159" spans="1:2" x14ac:dyDescent="0.35">
      <c r="A159" s="8">
        <v>35730</v>
      </c>
      <c r="B159" s="11">
        <v>43480</v>
      </c>
    </row>
    <row r="160" spans="1:2" x14ac:dyDescent="0.35">
      <c r="A160" s="8">
        <v>35927</v>
      </c>
      <c r="B160" s="11">
        <v>43571</v>
      </c>
    </row>
    <row r="161" spans="1:2" x14ac:dyDescent="0.35">
      <c r="A161" s="8">
        <v>36078</v>
      </c>
      <c r="B161" s="11">
        <v>43560</v>
      </c>
    </row>
    <row r="162" spans="1:2" x14ac:dyDescent="0.35">
      <c r="A162" s="8">
        <v>36245</v>
      </c>
      <c r="B162" s="11">
        <v>43532</v>
      </c>
    </row>
    <row r="163" spans="1:2" x14ac:dyDescent="0.35">
      <c r="A163" s="8">
        <v>36495</v>
      </c>
      <c r="B163" s="11">
        <v>43482</v>
      </c>
    </row>
    <row r="164" spans="1:2" x14ac:dyDescent="0.35">
      <c r="A164" s="8">
        <v>37969</v>
      </c>
      <c r="B164" s="11">
        <v>43575</v>
      </c>
    </row>
    <row r="165" spans="1:2" x14ac:dyDescent="0.35">
      <c r="A165" s="8">
        <v>38018</v>
      </c>
      <c r="B165" s="11">
        <v>43596</v>
      </c>
    </row>
    <row r="166" spans="1:2" x14ac:dyDescent="0.35">
      <c r="A166" s="8">
        <v>38145</v>
      </c>
      <c r="B166" s="11">
        <v>43473</v>
      </c>
    </row>
    <row r="167" spans="1:2" x14ac:dyDescent="0.35">
      <c r="A167" s="8">
        <v>38172</v>
      </c>
      <c r="B167" s="11">
        <v>43594</v>
      </c>
    </row>
    <row r="168" spans="1:2" x14ac:dyDescent="0.35">
      <c r="A168" s="8">
        <v>38516</v>
      </c>
      <c r="B168" s="11">
        <v>43552</v>
      </c>
    </row>
    <row r="169" spans="1:2" x14ac:dyDescent="0.35">
      <c r="A169" s="8">
        <v>38763</v>
      </c>
      <c r="B169" s="11">
        <v>43550</v>
      </c>
    </row>
    <row r="170" spans="1:2" x14ac:dyDescent="0.35">
      <c r="A170" s="8">
        <v>38857</v>
      </c>
      <c r="B170" s="11">
        <v>43519</v>
      </c>
    </row>
    <row r="171" spans="1:2" x14ac:dyDescent="0.35">
      <c r="A171" s="8">
        <v>38989</v>
      </c>
      <c r="B171" s="11">
        <v>43487</v>
      </c>
    </row>
    <row r="172" spans="1:2" x14ac:dyDescent="0.35">
      <c r="A172" s="8">
        <v>39069</v>
      </c>
      <c r="B172" s="11">
        <v>43567</v>
      </c>
    </row>
    <row r="173" spans="1:2" x14ac:dyDescent="0.35">
      <c r="A173" s="8">
        <v>39537</v>
      </c>
      <c r="B173" s="11">
        <v>43600</v>
      </c>
    </row>
    <row r="174" spans="1:2" x14ac:dyDescent="0.35">
      <c r="A174" s="8">
        <v>40105</v>
      </c>
      <c r="B174" s="11">
        <v>43548</v>
      </c>
    </row>
    <row r="175" spans="1:2" x14ac:dyDescent="0.35">
      <c r="A175" s="8">
        <v>40133</v>
      </c>
      <c r="B175" s="11">
        <v>43589</v>
      </c>
    </row>
    <row r="176" spans="1:2" x14ac:dyDescent="0.35">
      <c r="A176" s="8">
        <v>40146</v>
      </c>
      <c r="B176" s="11">
        <v>43496</v>
      </c>
    </row>
    <row r="177" spans="1:2" x14ac:dyDescent="0.35">
      <c r="A177" s="8">
        <v>40698</v>
      </c>
      <c r="B177" s="11">
        <v>43490</v>
      </c>
    </row>
    <row r="178" spans="1:2" x14ac:dyDescent="0.35">
      <c r="A178" s="8">
        <v>41144</v>
      </c>
      <c r="B178" s="11">
        <v>43575</v>
      </c>
    </row>
    <row r="179" spans="1:2" x14ac:dyDescent="0.35">
      <c r="A179" s="8">
        <v>41371</v>
      </c>
      <c r="B179" s="11">
        <v>43544</v>
      </c>
    </row>
    <row r="180" spans="1:2" x14ac:dyDescent="0.35">
      <c r="A180" s="8">
        <v>41686</v>
      </c>
      <c r="B180" s="11">
        <v>43582</v>
      </c>
    </row>
    <row r="181" spans="1:2" x14ac:dyDescent="0.35">
      <c r="A181" s="8">
        <v>41791</v>
      </c>
      <c r="B181" s="11">
        <v>43467</v>
      </c>
    </row>
    <row r="182" spans="1:2" x14ac:dyDescent="0.35">
      <c r="A182" s="8">
        <v>42161</v>
      </c>
      <c r="B182" s="11">
        <v>43512</v>
      </c>
    </row>
    <row r="183" spans="1:2" x14ac:dyDescent="0.35">
      <c r="A183" s="8">
        <v>42314</v>
      </c>
      <c r="B183" s="11">
        <v>43487</v>
      </c>
    </row>
    <row r="184" spans="1:2" x14ac:dyDescent="0.35">
      <c r="A184" s="8">
        <v>42525</v>
      </c>
      <c r="B184" s="11">
        <v>43559</v>
      </c>
    </row>
    <row r="185" spans="1:2" x14ac:dyDescent="0.35">
      <c r="A185" s="8">
        <v>42781</v>
      </c>
      <c r="B185" s="11">
        <v>43518</v>
      </c>
    </row>
    <row r="186" spans="1:2" x14ac:dyDescent="0.35">
      <c r="A186" s="8">
        <v>42926</v>
      </c>
      <c r="B186" s="11">
        <v>43590</v>
      </c>
    </row>
    <row r="187" spans="1:2" x14ac:dyDescent="0.35">
      <c r="A187" s="8">
        <v>43172</v>
      </c>
      <c r="B187" s="11">
        <v>43480</v>
      </c>
    </row>
    <row r="188" spans="1:2" x14ac:dyDescent="0.35">
      <c r="A188" s="8">
        <v>43335</v>
      </c>
      <c r="B188" s="11">
        <v>43549</v>
      </c>
    </row>
    <row r="189" spans="1:2" x14ac:dyDescent="0.35">
      <c r="A189" s="8">
        <v>43497</v>
      </c>
      <c r="B189" s="11">
        <v>43571</v>
      </c>
    </row>
    <row r="190" spans="1:2" x14ac:dyDescent="0.35">
      <c r="A190" s="8">
        <v>43950</v>
      </c>
      <c r="B190" s="11">
        <v>43551</v>
      </c>
    </row>
    <row r="191" spans="1:2" x14ac:dyDescent="0.35">
      <c r="A191" s="8">
        <v>44300</v>
      </c>
      <c r="B191" s="11">
        <v>43486</v>
      </c>
    </row>
    <row r="192" spans="1:2" x14ac:dyDescent="0.35">
      <c r="A192" s="8">
        <v>44422</v>
      </c>
      <c r="B192" s="11">
        <v>43583</v>
      </c>
    </row>
    <row r="193" spans="1:2" x14ac:dyDescent="0.35">
      <c r="A193" s="8">
        <v>44642</v>
      </c>
      <c r="B193" s="11">
        <v>43551</v>
      </c>
    </row>
    <row r="194" spans="1:2" x14ac:dyDescent="0.35">
      <c r="A194" s="8">
        <v>44752</v>
      </c>
      <c r="B194" s="11">
        <v>43524</v>
      </c>
    </row>
    <row r="195" spans="1:2" x14ac:dyDescent="0.35">
      <c r="A195" s="8">
        <v>44868</v>
      </c>
      <c r="B195" s="11">
        <v>43536</v>
      </c>
    </row>
    <row r="196" spans="1:2" x14ac:dyDescent="0.35">
      <c r="A196" s="8">
        <v>45016</v>
      </c>
      <c r="B196" s="11">
        <v>43435</v>
      </c>
    </row>
    <row r="197" spans="1:2" x14ac:dyDescent="0.35">
      <c r="A197" s="8">
        <v>45153</v>
      </c>
      <c r="B197" s="11">
        <v>43596</v>
      </c>
    </row>
    <row r="198" spans="1:2" x14ac:dyDescent="0.35">
      <c r="A198" s="8">
        <v>45827</v>
      </c>
      <c r="B198" s="11">
        <v>43577</v>
      </c>
    </row>
    <row r="199" spans="1:2" x14ac:dyDescent="0.35">
      <c r="A199" s="8">
        <v>45973</v>
      </c>
      <c r="B199" s="11">
        <v>43522</v>
      </c>
    </row>
    <row r="200" spans="1:2" x14ac:dyDescent="0.35">
      <c r="A200" s="8">
        <v>46581</v>
      </c>
      <c r="B200" s="11">
        <v>43601</v>
      </c>
    </row>
    <row r="201" spans="1:2" x14ac:dyDescent="0.35">
      <c r="A201" s="8">
        <v>46604</v>
      </c>
      <c r="B201" s="11">
        <v>43523</v>
      </c>
    </row>
    <row r="202" spans="1:2" x14ac:dyDescent="0.35">
      <c r="A202" s="8">
        <v>46769</v>
      </c>
      <c r="B202" s="11">
        <v>43548</v>
      </c>
    </row>
    <row r="203" spans="1:2" x14ac:dyDescent="0.35">
      <c r="A203" s="8">
        <v>48543</v>
      </c>
      <c r="B203" s="11">
        <v>43497</v>
      </c>
    </row>
    <row r="204" spans="1:2" x14ac:dyDescent="0.35">
      <c r="A204" s="8">
        <v>49093</v>
      </c>
      <c r="B204" s="11">
        <v>43548</v>
      </c>
    </row>
    <row r="205" spans="1:2" x14ac:dyDescent="0.35">
      <c r="A205" s="8">
        <v>49158</v>
      </c>
      <c r="B205" s="11">
        <v>43531</v>
      </c>
    </row>
    <row r="206" spans="1:2" x14ac:dyDescent="0.35">
      <c r="A206" s="8">
        <v>49197</v>
      </c>
      <c r="B206" s="11">
        <v>43559</v>
      </c>
    </row>
    <row r="207" spans="1:2" x14ac:dyDescent="0.35">
      <c r="A207" s="8">
        <v>49396</v>
      </c>
      <c r="B207" s="11">
        <v>43581</v>
      </c>
    </row>
    <row r="208" spans="1:2" x14ac:dyDescent="0.35">
      <c r="A208" s="8">
        <v>49600</v>
      </c>
      <c r="B208" s="11">
        <v>43561</v>
      </c>
    </row>
    <row r="209" spans="1:2" x14ac:dyDescent="0.35">
      <c r="A209" s="8">
        <v>49630</v>
      </c>
      <c r="B209" s="11">
        <v>43550</v>
      </c>
    </row>
    <row r="210" spans="1:2" x14ac:dyDescent="0.35">
      <c r="A210" s="8">
        <v>49686</v>
      </c>
      <c r="B210" s="11">
        <v>43567</v>
      </c>
    </row>
    <row r="211" spans="1:2" x14ac:dyDescent="0.35">
      <c r="A211" s="8">
        <v>49880</v>
      </c>
      <c r="B211" s="11">
        <v>43527</v>
      </c>
    </row>
    <row r="212" spans="1:2" x14ac:dyDescent="0.35">
      <c r="A212" s="8">
        <v>50000</v>
      </c>
      <c r="B212" s="11">
        <v>43501</v>
      </c>
    </row>
    <row r="213" spans="1:2" x14ac:dyDescent="0.35">
      <c r="A213" s="8">
        <v>50076</v>
      </c>
      <c r="B213" s="11">
        <v>43549</v>
      </c>
    </row>
    <row r="214" spans="1:2" x14ac:dyDescent="0.35">
      <c r="A214" s="8">
        <v>50284</v>
      </c>
      <c r="B214" s="11">
        <v>43505</v>
      </c>
    </row>
    <row r="215" spans="1:2" x14ac:dyDescent="0.35">
      <c r="A215" s="8">
        <v>50345</v>
      </c>
      <c r="B215" s="11">
        <v>43557</v>
      </c>
    </row>
    <row r="216" spans="1:2" x14ac:dyDescent="0.35">
      <c r="A216" s="8">
        <v>50699</v>
      </c>
      <c r="B216" s="11">
        <v>43569</v>
      </c>
    </row>
    <row r="217" spans="1:2" x14ac:dyDescent="0.35">
      <c r="A217" s="8">
        <v>50732</v>
      </c>
      <c r="B217" s="11">
        <v>43579</v>
      </c>
    </row>
    <row r="218" spans="1:2" x14ac:dyDescent="0.35">
      <c r="A218" s="8">
        <v>50873</v>
      </c>
      <c r="B218" s="11">
        <v>43584</v>
      </c>
    </row>
    <row r="219" spans="1:2" x14ac:dyDescent="0.35">
      <c r="A219" s="8">
        <v>50874</v>
      </c>
      <c r="B219" s="11">
        <v>43487</v>
      </c>
    </row>
    <row r="220" spans="1:2" x14ac:dyDescent="0.35">
      <c r="A220" s="8">
        <v>51266</v>
      </c>
      <c r="B220" s="11">
        <v>43516</v>
      </c>
    </row>
    <row r="221" spans="1:2" x14ac:dyDescent="0.35">
      <c r="A221" s="8">
        <v>51576</v>
      </c>
      <c r="B221" s="11">
        <v>43455</v>
      </c>
    </row>
    <row r="222" spans="1:2" x14ac:dyDescent="0.35">
      <c r="A222" s="8">
        <v>51783</v>
      </c>
      <c r="B222" s="11">
        <v>43575</v>
      </c>
    </row>
    <row r="223" spans="1:2" x14ac:dyDescent="0.35">
      <c r="A223" s="8">
        <v>51858</v>
      </c>
      <c r="B223" s="11">
        <v>43443</v>
      </c>
    </row>
    <row r="224" spans="1:2" x14ac:dyDescent="0.35">
      <c r="A224" s="8">
        <v>52267</v>
      </c>
      <c r="B224" s="11">
        <v>43587</v>
      </c>
    </row>
    <row r="225" spans="1:2" x14ac:dyDescent="0.35">
      <c r="A225" s="8">
        <v>52319</v>
      </c>
      <c r="B225" s="11">
        <v>43543</v>
      </c>
    </row>
    <row r="226" spans="1:2" x14ac:dyDescent="0.35">
      <c r="A226" s="8">
        <v>53008</v>
      </c>
      <c r="B226" s="11">
        <v>43490</v>
      </c>
    </row>
    <row r="227" spans="1:2" x14ac:dyDescent="0.35">
      <c r="A227" s="8">
        <v>53223</v>
      </c>
      <c r="B227" s="11">
        <v>43528</v>
      </c>
    </row>
    <row r="228" spans="1:2" x14ac:dyDescent="0.35">
      <c r="A228" s="8">
        <v>53307</v>
      </c>
      <c r="B228" s="11">
        <v>43501</v>
      </c>
    </row>
    <row r="229" spans="1:2" x14ac:dyDescent="0.35">
      <c r="A229" s="8">
        <v>53691</v>
      </c>
      <c r="B229" s="11">
        <v>43564</v>
      </c>
    </row>
    <row r="230" spans="1:2" x14ac:dyDescent="0.35">
      <c r="A230" s="8">
        <v>53837</v>
      </c>
      <c r="B230" s="11">
        <v>43531</v>
      </c>
    </row>
    <row r="231" spans="1:2" x14ac:dyDescent="0.35">
      <c r="A231" s="8">
        <v>54317</v>
      </c>
      <c r="B231" s="11">
        <v>43554</v>
      </c>
    </row>
    <row r="232" spans="1:2" x14ac:dyDescent="0.35">
      <c r="A232" s="8">
        <v>54837</v>
      </c>
      <c r="B232" s="11">
        <v>43484</v>
      </c>
    </row>
    <row r="233" spans="1:2" x14ac:dyDescent="0.35">
      <c r="A233" s="8">
        <v>55106</v>
      </c>
      <c r="B233" s="11">
        <v>43536</v>
      </c>
    </row>
    <row r="234" spans="1:2" x14ac:dyDescent="0.35">
      <c r="A234" s="8">
        <v>55194</v>
      </c>
      <c r="B234" s="11">
        <v>43599</v>
      </c>
    </row>
    <row r="235" spans="1:2" x14ac:dyDescent="0.35">
      <c r="A235" s="8">
        <v>55260</v>
      </c>
      <c r="B235" s="11">
        <v>43546</v>
      </c>
    </row>
    <row r="236" spans="1:2" x14ac:dyDescent="0.35">
      <c r="A236" s="8">
        <v>55436</v>
      </c>
      <c r="B236" s="11">
        <v>43557</v>
      </c>
    </row>
    <row r="237" spans="1:2" x14ac:dyDescent="0.35">
      <c r="A237" s="8">
        <v>55694</v>
      </c>
      <c r="B237" s="11">
        <v>43553</v>
      </c>
    </row>
    <row r="238" spans="1:2" x14ac:dyDescent="0.35">
      <c r="A238" s="8">
        <v>56255</v>
      </c>
      <c r="B238" s="11">
        <v>43570</v>
      </c>
    </row>
    <row r="239" spans="1:2" x14ac:dyDescent="0.35">
      <c r="A239" s="8">
        <v>56344</v>
      </c>
      <c r="B239" s="11">
        <v>43573</v>
      </c>
    </row>
    <row r="240" spans="1:2" x14ac:dyDescent="0.35">
      <c r="A240" s="8">
        <v>57117</v>
      </c>
      <c r="B240" s="11">
        <v>43487</v>
      </c>
    </row>
    <row r="241" spans="1:2" x14ac:dyDescent="0.35">
      <c r="A241" s="8">
        <v>57515</v>
      </c>
      <c r="B241" s="11">
        <v>43583</v>
      </c>
    </row>
    <row r="242" spans="1:2" x14ac:dyDescent="0.35">
      <c r="A242" s="8">
        <v>57881</v>
      </c>
      <c r="B242" s="11">
        <v>43540</v>
      </c>
    </row>
    <row r="243" spans="1:2" x14ac:dyDescent="0.35">
      <c r="A243" s="8">
        <v>58327</v>
      </c>
      <c r="B243" s="11">
        <v>43598</v>
      </c>
    </row>
    <row r="244" spans="1:2" x14ac:dyDescent="0.35">
      <c r="A244" s="8">
        <v>58663</v>
      </c>
      <c r="B244" s="11">
        <v>43507</v>
      </c>
    </row>
    <row r="245" spans="1:2" x14ac:dyDescent="0.35">
      <c r="A245" s="8">
        <v>58950</v>
      </c>
      <c r="B245" s="11">
        <v>43520</v>
      </c>
    </row>
    <row r="246" spans="1:2" x14ac:dyDescent="0.35">
      <c r="A246" s="8">
        <v>59075</v>
      </c>
      <c r="B246" s="11">
        <v>43588</v>
      </c>
    </row>
    <row r="247" spans="1:2" x14ac:dyDescent="0.35">
      <c r="A247" s="8">
        <v>59499</v>
      </c>
      <c r="B247" s="11">
        <v>43465</v>
      </c>
    </row>
    <row r="248" spans="1:2" x14ac:dyDescent="0.35">
      <c r="A248" s="8">
        <v>59620</v>
      </c>
      <c r="B248" s="11">
        <v>43520</v>
      </c>
    </row>
    <row r="249" spans="1:2" x14ac:dyDescent="0.35">
      <c r="A249" s="8">
        <v>59891</v>
      </c>
      <c r="B249" s="11">
        <v>43483</v>
      </c>
    </row>
    <row r="250" spans="1:2" x14ac:dyDescent="0.35">
      <c r="A250" s="8">
        <v>60103</v>
      </c>
      <c r="B250" s="11">
        <v>43598</v>
      </c>
    </row>
    <row r="251" spans="1:2" x14ac:dyDescent="0.35">
      <c r="A251" s="8">
        <v>60489</v>
      </c>
      <c r="B251" s="11">
        <v>43545</v>
      </c>
    </row>
    <row r="252" spans="1:2" x14ac:dyDescent="0.35">
      <c r="A252" s="8">
        <v>60606</v>
      </c>
      <c r="B252" s="11">
        <v>43486</v>
      </c>
    </row>
    <row r="253" spans="1:2" x14ac:dyDescent="0.35">
      <c r="A253" s="8">
        <v>60625</v>
      </c>
      <c r="B253" s="11">
        <v>43571</v>
      </c>
    </row>
    <row r="254" spans="1:2" x14ac:dyDescent="0.35">
      <c r="A254" s="8">
        <v>60707</v>
      </c>
      <c r="B254" s="11">
        <v>43576</v>
      </c>
    </row>
    <row r="255" spans="1:2" x14ac:dyDescent="0.35">
      <c r="A255" s="8">
        <v>60709</v>
      </c>
      <c r="B255" s="11">
        <v>43575</v>
      </c>
    </row>
    <row r="256" spans="1:2" x14ac:dyDescent="0.35">
      <c r="A256" s="8">
        <v>61651</v>
      </c>
      <c r="B256" s="11">
        <v>43523</v>
      </c>
    </row>
    <row r="257" spans="1:2" x14ac:dyDescent="0.35">
      <c r="A257" s="8">
        <v>62196</v>
      </c>
      <c r="B257" s="11">
        <v>43434</v>
      </c>
    </row>
    <row r="258" spans="1:2" x14ac:dyDescent="0.35">
      <c r="A258" s="8">
        <v>62841</v>
      </c>
      <c r="B258" s="11">
        <v>43571</v>
      </c>
    </row>
    <row r="259" spans="1:2" x14ac:dyDescent="0.35">
      <c r="A259" s="8">
        <v>63019</v>
      </c>
      <c r="B259" s="11">
        <v>43570</v>
      </c>
    </row>
    <row r="260" spans="1:2" x14ac:dyDescent="0.35">
      <c r="A260" s="8">
        <v>63245</v>
      </c>
      <c r="B260" s="11">
        <v>43574</v>
      </c>
    </row>
    <row r="261" spans="1:2" x14ac:dyDescent="0.35">
      <c r="A261" s="8">
        <v>63379</v>
      </c>
      <c r="B261" s="11">
        <v>43596</v>
      </c>
    </row>
    <row r="262" spans="1:2" x14ac:dyDescent="0.35">
      <c r="A262" s="8">
        <v>63822</v>
      </c>
      <c r="B262" s="11">
        <v>43487</v>
      </c>
    </row>
    <row r="263" spans="1:2" x14ac:dyDescent="0.35">
      <c r="A263" s="8">
        <v>64530</v>
      </c>
      <c r="B263" s="11">
        <v>43572</v>
      </c>
    </row>
    <row r="264" spans="1:2" x14ac:dyDescent="0.35">
      <c r="A264" s="8">
        <v>64651</v>
      </c>
      <c r="B264" s="11">
        <v>43512</v>
      </c>
    </row>
    <row r="265" spans="1:2" x14ac:dyDescent="0.35">
      <c r="A265" s="8">
        <v>65228</v>
      </c>
      <c r="B265" s="11">
        <v>43547</v>
      </c>
    </row>
    <row r="266" spans="1:2" x14ac:dyDescent="0.35">
      <c r="A266" s="8">
        <v>65330</v>
      </c>
      <c r="B266" s="11">
        <v>43583</v>
      </c>
    </row>
    <row r="267" spans="1:2" x14ac:dyDescent="0.35">
      <c r="A267" s="8">
        <v>65344</v>
      </c>
      <c r="B267" s="11">
        <v>43586</v>
      </c>
    </row>
    <row r="268" spans="1:2" x14ac:dyDescent="0.35">
      <c r="A268" s="8">
        <v>65474</v>
      </c>
      <c r="B268" s="11">
        <v>43480</v>
      </c>
    </row>
    <row r="269" spans="1:2" x14ac:dyDescent="0.35">
      <c r="A269" s="8">
        <v>65655</v>
      </c>
      <c r="B269" s="11">
        <v>43599</v>
      </c>
    </row>
    <row r="270" spans="1:2" x14ac:dyDescent="0.35">
      <c r="A270" s="8">
        <v>66652</v>
      </c>
      <c r="B270" s="11">
        <v>43560</v>
      </c>
    </row>
    <row r="271" spans="1:2" x14ac:dyDescent="0.35">
      <c r="A271" s="8">
        <v>66943</v>
      </c>
      <c r="B271" s="11">
        <v>43552</v>
      </c>
    </row>
    <row r="272" spans="1:2" x14ac:dyDescent="0.35">
      <c r="A272" s="8">
        <v>67993</v>
      </c>
      <c r="B272" s="11">
        <v>43570</v>
      </c>
    </row>
    <row r="273" spans="1:2" x14ac:dyDescent="0.35">
      <c r="A273" s="8">
        <v>68463</v>
      </c>
      <c r="B273" s="11">
        <v>43459</v>
      </c>
    </row>
    <row r="274" spans="1:2" x14ac:dyDescent="0.35">
      <c r="A274" s="8">
        <v>68897</v>
      </c>
      <c r="B274" s="11">
        <v>43581</v>
      </c>
    </row>
    <row r="275" spans="1:2" x14ac:dyDescent="0.35">
      <c r="A275" s="8">
        <v>68928</v>
      </c>
      <c r="B275" s="11">
        <v>43567</v>
      </c>
    </row>
    <row r="276" spans="1:2" x14ac:dyDescent="0.35">
      <c r="A276" s="8">
        <v>68973</v>
      </c>
      <c r="B276" s="11">
        <v>43592</v>
      </c>
    </row>
    <row r="277" spans="1:2" x14ac:dyDescent="0.35">
      <c r="A277" s="8">
        <v>69403</v>
      </c>
      <c r="B277" s="11">
        <v>43496</v>
      </c>
    </row>
    <row r="278" spans="1:2" x14ac:dyDescent="0.35">
      <c r="A278" s="8">
        <v>69850</v>
      </c>
      <c r="B278" s="11">
        <v>43592</v>
      </c>
    </row>
    <row r="279" spans="1:2" x14ac:dyDescent="0.35">
      <c r="A279" s="8">
        <v>69967</v>
      </c>
      <c r="B279" s="11">
        <v>43561</v>
      </c>
    </row>
    <row r="280" spans="1:2" x14ac:dyDescent="0.35">
      <c r="A280" s="8">
        <v>70235</v>
      </c>
      <c r="B280" s="11">
        <v>43501</v>
      </c>
    </row>
    <row r="281" spans="1:2" x14ac:dyDescent="0.35">
      <c r="A281" s="8">
        <v>71257</v>
      </c>
      <c r="B281" s="11">
        <v>43596</v>
      </c>
    </row>
    <row r="282" spans="1:2" x14ac:dyDescent="0.35">
      <c r="A282" s="8">
        <v>71524</v>
      </c>
      <c r="B282" s="11">
        <v>43571</v>
      </c>
    </row>
    <row r="283" spans="1:2" x14ac:dyDescent="0.35">
      <c r="A283" s="8">
        <v>72400</v>
      </c>
      <c r="B283" s="11">
        <v>43574</v>
      </c>
    </row>
    <row r="284" spans="1:2" x14ac:dyDescent="0.35">
      <c r="A284" s="8">
        <v>72425</v>
      </c>
      <c r="B284" s="11">
        <v>43583</v>
      </c>
    </row>
    <row r="285" spans="1:2" x14ac:dyDescent="0.35">
      <c r="A285" s="8">
        <v>72598</v>
      </c>
      <c r="B285" s="11">
        <v>43516</v>
      </c>
    </row>
    <row r="286" spans="1:2" x14ac:dyDescent="0.35">
      <c r="A286" s="8">
        <v>73278</v>
      </c>
      <c r="B286" s="11">
        <v>43528</v>
      </c>
    </row>
    <row r="287" spans="1:2" x14ac:dyDescent="0.35">
      <c r="A287" s="8">
        <v>73742</v>
      </c>
      <c r="B287" s="11">
        <v>43568</v>
      </c>
    </row>
    <row r="288" spans="1:2" x14ac:dyDescent="0.35">
      <c r="A288" s="8">
        <v>73803</v>
      </c>
      <c r="B288" s="11">
        <v>43497</v>
      </c>
    </row>
    <row r="289" spans="1:2" x14ac:dyDescent="0.35">
      <c r="A289" s="8">
        <v>74177</v>
      </c>
      <c r="B289" s="11">
        <v>43530</v>
      </c>
    </row>
    <row r="290" spans="1:2" x14ac:dyDescent="0.35">
      <c r="A290" s="8">
        <v>74429</v>
      </c>
      <c r="B290" s="11">
        <v>43459</v>
      </c>
    </row>
    <row r="291" spans="1:2" x14ac:dyDescent="0.35">
      <c r="A291" s="8">
        <v>74979</v>
      </c>
      <c r="B291" s="11">
        <v>43503</v>
      </c>
    </row>
    <row r="292" spans="1:2" x14ac:dyDescent="0.35">
      <c r="A292" s="8">
        <v>75083</v>
      </c>
      <c r="B292" s="11">
        <v>43497</v>
      </c>
    </row>
    <row r="293" spans="1:2" x14ac:dyDescent="0.35">
      <c r="A293" s="8">
        <v>75553</v>
      </c>
      <c r="B293" s="11">
        <v>43601</v>
      </c>
    </row>
    <row r="294" spans="1:2" x14ac:dyDescent="0.35">
      <c r="A294" s="8">
        <v>75925</v>
      </c>
      <c r="B294" s="11">
        <v>43583</v>
      </c>
    </row>
    <row r="295" spans="1:2" x14ac:dyDescent="0.35">
      <c r="A295" s="8">
        <v>76189</v>
      </c>
      <c r="B295" s="11">
        <v>43486</v>
      </c>
    </row>
    <row r="296" spans="1:2" x14ac:dyDescent="0.35">
      <c r="A296" s="8">
        <v>76192</v>
      </c>
      <c r="B296" s="11">
        <v>43522</v>
      </c>
    </row>
    <row r="297" spans="1:2" x14ac:dyDescent="0.35">
      <c r="A297" s="8">
        <v>76605</v>
      </c>
      <c r="B297" s="11">
        <v>43575</v>
      </c>
    </row>
    <row r="298" spans="1:2" x14ac:dyDescent="0.35">
      <c r="A298" s="8">
        <v>77049</v>
      </c>
      <c r="B298" s="11">
        <v>43576</v>
      </c>
    </row>
    <row r="299" spans="1:2" x14ac:dyDescent="0.35">
      <c r="A299" s="8">
        <v>77143</v>
      </c>
      <c r="B299" s="11">
        <v>43577</v>
      </c>
    </row>
    <row r="300" spans="1:2" x14ac:dyDescent="0.35">
      <c r="A300" s="8">
        <v>77256</v>
      </c>
      <c r="B300" s="11">
        <v>43502</v>
      </c>
    </row>
    <row r="301" spans="1:2" x14ac:dyDescent="0.35">
      <c r="A301" s="8">
        <v>77369</v>
      </c>
      <c r="B301" s="11">
        <v>43592</v>
      </c>
    </row>
    <row r="302" spans="1:2" x14ac:dyDescent="0.35">
      <c r="A302" s="8">
        <v>77823</v>
      </c>
      <c r="B302" s="11">
        <v>43485</v>
      </c>
    </row>
    <row r="303" spans="1:2" x14ac:dyDescent="0.35">
      <c r="A303" s="8">
        <v>77917</v>
      </c>
      <c r="B303" s="11">
        <v>43527</v>
      </c>
    </row>
    <row r="304" spans="1:2" x14ac:dyDescent="0.35">
      <c r="A304" s="8">
        <v>77992</v>
      </c>
      <c r="B304" s="11">
        <v>43574</v>
      </c>
    </row>
    <row r="305" spans="1:2" x14ac:dyDescent="0.35">
      <c r="A305" s="8">
        <v>78403</v>
      </c>
      <c r="B305" s="11">
        <v>43550</v>
      </c>
    </row>
    <row r="306" spans="1:2" x14ac:dyDescent="0.35">
      <c r="A306" s="8">
        <v>78443</v>
      </c>
      <c r="B306" s="11">
        <v>43583</v>
      </c>
    </row>
    <row r="307" spans="1:2" x14ac:dyDescent="0.35">
      <c r="A307" s="8">
        <v>78680</v>
      </c>
      <c r="B307" s="11">
        <v>43529</v>
      </c>
    </row>
    <row r="308" spans="1:2" x14ac:dyDescent="0.35">
      <c r="A308" s="8">
        <v>78848</v>
      </c>
      <c r="B308" s="11">
        <v>43596</v>
      </c>
    </row>
    <row r="309" spans="1:2" x14ac:dyDescent="0.35">
      <c r="A309" s="8">
        <v>78947</v>
      </c>
      <c r="B309" s="11">
        <v>43574</v>
      </c>
    </row>
    <row r="310" spans="1:2" x14ac:dyDescent="0.35">
      <c r="A310" s="8">
        <v>79118</v>
      </c>
      <c r="B310" s="11">
        <v>43594</v>
      </c>
    </row>
    <row r="311" spans="1:2" x14ac:dyDescent="0.35">
      <c r="A311" s="8">
        <v>79394</v>
      </c>
      <c r="B311" s="11">
        <v>43539</v>
      </c>
    </row>
    <row r="312" spans="1:2" x14ac:dyDescent="0.35">
      <c r="A312" s="8">
        <v>79509</v>
      </c>
      <c r="B312" s="11">
        <v>43588</v>
      </c>
    </row>
    <row r="313" spans="1:2" x14ac:dyDescent="0.35">
      <c r="A313" s="8">
        <v>79732</v>
      </c>
      <c r="B313" s="11">
        <v>43530</v>
      </c>
    </row>
    <row r="314" spans="1:2" x14ac:dyDescent="0.35">
      <c r="A314" s="8">
        <v>80171</v>
      </c>
      <c r="B314" s="11">
        <v>43547</v>
      </c>
    </row>
    <row r="315" spans="1:2" x14ac:dyDescent="0.35">
      <c r="A315" s="8">
        <v>80263</v>
      </c>
      <c r="B315" s="11">
        <v>43424</v>
      </c>
    </row>
    <row r="316" spans="1:2" x14ac:dyDescent="0.35">
      <c r="A316" s="8">
        <v>80367</v>
      </c>
      <c r="B316" s="11">
        <v>43544</v>
      </c>
    </row>
    <row r="317" spans="1:2" x14ac:dyDescent="0.35">
      <c r="A317" s="8">
        <v>80749</v>
      </c>
      <c r="B317" s="11">
        <v>43596</v>
      </c>
    </row>
    <row r="318" spans="1:2" x14ac:dyDescent="0.35">
      <c r="A318" s="8">
        <v>81354</v>
      </c>
      <c r="B318" s="11">
        <v>43570</v>
      </c>
    </row>
    <row r="319" spans="1:2" x14ac:dyDescent="0.35">
      <c r="A319" s="8">
        <v>81561</v>
      </c>
      <c r="B319" s="11">
        <v>43563</v>
      </c>
    </row>
    <row r="320" spans="1:2" x14ac:dyDescent="0.35">
      <c r="A320" s="8">
        <v>82784</v>
      </c>
      <c r="B320" s="11">
        <v>43470</v>
      </c>
    </row>
    <row r="321" spans="1:2" x14ac:dyDescent="0.35">
      <c r="A321" s="8">
        <v>82861</v>
      </c>
      <c r="B321" s="11">
        <v>43571</v>
      </c>
    </row>
    <row r="322" spans="1:2" x14ac:dyDescent="0.35">
      <c r="A322" s="8">
        <v>82899</v>
      </c>
      <c r="B322" s="11">
        <v>43524</v>
      </c>
    </row>
    <row r="323" spans="1:2" x14ac:dyDescent="0.35">
      <c r="A323" s="8">
        <v>82910</v>
      </c>
      <c r="B323" s="11">
        <v>43552</v>
      </c>
    </row>
    <row r="324" spans="1:2" x14ac:dyDescent="0.35">
      <c r="A324" s="8">
        <v>83899</v>
      </c>
      <c r="B324" s="11">
        <v>43562</v>
      </c>
    </row>
    <row r="325" spans="1:2" x14ac:dyDescent="0.35">
      <c r="A325" s="8">
        <v>83914</v>
      </c>
      <c r="B325" s="11">
        <v>43512</v>
      </c>
    </row>
    <row r="326" spans="1:2" x14ac:dyDescent="0.35">
      <c r="A326" s="8">
        <v>84379</v>
      </c>
      <c r="B326" s="11">
        <v>43539</v>
      </c>
    </row>
    <row r="327" spans="1:2" x14ac:dyDescent="0.35">
      <c r="A327" s="8">
        <v>84430</v>
      </c>
      <c r="B327" s="11">
        <v>43536</v>
      </c>
    </row>
    <row r="328" spans="1:2" x14ac:dyDescent="0.35">
      <c r="A328" s="8">
        <v>84524</v>
      </c>
      <c r="B328" s="11">
        <v>43591</v>
      </c>
    </row>
    <row r="329" spans="1:2" x14ac:dyDescent="0.35">
      <c r="A329" s="8">
        <v>84895</v>
      </c>
      <c r="B329" s="11">
        <v>43567</v>
      </c>
    </row>
    <row r="330" spans="1:2" x14ac:dyDescent="0.35">
      <c r="A330" s="8">
        <v>85357</v>
      </c>
      <c r="B330" s="11">
        <v>43570</v>
      </c>
    </row>
    <row r="331" spans="1:2" x14ac:dyDescent="0.35">
      <c r="A331" s="8">
        <v>85387</v>
      </c>
      <c r="B331" s="11">
        <v>43582</v>
      </c>
    </row>
    <row r="332" spans="1:2" x14ac:dyDescent="0.35">
      <c r="A332" s="8">
        <v>85913</v>
      </c>
      <c r="B332" s="11">
        <v>43538</v>
      </c>
    </row>
    <row r="333" spans="1:2" x14ac:dyDescent="0.35">
      <c r="A333" s="8">
        <v>86035</v>
      </c>
      <c r="B333" s="11">
        <v>43581</v>
      </c>
    </row>
    <row r="334" spans="1:2" x14ac:dyDescent="0.35">
      <c r="A334" s="8">
        <v>86067</v>
      </c>
      <c r="B334" s="11">
        <v>43488</v>
      </c>
    </row>
    <row r="335" spans="1:2" x14ac:dyDescent="0.35">
      <c r="A335" s="8">
        <v>86241</v>
      </c>
      <c r="B335" s="11">
        <v>43526</v>
      </c>
    </row>
    <row r="336" spans="1:2" x14ac:dyDescent="0.35">
      <c r="A336" s="8">
        <v>86436</v>
      </c>
      <c r="B336" s="11">
        <v>43586</v>
      </c>
    </row>
    <row r="337" spans="1:2" x14ac:dyDescent="0.35">
      <c r="A337" s="8">
        <v>86500</v>
      </c>
      <c r="B337" s="11">
        <v>43474</v>
      </c>
    </row>
    <row r="338" spans="1:2" x14ac:dyDescent="0.35">
      <c r="A338" s="8">
        <v>86796</v>
      </c>
      <c r="B338" s="11">
        <v>43521</v>
      </c>
    </row>
    <row r="339" spans="1:2" x14ac:dyDescent="0.35">
      <c r="A339" s="8">
        <v>86926</v>
      </c>
      <c r="B339" s="11">
        <v>43560</v>
      </c>
    </row>
    <row r="340" spans="1:2" x14ac:dyDescent="0.35">
      <c r="A340" s="8">
        <v>87645</v>
      </c>
      <c r="B340" s="11">
        <v>43485</v>
      </c>
    </row>
    <row r="341" spans="1:2" x14ac:dyDescent="0.35">
      <c r="A341" s="8">
        <v>88060</v>
      </c>
      <c r="B341" s="11">
        <v>43539</v>
      </c>
    </row>
    <row r="342" spans="1:2" x14ac:dyDescent="0.35">
      <c r="A342" s="8">
        <v>88371</v>
      </c>
      <c r="B342" s="11">
        <v>43572</v>
      </c>
    </row>
    <row r="343" spans="1:2" x14ac:dyDescent="0.35">
      <c r="A343" s="8">
        <v>89052</v>
      </c>
      <c r="B343" s="11">
        <v>43435</v>
      </c>
    </row>
    <row r="344" spans="1:2" x14ac:dyDescent="0.35">
      <c r="A344" s="8">
        <v>89724</v>
      </c>
      <c r="B344" s="11">
        <v>43522</v>
      </c>
    </row>
    <row r="345" spans="1:2" x14ac:dyDescent="0.35">
      <c r="A345" s="8">
        <v>90100</v>
      </c>
      <c r="B345" s="11">
        <v>43561</v>
      </c>
    </row>
    <row r="346" spans="1:2" x14ac:dyDescent="0.35">
      <c r="A346" s="8">
        <v>90115</v>
      </c>
      <c r="B346" s="11">
        <v>43547</v>
      </c>
    </row>
    <row r="347" spans="1:2" x14ac:dyDescent="0.35">
      <c r="A347" s="8">
        <v>90224</v>
      </c>
      <c r="B347" s="11">
        <v>43530</v>
      </c>
    </row>
    <row r="348" spans="1:2" x14ac:dyDescent="0.35">
      <c r="A348" s="8">
        <v>90241</v>
      </c>
      <c r="B348" s="11">
        <v>43581</v>
      </c>
    </row>
    <row r="349" spans="1:2" x14ac:dyDescent="0.35">
      <c r="A349" s="8">
        <v>90305</v>
      </c>
      <c r="B349" s="11">
        <v>43539</v>
      </c>
    </row>
    <row r="350" spans="1:2" x14ac:dyDescent="0.35">
      <c r="A350" s="8">
        <v>90352</v>
      </c>
      <c r="B350" s="11">
        <v>43461</v>
      </c>
    </row>
    <row r="351" spans="1:2" x14ac:dyDescent="0.35">
      <c r="A351" s="8">
        <v>90682</v>
      </c>
      <c r="B351" s="11">
        <v>43427</v>
      </c>
    </row>
    <row r="352" spans="1:2" x14ac:dyDescent="0.35">
      <c r="A352" s="8">
        <v>91243</v>
      </c>
      <c r="B352" s="11">
        <v>43463</v>
      </c>
    </row>
    <row r="353" spans="1:2" x14ac:dyDescent="0.35">
      <c r="A353" s="8">
        <v>91937</v>
      </c>
      <c r="B353" s="11">
        <v>43588</v>
      </c>
    </row>
    <row r="354" spans="1:2" x14ac:dyDescent="0.35">
      <c r="A354" s="8">
        <v>92201</v>
      </c>
      <c r="B354" s="11">
        <v>43536</v>
      </c>
    </row>
    <row r="355" spans="1:2" x14ac:dyDescent="0.35">
      <c r="A355" s="8">
        <v>92264</v>
      </c>
      <c r="B355" s="11">
        <v>43594</v>
      </c>
    </row>
    <row r="356" spans="1:2" x14ac:dyDescent="0.35">
      <c r="A356" s="8">
        <v>92367</v>
      </c>
      <c r="B356" s="11">
        <v>43540</v>
      </c>
    </row>
    <row r="357" spans="1:2" x14ac:dyDescent="0.35">
      <c r="A357" s="8">
        <v>92926</v>
      </c>
      <c r="B357" s="11">
        <v>43577</v>
      </c>
    </row>
    <row r="358" spans="1:2" x14ac:dyDescent="0.35">
      <c r="A358" s="8">
        <v>93012</v>
      </c>
      <c r="B358" s="11">
        <v>43487</v>
      </c>
    </row>
    <row r="359" spans="1:2" x14ac:dyDescent="0.35">
      <c r="A359" s="8">
        <v>93066</v>
      </c>
      <c r="B359" s="11">
        <v>43563</v>
      </c>
    </row>
    <row r="360" spans="1:2" x14ac:dyDescent="0.35">
      <c r="A360" s="8">
        <v>93707</v>
      </c>
      <c r="B360" s="11">
        <v>43497</v>
      </c>
    </row>
    <row r="361" spans="1:2" x14ac:dyDescent="0.35">
      <c r="A361" s="8">
        <v>94148</v>
      </c>
      <c r="B361" s="11">
        <v>43537</v>
      </c>
    </row>
    <row r="362" spans="1:2" x14ac:dyDescent="0.35">
      <c r="A362" s="8">
        <v>94673</v>
      </c>
      <c r="B362" s="11">
        <v>43524</v>
      </c>
    </row>
    <row r="363" spans="1:2" x14ac:dyDescent="0.35">
      <c r="A363" s="8">
        <v>94935</v>
      </c>
      <c r="B363" s="11">
        <v>43577</v>
      </c>
    </row>
    <row r="364" spans="1:2" x14ac:dyDescent="0.35">
      <c r="A364" s="8">
        <v>95386</v>
      </c>
      <c r="B364" s="11">
        <v>43513</v>
      </c>
    </row>
    <row r="365" spans="1:2" x14ac:dyDescent="0.35">
      <c r="A365" s="8">
        <v>95580</v>
      </c>
      <c r="B365" s="11">
        <v>43432</v>
      </c>
    </row>
    <row r="366" spans="1:2" x14ac:dyDescent="0.35">
      <c r="A366" s="8">
        <v>95789</v>
      </c>
      <c r="B366" s="11">
        <v>43572</v>
      </c>
    </row>
    <row r="367" spans="1:2" x14ac:dyDescent="0.35">
      <c r="A367" s="8">
        <v>95888</v>
      </c>
      <c r="B367" s="11">
        <v>43486</v>
      </c>
    </row>
    <row r="368" spans="1:2" x14ac:dyDescent="0.35">
      <c r="A368" s="8">
        <v>95914</v>
      </c>
      <c r="B368" s="11">
        <v>43601</v>
      </c>
    </row>
    <row r="369" spans="1:2" x14ac:dyDescent="0.35">
      <c r="A369" s="8">
        <v>96075</v>
      </c>
      <c r="B369" s="11">
        <v>43559</v>
      </c>
    </row>
    <row r="370" spans="1:2" x14ac:dyDescent="0.35">
      <c r="A370" s="8">
        <v>96143</v>
      </c>
      <c r="B370" s="11">
        <v>43571</v>
      </c>
    </row>
    <row r="371" spans="1:2" x14ac:dyDescent="0.35">
      <c r="A371" s="8">
        <v>96831</v>
      </c>
      <c r="B371" s="11">
        <v>43558</v>
      </c>
    </row>
    <row r="372" spans="1:2" x14ac:dyDescent="0.35">
      <c r="A372" s="8">
        <v>96868</v>
      </c>
      <c r="B372" s="11">
        <v>43500</v>
      </c>
    </row>
    <row r="373" spans="1:2" x14ac:dyDescent="0.35">
      <c r="A373" s="8">
        <v>97139</v>
      </c>
      <c r="B373" s="11">
        <v>43446</v>
      </c>
    </row>
    <row r="374" spans="1:2" x14ac:dyDescent="0.35">
      <c r="A374" s="8">
        <v>97517</v>
      </c>
      <c r="B374" s="11">
        <v>43560</v>
      </c>
    </row>
    <row r="375" spans="1:2" x14ac:dyDescent="0.35">
      <c r="A375" s="8">
        <v>97907</v>
      </c>
      <c r="B375" s="11">
        <v>43580</v>
      </c>
    </row>
    <row r="376" spans="1:2" x14ac:dyDescent="0.35">
      <c r="A376" s="8">
        <v>98449</v>
      </c>
      <c r="B376" s="11">
        <v>43583</v>
      </c>
    </row>
    <row r="377" spans="1:2" x14ac:dyDescent="0.35">
      <c r="A377" s="8">
        <v>98830</v>
      </c>
      <c r="B377" s="11">
        <v>43576</v>
      </c>
    </row>
    <row r="378" spans="1:2" x14ac:dyDescent="0.35">
      <c r="A378" s="8">
        <v>98914</v>
      </c>
      <c r="B378" s="11">
        <v>43490</v>
      </c>
    </row>
    <row r="379" spans="1:2" x14ac:dyDescent="0.35">
      <c r="A379" s="8">
        <v>98939</v>
      </c>
      <c r="B379" s="11">
        <v>43571</v>
      </c>
    </row>
    <row r="380" spans="1:2" x14ac:dyDescent="0.35">
      <c r="A380" s="8">
        <v>98963</v>
      </c>
      <c r="B380" s="11">
        <v>43487</v>
      </c>
    </row>
    <row r="381" spans="1:2" x14ac:dyDescent="0.35">
      <c r="A381" s="8">
        <v>99404</v>
      </c>
      <c r="B381" s="11">
        <v>43486</v>
      </c>
    </row>
    <row r="382" spans="1:2" x14ac:dyDescent="0.35">
      <c r="A382" s="8">
        <v>99515</v>
      </c>
      <c r="B382" s="11">
        <v>43574</v>
      </c>
    </row>
    <row r="383" spans="1:2" x14ac:dyDescent="0.35">
      <c r="A383" s="8">
        <v>413000</v>
      </c>
      <c r="B383" s="11">
        <v>43570</v>
      </c>
    </row>
    <row r="384" spans="1:2" x14ac:dyDescent="0.35">
      <c r="A384" s="8">
        <v>455000</v>
      </c>
      <c r="B384" s="11">
        <v>43540</v>
      </c>
    </row>
    <row r="385" spans="1:2" x14ac:dyDescent="0.35">
      <c r="A385" s="8">
        <v>525000</v>
      </c>
      <c r="B385" s="11">
        <v>43549</v>
      </c>
    </row>
    <row r="386" spans="1:2" x14ac:dyDescent="0.35">
      <c r="A386" s="8">
        <v>543000</v>
      </c>
      <c r="B386" s="11">
        <v>43589</v>
      </c>
    </row>
    <row r="387" spans="1:2" x14ac:dyDescent="0.35">
      <c r="A387" s="8">
        <v>592000</v>
      </c>
      <c r="B387" s="11">
        <v>43562</v>
      </c>
    </row>
    <row r="388" spans="1:2" x14ac:dyDescent="0.35">
      <c r="A388" s="8">
        <v>610000</v>
      </c>
      <c r="B388" s="11">
        <v>43596</v>
      </c>
    </row>
    <row r="389" spans="1:2" x14ac:dyDescent="0.35">
      <c r="A389" s="8">
        <v>932000</v>
      </c>
      <c r="B389" s="11">
        <v>43530</v>
      </c>
    </row>
    <row r="390" spans="1:2" x14ac:dyDescent="0.35">
      <c r="A390" s="8">
        <v>9710000</v>
      </c>
      <c r="B390" s="11">
        <v>43529</v>
      </c>
    </row>
    <row r="391" spans="1:2" x14ac:dyDescent="0.35">
      <c r="A391" s="8">
        <v>18300000</v>
      </c>
      <c r="B391" s="11">
        <v>43583</v>
      </c>
    </row>
    <row r="392" spans="1:2" x14ac:dyDescent="0.35">
      <c r="A392" s="8">
        <v>43700000</v>
      </c>
      <c r="B392" s="11">
        <v>43565</v>
      </c>
    </row>
    <row r="393" spans="1:2" x14ac:dyDescent="0.35">
      <c r="A393" s="8">
        <v>48000000</v>
      </c>
      <c r="B393" s="11">
        <v>43521</v>
      </c>
    </row>
    <row r="394" spans="1:2" x14ac:dyDescent="0.35">
      <c r="A394" s="8">
        <v>917000000</v>
      </c>
      <c r="B394" s="11">
        <v>43559</v>
      </c>
    </row>
    <row r="395" spans="1:2" x14ac:dyDescent="0.35">
      <c r="A395" s="8">
        <v>919000000</v>
      </c>
      <c r="B395" s="11">
        <v>43596</v>
      </c>
    </row>
    <row r="396" spans="1:2" x14ac:dyDescent="0.35">
      <c r="A396" s="8">
        <v>4620000000</v>
      </c>
      <c r="B396" s="11">
        <v>43583</v>
      </c>
    </row>
    <row r="397" spans="1:2" x14ac:dyDescent="0.35">
      <c r="A397" s="8">
        <v>5210000000</v>
      </c>
      <c r="B397" s="11">
        <v>43438</v>
      </c>
    </row>
    <row r="398" spans="1:2" x14ac:dyDescent="0.35">
      <c r="A398" s="8">
        <v>9530000000</v>
      </c>
      <c r="B398" s="11">
        <v>43521</v>
      </c>
    </row>
    <row r="399" spans="1:2" x14ac:dyDescent="0.35">
      <c r="A399" s="8">
        <v>29000000000</v>
      </c>
      <c r="B399" s="11">
        <v>43546</v>
      </c>
    </row>
    <row r="400" spans="1:2" x14ac:dyDescent="0.35">
      <c r="A400" s="8">
        <v>30000000000</v>
      </c>
      <c r="B400" s="11">
        <v>43584</v>
      </c>
    </row>
    <row r="401" spans="1:2" x14ac:dyDescent="0.35">
      <c r="A401" s="8">
        <v>60600000000</v>
      </c>
      <c r="B401" s="11">
        <v>43486</v>
      </c>
    </row>
    <row r="402" spans="1:2" x14ac:dyDescent="0.35">
      <c r="A402" s="8">
        <v>208000000000</v>
      </c>
      <c r="B402" s="11">
        <v>43583</v>
      </c>
    </row>
    <row r="403" spans="1:2" x14ac:dyDescent="0.35">
      <c r="A403" s="8">
        <v>392000000000</v>
      </c>
      <c r="B403" s="11">
        <v>43577</v>
      </c>
    </row>
    <row r="404" spans="1:2" x14ac:dyDescent="0.35">
      <c r="A404" s="8">
        <v>438000000000</v>
      </c>
      <c r="B404" s="11">
        <v>43574</v>
      </c>
    </row>
    <row r="405" spans="1:2" x14ac:dyDescent="0.35">
      <c r="A405" s="8">
        <v>578000000000</v>
      </c>
      <c r="B405" s="11">
        <v>43558</v>
      </c>
    </row>
    <row r="406" spans="1:2" x14ac:dyDescent="0.35">
      <c r="A406" s="8">
        <v>100000000000000</v>
      </c>
      <c r="B406" s="11">
        <v>43580</v>
      </c>
    </row>
    <row r="407" spans="1:2" x14ac:dyDescent="0.35">
      <c r="A407" s="8">
        <v>9000000000000000</v>
      </c>
      <c r="B407" s="11">
        <v>43480</v>
      </c>
    </row>
    <row r="408" spans="1:2" x14ac:dyDescent="0.35">
      <c r="A408" s="8">
        <v>3E+17</v>
      </c>
      <c r="B408" s="11">
        <v>43545</v>
      </c>
    </row>
    <row r="409" spans="1:2" x14ac:dyDescent="0.35">
      <c r="A409" s="8">
        <v>8E+19</v>
      </c>
      <c r="B409" s="11">
        <v>43536</v>
      </c>
    </row>
    <row r="410" spans="1:2" x14ac:dyDescent="0.35">
      <c r="A410" s="8">
        <v>7E+20</v>
      </c>
      <c r="B410" s="11">
        <v>43584</v>
      </c>
    </row>
    <row r="411" spans="1:2" x14ac:dyDescent="0.35">
      <c r="A411" s="8">
        <v>8.9999999999999998E+27</v>
      </c>
      <c r="B411" s="11">
        <v>43556</v>
      </c>
    </row>
    <row r="412" spans="1:2" x14ac:dyDescent="0.35">
      <c r="A412" s="8">
        <v>1.7E+28</v>
      </c>
      <c r="B412" s="11">
        <v>43497</v>
      </c>
    </row>
    <row r="413" spans="1:2" x14ac:dyDescent="0.35">
      <c r="A413" s="8">
        <v>2E+38</v>
      </c>
      <c r="B413" s="11">
        <v>43583</v>
      </c>
    </row>
    <row r="414" spans="1:2" x14ac:dyDescent="0.35">
      <c r="A414" s="8">
        <v>5.1999999999999998E+38</v>
      </c>
      <c r="B414" s="11">
        <v>43584</v>
      </c>
    </row>
    <row r="415" spans="1:2" x14ac:dyDescent="0.35">
      <c r="A415" s="8">
        <v>1.6999999999999999E+40</v>
      </c>
      <c r="B415" s="11">
        <v>43588</v>
      </c>
    </row>
    <row r="416" spans="1:2" x14ac:dyDescent="0.35">
      <c r="A416" s="8">
        <v>3.1E+44</v>
      </c>
      <c r="B416" s="11">
        <v>43563</v>
      </c>
    </row>
    <row r="417" spans="1:2" x14ac:dyDescent="0.35">
      <c r="A417" s="8">
        <v>9.5000000000000004E+44</v>
      </c>
      <c r="B417" s="11">
        <v>43544</v>
      </c>
    </row>
    <row r="418" spans="1:2" x14ac:dyDescent="0.35">
      <c r="A418" s="8">
        <v>1.6000000000000001E+48</v>
      </c>
      <c r="B418" s="11">
        <v>43589</v>
      </c>
    </row>
    <row r="419" spans="1:2" x14ac:dyDescent="0.35">
      <c r="A419" s="8">
        <v>3.4999999999999997E+48</v>
      </c>
      <c r="B419" s="11">
        <v>43584</v>
      </c>
    </row>
    <row r="420" spans="1:2" x14ac:dyDescent="0.35">
      <c r="A420" s="8">
        <v>9.0000000000000003E+50</v>
      </c>
      <c r="B420" s="11">
        <v>43544</v>
      </c>
    </row>
    <row r="421" spans="1:2" x14ac:dyDescent="0.35">
      <c r="A421" s="8">
        <v>6.0999999999999994E+51</v>
      </c>
      <c r="B421" s="11">
        <v>43591</v>
      </c>
    </row>
    <row r="422" spans="1:2" x14ac:dyDescent="0.35">
      <c r="A422" s="8">
        <v>9.5999999999999994E+51</v>
      </c>
      <c r="B422" s="11">
        <v>43582</v>
      </c>
    </row>
    <row r="423" spans="1:2" x14ac:dyDescent="0.35">
      <c r="A423" s="8">
        <v>5.6000000000000002E+55</v>
      </c>
      <c r="B423" s="11">
        <v>43527</v>
      </c>
    </row>
    <row r="424" spans="1:2" x14ac:dyDescent="0.35">
      <c r="A424" s="8">
        <v>5.1999999999999995E+61</v>
      </c>
      <c r="B424" s="11">
        <v>43576</v>
      </c>
    </row>
    <row r="425" spans="1:2" x14ac:dyDescent="0.35">
      <c r="A425" s="8">
        <v>6.9999999999999997E+62</v>
      </c>
      <c r="B425" s="11">
        <v>43487</v>
      </c>
    </row>
    <row r="426" spans="1:2" x14ac:dyDescent="0.35">
      <c r="A426" s="8">
        <v>8.8000000000000006E+62</v>
      </c>
      <c r="B426" s="11">
        <v>43588</v>
      </c>
    </row>
    <row r="427" spans="1:2" x14ac:dyDescent="0.35">
      <c r="A427" s="8">
        <v>5.7999999999999999E+64</v>
      </c>
      <c r="B427" s="11">
        <v>43596</v>
      </c>
    </row>
    <row r="428" spans="1:2" x14ac:dyDescent="0.35">
      <c r="A428" s="8">
        <v>6.0000000000000004E+64</v>
      </c>
      <c r="B428" s="11">
        <v>43517</v>
      </c>
    </row>
    <row r="429" spans="1:2" x14ac:dyDescent="0.35">
      <c r="A429" s="8">
        <v>9.9000000000000002E+64</v>
      </c>
      <c r="B429" s="11">
        <v>43584</v>
      </c>
    </row>
    <row r="430" spans="1:2" x14ac:dyDescent="0.35">
      <c r="A430" s="8">
        <v>6.0000000000000002E+67</v>
      </c>
      <c r="B430" s="11">
        <v>43523</v>
      </c>
    </row>
    <row r="431" spans="1:2" x14ac:dyDescent="0.35">
      <c r="A431" s="8">
        <v>2.8E+71</v>
      </c>
      <c r="B431" s="11">
        <v>43539</v>
      </c>
    </row>
    <row r="432" spans="1:2" x14ac:dyDescent="0.35">
      <c r="A432" s="8">
        <v>4.9999999999999998E+73</v>
      </c>
      <c r="B432" s="11">
        <v>43558</v>
      </c>
    </row>
    <row r="433" spans="1:2" x14ac:dyDescent="0.35">
      <c r="A433" s="8">
        <v>2.2999999999999999E+74</v>
      </c>
      <c r="B433" s="11">
        <v>43529</v>
      </c>
    </row>
    <row r="434" spans="1:2" x14ac:dyDescent="0.35">
      <c r="A434" s="8">
        <v>5.2999999999999998E+74</v>
      </c>
      <c r="B434" s="11">
        <v>43569</v>
      </c>
    </row>
    <row r="435" spans="1:2" x14ac:dyDescent="0.35">
      <c r="A435" s="8">
        <v>1.2E+76</v>
      </c>
      <c r="B435" s="11">
        <v>43599</v>
      </c>
    </row>
    <row r="436" spans="1:2" x14ac:dyDescent="0.35">
      <c r="A436" s="8">
        <v>7.9999999999999997E+82</v>
      </c>
      <c r="B436" s="11">
        <v>43589</v>
      </c>
    </row>
    <row r="437" spans="1:2" x14ac:dyDescent="0.35">
      <c r="A437" s="8">
        <v>7.0000000000000004E+86</v>
      </c>
      <c r="B437" s="11">
        <v>43500</v>
      </c>
    </row>
    <row r="438" spans="1:2" x14ac:dyDescent="0.35">
      <c r="A438" s="8">
        <v>3.8999999999999997E+91</v>
      </c>
      <c r="B438" s="11">
        <v>43572</v>
      </c>
    </row>
    <row r="439" spans="1:2" x14ac:dyDescent="0.35">
      <c r="A439" s="8">
        <v>1.8E+92</v>
      </c>
      <c r="B439" s="11">
        <v>43584</v>
      </c>
    </row>
    <row r="440" spans="1:2" x14ac:dyDescent="0.35">
      <c r="A440" s="8">
        <v>7.8999999999999997E+92</v>
      </c>
      <c r="B440" s="11">
        <v>43471</v>
      </c>
    </row>
    <row r="441" spans="1:2" x14ac:dyDescent="0.35">
      <c r="A441" s="8">
        <v>5.3000000000000002E+95</v>
      </c>
      <c r="B441" s="11">
        <v>43496</v>
      </c>
    </row>
    <row r="442" spans="1:2" x14ac:dyDescent="0.35">
      <c r="A442" s="8">
        <v>4.8999999999999998E+98</v>
      </c>
      <c r="B442" s="11">
        <v>43567</v>
      </c>
    </row>
    <row r="443" spans="1:2" x14ac:dyDescent="0.35">
      <c r="A443" s="8">
        <v>5.3E+98</v>
      </c>
      <c r="B443" s="11">
        <v>43424</v>
      </c>
    </row>
    <row r="444" spans="1:2" x14ac:dyDescent="0.35">
      <c r="A444" s="8">
        <v>4.0000000000000001E+115</v>
      </c>
      <c r="B444" s="11">
        <v>43540</v>
      </c>
    </row>
    <row r="445" spans="1:2" x14ac:dyDescent="0.35">
      <c r="A445" s="8">
        <v>5.9999999999999998E+144</v>
      </c>
      <c r="B445" s="11">
        <v>43522</v>
      </c>
    </row>
    <row r="446" spans="1:2" x14ac:dyDescent="0.35">
      <c r="A446" s="8">
        <v>1.0000000000000001E+174</v>
      </c>
      <c r="B446" s="11">
        <v>43486</v>
      </c>
    </row>
    <row r="447" spans="1:2" x14ac:dyDescent="0.35">
      <c r="A447" s="8">
        <v>9.9999999999999995E+195</v>
      </c>
      <c r="B447" s="11">
        <v>43601</v>
      </c>
    </row>
    <row r="448" spans="1:2" x14ac:dyDescent="0.35">
      <c r="A448" s="8">
        <v>6E+223</v>
      </c>
      <c r="B448" s="11">
        <v>43574</v>
      </c>
    </row>
    <row r="449" spans="1:2" x14ac:dyDescent="0.35">
      <c r="A449" s="8">
        <v>5.9999999999999998E+234</v>
      </c>
      <c r="B449" s="11">
        <v>43531</v>
      </c>
    </row>
    <row r="450" spans="1:2" x14ac:dyDescent="0.35">
      <c r="A450" s="8">
        <v>8.9999999999999997E+254</v>
      </c>
      <c r="B450" s="11">
        <v>43476</v>
      </c>
    </row>
    <row r="451" spans="1:2" x14ac:dyDescent="0.35">
      <c r="A451" s="8">
        <v>5.0000000000000001E+261</v>
      </c>
      <c r="B451" s="11">
        <v>43533</v>
      </c>
    </row>
    <row r="452" spans="1:2" x14ac:dyDescent="0.35">
      <c r="A452" s="8">
        <v>8.9999999999999994E+271</v>
      </c>
      <c r="B452" s="11">
        <v>43489</v>
      </c>
    </row>
    <row r="453" spans="1:2" x14ac:dyDescent="0.35">
      <c r="A453" s="8">
        <v>3.0000000000000001E+284</v>
      </c>
      <c r="B453" s="11">
        <v>43549</v>
      </c>
    </row>
    <row r="454" spans="1:2" x14ac:dyDescent="0.35">
      <c r="A454" s="8">
        <v>1.9999999999999999E+291</v>
      </c>
      <c r="B454" s="11">
        <v>43580</v>
      </c>
    </row>
    <row r="455" spans="1:2" x14ac:dyDescent="0.35">
      <c r="A455" s="8">
        <v>5.0000000000000001E+296</v>
      </c>
      <c r="B455" s="11">
        <v>43598</v>
      </c>
    </row>
    <row r="456" spans="1:2" x14ac:dyDescent="0.35">
      <c r="A456" s="8" t="s">
        <v>535</v>
      </c>
      <c r="B456" s="11">
        <v>43474</v>
      </c>
    </row>
    <row r="457" spans="1:2" x14ac:dyDescent="0.35">
      <c r="A457" s="8" t="s">
        <v>539</v>
      </c>
      <c r="B457" s="11">
        <v>43551</v>
      </c>
    </row>
    <row r="458" spans="1:2" x14ac:dyDescent="0.35">
      <c r="A458" s="8" t="s">
        <v>540</v>
      </c>
      <c r="B458" s="11">
        <v>43546</v>
      </c>
    </row>
    <row r="459" spans="1:2" x14ac:dyDescent="0.35">
      <c r="A459" s="8" t="s">
        <v>544</v>
      </c>
      <c r="B459" s="11">
        <v>43565</v>
      </c>
    </row>
    <row r="460" spans="1:2" x14ac:dyDescent="0.35">
      <c r="A460" s="8" t="s">
        <v>545</v>
      </c>
      <c r="B460" s="11">
        <v>43453</v>
      </c>
    </row>
    <row r="461" spans="1:2" x14ac:dyDescent="0.35">
      <c r="A461" s="8" t="s">
        <v>548</v>
      </c>
      <c r="B461" s="11">
        <v>43539</v>
      </c>
    </row>
    <row r="462" spans="1:2" x14ac:dyDescent="0.35">
      <c r="A462" s="8" t="s">
        <v>550</v>
      </c>
      <c r="B462" s="11">
        <v>43599</v>
      </c>
    </row>
    <row r="463" spans="1:2" x14ac:dyDescent="0.35">
      <c r="A463" s="8" t="s">
        <v>552</v>
      </c>
      <c r="B463" s="11">
        <v>43487</v>
      </c>
    </row>
    <row r="464" spans="1:2" x14ac:dyDescent="0.35">
      <c r="A464" s="8" t="s">
        <v>554</v>
      </c>
      <c r="B464" s="11">
        <v>43531</v>
      </c>
    </row>
    <row r="465" spans="1:2" x14ac:dyDescent="0.35">
      <c r="A465" s="8" t="s">
        <v>556</v>
      </c>
      <c r="B465" s="11">
        <v>43576</v>
      </c>
    </row>
    <row r="466" spans="1:2" x14ac:dyDescent="0.35">
      <c r="A466" s="8" t="s">
        <v>558</v>
      </c>
      <c r="B466" s="11">
        <v>43596</v>
      </c>
    </row>
    <row r="467" spans="1:2" x14ac:dyDescent="0.35">
      <c r="A467" s="8" t="s">
        <v>560</v>
      </c>
      <c r="B467" s="11">
        <v>43490</v>
      </c>
    </row>
    <row r="468" spans="1:2" x14ac:dyDescent="0.35">
      <c r="A468" s="8" t="s">
        <v>562</v>
      </c>
      <c r="B468" s="11">
        <v>43518</v>
      </c>
    </row>
    <row r="469" spans="1:2" x14ac:dyDescent="0.35">
      <c r="A469" s="8" t="s">
        <v>565</v>
      </c>
      <c r="B469" s="11">
        <v>43571</v>
      </c>
    </row>
    <row r="470" spans="1:2" x14ac:dyDescent="0.35">
      <c r="A470" s="8" t="s">
        <v>567</v>
      </c>
      <c r="B470" s="11">
        <v>43549</v>
      </c>
    </row>
    <row r="471" spans="1:2" x14ac:dyDescent="0.35">
      <c r="A471" s="8" t="s">
        <v>569</v>
      </c>
      <c r="B471" s="11">
        <v>43578</v>
      </c>
    </row>
    <row r="472" spans="1:2" x14ac:dyDescent="0.35">
      <c r="A472" s="8" t="s">
        <v>571</v>
      </c>
      <c r="B472" s="11">
        <v>43503</v>
      </c>
    </row>
    <row r="473" spans="1:2" x14ac:dyDescent="0.35">
      <c r="A473" s="8" t="s">
        <v>573</v>
      </c>
      <c r="B473" s="11">
        <v>43507</v>
      </c>
    </row>
    <row r="474" spans="1:2" x14ac:dyDescent="0.35">
      <c r="A474" s="8" t="s">
        <v>575</v>
      </c>
      <c r="B474" s="11">
        <v>43570</v>
      </c>
    </row>
    <row r="475" spans="1:2" x14ac:dyDescent="0.35">
      <c r="A475" s="8" t="s">
        <v>577</v>
      </c>
      <c r="B475" s="11">
        <v>43575</v>
      </c>
    </row>
    <row r="476" spans="1:2" x14ac:dyDescent="0.35">
      <c r="A476" s="8" t="s">
        <v>579</v>
      </c>
      <c r="B476" s="11">
        <v>43451</v>
      </c>
    </row>
    <row r="477" spans="1:2" x14ac:dyDescent="0.35">
      <c r="A477" s="8" t="s">
        <v>581</v>
      </c>
      <c r="B477" s="11">
        <v>43498</v>
      </c>
    </row>
    <row r="478" spans="1:2" x14ac:dyDescent="0.35">
      <c r="A478" s="8" t="s">
        <v>583</v>
      </c>
      <c r="B478" s="11">
        <v>43527</v>
      </c>
    </row>
    <row r="479" spans="1:2" x14ac:dyDescent="0.35">
      <c r="A479" s="8" t="s">
        <v>585</v>
      </c>
      <c r="B479" s="11">
        <v>43500</v>
      </c>
    </row>
    <row r="480" spans="1:2" x14ac:dyDescent="0.35">
      <c r="A480" s="8" t="s">
        <v>586</v>
      </c>
      <c r="B480" s="11">
        <v>43579</v>
      </c>
    </row>
    <row r="481" spans="1:2" x14ac:dyDescent="0.35">
      <c r="A481" s="8" t="s">
        <v>589</v>
      </c>
      <c r="B481" s="11">
        <v>43579</v>
      </c>
    </row>
    <row r="482" spans="1:2" x14ac:dyDescent="0.35">
      <c r="A482" s="8" t="s">
        <v>590</v>
      </c>
      <c r="B482" s="11">
        <v>43598</v>
      </c>
    </row>
    <row r="483" spans="1:2" x14ac:dyDescent="0.35">
      <c r="A483" s="8" t="s">
        <v>592</v>
      </c>
      <c r="B483" s="11">
        <v>43497</v>
      </c>
    </row>
    <row r="484" spans="1:2" x14ac:dyDescent="0.35">
      <c r="A484" s="8" t="s">
        <v>594</v>
      </c>
      <c r="B484" s="11">
        <v>43575</v>
      </c>
    </row>
    <row r="485" spans="1:2" x14ac:dyDescent="0.35">
      <c r="A485" s="8" t="s">
        <v>596</v>
      </c>
      <c r="B485" s="11">
        <v>43582</v>
      </c>
    </row>
    <row r="486" spans="1:2" x14ac:dyDescent="0.35">
      <c r="A486" s="8" t="s">
        <v>599</v>
      </c>
      <c r="B486" s="11">
        <v>43486</v>
      </c>
    </row>
    <row r="487" spans="1:2" x14ac:dyDescent="0.35">
      <c r="A487" s="8" t="s">
        <v>602</v>
      </c>
      <c r="B487" s="11">
        <v>43472</v>
      </c>
    </row>
    <row r="488" spans="1:2" x14ac:dyDescent="0.35">
      <c r="A488" s="8" t="s">
        <v>605</v>
      </c>
      <c r="B488" s="11">
        <v>43595</v>
      </c>
    </row>
    <row r="489" spans="1:2" x14ac:dyDescent="0.35">
      <c r="A489" s="8" t="s">
        <v>607</v>
      </c>
      <c r="B489" s="11">
        <v>43575</v>
      </c>
    </row>
    <row r="490" spans="1:2" x14ac:dyDescent="0.35">
      <c r="A490" s="8" t="s">
        <v>609</v>
      </c>
      <c r="B490" s="11">
        <v>43574</v>
      </c>
    </row>
    <row r="491" spans="1:2" x14ac:dyDescent="0.35">
      <c r="A491" s="8" t="s">
        <v>613</v>
      </c>
      <c r="B491" s="11">
        <v>43533</v>
      </c>
    </row>
    <row r="492" spans="1:2" x14ac:dyDescent="0.35">
      <c r="A492" s="8" t="s">
        <v>616</v>
      </c>
      <c r="B492" s="11">
        <v>43598</v>
      </c>
    </row>
    <row r="493" spans="1:2" x14ac:dyDescent="0.35">
      <c r="A493" s="8" t="s">
        <v>618</v>
      </c>
      <c r="B493" s="11">
        <v>43523</v>
      </c>
    </row>
    <row r="494" spans="1:2" x14ac:dyDescent="0.35">
      <c r="A494" s="8" t="s">
        <v>620</v>
      </c>
      <c r="B494" s="11">
        <v>43536</v>
      </c>
    </row>
    <row r="495" spans="1:2" x14ac:dyDescent="0.35">
      <c r="A495" s="8" t="s">
        <v>622</v>
      </c>
      <c r="B495" s="11">
        <v>43588</v>
      </c>
    </row>
    <row r="496" spans="1:2" x14ac:dyDescent="0.35">
      <c r="A496" s="8" t="s">
        <v>624</v>
      </c>
      <c r="B496" s="11">
        <v>43578</v>
      </c>
    </row>
    <row r="497" spans="1:2" x14ac:dyDescent="0.35">
      <c r="A497" s="8" t="s">
        <v>626</v>
      </c>
      <c r="B497" s="11">
        <v>43551</v>
      </c>
    </row>
    <row r="498" spans="1:2" x14ac:dyDescent="0.35">
      <c r="A498" s="8" t="s">
        <v>628</v>
      </c>
      <c r="B498" s="11">
        <v>43486</v>
      </c>
    </row>
    <row r="499" spans="1:2" x14ac:dyDescent="0.35">
      <c r="A499" s="8" t="s">
        <v>630</v>
      </c>
      <c r="B499" s="11">
        <v>43571</v>
      </c>
    </row>
    <row r="500" spans="1:2" x14ac:dyDescent="0.35">
      <c r="A500" s="8" t="s">
        <v>631</v>
      </c>
      <c r="B500" s="11">
        <v>43574</v>
      </c>
    </row>
    <row r="501" spans="1:2" x14ac:dyDescent="0.35">
      <c r="A501" s="8" t="s">
        <v>633</v>
      </c>
      <c r="B501" s="11">
        <v>43595</v>
      </c>
    </row>
    <row r="502" spans="1:2" x14ac:dyDescent="0.35">
      <c r="A502" s="8" t="s">
        <v>635</v>
      </c>
      <c r="B502" s="11">
        <v>43585</v>
      </c>
    </row>
    <row r="503" spans="1:2" x14ac:dyDescent="0.35">
      <c r="A503" s="8" t="s">
        <v>636</v>
      </c>
      <c r="B503" s="11">
        <v>43496</v>
      </c>
    </row>
    <row r="504" spans="1:2" x14ac:dyDescent="0.35">
      <c r="A504" s="8" t="s">
        <v>639</v>
      </c>
      <c r="B504" s="11">
        <v>43485</v>
      </c>
    </row>
    <row r="505" spans="1:2" x14ac:dyDescent="0.35">
      <c r="A505" s="8" t="s">
        <v>640</v>
      </c>
      <c r="B505" s="11">
        <v>43557</v>
      </c>
    </row>
    <row r="506" spans="1:2" x14ac:dyDescent="0.35">
      <c r="A506" s="8" t="s">
        <v>642</v>
      </c>
      <c r="B506" s="11">
        <v>43551</v>
      </c>
    </row>
    <row r="507" spans="1:2" x14ac:dyDescent="0.35">
      <c r="A507" s="8" t="s">
        <v>644</v>
      </c>
      <c r="B507" s="11">
        <v>43541</v>
      </c>
    </row>
    <row r="508" spans="1:2" x14ac:dyDescent="0.35">
      <c r="A508" s="8" t="s">
        <v>646</v>
      </c>
      <c r="B508" s="11">
        <v>43499</v>
      </c>
    </row>
    <row r="509" spans="1:2" x14ac:dyDescent="0.35">
      <c r="A509" s="8" t="s">
        <v>648</v>
      </c>
      <c r="B509" s="11">
        <v>43521</v>
      </c>
    </row>
    <row r="510" spans="1:2" x14ac:dyDescent="0.35">
      <c r="A510" s="8" t="s">
        <v>650</v>
      </c>
      <c r="B510" s="11">
        <v>43582</v>
      </c>
    </row>
    <row r="511" spans="1:2" x14ac:dyDescent="0.35">
      <c r="A511" s="8" t="s">
        <v>652</v>
      </c>
      <c r="B511" s="11">
        <v>43540</v>
      </c>
    </row>
    <row r="512" spans="1:2" x14ac:dyDescent="0.35">
      <c r="A512" s="8" t="s">
        <v>654</v>
      </c>
      <c r="B512" s="11">
        <v>43553</v>
      </c>
    </row>
    <row r="513" spans="1:2" x14ac:dyDescent="0.35">
      <c r="A513" s="8" t="s">
        <v>656</v>
      </c>
      <c r="B513" s="11">
        <v>43548</v>
      </c>
    </row>
    <row r="514" spans="1:2" x14ac:dyDescent="0.35">
      <c r="A514" s="8" t="s">
        <v>658</v>
      </c>
      <c r="B514" s="11">
        <v>43530</v>
      </c>
    </row>
    <row r="515" spans="1:2" x14ac:dyDescent="0.35">
      <c r="A515" s="8" t="s">
        <v>659</v>
      </c>
      <c r="B515" s="11">
        <v>43487</v>
      </c>
    </row>
    <row r="516" spans="1:2" x14ac:dyDescent="0.35">
      <c r="A516" s="8" t="s">
        <v>661</v>
      </c>
      <c r="B516" s="11">
        <v>43596</v>
      </c>
    </row>
    <row r="517" spans="1:2" x14ac:dyDescent="0.35">
      <c r="A517" s="8" t="s">
        <v>663</v>
      </c>
      <c r="B517" s="11">
        <v>43585</v>
      </c>
    </row>
    <row r="518" spans="1:2" x14ac:dyDescent="0.35">
      <c r="A518" s="8" t="s">
        <v>665</v>
      </c>
      <c r="B518" s="11">
        <v>43468</v>
      </c>
    </row>
    <row r="519" spans="1:2" x14ac:dyDescent="0.35">
      <c r="A519" s="8" t="s">
        <v>667</v>
      </c>
      <c r="B519" s="11">
        <v>43563</v>
      </c>
    </row>
    <row r="520" spans="1:2" x14ac:dyDescent="0.35">
      <c r="A520" s="8" t="s">
        <v>669</v>
      </c>
      <c r="B520" s="11">
        <v>43568</v>
      </c>
    </row>
    <row r="521" spans="1:2" x14ac:dyDescent="0.35">
      <c r="A521" s="8" t="s">
        <v>671</v>
      </c>
      <c r="B521" s="11">
        <v>43520</v>
      </c>
    </row>
    <row r="522" spans="1:2" x14ac:dyDescent="0.35">
      <c r="A522" s="8" t="s">
        <v>673</v>
      </c>
      <c r="B522" s="11">
        <v>43550</v>
      </c>
    </row>
    <row r="523" spans="1:2" x14ac:dyDescent="0.35">
      <c r="A523" s="8" t="s">
        <v>675</v>
      </c>
      <c r="B523" s="11">
        <v>43534</v>
      </c>
    </row>
    <row r="524" spans="1:2" x14ac:dyDescent="0.35">
      <c r="A524" s="8" t="s">
        <v>677</v>
      </c>
      <c r="B524" s="11">
        <v>43482</v>
      </c>
    </row>
    <row r="525" spans="1:2" x14ac:dyDescent="0.35">
      <c r="A525" s="8" t="s">
        <v>680</v>
      </c>
      <c r="B525" s="11">
        <v>43590</v>
      </c>
    </row>
    <row r="526" spans="1:2" x14ac:dyDescent="0.35">
      <c r="A526" s="8" t="s">
        <v>682</v>
      </c>
      <c r="B526" s="11">
        <v>43483</v>
      </c>
    </row>
    <row r="527" spans="1:2" x14ac:dyDescent="0.35">
      <c r="A527" s="8" t="s">
        <v>684</v>
      </c>
      <c r="B527" s="11">
        <v>43542</v>
      </c>
    </row>
    <row r="528" spans="1:2" x14ac:dyDescent="0.35">
      <c r="A528" s="8" t="s">
        <v>687</v>
      </c>
      <c r="B528" s="11">
        <v>43537</v>
      </c>
    </row>
    <row r="529" spans="1:2" x14ac:dyDescent="0.35">
      <c r="A529" s="8" t="s">
        <v>690</v>
      </c>
      <c r="B529" s="11">
        <v>43599</v>
      </c>
    </row>
    <row r="530" spans="1:2" x14ac:dyDescent="0.35">
      <c r="A530" s="8" t="s">
        <v>692</v>
      </c>
      <c r="B530" s="11">
        <v>43572</v>
      </c>
    </row>
    <row r="531" spans="1:2" x14ac:dyDescent="0.35">
      <c r="A531" s="8" t="s">
        <v>694</v>
      </c>
      <c r="B531" s="11">
        <v>43569</v>
      </c>
    </row>
    <row r="532" spans="1:2" x14ac:dyDescent="0.35">
      <c r="A532" s="8" t="s">
        <v>696</v>
      </c>
      <c r="B532" s="11">
        <v>43519</v>
      </c>
    </row>
    <row r="533" spans="1:2" x14ac:dyDescent="0.35">
      <c r="A533" s="8" t="s">
        <v>698</v>
      </c>
      <c r="B533" s="11">
        <v>43562</v>
      </c>
    </row>
    <row r="534" spans="1:2" x14ac:dyDescent="0.35">
      <c r="A534" s="8" t="s">
        <v>701</v>
      </c>
      <c r="B534" s="11">
        <v>43544</v>
      </c>
    </row>
    <row r="535" spans="1:2" x14ac:dyDescent="0.35">
      <c r="A535" s="8" t="s">
        <v>703</v>
      </c>
      <c r="B535" s="11">
        <v>43486</v>
      </c>
    </row>
    <row r="536" spans="1:2" x14ac:dyDescent="0.35">
      <c r="A536" s="8" t="s">
        <v>707</v>
      </c>
      <c r="B536" s="11">
        <v>43599</v>
      </c>
    </row>
    <row r="537" spans="1:2" x14ac:dyDescent="0.35">
      <c r="A537" s="8" t="s">
        <v>709</v>
      </c>
      <c r="B537" s="11">
        <v>43536</v>
      </c>
    </row>
    <row r="538" spans="1:2" x14ac:dyDescent="0.35">
      <c r="A538" s="8" t="s">
        <v>711</v>
      </c>
      <c r="B538" s="11">
        <v>43506</v>
      </c>
    </row>
    <row r="539" spans="1:2" x14ac:dyDescent="0.35">
      <c r="A539" s="8" t="s">
        <v>713</v>
      </c>
      <c r="B539" s="11">
        <v>43431</v>
      </c>
    </row>
    <row r="540" spans="1:2" x14ac:dyDescent="0.35">
      <c r="A540" s="8" t="s">
        <v>715</v>
      </c>
      <c r="B540" s="11">
        <v>43574</v>
      </c>
    </row>
    <row r="541" spans="1:2" x14ac:dyDescent="0.35">
      <c r="A541" s="8" t="s">
        <v>717</v>
      </c>
      <c r="B541" s="11">
        <v>43560</v>
      </c>
    </row>
    <row r="542" spans="1:2" x14ac:dyDescent="0.35">
      <c r="A542" s="8" t="s">
        <v>719</v>
      </c>
      <c r="B542" s="11">
        <v>43582</v>
      </c>
    </row>
    <row r="543" spans="1:2" x14ac:dyDescent="0.35">
      <c r="A543" s="8" t="s">
        <v>722</v>
      </c>
      <c r="B543" s="11">
        <v>43547</v>
      </c>
    </row>
    <row r="544" spans="1:2" x14ac:dyDescent="0.35">
      <c r="A544" s="8" t="s">
        <v>724</v>
      </c>
      <c r="B544" s="11">
        <v>43474</v>
      </c>
    </row>
    <row r="545" spans="1:2" x14ac:dyDescent="0.35">
      <c r="A545" s="8" t="s">
        <v>726</v>
      </c>
      <c r="B545" s="11">
        <v>43510</v>
      </c>
    </row>
    <row r="546" spans="1:2" x14ac:dyDescent="0.35">
      <c r="A546" s="8" t="s">
        <v>728</v>
      </c>
      <c r="B546" s="11">
        <v>43585</v>
      </c>
    </row>
    <row r="547" spans="1:2" x14ac:dyDescent="0.35">
      <c r="A547" s="8" t="s">
        <v>730</v>
      </c>
      <c r="B547" s="11">
        <v>43536</v>
      </c>
    </row>
    <row r="548" spans="1:2" x14ac:dyDescent="0.35">
      <c r="A548" s="8" t="s">
        <v>733</v>
      </c>
      <c r="B548" s="11">
        <v>43590</v>
      </c>
    </row>
    <row r="549" spans="1:2" x14ac:dyDescent="0.35">
      <c r="A549" s="8" t="s">
        <v>735</v>
      </c>
      <c r="B549" s="11">
        <v>43544</v>
      </c>
    </row>
    <row r="550" spans="1:2" x14ac:dyDescent="0.35">
      <c r="A550" s="8" t="s">
        <v>737</v>
      </c>
      <c r="B550" s="11">
        <v>43541</v>
      </c>
    </row>
    <row r="551" spans="1:2" x14ac:dyDescent="0.35">
      <c r="A551" s="8" t="s">
        <v>739</v>
      </c>
      <c r="B551" s="11">
        <v>43514</v>
      </c>
    </row>
    <row r="552" spans="1:2" x14ac:dyDescent="0.35">
      <c r="A552" s="8" t="s">
        <v>741</v>
      </c>
      <c r="B552" s="11">
        <v>43592</v>
      </c>
    </row>
    <row r="553" spans="1:2" x14ac:dyDescent="0.35">
      <c r="A553" s="8" t="s">
        <v>743</v>
      </c>
      <c r="B553" s="11">
        <v>43486</v>
      </c>
    </row>
    <row r="554" spans="1:2" x14ac:dyDescent="0.35">
      <c r="A554" s="8" t="s">
        <v>745</v>
      </c>
      <c r="B554" s="11">
        <v>43458</v>
      </c>
    </row>
    <row r="555" spans="1:2" x14ac:dyDescent="0.35">
      <c r="A555" s="8" t="s">
        <v>747</v>
      </c>
      <c r="B555" s="11">
        <v>43487</v>
      </c>
    </row>
    <row r="556" spans="1:2" x14ac:dyDescent="0.35">
      <c r="A556" s="8" t="s">
        <v>749</v>
      </c>
      <c r="B556" s="11">
        <v>43598</v>
      </c>
    </row>
    <row r="557" spans="1:2" x14ac:dyDescent="0.35">
      <c r="A557" s="8" t="s">
        <v>752</v>
      </c>
      <c r="B557" s="11">
        <v>43547</v>
      </c>
    </row>
    <row r="558" spans="1:2" x14ac:dyDescent="0.35">
      <c r="A558" s="8" t="s">
        <v>753</v>
      </c>
      <c r="B558" s="11">
        <v>43480</v>
      </c>
    </row>
    <row r="559" spans="1:2" x14ac:dyDescent="0.35">
      <c r="A559" s="8" t="s">
        <v>755</v>
      </c>
      <c r="B559" s="11">
        <v>43487</v>
      </c>
    </row>
    <row r="560" spans="1:2" x14ac:dyDescent="0.35">
      <c r="A560" s="8" t="s">
        <v>757</v>
      </c>
      <c r="B560" s="11">
        <v>43576</v>
      </c>
    </row>
    <row r="561" spans="1:2" x14ac:dyDescent="0.35">
      <c r="A561" s="8" t="s">
        <v>759</v>
      </c>
      <c r="B561" s="11">
        <v>43599</v>
      </c>
    </row>
    <row r="562" spans="1:2" x14ac:dyDescent="0.35">
      <c r="A562" s="8" t="s">
        <v>761</v>
      </c>
      <c r="B562" s="11">
        <v>43496</v>
      </c>
    </row>
    <row r="563" spans="1:2" x14ac:dyDescent="0.35">
      <c r="A563" s="8" t="s">
        <v>764</v>
      </c>
      <c r="B563" s="11">
        <v>43536</v>
      </c>
    </row>
    <row r="564" spans="1:2" x14ac:dyDescent="0.35">
      <c r="A564" s="8" t="s">
        <v>766</v>
      </c>
      <c r="B564" s="11">
        <v>43575</v>
      </c>
    </row>
    <row r="565" spans="1:2" x14ac:dyDescent="0.35">
      <c r="A565" s="8" t="s">
        <v>767</v>
      </c>
      <c r="B565" s="11">
        <v>43600</v>
      </c>
    </row>
    <row r="566" spans="1:2" x14ac:dyDescent="0.35">
      <c r="A566" s="8" t="s">
        <v>769</v>
      </c>
      <c r="B566" s="11">
        <v>43486</v>
      </c>
    </row>
    <row r="567" spans="1:2" x14ac:dyDescent="0.35">
      <c r="A567" s="8" t="s">
        <v>771</v>
      </c>
      <c r="B567" s="11">
        <v>43520</v>
      </c>
    </row>
    <row r="568" spans="1:2" x14ac:dyDescent="0.35">
      <c r="A568" s="8" t="s">
        <v>774</v>
      </c>
      <c r="B568" s="11">
        <v>43587</v>
      </c>
    </row>
    <row r="569" spans="1:2" x14ac:dyDescent="0.35">
      <c r="A569" s="8" t="s">
        <v>776</v>
      </c>
      <c r="B569" s="11">
        <v>43557</v>
      </c>
    </row>
    <row r="570" spans="1:2" x14ac:dyDescent="0.35">
      <c r="A570" s="8" t="s">
        <v>778</v>
      </c>
      <c r="B570" s="11">
        <v>43534</v>
      </c>
    </row>
    <row r="571" spans="1:2" x14ac:dyDescent="0.35">
      <c r="A571" s="8" t="s">
        <v>780</v>
      </c>
      <c r="B571" s="11">
        <v>43442</v>
      </c>
    </row>
    <row r="572" spans="1:2" x14ac:dyDescent="0.35">
      <c r="A572" s="8" t="s">
        <v>782</v>
      </c>
      <c r="B572" s="11">
        <v>43511</v>
      </c>
    </row>
    <row r="573" spans="1:2" x14ac:dyDescent="0.35">
      <c r="A573" s="8" t="s">
        <v>784</v>
      </c>
      <c r="B573" s="11">
        <v>43557</v>
      </c>
    </row>
    <row r="574" spans="1:2" x14ac:dyDescent="0.35">
      <c r="A574" s="8" t="s">
        <v>787</v>
      </c>
      <c r="B574" s="11">
        <v>43586</v>
      </c>
    </row>
    <row r="575" spans="1:2" x14ac:dyDescent="0.35">
      <c r="A575" s="8" t="s">
        <v>789</v>
      </c>
      <c r="B575" s="11">
        <v>43523</v>
      </c>
    </row>
    <row r="576" spans="1:2" x14ac:dyDescent="0.35">
      <c r="A576" s="8" t="s">
        <v>791</v>
      </c>
      <c r="B576" s="11">
        <v>43502</v>
      </c>
    </row>
    <row r="577" spans="1:2" x14ac:dyDescent="0.35">
      <c r="A577" s="8" t="s">
        <v>793</v>
      </c>
      <c r="B577" s="11">
        <v>43575</v>
      </c>
    </row>
    <row r="578" spans="1:2" x14ac:dyDescent="0.35">
      <c r="A578" s="8" t="s">
        <v>795</v>
      </c>
      <c r="B578" s="11">
        <v>43505</v>
      </c>
    </row>
    <row r="579" spans="1:2" x14ac:dyDescent="0.35">
      <c r="A579" s="8" t="s">
        <v>797</v>
      </c>
      <c r="B579" s="11">
        <v>43567</v>
      </c>
    </row>
    <row r="580" spans="1:2" x14ac:dyDescent="0.35">
      <c r="A580" s="8" t="s">
        <v>799</v>
      </c>
      <c r="B580" s="11">
        <v>43552</v>
      </c>
    </row>
    <row r="581" spans="1:2" x14ac:dyDescent="0.35">
      <c r="A581" s="8" t="s">
        <v>802</v>
      </c>
      <c r="B581" s="11">
        <v>43487</v>
      </c>
    </row>
    <row r="582" spans="1:2" x14ac:dyDescent="0.35">
      <c r="A582" s="8" t="s">
        <v>804</v>
      </c>
      <c r="B582" s="11">
        <v>43577</v>
      </c>
    </row>
    <row r="583" spans="1:2" x14ac:dyDescent="0.35">
      <c r="A583" s="8" t="s">
        <v>806</v>
      </c>
      <c r="B583" s="11">
        <v>43547</v>
      </c>
    </row>
    <row r="584" spans="1:2" x14ac:dyDescent="0.35">
      <c r="A584" s="8" t="s">
        <v>809</v>
      </c>
      <c r="B584" s="11">
        <v>43507</v>
      </c>
    </row>
    <row r="585" spans="1:2" x14ac:dyDescent="0.35">
      <c r="A585" s="8" t="s">
        <v>811</v>
      </c>
      <c r="B585" s="11">
        <v>43599</v>
      </c>
    </row>
    <row r="586" spans="1:2" x14ac:dyDescent="0.35">
      <c r="A586" s="8" t="s">
        <v>813</v>
      </c>
      <c r="B586" s="11">
        <v>43486</v>
      </c>
    </row>
    <row r="587" spans="1:2" x14ac:dyDescent="0.35">
      <c r="A587" s="8" t="s">
        <v>816</v>
      </c>
      <c r="B587" s="11">
        <v>43549</v>
      </c>
    </row>
    <row r="588" spans="1:2" x14ac:dyDescent="0.35">
      <c r="A588" s="8" t="s">
        <v>818</v>
      </c>
      <c r="B588" s="11">
        <v>43486</v>
      </c>
    </row>
    <row r="589" spans="1:2" x14ac:dyDescent="0.35">
      <c r="A589" s="8" t="s">
        <v>820</v>
      </c>
      <c r="B589" s="11">
        <v>43571</v>
      </c>
    </row>
    <row r="590" spans="1:2" x14ac:dyDescent="0.35">
      <c r="A590" s="8" t="s">
        <v>822</v>
      </c>
      <c r="B590" s="11">
        <v>43543</v>
      </c>
    </row>
    <row r="591" spans="1:2" x14ac:dyDescent="0.35">
      <c r="A591" s="8" t="s">
        <v>824</v>
      </c>
      <c r="B591" s="11">
        <v>43558</v>
      </c>
    </row>
    <row r="592" spans="1:2" x14ac:dyDescent="0.35">
      <c r="A592" s="8" t="s">
        <v>826</v>
      </c>
      <c r="B592" s="11">
        <v>43487</v>
      </c>
    </row>
    <row r="593" spans="1:2" x14ac:dyDescent="0.35">
      <c r="A593" s="8" t="s">
        <v>828</v>
      </c>
      <c r="B593" s="11">
        <v>43555</v>
      </c>
    </row>
    <row r="594" spans="1:2" x14ac:dyDescent="0.35">
      <c r="A594" s="8" t="s">
        <v>830</v>
      </c>
      <c r="B594" s="11">
        <v>43580</v>
      </c>
    </row>
    <row r="595" spans="1:2" x14ac:dyDescent="0.35">
      <c r="A595" s="8" t="s">
        <v>832</v>
      </c>
      <c r="B595" s="11">
        <v>43456</v>
      </c>
    </row>
    <row r="596" spans="1:2" x14ac:dyDescent="0.35">
      <c r="A596" s="8" t="s">
        <v>834</v>
      </c>
      <c r="B596" s="11">
        <v>43592</v>
      </c>
    </row>
    <row r="597" spans="1:2" x14ac:dyDescent="0.35">
      <c r="A597" s="8" t="s">
        <v>836</v>
      </c>
      <c r="B597" s="11">
        <v>43540</v>
      </c>
    </row>
    <row r="598" spans="1:2" x14ac:dyDescent="0.35">
      <c r="A598" s="8" t="s">
        <v>837</v>
      </c>
      <c r="B598" s="11">
        <v>43601</v>
      </c>
    </row>
    <row r="599" spans="1:2" x14ac:dyDescent="0.35">
      <c r="A599" s="8" t="s">
        <v>839</v>
      </c>
      <c r="B599" s="11">
        <v>43516</v>
      </c>
    </row>
    <row r="600" spans="1:2" x14ac:dyDescent="0.35">
      <c r="A600" s="8" t="s">
        <v>841</v>
      </c>
      <c r="B600" s="11">
        <v>43597</v>
      </c>
    </row>
    <row r="601" spans="1:2" x14ac:dyDescent="0.35">
      <c r="A601" s="8" t="s">
        <v>843</v>
      </c>
      <c r="B601" s="11">
        <v>43562</v>
      </c>
    </row>
    <row r="602" spans="1:2" x14ac:dyDescent="0.35">
      <c r="A602" s="8" t="s">
        <v>845</v>
      </c>
      <c r="B602" s="11">
        <v>43553</v>
      </c>
    </row>
    <row r="603" spans="1:2" x14ac:dyDescent="0.35">
      <c r="A603" s="8" t="s">
        <v>847</v>
      </c>
      <c r="B603" s="11">
        <v>43469</v>
      </c>
    </row>
    <row r="604" spans="1:2" x14ac:dyDescent="0.35">
      <c r="A604" s="8" t="s">
        <v>849</v>
      </c>
      <c r="B604" s="11">
        <v>43531</v>
      </c>
    </row>
    <row r="605" spans="1:2" x14ac:dyDescent="0.35">
      <c r="A605" s="8" t="s">
        <v>852</v>
      </c>
      <c r="B605" s="11">
        <v>43575</v>
      </c>
    </row>
    <row r="606" spans="1:2" x14ac:dyDescent="0.35">
      <c r="A606" s="8" t="s">
        <v>854</v>
      </c>
      <c r="B606" s="11">
        <v>43496</v>
      </c>
    </row>
    <row r="607" spans="1:2" x14ac:dyDescent="0.35">
      <c r="A607" s="8" t="s">
        <v>857</v>
      </c>
      <c r="B607" s="11">
        <v>43558</v>
      </c>
    </row>
    <row r="608" spans="1:2" x14ac:dyDescent="0.35">
      <c r="A608" s="8" t="s">
        <v>858</v>
      </c>
      <c r="B608" s="11">
        <v>43489</v>
      </c>
    </row>
    <row r="609" spans="1:2" x14ac:dyDescent="0.35">
      <c r="A609" s="8" t="s">
        <v>859</v>
      </c>
      <c r="B609" s="11">
        <v>43571</v>
      </c>
    </row>
    <row r="610" spans="1:2" x14ac:dyDescent="0.35">
      <c r="A610" s="8" t="s">
        <v>861</v>
      </c>
      <c r="B610" s="11">
        <v>43535</v>
      </c>
    </row>
    <row r="611" spans="1:2" x14ac:dyDescent="0.35">
      <c r="A611" s="8" t="s">
        <v>863</v>
      </c>
      <c r="B611" s="11">
        <v>43425</v>
      </c>
    </row>
    <row r="612" spans="1:2" x14ac:dyDescent="0.35">
      <c r="A612" s="8" t="s">
        <v>864</v>
      </c>
      <c r="B612" s="11">
        <v>43484</v>
      </c>
    </row>
    <row r="613" spans="1:2" x14ac:dyDescent="0.35">
      <c r="A613" s="8" t="s">
        <v>867</v>
      </c>
      <c r="B613" s="11">
        <v>43481</v>
      </c>
    </row>
    <row r="614" spans="1:2" x14ac:dyDescent="0.35">
      <c r="A614" s="8" t="s">
        <v>868</v>
      </c>
      <c r="B614" s="11">
        <v>43576</v>
      </c>
    </row>
    <row r="615" spans="1:2" x14ac:dyDescent="0.35">
      <c r="A615" s="8" t="s">
        <v>870</v>
      </c>
      <c r="B615" s="11">
        <v>43581</v>
      </c>
    </row>
    <row r="616" spans="1:2" x14ac:dyDescent="0.35">
      <c r="A616" s="8" t="s">
        <v>872</v>
      </c>
      <c r="B616" s="11">
        <v>43521</v>
      </c>
    </row>
    <row r="617" spans="1:2" x14ac:dyDescent="0.35">
      <c r="A617" s="8" t="s">
        <v>875</v>
      </c>
      <c r="B617" s="11">
        <v>43521</v>
      </c>
    </row>
    <row r="618" spans="1:2" x14ac:dyDescent="0.35">
      <c r="A618" s="8" t="s">
        <v>877</v>
      </c>
      <c r="B618" s="11">
        <v>43584</v>
      </c>
    </row>
    <row r="619" spans="1:2" x14ac:dyDescent="0.35">
      <c r="A619" s="8" t="s">
        <v>879</v>
      </c>
      <c r="B619" s="11">
        <v>43551</v>
      </c>
    </row>
    <row r="620" spans="1:2" x14ac:dyDescent="0.35">
      <c r="A620" s="8" t="s">
        <v>881</v>
      </c>
      <c r="B620" s="11">
        <v>43550</v>
      </c>
    </row>
    <row r="621" spans="1:2" x14ac:dyDescent="0.35">
      <c r="A621" s="8" t="s">
        <v>883</v>
      </c>
      <c r="B621" s="11">
        <v>43550</v>
      </c>
    </row>
    <row r="622" spans="1:2" x14ac:dyDescent="0.35">
      <c r="A622" s="8" t="s">
        <v>885</v>
      </c>
      <c r="B622" s="11">
        <v>43599</v>
      </c>
    </row>
    <row r="623" spans="1:2" x14ac:dyDescent="0.35">
      <c r="A623" s="8" t="s">
        <v>887</v>
      </c>
      <c r="B623" s="11">
        <v>43533</v>
      </c>
    </row>
    <row r="624" spans="1:2" x14ac:dyDescent="0.35">
      <c r="A624" s="8" t="s">
        <v>889</v>
      </c>
      <c r="B624" s="11">
        <v>43507</v>
      </c>
    </row>
    <row r="625" spans="1:2" x14ac:dyDescent="0.35">
      <c r="A625" s="8" t="s">
        <v>890</v>
      </c>
      <c r="B625" s="11">
        <v>43507</v>
      </c>
    </row>
    <row r="626" spans="1:2" x14ac:dyDescent="0.35">
      <c r="A626" s="8" t="s">
        <v>892</v>
      </c>
      <c r="B626" s="11">
        <v>43425</v>
      </c>
    </row>
    <row r="627" spans="1:2" x14ac:dyDescent="0.35">
      <c r="A627" s="8" t="s">
        <v>894</v>
      </c>
      <c r="B627" s="11">
        <v>43485</v>
      </c>
    </row>
    <row r="628" spans="1:2" x14ac:dyDescent="0.35">
      <c r="A628" s="8" t="s">
        <v>896</v>
      </c>
      <c r="B628" s="11">
        <v>43497</v>
      </c>
    </row>
    <row r="629" spans="1:2" x14ac:dyDescent="0.35">
      <c r="A629" s="8" t="s">
        <v>900</v>
      </c>
      <c r="B629" s="11">
        <v>43538</v>
      </c>
    </row>
    <row r="630" spans="1:2" x14ac:dyDescent="0.35">
      <c r="A630" s="8" t="s">
        <v>903</v>
      </c>
      <c r="B630" s="11">
        <v>43506</v>
      </c>
    </row>
    <row r="631" spans="1:2" x14ac:dyDescent="0.35">
      <c r="A631" s="8" t="s">
        <v>905</v>
      </c>
      <c r="B631" s="11">
        <v>43580</v>
      </c>
    </row>
    <row r="632" spans="1:2" x14ac:dyDescent="0.35">
      <c r="A632" s="8" t="s">
        <v>907</v>
      </c>
      <c r="B632" s="11">
        <v>43548</v>
      </c>
    </row>
    <row r="633" spans="1:2" x14ac:dyDescent="0.35">
      <c r="A633" s="8" t="s">
        <v>910</v>
      </c>
      <c r="B633" s="11">
        <v>43579</v>
      </c>
    </row>
    <row r="634" spans="1:2" x14ac:dyDescent="0.35">
      <c r="A634" s="8" t="s">
        <v>912</v>
      </c>
      <c r="B634" s="11">
        <v>43581</v>
      </c>
    </row>
    <row r="635" spans="1:2" x14ac:dyDescent="0.35">
      <c r="A635" s="8" t="s">
        <v>914</v>
      </c>
      <c r="B635" s="11">
        <v>43591</v>
      </c>
    </row>
    <row r="636" spans="1:2" x14ac:dyDescent="0.35">
      <c r="A636" s="8" t="s">
        <v>916</v>
      </c>
      <c r="B636" s="11">
        <v>43539</v>
      </c>
    </row>
    <row r="637" spans="1:2" x14ac:dyDescent="0.35">
      <c r="A637" s="8" t="s">
        <v>918</v>
      </c>
      <c r="B637" s="11">
        <v>43547</v>
      </c>
    </row>
    <row r="638" spans="1:2" x14ac:dyDescent="0.35">
      <c r="A638" s="8" t="s">
        <v>919</v>
      </c>
      <c r="B638" s="11">
        <v>43440</v>
      </c>
    </row>
    <row r="639" spans="1:2" x14ac:dyDescent="0.35">
      <c r="A639" s="8" t="s">
        <v>921</v>
      </c>
      <c r="B639" s="11">
        <v>43524</v>
      </c>
    </row>
    <row r="640" spans="1:2" x14ac:dyDescent="0.35">
      <c r="A640" s="8" t="s">
        <v>923</v>
      </c>
      <c r="B640" s="11">
        <v>43596</v>
      </c>
    </row>
    <row r="641" spans="1:2" x14ac:dyDescent="0.35">
      <c r="A641" s="8" t="s">
        <v>925</v>
      </c>
      <c r="B641" s="11">
        <v>43483</v>
      </c>
    </row>
    <row r="642" spans="1:2" x14ac:dyDescent="0.35">
      <c r="A642" s="8" t="s">
        <v>927</v>
      </c>
      <c r="B642" s="11">
        <v>43531</v>
      </c>
    </row>
    <row r="643" spans="1:2" x14ac:dyDescent="0.35">
      <c r="A643" s="8" t="s">
        <v>928</v>
      </c>
      <c r="B643" s="11">
        <v>43600</v>
      </c>
    </row>
    <row r="644" spans="1:2" x14ac:dyDescent="0.35">
      <c r="A644" s="8" t="s">
        <v>930</v>
      </c>
      <c r="B644" s="11">
        <v>43586</v>
      </c>
    </row>
    <row r="645" spans="1:2" x14ac:dyDescent="0.35">
      <c r="A645" s="8" t="s">
        <v>932</v>
      </c>
      <c r="B645" s="11">
        <v>43487</v>
      </c>
    </row>
    <row r="646" spans="1:2" x14ac:dyDescent="0.35">
      <c r="A646" s="8" t="s">
        <v>934</v>
      </c>
      <c r="B646" s="11">
        <v>43565</v>
      </c>
    </row>
    <row r="647" spans="1:2" x14ac:dyDescent="0.35">
      <c r="A647" s="8" t="s">
        <v>936</v>
      </c>
      <c r="B647" s="11">
        <v>43540</v>
      </c>
    </row>
    <row r="648" spans="1:2" x14ac:dyDescent="0.35">
      <c r="A648" s="8" t="s">
        <v>938</v>
      </c>
      <c r="B648" s="11">
        <v>43595</v>
      </c>
    </row>
    <row r="649" spans="1:2" x14ac:dyDescent="0.35">
      <c r="A649" s="8" t="s">
        <v>939</v>
      </c>
      <c r="B649" s="11">
        <v>43548</v>
      </c>
    </row>
    <row r="650" spans="1:2" x14ac:dyDescent="0.35">
      <c r="A650" s="8" t="s">
        <v>941</v>
      </c>
      <c r="B650" s="11">
        <v>43601</v>
      </c>
    </row>
    <row r="651" spans="1:2" x14ac:dyDescent="0.35">
      <c r="A651" s="8" t="s">
        <v>943</v>
      </c>
      <c r="B651" s="11">
        <v>43574</v>
      </c>
    </row>
    <row r="652" spans="1:2" x14ac:dyDescent="0.35">
      <c r="A652" s="8" t="s">
        <v>945</v>
      </c>
      <c r="B652" s="11">
        <v>43463</v>
      </c>
    </row>
    <row r="653" spans="1:2" x14ac:dyDescent="0.35">
      <c r="A653" s="8" t="s">
        <v>949</v>
      </c>
      <c r="B653" s="11">
        <v>43571</v>
      </c>
    </row>
    <row r="654" spans="1:2" x14ac:dyDescent="0.35">
      <c r="A654" s="8" t="s">
        <v>951</v>
      </c>
      <c r="B654" s="11">
        <v>43455</v>
      </c>
    </row>
    <row r="655" spans="1:2" x14ac:dyDescent="0.35">
      <c r="A655" s="8" t="s">
        <v>954</v>
      </c>
      <c r="B655" s="11">
        <v>43585</v>
      </c>
    </row>
    <row r="656" spans="1:2" x14ac:dyDescent="0.35">
      <c r="A656" s="8" t="s">
        <v>956</v>
      </c>
      <c r="B656" s="11">
        <v>43495</v>
      </c>
    </row>
    <row r="657" spans="1:2" x14ac:dyDescent="0.35">
      <c r="A657" s="8" t="s">
        <v>958</v>
      </c>
      <c r="B657" s="11">
        <v>43599</v>
      </c>
    </row>
    <row r="658" spans="1:2" x14ac:dyDescent="0.35">
      <c r="A658" s="8" t="s">
        <v>960</v>
      </c>
      <c r="B658" s="11">
        <v>43598</v>
      </c>
    </row>
    <row r="659" spans="1:2" x14ac:dyDescent="0.35">
      <c r="A659" s="8" t="s">
        <v>962</v>
      </c>
      <c r="B659" s="11">
        <v>43592</v>
      </c>
    </row>
    <row r="660" spans="1:2" x14ac:dyDescent="0.35">
      <c r="A660" s="8" t="s">
        <v>964</v>
      </c>
      <c r="B660" s="11">
        <v>43597</v>
      </c>
    </row>
    <row r="661" spans="1:2" x14ac:dyDescent="0.35">
      <c r="A661" s="8" t="s">
        <v>966</v>
      </c>
      <c r="B661" s="11">
        <v>43489</v>
      </c>
    </row>
    <row r="662" spans="1:2" x14ac:dyDescent="0.35">
      <c r="A662" s="8" t="s">
        <v>967</v>
      </c>
      <c r="B662" s="11">
        <v>43566</v>
      </c>
    </row>
    <row r="663" spans="1:2" x14ac:dyDescent="0.35">
      <c r="A663" s="8" t="s">
        <v>969</v>
      </c>
      <c r="B663" s="11">
        <v>43599</v>
      </c>
    </row>
    <row r="664" spans="1:2" x14ac:dyDescent="0.35">
      <c r="A664" s="8" t="s">
        <v>971</v>
      </c>
      <c r="B664" s="11">
        <v>43592</v>
      </c>
    </row>
    <row r="665" spans="1:2" x14ac:dyDescent="0.35">
      <c r="A665" s="8" t="s">
        <v>973</v>
      </c>
      <c r="B665" s="11">
        <v>43577</v>
      </c>
    </row>
    <row r="666" spans="1:2" x14ac:dyDescent="0.35">
      <c r="A666" s="8" t="s">
        <v>975</v>
      </c>
      <c r="B666" s="11">
        <v>43519</v>
      </c>
    </row>
    <row r="667" spans="1:2" x14ac:dyDescent="0.35">
      <c r="A667" s="8" t="s">
        <v>977</v>
      </c>
      <c r="B667" s="11">
        <v>43583</v>
      </c>
    </row>
    <row r="668" spans="1:2" x14ac:dyDescent="0.35">
      <c r="A668" s="8" t="s">
        <v>979</v>
      </c>
      <c r="B668" s="11">
        <v>43567</v>
      </c>
    </row>
    <row r="669" spans="1:2" x14ac:dyDescent="0.35">
      <c r="A669" s="8" t="s">
        <v>981</v>
      </c>
      <c r="B669" s="11">
        <v>43521</v>
      </c>
    </row>
    <row r="670" spans="1:2" x14ac:dyDescent="0.35">
      <c r="A670" s="8" t="s">
        <v>985</v>
      </c>
      <c r="B670" s="11">
        <v>43566</v>
      </c>
    </row>
    <row r="671" spans="1:2" x14ac:dyDescent="0.35">
      <c r="A671" s="8" t="s">
        <v>987</v>
      </c>
      <c r="B671" s="11">
        <v>43561</v>
      </c>
    </row>
    <row r="672" spans="1:2" x14ac:dyDescent="0.35">
      <c r="A672" s="8" t="s">
        <v>989</v>
      </c>
      <c r="B672" s="11">
        <v>43518</v>
      </c>
    </row>
    <row r="673" spans="1:2" x14ac:dyDescent="0.35">
      <c r="A673" s="8" t="s">
        <v>991</v>
      </c>
      <c r="B673" s="11">
        <v>43575</v>
      </c>
    </row>
    <row r="674" spans="1:2" x14ac:dyDescent="0.35">
      <c r="A674" s="8" t="s">
        <v>993</v>
      </c>
      <c r="B674" s="11">
        <v>43574</v>
      </c>
    </row>
    <row r="675" spans="1:2" x14ac:dyDescent="0.35">
      <c r="A675" s="8" t="s">
        <v>996</v>
      </c>
      <c r="B675" s="11">
        <v>43513</v>
      </c>
    </row>
    <row r="676" spans="1:2" x14ac:dyDescent="0.35">
      <c r="A676" s="8" t="s">
        <v>998</v>
      </c>
      <c r="B676" s="11">
        <v>43548</v>
      </c>
    </row>
    <row r="677" spans="1:2" x14ac:dyDescent="0.35">
      <c r="A677" s="8" t="s">
        <v>1001</v>
      </c>
      <c r="B677" s="11">
        <v>43584</v>
      </c>
    </row>
    <row r="678" spans="1:2" x14ac:dyDescent="0.35">
      <c r="A678" s="8" t="s">
        <v>1003</v>
      </c>
      <c r="B678" s="11">
        <v>43554</v>
      </c>
    </row>
    <row r="679" spans="1:2" x14ac:dyDescent="0.35">
      <c r="A679" s="8" t="s">
        <v>1006</v>
      </c>
      <c r="B679" s="11">
        <v>43587</v>
      </c>
    </row>
    <row r="680" spans="1:2" x14ac:dyDescent="0.35">
      <c r="A680" s="8" t="s">
        <v>1008</v>
      </c>
      <c r="B680" s="11">
        <v>43546</v>
      </c>
    </row>
    <row r="681" spans="1:2" x14ac:dyDescent="0.35">
      <c r="A681" s="8" t="s">
        <v>1010</v>
      </c>
      <c r="B681" s="11">
        <v>43570</v>
      </c>
    </row>
    <row r="682" spans="1:2" x14ac:dyDescent="0.35">
      <c r="A682" s="8" t="s">
        <v>1012</v>
      </c>
      <c r="B682" s="11">
        <v>43577</v>
      </c>
    </row>
    <row r="683" spans="1:2" x14ac:dyDescent="0.35">
      <c r="A683" s="8" t="s">
        <v>1014</v>
      </c>
      <c r="B683" s="11">
        <v>43542</v>
      </c>
    </row>
    <row r="684" spans="1:2" x14ac:dyDescent="0.35">
      <c r="A684" s="8" t="s">
        <v>1016</v>
      </c>
      <c r="B684" s="11">
        <v>43483</v>
      </c>
    </row>
    <row r="685" spans="1:2" x14ac:dyDescent="0.35">
      <c r="A685" s="8" t="s">
        <v>1018</v>
      </c>
      <c r="B685" s="11">
        <v>43531</v>
      </c>
    </row>
    <row r="686" spans="1:2" x14ac:dyDescent="0.35">
      <c r="A686" s="8" t="s">
        <v>1020</v>
      </c>
      <c r="B686" s="11">
        <v>43519</v>
      </c>
    </row>
    <row r="687" spans="1:2" x14ac:dyDescent="0.35">
      <c r="A687" s="8" t="s">
        <v>1022</v>
      </c>
      <c r="B687" s="11">
        <v>43558</v>
      </c>
    </row>
    <row r="688" spans="1:2" x14ac:dyDescent="0.35">
      <c r="A688" s="8" t="s">
        <v>1024</v>
      </c>
      <c r="B688" s="11">
        <v>43482</v>
      </c>
    </row>
    <row r="689" spans="1:2" x14ac:dyDescent="0.35">
      <c r="A689" s="8" t="s">
        <v>1026</v>
      </c>
      <c r="B689" s="11">
        <v>43575</v>
      </c>
    </row>
    <row r="690" spans="1:2" x14ac:dyDescent="0.35">
      <c r="A690" s="8" t="s">
        <v>1028</v>
      </c>
      <c r="B690" s="11">
        <v>43519</v>
      </c>
    </row>
    <row r="691" spans="1:2" x14ac:dyDescent="0.35">
      <c r="A691" s="8" t="s">
        <v>1031</v>
      </c>
      <c r="B691" s="11">
        <v>43456</v>
      </c>
    </row>
    <row r="692" spans="1:2" x14ac:dyDescent="0.35">
      <c r="A692" s="8" t="s">
        <v>1033</v>
      </c>
      <c r="B692" s="11">
        <v>43567</v>
      </c>
    </row>
    <row r="693" spans="1:2" x14ac:dyDescent="0.35">
      <c r="A693" s="8" t="s">
        <v>1035</v>
      </c>
      <c r="B693" s="11">
        <v>43583</v>
      </c>
    </row>
    <row r="694" spans="1:2" x14ac:dyDescent="0.35">
      <c r="A694" s="8" t="s">
        <v>1037</v>
      </c>
      <c r="B694" s="11">
        <v>43567</v>
      </c>
    </row>
    <row r="695" spans="1:2" x14ac:dyDescent="0.35">
      <c r="A695" s="8" t="s">
        <v>1040</v>
      </c>
      <c r="B695" s="11">
        <v>43583</v>
      </c>
    </row>
    <row r="696" spans="1:2" x14ac:dyDescent="0.35">
      <c r="A696" s="8" t="s">
        <v>1042</v>
      </c>
      <c r="B696" s="11">
        <v>43575</v>
      </c>
    </row>
    <row r="697" spans="1:2" x14ac:dyDescent="0.35">
      <c r="A697" s="8" t="s">
        <v>1043</v>
      </c>
      <c r="B697" s="11">
        <v>43568</v>
      </c>
    </row>
    <row r="698" spans="1:2" x14ac:dyDescent="0.35">
      <c r="A698" s="8" t="s">
        <v>1046</v>
      </c>
      <c r="B698" s="11">
        <v>43560</v>
      </c>
    </row>
    <row r="699" spans="1:2" x14ac:dyDescent="0.35">
      <c r="A699" s="8" t="s">
        <v>1048</v>
      </c>
      <c r="B699" s="11">
        <v>43523</v>
      </c>
    </row>
    <row r="700" spans="1:2" x14ac:dyDescent="0.35">
      <c r="A700" s="8" t="s">
        <v>1050</v>
      </c>
      <c r="B700" s="11">
        <v>43480</v>
      </c>
    </row>
    <row r="701" spans="1:2" x14ac:dyDescent="0.35">
      <c r="A701" s="8" t="s">
        <v>1051</v>
      </c>
      <c r="B701" s="11">
        <v>43515</v>
      </c>
    </row>
    <row r="702" spans="1:2" x14ac:dyDescent="0.35">
      <c r="A702" s="8" t="s">
        <v>1052</v>
      </c>
      <c r="B702" s="11">
        <v>43541</v>
      </c>
    </row>
    <row r="703" spans="1:2" x14ac:dyDescent="0.35">
      <c r="A703" s="8" t="s">
        <v>1055</v>
      </c>
      <c r="B703" s="11">
        <v>43552</v>
      </c>
    </row>
    <row r="704" spans="1:2" x14ac:dyDescent="0.35">
      <c r="A704" s="8" t="s">
        <v>1056</v>
      </c>
      <c r="B704" s="11">
        <v>43514</v>
      </c>
    </row>
    <row r="705" spans="1:2" x14ac:dyDescent="0.35">
      <c r="A705" s="8" t="s">
        <v>1057</v>
      </c>
      <c r="B705" s="11">
        <v>43583</v>
      </c>
    </row>
    <row r="706" spans="1:2" x14ac:dyDescent="0.35">
      <c r="A706" s="8" t="s">
        <v>1059</v>
      </c>
      <c r="B706" s="11">
        <v>43539</v>
      </c>
    </row>
    <row r="707" spans="1:2" x14ac:dyDescent="0.35">
      <c r="A707" s="8" t="s">
        <v>1061</v>
      </c>
      <c r="B707" s="11">
        <v>43480</v>
      </c>
    </row>
    <row r="708" spans="1:2" x14ac:dyDescent="0.35">
      <c r="A708" s="8" t="s">
        <v>1063</v>
      </c>
      <c r="B708" s="11">
        <v>43571</v>
      </c>
    </row>
    <row r="709" spans="1:2" x14ac:dyDescent="0.35">
      <c r="A709" s="8" t="s">
        <v>1065</v>
      </c>
      <c r="B709" s="11">
        <v>43557</v>
      </c>
    </row>
    <row r="710" spans="1:2" x14ac:dyDescent="0.35">
      <c r="A710" s="8" t="s">
        <v>1067</v>
      </c>
      <c r="B710" s="11">
        <v>43539</v>
      </c>
    </row>
    <row r="711" spans="1:2" x14ac:dyDescent="0.35">
      <c r="A711" s="8" t="s">
        <v>1072</v>
      </c>
      <c r="B711" s="11">
        <v>43485</v>
      </c>
    </row>
    <row r="712" spans="1:2" x14ac:dyDescent="0.35">
      <c r="A712" s="8" t="s">
        <v>1075</v>
      </c>
      <c r="B712" s="11">
        <v>43570</v>
      </c>
    </row>
    <row r="713" spans="1:2" x14ac:dyDescent="0.35">
      <c r="A713" s="8" t="s">
        <v>1079</v>
      </c>
      <c r="B713" s="11">
        <v>43511</v>
      </c>
    </row>
    <row r="714" spans="1:2" x14ac:dyDescent="0.35">
      <c r="A714" s="8" t="s">
        <v>1081</v>
      </c>
      <c r="B714" s="11">
        <v>43581</v>
      </c>
    </row>
    <row r="715" spans="1:2" x14ac:dyDescent="0.35">
      <c r="A715" s="8" t="s">
        <v>1083</v>
      </c>
      <c r="B715" s="11">
        <v>43571</v>
      </c>
    </row>
    <row r="716" spans="1:2" x14ac:dyDescent="0.35">
      <c r="A716" s="8" t="s">
        <v>1085</v>
      </c>
      <c r="B716" s="11">
        <v>43591</v>
      </c>
    </row>
    <row r="717" spans="1:2" x14ac:dyDescent="0.35">
      <c r="A717" s="8" t="s">
        <v>1087</v>
      </c>
      <c r="B717" s="11">
        <v>43582</v>
      </c>
    </row>
    <row r="718" spans="1:2" x14ac:dyDescent="0.35">
      <c r="A718" s="8" t="s">
        <v>1088</v>
      </c>
      <c r="B718" s="11">
        <v>43553</v>
      </c>
    </row>
    <row r="719" spans="1:2" x14ac:dyDescent="0.35">
      <c r="A719" s="8" t="s">
        <v>1090</v>
      </c>
      <c r="B719" s="11">
        <v>43560</v>
      </c>
    </row>
    <row r="720" spans="1:2" x14ac:dyDescent="0.35">
      <c r="A720" s="8" t="s">
        <v>1092</v>
      </c>
      <c r="B720" s="11">
        <v>43556</v>
      </c>
    </row>
    <row r="721" spans="1:2" x14ac:dyDescent="0.35">
      <c r="A721" s="8" t="s">
        <v>1095</v>
      </c>
      <c r="B721" s="11">
        <v>43541</v>
      </c>
    </row>
    <row r="722" spans="1:2" x14ac:dyDescent="0.35">
      <c r="A722" s="8" t="s">
        <v>1097</v>
      </c>
      <c r="B722" s="11">
        <v>43485</v>
      </c>
    </row>
    <row r="723" spans="1:2" x14ac:dyDescent="0.35">
      <c r="A723" s="8" t="s">
        <v>1100</v>
      </c>
      <c r="B723" s="11">
        <v>43544</v>
      </c>
    </row>
    <row r="724" spans="1:2" x14ac:dyDescent="0.35">
      <c r="A724" s="8" t="s">
        <v>1101</v>
      </c>
      <c r="B724" s="11">
        <v>43601</v>
      </c>
    </row>
    <row r="725" spans="1:2" x14ac:dyDescent="0.35">
      <c r="A725" s="8" t="s">
        <v>1103</v>
      </c>
      <c r="B725" s="11">
        <v>43568</v>
      </c>
    </row>
    <row r="726" spans="1:2" x14ac:dyDescent="0.35">
      <c r="A726" s="8" t="s">
        <v>1106</v>
      </c>
      <c r="B726" s="11">
        <v>43510</v>
      </c>
    </row>
    <row r="727" spans="1:2" x14ac:dyDescent="0.35">
      <c r="A727" s="8" t="s">
        <v>1109</v>
      </c>
      <c r="B727" s="11">
        <v>43545</v>
      </c>
    </row>
    <row r="728" spans="1:2" x14ac:dyDescent="0.35">
      <c r="A728" s="8" t="s">
        <v>1111</v>
      </c>
      <c r="B728" s="11">
        <v>43576</v>
      </c>
    </row>
    <row r="729" spans="1:2" x14ac:dyDescent="0.35">
      <c r="A729" s="8" t="s">
        <v>1113</v>
      </c>
      <c r="B729" s="11">
        <v>43574</v>
      </c>
    </row>
    <row r="730" spans="1:2" x14ac:dyDescent="0.35">
      <c r="A730" s="8" t="s">
        <v>1115</v>
      </c>
      <c r="B730" s="11">
        <v>43550</v>
      </c>
    </row>
    <row r="731" spans="1:2" x14ac:dyDescent="0.35">
      <c r="A731" s="8" t="s">
        <v>1117</v>
      </c>
      <c r="B731" s="11">
        <v>43480</v>
      </c>
    </row>
    <row r="732" spans="1:2" x14ac:dyDescent="0.35">
      <c r="A732" s="8" t="s">
        <v>1119</v>
      </c>
      <c r="B732" s="11">
        <v>43583</v>
      </c>
    </row>
    <row r="733" spans="1:2" x14ac:dyDescent="0.35">
      <c r="A733" s="8" t="s">
        <v>1121</v>
      </c>
      <c r="B733" s="11">
        <v>43559</v>
      </c>
    </row>
    <row r="734" spans="1:2" x14ac:dyDescent="0.35">
      <c r="A734" s="8" t="s">
        <v>1123</v>
      </c>
      <c r="B734" s="11">
        <v>43577</v>
      </c>
    </row>
    <row r="735" spans="1:2" x14ac:dyDescent="0.35">
      <c r="A735" s="8" t="s">
        <v>1125</v>
      </c>
      <c r="B735" s="11">
        <v>43577</v>
      </c>
    </row>
    <row r="736" spans="1:2" x14ac:dyDescent="0.35">
      <c r="A736" s="8" t="s">
        <v>1127</v>
      </c>
      <c r="B736" s="11">
        <v>43537</v>
      </c>
    </row>
    <row r="737" spans="1:2" x14ac:dyDescent="0.35">
      <c r="A737" s="8" t="s">
        <v>1130</v>
      </c>
      <c r="B737" s="11">
        <v>43496</v>
      </c>
    </row>
    <row r="738" spans="1:2" x14ac:dyDescent="0.35">
      <c r="A738" s="8" t="s">
        <v>1133</v>
      </c>
      <c r="B738" s="11">
        <v>43540</v>
      </c>
    </row>
    <row r="739" spans="1:2" x14ac:dyDescent="0.35">
      <c r="A739" s="8" t="s">
        <v>1135</v>
      </c>
      <c r="B739" s="11">
        <v>43518</v>
      </c>
    </row>
    <row r="740" spans="1:2" x14ac:dyDescent="0.35">
      <c r="A740" s="8" t="s">
        <v>1137</v>
      </c>
      <c r="B740" s="11">
        <v>43441</v>
      </c>
    </row>
    <row r="741" spans="1:2" x14ac:dyDescent="0.35">
      <c r="A741" s="8" t="s">
        <v>1139</v>
      </c>
      <c r="B741" s="11">
        <v>43546</v>
      </c>
    </row>
    <row r="742" spans="1:2" x14ac:dyDescent="0.35">
      <c r="A742" s="8" t="s">
        <v>1141</v>
      </c>
      <c r="B742" s="11">
        <v>43476</v>
      </c>
    </row>
    <row r="743" spans="1:2" x14ac:dyDescent="0.35">
      <c r="A743" s="8" t="s">
        <v>1144</v>
      </c>
      <c r="B743" s="11">
        <v>43587</v>
      </c>
    </row>
    <row r="744" spans="1:2" x14ac:dyDescent="0.35">
      <c r="A744" s="8" t="s">
        <v>1146</v>
      </c>
      <c r="B744" s="11">
        <v>43577</v>
      </c>
    </row>
    <row r="745" spans="1:2" x14ac:dyDescent="0.35">
      <c r="A745" s="8" t="s">
        <v>1148</v>
      </c>
      <c r="B745" s="11">
        <v>43584</v>
      </c>
    </row>
    <row r="746" spans="1:2" x14ac:dyDescent="0.35">
      <c r="A746" s="8" t="s">
        <v>1149</v>
      </c>
      <c r="B746" s="11">
        <v>43441</v>
      </c>
    </row>
    <row r="747" spans="1:2" x14ac:dyDescent="0.35">
      <c r="A747" s="8" t="s">
        <v>1151</v>
      </c>
      <c r="B747" s="11">
        <v>43582</v>
      </c>
    </row>
    <row r="748" spans="1:2" x14ac:dyDescent="0.35">
      <c r="A748" s="8" t="s">
        <v>1153</v>
      </c>
      <c r="B748" s="11">
        <v>43599</v>
      </c>
    </row>
    <row r="749" spans="1:2" x14ac:dyDescent="0.35">
      <c r="A749" s="8" t="s">
        <v>1155</v>
      </c>
      <c r="B749" s="11">
        <v>43521</v>
      </c>
    </row>
    <row r="750" spans="1:2" x14ac:dyDescent="0.35">
      <c r="A750" s="8" t="s">
        <v>1158</v>
      </c>
      <c r="B750" s="11">
        <v>43555</v>
      </c>
    </row>
    <row r="751" spans="1:2" x14ac:dyDescent="0.35">
      <c r="A751" s="8" t="s">
        <v>1161</v>
      </c>
      <c r="B751" s="11">
        <v>43566</v>
      </c>
    </row>
    <row r="752" spans="1:2" x14ac:dyDescent="0.35">
      <c r="A752" s="8" t="s">
        <v>1163</v>
      </c>
      <c r="B752" s="11">
        <v>43518</v>
      </c>
    </row>
    <row r="753" spans="1:2" x14ac:dyDescent="0.35">
      <c r="A753" s="8" t="s">
        <v>1165</v>
      </c>
      <c r="B753" s="11">
        <v>43527</v>
      </c>
    </row>
    <row r="754" spans="1:2" x14ac:dyDescent="0.35">
      <c r="A754" s="8" t="s">
        <v>1167</v>
      </c>
      <c r="B754" s="11">
        <v>43598</v>
      </c>
    </row>
    <row r="755" spans="1:2" x14ac:dyDescent="0.35">
      <c r="A755" s="8" t="s">
        <v>1169</v>
      </c>
      <c r="B755" s="11">
        <v>43485</v>
      </c>
    </row>
    <row r="756" spans="1:2" x14ac:dyDescent="0.35">
      <c r="A756" s="8" t="s">
        <v>1171</v>
      </c>
      <c r="B756" s="11">
        <v>43566</v>
      </c>
    </row>
    <row r="757" spans="1:2" x14ac:dyDescent="0.35">
      <c r="A757" s="8" t="s">
        <v>1173</v>
      </c>
      <c r="B757" s="11">
        <v>43489</v>
      </c>
    </row>
    <row r="758" spans="1:2" x14ac:dyDescent="0.35">
      <c r="A758" s="8" t="s">
        <v>1176</v>
      </c>
      <c r="B758" s="11">
        <v>43553</v>
      </c>
    </row>
    <row r="759" spans="1:2" x14ac:dyDescent="0.35">
      <c r="A759" s="8" t="s">
        <v>1178</v>
      </c>
      <c r="B759" s="11">
        <v>43568</v>
      </c>
    </row>
    <row r="760" spans="1:2" x14ac:dyDescent="0.35">
      <c r="A760" s="8" t="s">
        <v>1181</v>
      </c>
      <c r="B760" s="11">
        <v>43567</v>
      </c>
    </row>
    <row r="761" spans="1:2" x14ac:dyDescent="0.35">
      <c r="A761" s="8" t="s">
        <v>1184</v>
      </c>
      <c r="B761" s="11">
        <v>43592</v>
      </c>
    </row>
    <row r="762" spans="1:2" x14ac:dyDescent="0.35">
      <c r="A762" s="8" t="s">
        <v>1186</v>
      </c>
      <c r="B762" s="11">
        <v>43588</v>
      </c>
    </row>
    <row r="763" spans="1:2" x14ac:dyDescent="0.35">
      <c r="A763" s="8" t="s">
        <v>1188</v>
      </c>
      <c r="B763" s="11">
        <v>43597</v>
      </c>
    </row>
    <row r="764" spans="1:2" x14ac:dyDescent="0.35">
      <c r="A764" s="8" t="s">
        <v>1190</v>
      </c>
      <c r="B764" s="11">
        <v>43529</v>
      </c>
    </row>
    <row r="765" spans="1:2" x14ac:dyDescent="0.35">
      <c r="A765" s="8" t="s">
        <v>1192</v>
      </c>
      <c r="B765" s="11">
        <v>43572</v>
      </c>
    </row>
    <row r="766" spans="1:2" x14ac:dyDescent="0.35">
      <c r="A766" s="8" t="s">
        <v>1194</v>
      </c>
      <c r="B766" s="11">
        <v>43588</v>
      </c>
    </row>
    <row r="767" spans="1:2" x14ac:dyDescent="0.35">
      <c r="A767" s="8" t="s">
        <v>1196</v>
      </c>
      <c r="B767" s="11">
        <v>43570</v>
      </c>
    </row>
    <row r="768" spans="1:2" x14ac:dyDescent="0.35">
      <c r="A768" s="8" t="s">
        <v>1202</v>
      </c>
      <c r="B768" s="11">
        <v>43496</v>
      </c>
    </row>
    <row r="769" spans="1:2" x14ac:dyDescent="0.35">
      <c r="A769" s="8" t="s">
        <v>1204</v>
      </c>
      <c r="B769" s="11">
        <v>43577</v>
      </c>
    </row>
    <row r="770" spans="1:2" x14ac:dyDescent="0.35">
      <c r="A770" s="8" t="s">
        <v>1206</v>
      </c>
      <c r="B770" s="11">
        <v>43520</v>
      </c>
    </row>
    <row r="771" spans="1:2" x14ac:dyDescent="0.35">
      <c r="A771" s="8" t="s">
        <v>1208</v>
      </c>
      <c r="B771" s="11">
        <v>43572</v>
      </c>
    </row>
    <row r="772" spans="1:2" x14ac:dyDescent="0.35">
      <c r="A772" s="8" t="s">
        <v>1209</v>
      </c>
      <c r="B772" s="11">
        <v>43540</v>
      </c>
    </row>
    <row r="773" spans="1:2" x14ac:dyDescent="0.35">
      <c r="A773" s="8" t="s">
        <v>1212</v>
      </c>
      <c r="B773" s="11">
        <v>43586</v>
      </c>
    </row>
    <row r="774" spans="1:2" x14ac:dyDescent="0.35">
      <c r="A774" s="8" t="s">
        <v>1214</v>
      </c>
      <c r="B774" s="11">
        <v>43578</v>
      </c>
    </row>
    <row r="775" spans="1:2" x14ac:dyDescent="0.35">
      <c r="A775" s="8" t="s">
        <v>1220</v>
      </c>
      <c r="B775" s="11">
        <v>43539</v>
      </c>
    </row>
    <row r="776" spans="1:2" x14ac:dyDescent="0.35">
      <c r="A776" s="8" t="s">
        <v>1222</v>
      </c>
      <c r="B776" s="11">
        <v>43582</v>
      </c>
    </row>
    <row r="777" spans="1:2" x14ac:dyDescent="0.35">
      <c r="A777" s="8" t="s">
        <v>1224</v>
      </c>
      <c r="B777" s="11">
        <v>43427</v>
      </c>
    </row>
    <row r="778" spans="1:2" x14ac:dyDescent="0.35">
      <c r="A778" s="8" t="s">
        <v>1226</v>
      </c>
      <c r="B778" s="11">
        <v>43498</v>
      </c>
    </row>
    <row r="779" spans="1:2" x14ac:dyDescent="0.35">
      <c r="A779" s="8" t="s">
        <v>1228</v>
      </c>
      <c r="B779" s="11">
        <v>43548</v>
      </c>
    </row>
    <row r="780" spans="1:2" x14ac:dyDescent="0.35">
      <c r="A780" s="8" t="s">
        <v>1230</v>
      </c>
      <c r="B780" s="11">
        <v>43523</v>
      </c>
    </row>
    <row r="781" spans="1:2" x14ac:dyDescent="0.35">
      <c r="A781" s="8" t="s">
        <v>1233</v>
      </c>
      <c r="B781" s="11">
        <v>43572</v>
      </c>
    </row>
    <row r="782" spans="1:2" x14ac:dyDescent="0.35">
      <c r="A782" s="8" t="s">
        <v>1235</v>
      </c>
      <c r="B782" s="11">
        <v>43560</v>
      </c>
    </row>
    <row r="783" spans="1:2" x14ac:dyDescent="0.35">
      <c r="A783" s="8" t="s">
        <v>1236</v>
      </c>
      <c r="B783" s="11">
        <v>43569</v>
      </c>
    </row>
    <row r="784" spans="1:2" x14ac:dyDescent="0.35">
      <c r="A784" s="8" t="s">
        <v>1238</v>
      </c>
      <c r="B784" s="11">
        <v>43499</v>
      </c>
    </row>
    <row r="785" spans="1:2" x14ac:dyDescent="0.35">
      <c r="A785" s="8" t="s">
        <v>1240</v>
      </c>
      <c r="B785" s="11">
        <v>43456</v>
      </c>
    </row>
    <row r="786" spans="1:2" x14ac:dyDescent="0.35">
      <c r="A786" s="8" t="s">
        <v>1242</v>
      </c>
      <c r="B786" s="11">
        <v>43452</v>
      </c>
    </row>
    <row r="787" spans="1:2" x14ac:dyDescent="0.35">
      <c r="A787" s="8" t="s">
        <v>1246</v>
      </c>
      <c r="B787" s="11">
        <v>43503</v>
      </c>
    </row>
    <row r="788" spans="1:2" x14ac:dyDescent="0.35">
      <c r="A788" s="8" t="s">
        <v>1248</v>
      </c>
      <c r="B788" s="11">
        <v>43519</v>
      </c>
    </row>
    <row r="789" spans="1:2" x14ac:dyDescent="0.35">
      <c r="A789" s="8" t="s">
        <v>1250</v>
      </c>
      <c r="B789" s="11">
        <v>43501</v>
      </c>
    </row>
    <row r="790" spans="1:2" x14ac:dyDescent="0.35">
      <c r="A790" s="8" t="s">
        <v>1252</v>
      </c>
      <c r="B790" s="11">
        <v>43601</v>
      </c>
    </row>
    <row r="791" spans="1:2" x14ac:dyDescent="0.35">
      <c r="A791" s="8" t="s">
        <v>1254</v>
      </c>
      <c r="B791" s="11">
        <v>43591</v>
      </c>
    </row>
    <row r="792" spans="1:2" x14ac:dyDescent="0.35">
      <c r="A792" s="8" t="s">
        <v>1256</v>
      </c>
      <c r="B792" s="11">
        <v>43436</v>
      </c>
    </row>
    <row r="793" spans="1:2" x14ac:dyDescent="0.35">
      <c r="A793" s="8" t="s">
        <v>1258</v>
      </c>
      <c r="B793" s="11">
        <v>43571</v>
      </c>
    </row>
    <row r="794" spans="1:2" x14ac:dyDescent="0.35">
      <c r="A794" s="8" t="s">
        <v>1260</v>
      </c>
      <c r="B794" s="11">
        <v>43574</v>
      </c>
    </row>
    <row r="795" spans="1:2" x14ac:dyDescent="0.35">
      <c r="A795" s="8" t="s">
        <v>1262</v>
      </c>
      <c r="B795" s="11">
        <v>43491</v>
      </c>
    </row>
    <row r="796" spans="1:2" x14ac:dyDescent="0.35">
      <c r="A796" s="8" t="s">
        <v>1264</v>
      </c>
      <c r="B796" s="11">
        <v>43582</v>
      </c>
    </row>
    <row r="797" spans="1:2" x14ac:dyDescent="0.35">
      <c r="A797" s="8" t="s">
        <v>1266</v>
      </c>
      <c r="B797" s="11">
        <v>43546</v>
      </c>
    </row>
    <row r="798" spans="1:2" x14ac:dyDescent="0.35">
      <c r="A798" s="8" t="s">
        <v>1268</v>
      </c>
      <c r="B798" s="11">
        <v>43521</v>
      </c>
    </row>
    <row r="799" spans="1:2" x14ac:dyDescent="0.35">
      <c r="A799" s="8" t="s">
        <v>1270</v>
      </c>
      <c r="B799" s="11">
        <v>43487</v>
      </c>
    </row>
    <row r="800" spans="1:2" x14ac:dyDescent="0.35">
      <c r="A800" s="8" t="s">
        <v>1271</v>
      </c>
      <c r="B800" s="11">
        <v>43521</v>
      </c>
    </row>
    <row r="801" spans="1:2" x14ac:dyDescent="0.35">
      <c r="A801" s="8" t="s">
        <v>1273</v>
      </c>
      <c r="B801" s="11">
        <v>43499</v>
      </c>
    </row>
    <row r="802" spans="1:2" x14ac:dyDescent="0.35">
      <c r="A802" s="8" t="s">
        <v>1276</v>
      </c>
      <c r="B802" s="11">
        <v>43427</v>
      </c>
    </row>
    <row r="803" spans="1:2" x14ac:dyDescent="0.35">
      <c r="A803" s="8" t="s">
        <v>1277</v>
      </c>
      <c r="B803" s="11">
        <v>43531</v>
      </c>
    </row>
    <row r="804" spans="1:2" x14ac:dyDescent="0.35">
      <c r="A804" s="8" t="s">
        <v>1279</v>
      </c>
      <c r="B804" s="11">
        <v>43600</v>
      </c>
    </row>
    <row r="805" spans="1:2" x14ac:dyDescent="0.35">
      <c r="A805" s="8" t="s">
        <v>1281</v>
      </c>
      <c r="B805" s="11">
        <v>43541</v>
      </c>
    </row>
    <row r="806" spans="1:2" x14ac:dyDescent="0.35">
      <c r="A806" s="8" t="s">
        <v>1283</v>
      </c>
      <c r="B806" s="11">
        <v>43487</v>
      </c>
    </row>
    <row r="807" spans="1:2" x14ac:dyDescent="0.35">
      <c r="A807" s="8" t="s">
        <v>1285</v>
      </c>
      <c r="B807" s="11">
        <v>43592</v>
      </c>
    </row>
    <row r="808" spans="1:2" x14ac:dyDescent="0.35">
      <c r="A808" s="8" t="s">
        <v>1287</v>
      </c>
      <c r="B808" s="11">
        <v>43497</v>
      </c>
    </row>
    <row r="809" spans="1:2" x14ac:dyDescent="0.35">
      <c r="A809" s="8" t="s">
        <v>1289</v>
      </c>
      <c r="B809" s="11">
        <v>43589</v>
      </c>
    </row>
    <row r="810" spans="1:2" x14ac:dyDescent="0.35">
      <c r="A810" s="8" t="s">
        <v>1291</v>
      </c>
      <c r="B810" s="11">
        <v>43522</v>
      </c>
    </row>
    <row r="811" spans="1:2" x14ac:dyDescent="0.35">
      <c r="A811" s="8" t="s">
        <v>1294</v>
      </c>
      <c r="B811" s="11">
        <v>43566</v>
      </c>
    </row>
    <row r="812" spans="1:2" x14ac:dyDescent="0.35">
      <c r="A812" s="8" t="s">
        <v>1296</v>
      </c>
      <c r="B812" s="11">
        <v>43592</v>
      </c>
    </row>
    <row r="813" spans="1:2" x14ac:dyDescent="0.35">
      <c r="A813" s="8" t="s">
        <v>1298</v>
      </c>
      <c r="B813" s="11">
        <v>43518</v>
      </c>
    </row>
    <row r="814" spans="1:2" x14ac:dyDescent="0.35">
      <c r="A814" s="8" t="s">
        <v>1300</v>
      </c>
      <c r="B814" s="11">
        <v>43547</v>
      </c>
    </row>
    <row r="815" spans="1:2" x14ac:dyDescent="0.35">
      <c r="A815" s="8" t="s">
        <v>1303</v>
      </c>
      <c r="B815" s="11">
        <v>43439</v>
      </c>
    </row>
    <row r="816" spans="1:2" x14ac:dyDescent="0.35">
      <c r="A816" s="8" t="s">
        <v>1305</v>
      </c>
      <c r="B816" s="11">
        <v>43553</v>
      </c>
    </row>
    <row r="817" spans="1:2" x14ac:dyDescent="0.35">
      <c r="A817" s="8" t="s">
        <v>1307</v>
      </c>
      <c r="B817" s="11">
        <v>43572</v>
      </c>
    </row>
    <row r="818" spans="1:2" x14ac:dyDescent="0.35">
      <c r="A818" s="8" t="s">
        <v>1309</v>
      </c>
      <c r="B818" s="11">
        <v>43480</v>
      </c>
    </row>
    <row r="819" spans="1:2" x14ac:dyDescent="0.35">
      <c r="A819" s="8" t="s">
        <v>1312</v>
      </c>
      <c r="B819" s="11">
        <v>43567</v>
      </c>
    </row>
    <row r="820" spans="1:2" x14ac:dyDescent="0.35">
      <c r="A820" s="8" t="s">
        <v>1313</v>
      </c>
      <c r="B820" s="11">
        <v>43550</v>
      </c>
    </row>
    <row r="821" spans="1:2" x14ac:dyDescent="0.35">
      <c r="A821" s="8" t="s">
        <v>1316</v>
      </c>
      <c r="B821" s="11">
        <v>43522</v>
      </c>
    </row>
    <row r="822" spans="1:2" x14ac:dyDescent="0.35">
      <c r="A822" s="8" t="s">
        <v>1318</v>
      </c>
      <c r="B822" s="11">
        <v>43549</v>
      </c>
    </row>
    <row r="823" spans="1:2" x14ac:dyDescent="0.35">
      <c r="A823" s="8" t="s">
        <v>1320</v>
      </c>
      <c r="B823" s="11">
        <v>43497</v>
      </c>
    </row>
    <row r="824" spans="1:2" x14ac:dyDescent="0.35">
      <c r="A824" s="8" t="s">
        <v>1323</v>
      </c>
      <c r="B824" s="11">
        <v>43601</v>
      </c>
    </row>
    <row r="825" spans="1:2" x14ac:dyDescent="0.35">
      <c r="A825" s="8" t="s">
        <v>1325</v>
      </c>
      <c r="B825" s="11">
        <v>43583</v>
      </c>
    </row>
    <row r="826" spans="1:2" x14ac:dyDescent="0.35">
      <c r="A826" s="8" t="s">
        <v>1327</v>
      </c>
      <c r="B826" s="11">
        <v>43575</v>
      </c>
    </row>
    <row r="827" spans="1:2" x14ac:dyDescent="0.35">
      <c r="A827" s="8" t="s">
        <v>1329</v>
      </c>
      <c r="B827" s="11">
        <v>43479</v>
      </c>
    </row>
    <row r="828" spans="1:2" x14ac:dyDescent="0.35">
      <c r="A828" s="8" t="s">
        <v>1331</v>
      </c>
      <c r="B828" s="11">
        <v>43586</v>
      </c>
    </row>
    <row r="829" spans="1:2" x14ac:dyDescent="0.35">
      <c r="A829" s="8" t="s">
        <v>1333</v>
      </c>
      <c r="B829" s="11">
        <v>43500</v>
      </c>
    </row>
    <row r="830" spans="1:2" x14ac:dyDescent="0.35">
      <c r="A830" s="8" t="s">
        <v>1334</v>
      </c>
      <c r="B830" s="11">
        <v>43578</v>
      </c>
    </row>
    <row r="831" spans="1:2" x14ac:dyDescent="0.35">
      <c r="A831" s="8" t="s">
        <v>1336</v>
      </c>
      <c r="B831" s="11">
        <v>43555</v>
      </c>
    </row>
    <row r="832" spans="1:2" x14ac:dyDescent="0.35">
      <c r="A832" s="8" t="s">
        <v>1338</v>
      </c>
      <c r="B832" s="11">
        <v>43569</v>
      </c>
    </row>
    <row r="833" spans="1:2" x14ac:dyDescent="0.35">
      <c r="A833" s="8" t="s">
        <v>1341</v>
      </c>
      <c r="B833" s="11">
        <v>43552</v>
      </c>
    </row>
    <row r="834" spans="1:2" x14ac:dyDescent="0.35">
      <c r="A834" s="8" t="s">
        <v>1342</v>
      </c>
      <c r="B834" s="11">
        <v>43595</v>
      </c>
    </row>
    <row r="835" spans="1:2" x14ac:dyDescent="0.35">
      <c r="A835" s="8" t="s">
        <v>1345</v>
      </c>
      <c r="B835" s="11">
        <v>43563</v>
      </c>
    </row>
    <row r="836" spans="1:2" x14ac:dyDescent="0.35">
      <c r="A836" s="8" t="s">
        <v>1347</v>
      </c>
      <c r="B836" s="11">
        <v>43600</v>
      </c>
    </row>
    <row r="837" spans="1:2" x14ac:dyDescent="0.35">
      <c r="A837" s="8" t="s">
        <v>1349</v>
      </c>
      <c r="B837" s="11">
        <v>43545</v>
      </c>
    </row>
    <row r="838" spans="1:2" x14ac:dyDescent="0.35">
      <c r="A838" s="8" t="s">
        <v>1351</v>
      </c>
      <c r="B838" s="11">
        <v>43486</v>
      </c>
    </row>
    <row r="839" spans="1:2" x14ac:dyDescent="0.35">
      <c r="A839" s="8" t="s">
        <v>1353</v>
      </c>
      <c r="B839" s="11">
        <v>43489</v>
      </c>
    </row>
    <row r="840" spans="1:2" x14ac:dyDescent="0.35">
      <c r="A840" s="8" t="s">
        <v>1355</v>
      </c>
      <c r="B840" s="11">
        <v>43526</v>
      </c>
    </row>
    <row r="841" spans="1:2" x14ac:dyDescent="0.35">
      <c r="A841" s="8" t="s">
        <v>1357</v>
      </c>
      <c r="B841" s="11">
        <v>43554</v>
      </c>
    </row>
    <row r="842" spans="1:2" x14ac:dyDescent="0.35">
      <c r="A842" s="8" t="s">
        <v>1358</v>
      </c>
      <c r="B842" s="11">
        <v>43601</v>
      </c>
    </row>
    <row r="843" spans="1:2" x14ac:dyDescent="0.35">
      <c r="A843" s="8" t="s">
        <v>1360</v>
      </c>
      <c r="B843" s="11">
        <v>43523</v>
      </c>
    </row>
    <row r="844" spans="1:2" x14ac:dyDescent="0.35">
      <c r="A844" s="8" t="s">
        <v>1362</v>
      </c>
      <c r="B844" s="11">
        <v>43567</v>
      </c>
    </row>
    <row r="845" spans="1:2" x14ac:dyDescent="0.35">
      <c r="A845" s="8" t="s">
        <v>1364</v>
      </c>
      <c r="B845" s="11">
        <v>43499</v>
      </c>
    </row>
    <row r="846" spans="1:2" x14ac:dyDescent="0.35">
      <c r="A846" s="8" t="s">
        <v>1367</v>
      </c>
      <c r="B846" s="11">
        <v>43590</v>
      </c>
    </row>
    <row r="847" spans="1:2" x14ac:dyDescent="0.35">
      <c r="A847" s="8" t="s">
        <v>1369</v>
      </c>
      <c r="B847" s="11">
        <v>43577</v>
      </c>
    </row>
    <row r="848" spans="1:2" x14ac:dyDescent="0.35">
      <c r="A848" s="8" t="s">
        <v>1371</v>
      </c>
      <c r="B848" s="11">
        <v>43575</v>
      </c>
    </row>
    <row r="849" spans="1:2" x14ac:dyDescent="0.35">
      <c r="A849" s="8" t="s">
        <v>1373</v>
      </c>
      <c r="B849" s="11">
        <v>43586</v>
      </c>
    </row>
    <row r="850" spans="1:2" x14ac:dyDescent="0.35">
      <c r="A850" s="8" t="s">
        <v>1375</v>
      </c>
      <c r="B850" s="11">
        <v>43599</v>
      </c>
    </row>
    <row r="851" spans="1:2" x14ac:dyDescent="0.35">
      <c r="A851" s="8" t="s">
        <v>1378</v>
      </c>
      <c r="B851" s="11">
        <v>43487</v>
      </c>
    </row>
    <row r="852" spans="1:2" x14ac:dyDescent="0.35">
      <c r="A852" s="8" t="s">
        <v>1380</v>
      </c>
      <c r="B852" s="11">
        <v>43564</v>
      </c>
    </row>
    <row r="853" spans="1:2" x14ac:dyDescent="0.35">
      <c r="A853" s="8" t="s">
        <v>1383</v>
      </c>
      <c r="B853" s="11">
        <v>43517</v>
      </c>
    </row>
    <row r="854" spans="1:2" x14ac:dyDescent="0.35">
      <c r="A854" s="8" t="s">
        <v>1385</v>
      </c>
      <c r="B854" s="11">
        <v>43598</v>
      </c>
    </row>
    <row r="855" spans="1:2" x14ac:dyDescent="0.35">
      <c r="A855" s="8" t="s">
        <v>1387</v>
      </c>
      <c r="B855" s="11">
        <v>43496</v>
      </c>
    </row>
    <row r="856" spans="1:2" x14ac:dyDescent="0.35">
      <c r="A856" s="8" t="s">
        <v>1389</v>
      </c>
      <c r="B856" s="11">
        <v>43510</v>
      </c>
    </row>
    <row r="857" spans="1:2" x14ac:dyDescent="0.35">
      <c r="A857" s="8" t="s">
        <v>1391</v>
      </c>
      <c r="B857" s="11">
        <v>43576</v>
      </c>
    </row>
    <row r="858" spans="1:2" x14ac:dyDescent="0.35">
      <c r="A858" s="8" t="s">
        <v>1393</v>
      </c>
      <c r="B858" s="11">
        <v>43476</v>
      </c>
    </row>
    <row r="859" spans="1:2" x14ac:dyDescent="0.35">
      <c r="A859" s="8" t="s">
        <v>1395</v>
      </c>
      <c r="B859" s="11">
        <v>43572</v>
      </c>
    </row>
    <row r="860" spans="1:2" x14ac:dyDescent="0.35">
      <c r="A860" s="8" t="s">
        <v>1397</v>
      </c>
      <c r="B860" s="11">
        <v>43470</v>
      </c>
    </row>
    <row r="861" spans="1:2" x14ac:dyDescent="0.35">
      <c r="A861" s="8" t="s">
        <v>1399</v>
      </c>
      <c r="B861" s="11">
        <v>43597</v>
      </c>
    </row>
    <row r="862" spans="1:2" x14ac:dyDescent="0.35">
      <c r="A862" s="8" t="s">
        <v>1401</v>
      </c>
      <c r="B862" s="11">
        <v>43582</v>
      </c>
    </row>
    <row r="863" spans="1:2" x14ac:dyDescent="0.35">
      <c r="A863" s="8" t="s">
        <v>1403</v>
      </c>
      <c r="B863" s="11">
        <v>43521</v>
      </c>
    </row>
    <row r="864" spans="1:2" x14ac:dyDescent="0.35">
      <c r="A864" s="8" t="s">
        <v>1405</v>
      </c>
      <c r="B864" s="11">
        <v>43486</v>
      </c>
    </row>
    <row r="865" spans="1:2" x14ac:dyDescent="0.35">
      <c r="A865" s="8" t="s">
        <v>1407</v>
      </c>
      <c r="B865" s="11">
        <v>43574</v>
      </c>
    </row>
    <row r="866" spans="1:2" x14ac:dyDescent="0.35">
      <c r="A866" s="8" t="s">
        <v>1409</v>
      </c>
      <c r="B866" s="11">
        <v>43526</v>
      </c>
    </row>
    <row r="867" spans="1:2" x14ac:dyDescent="0.35">
      <c r="A867" s="8" t="s">
        <v>1411</v>
      </c>
      <c r="B867" s="11">
        <v>43589</v>
      </c>
    </row>
    <row r="868" spans="1:2" x14ac:dyDescent="0.35">
      <c r="A868" s="8" t="s">
        <v>1412</v>
      </c>
      <c r="B868" s="11">
        <v>43486</v>
      </c>
    </row>
    <row r="869" spans="1:2" x14ac:dyDescent="0.35">
      <c r="A869" s="8" t="s">
        <v>1414</v>
      </c>
      <c r="B869" s="11">
        <v>43592</v>
      </c>
    </row>
    <row r="870" spans="1:2" x14ac:dyDescent="0.35">
      <c r="A870" s="8" t="s">
        <v>1415</v>
      </c>
      <c r="B870" s="11">
        <v>43570</v>
      </c>
    </row>
    <row r="871" spans="1:2" x14ac:dyDescent="0.35">
      <c r="A871" s="8" t="s">
        <v>1417</v>
      </c>
      <c r="B871" s="11">
        <v>43580</v>
      </c>
    </row>
    <row r="872" spans="1:2" x14ac:dyDescent="0.35">
      <c r="A872" s="8" t="s">
        <v>1421</v>
      </c>
      <c r="B872" s="11">
        <v>43506</v>
      </c>
    </row>
    <row r="873" spans="1:2" x14ac:dyDescent="0.35">
      <c r="A873" s="8" t="s">
        <v>1423</v>
      </c>
      <c r="B873" s="11">
        <v>43496</v>
      </c>
    </row>
    <row r="874" spans="1:2" x14ac:dyDescent="0.35">
      <c r="A874" s="8" t="s">
        <v>1424</v>
      </c>
      <c r="B874" s="11">
        <v>43486</v>
      </c>
    </row>
    <row r="875" spans="1:2" x14ac:dyDescent="0.35">
      <c r="A875" s="8" t="s">
        <v>1426</v>
      </c>
      <c r="B875" s="11">
        <v>43511</v>
      </c>
    </row>
    <row r="876" spans="1:2" x14ac:dyDescent="0.35">
      <c r="A876" s="8" t="s">
        <v>1430</v>
      </c>
      <c r="B876" s="11">
        <v>43579</v>
      </c>
    </row>
    <row r="877" spans="1:2" x14ac:dyDescent="0.35">
      <c r="A877" s="8" t="s">
        <v>1432</v>
      </c>
      <c r="B877" s="11">
        <v>43498</v>
      </c>
    </row>
    <row r="878" spans="1:2" x14ac:dyDescent="0.35">
      <c r="A878" s="8" t="s">
        <v>1434</v>
      </c>
      <c r="B878" s="11">
        <v>43574</v>
      </c>
    </row>
    <row r="879" spans="1:2" x14ac:dyDescent="0.35">
      <c r="A879" s="8" t="s">
        <v>1436</v>
      </c>
      <c r="B879" s="11">
        <v>43595</v>
      </c>
    </row>
    <row r="880" spans="1:2" x14ac:dyDescent="0.35">
      <c r="A880" s="8" t="s">
        <v>1438</v>
      </c>
      <c r="B880" s="11">
        <v>43503</v>
      </c>
    </row>
    <row r="881" spans="1:2" x14ac:dyDescent="0.35">
      <c r="A881" s="8" t="s">
        <v>1440</v>
      </c>
      <c r="B881" s="11">
        <v>43547</v>
      </c>
    </row>
    <row r="882" spans="1:2" x14ac:dyDescent="0.35">
      <c r="A882" s="8" t="s">
        <v>1442</v>
      </c>
      <c r="B882" s="11">
        <v>43595</v>
      </c>
    </row>
    <row r="883" spans="1:2" x14ac:dyDescent="0.35">
      <c r="A883" s="8" t="s">
        <v>1444</v>
      </c>
      <c r="B883" s="11">
        <v>43544</v>
      </c>
    </row>
    <row r="884" spans="1:2" x14ac:dyDescent="0.35">
      <c r="A884" s="8" t="s">
        <v>1446</v>
      </c>
      <c r="B884" s="11">
        <v>43427</v>
      </c>
    </row>
    <row r="885" spans="1:2" x14ac:dyDescent="0.35">
      <c r="A885" s="8" t="s">
        <v>1447</v>
      </c>
      <c r="B885" s="11">
        <v>43486</v>
      </c>
    </row>
    <row r="886" spans="1:2" x14ac:dyDescent="0.35">
      <c r="A886" s="8" t="s">
        <v>1449</v>
      </c>
      <c r="B886" s="11">
        <v>43487</v>
      </c>
    </row>
    <row r="887" spans="1:2" x14ac:dyDescent="0.35">
      <c r="A887" s="8" t="s">
        <v>1451</v>
      </c>
      <c r="B887" s="11">
        <v>43456</v>
      </c>
    </row>
    <row r="888" spans="1:2" x14ac:dyDescent="0.35">
      <c r="A888" s="8" t="s">
        <v>1453</v>
      </c>
      <c r="B888" s="11">
        <v>43509</v>
      </c>
    </row>
    <row r="889" spans="1:2" x14ac:dyDescent="0.35">
      <c r="A889" s="8" t="s">
        <v>1456</v>
      </c>
      <c r="B889" s="11">
        <v>43476</v>
      </c>
    </row>
    <row r="890" spans="1:2" x14ac:dyDescent="0.35">
      <c r="A890" s="8" t="s">
        <v>1459</v>
      </c>
      <c r="B890" s="11">
        <v>43564</v>
      </c>
    </row>
    <row r="891" spans="1:2" x14ac:dyDescent="0.35">
      <c r="A891" s="8" t="s">
        <v>1461</v>
      </c>
      <c r="B891" s="11">
        <v>43541</v>
      </c>
    </row>
    <row r="892" spans="1:2" x14ac:dyDescent="0.35">
      <c r="A892" s="8" t="s">
        <v>1464</v>
      </c>
      <c r="B892" s="11">
        <v>43568</v>
      </c>
    </row>
    <row r="893" spans="1:2" x14ac:dyDescent="0.35">
      <c r="A893" s="8" t="s">
        <v>1466</v>
      </c>
      <c r="B893" s="11">
        <v>43494</v>
      </c>
    </row>
    <row r="894" spans="1:2" x14ac:dyDescent="0.35">
      <c r="A894" s="8" t="s">
        <v>1470</v>
      </c>
      <c r="B894" s="11">
        <v>43527</v>
      </c>
    </row>
    <row r="895" spans="1:2" x14ac:dyDescent="0.35">
      <c r="A895" s="8" t="s">
        <v>1472</v>
      </c>
      <c r="B895" s="11">
        <v>43574</v>
      </c>
    </row>
    <row r="896" spans="1:2" x14ac:dyDescent="0.35">
      <c r="A896" s="8" t="s">
        <v>1474</v>
      </c>
      <c r="B896" s="11">
        <v>43546</v>
      </c>
    </row>
    <row r="897" spans="1:2" x14ac:dyDescent="0.35">
      <c r="A897" s="8" t="s">
        <v>1476</v>
      </c>
      <c r="B897" s="11">
        <v>43548</v>
      </c>
    </row>
    <row r="898" spans="1:2" x14ac:dyDescent="0.35">
      <c r="A898" s="8" t="s">
        <v>1478</v>
      </c>
      <c r="B898" s="11">
        <v>43497</v>
      </c>
    </row>
    <row r="899" spans="1:2" x14ac:dyDescent="0.35">
      <c r="A899" s="8" t="s">
        <v>1481</v>
      </c>
      <c r="B899" s="11">
        <v>43499</v>
      </c>
    </row>
    <row r="900" spans="1:2" x14ac:dyDescent="0.35">
      <c r="A900" s="8" t="s">
        <v>1483</v>
      </c>
      <c r="B900" s="11">
        <v>43577</v>
      </c>
    </row>
    <row r="901" spans="1:2" x14ac:dyDescent="0.35">
      <c r="A901" s="8" t="s">
        <v>1485</v>
      </c>
      <c r="B901" s="11">
        <v>43567</v>
      </c>
    </row>
    <row r="902" spans="1:2" x14ac:dyDescent="0.35">
      <c r="A902" s="8" t="s">
        <v>1487</v>
      </c>
      <c r="B902" s="11">
        <v>43548</v>
      </c>
    </row>
    <row r="903" spans="1:2" x14ac:dyDescent="0.35">
      <c r="A903" s="8" t="s">
        <v>1489</v>
      </c>
      <c r="B903" s="11">
        <v>43500</v>
      </c>
    </row>
    <row r="904" spans="1:2" x14ac:dyDescent="0.35">
      <c r="A904" s="8" t="s">
        <v>1493</v>
      </c>
      <c r="B904" s="11">
        <v>43541</v>
      </c>
    </row>
    <row r="905" spans="1:2" x14ac:dyDescent="0.35">
      <c r="A905" s="8" t="s">
        <v>1496</v>
      </c>
      <c r="B905" s="11">
        <v>43546</v>
      </c>
    </row>
    <row r="906" spans="1:2" x14ac:dyDescent="0.35">
      <c r="A906" s="8" t="s">
        <v>1498</v>
      </c>
      <c r="B906" s="11">
        <v>43553</v>
      </c>
    </row>
    <row r="907" spans="1:2" x14ac:dyDescent="0.35">
      <c r="A907" s="8" t="s">
        <v>1500</v>
      </c>
      <c r="B907" s="11">
        <v>43573</v>
      </c>
    </row>
    <row r="908" spans="1:2" x14ac:dyDescent="0.35">
      <c r="A908" s="8" t="s">
        <v>1503</v>
      </c>
      <c r="B908" s="11">
        <v>43499</v>
      </c>
    </row>
    <row r="909" spans="1:2" x14ac:dyDescent="0.35">
      <c r="A909" s="8" t="s">
        <v>1505</v>
      </c>
      <c r="B909" s="11">
        <v>43490</v>
      </c>
    </row>
    <row r="910" spans="1:2" x14ac:dyDescent="0.35">
      <c r="A910" s="8" t="s">
        <v>1507</v>
      </c>
      <c r="B910" s="11">
        <v>43584</v>
      </c>
    </row>
    <row r="911" spans="1:2" x14ac:dyDescent="0.35">
      <c r="A911" s="8" t="s">
        <v>1509</v>
      </c>
      <c r="B911" s="11">
        <v>43571</v>
      </c>
    </row>
    <row r="912" spans="1:2" x14ac:dyDescent="0.35">
      <c r="A912" s="8" t="s">
        <v>1511</v>
      </c>
      <c r="B912" s="11">
        <v>43548</v>
      </c>
    </row>
    <row r="913" spans="1:2" x14ac:dyDescent="0.35">
      <c r="A913" s="8" t="s">
        <v>1513</v>
      </c>
      <c r="B913" s="11">
        <v>43571</v>
      </c>
    </row>
    <row r="914" spans="1:2" x14ac:dyDescent="0.35">
      <c r="A914" s="8" t="s">
        <v>1515</v>
      </c>
      <c r="B914" s="11">
        <v>43590</v>
      </c>
    </row>
    <row r="915" spans="1:2" x14ac:dyDescent="0.35">
      <c r="A915" s="8" t="s">
        <v>1517</v>
      </c>
      <c r="B915" s="11">
        <v>43599</v>
      </c>
    </row>
    <row r="916" spans="1:2" x14ac:dyDescent="0.35">
      <c r="A916" s="8" t="s">
        <v>1519</v>
      </c>
      <c r="B916" s="11">
        <v>43446</v>
      </c>
    </row>
    <row r="917" spans="1:2" x14ac:dyDescent="0.35">
      <c r="A917" s="8" t="s">
        <v>1522</v>
      </c>
      <c r="B917" s="11">
        <v>43584</v>
      </c>
    </row>
    <row r="918" spans="1:2" x14ac:dyDescent="0.35">
      <c r="A918" s="8" t="s">
        <v>1525</v>
      </c>
      <c r="B918" s="11">
        <v>43573</v>
      </c>
    </row>
    <row r="919" spans="1:2" x14ac:dyDescent="0.35">
      <c r="A919" s="8" t="s">
        <v>1527</v>
      </c>
      <c r="B919" s="11">
        <v>43542</v>
      </c>
    </row>
    <row r="920" spans="1:2" x14ac:dyDescent="0.35">
      <c r="A920" s="8" t="s">
        <v>1529</v>
      </c>
      <c r="B920" s="11">
        <v>43589</v>
      </c>
    </row>
    <row r="921" spans="1:2" x14ac:dyDescent="0.35">
      <c r="A921" s="8" t="s">
        <v>1531</v>
      </c>
      <c r="B921" s="11">
        <v>43580</v>
      </c>
    </row>
    <row r="922" spans="1:2" x14ac:dyDescent="0.35">
      <c r="A922" s="8" t="s">
        <v>1533</v>
      </c>
      <c r="B922" s="11">
        <v>43527</v>
      </c>
    </row>
    <row r="923" spans="1:2" x14ac:dyDescent="0.35">
      <c r="A923" s="8" t="s">
        <v>1535</v>
      </c>
      <c r="B923" s="11">
        <v>43584</v>
      </c>
    </row>
    <row r="924" spans="1:2" x14ac:dyDescent="0.35">
      <c r="A924" s="8" t="s">
        <v>1538</v>
      </c>
      <c r="B924" s="11">
        <v>43428</v>
      </c>
    </row>
    <row r="925" spans="1:2" x14ac:dyDescent="0.35">
      <c r="A925" s="8" t="s">
        <v>1539</v>
      </c>
      <c r="B925" s="11">
        <v>43581</v>
      </c>
    </row>
    <row r="926" spans="1:2" x14ac:dyDescent="0.35">
      <c r="A926" s="8" t="s">
        <v>1541</v>
      </c>
      <c r="B926" s="11">
        <v>43469</v>
      </c>
    </row>
    <row r="927" spans="1:2" x14ac:dyDescent="0.35">
      <c r="A927" s="8" t="s">
        <v>1543</v>
      </c>
      <c r="B927" s="11">
        <v>43562</v>
      </c>
    </row>
    <row r="928" spans="1:2" x14ac:dyDescent="0.35">
      <c r="A928" s="8" t="s">
        <v>1545</v>
      </c>
      <c r="B928" s="11">
        <v>43487</v>
      </c>
    </row>
    <row r="929" spans="1:2" x14ac:dyDescent="0.35">
      <c r="A929" s="8" t="s">
        <v>1547</v>
      </c>
      <c r="B929" s="11">
        <v>43508</v>
      </c>
    </row>
    <row r="930" spans="1:2" x14ac:dyDescent="0.35">
      <c r="A930" s="8" t="s">
        <v>1549</v>
      </c>
      <c r="B930" s="11">
        <v>43468</v>
      </c>
    </row>
    <row r="931" spans="1:2" x14ac:dyDescent="0.35">
      <c r="A931" s="8" t="s">
        <v>1552</v>
      </c>
      <c r="B931" s="11">
        <v>43582</v>
      </c>
    </row>
    <row r="932" spans="1:2" x14ac:dyDescent="0.35">
      <c r="A932" s="8" t="s">
        <v>1553</v>
      </c>
      <c r="B932" s="11">
        <v>43487</v>
      </c>
    </row>
    <row r="933" spans="1:2" x14ac:dyDescent="0.35">
      <c r="A933" s="8" t="s">
        <v>1557</v>
      </c>
      <c r="B933" s="11">
        <v>43503</v>
      </c>
    </row>
    <row r="934" spans="1:2" x14ac:dyDescent="0.35">
      <c r="A934" s="8" t="s">
        <v>1559</v>
      </c>
      <c r="B934" s="11">
        <v>43581</v>
      </c>
    </row>
    <row r="935" spans="1:2" x14ac:dyDescent="0.35">
      <c r="A935" s="8" t="s">
        <v>1561</v>
      </c>
      <c r="B935" s="11">
        <v>43529</v>
      </c>
    </row>
    <row r="936" spans="1:2" x14ac:dyDescent="0.35">
      <c r="A936" s="8" t="s">
        <v>1563</v>
      </c>
      <c r="B936" s="11">
        <v>43528</v>
      </c>
    </row>
    <row r="937" spans="1:2" x14ac:dyDescent="0.35">
      <c r="A937" s="8" t="s">
        <v>1565</v>
      </c>
      <c r="B937" s="11">
        <v>43528</v>
      </c>
    </row>
    <row r="938" spans="1:2" x14ac:dyDescent="0.35">
      <c r="A938" s="8" t="s">
        <v>1567</v>
      </c>
      <c r="B938" s="11">
        <v>43557</v>
      </c>
    </row>
    <row r="939" spans="1:2" x14ac:dyDescent="0.35">
      <c r="A939" s="8" t="s">
        <v>1570</v>
      </c>
      <c r="B939" s="11">
        <v>43586</v>
      </c>
    </row>
    <row r="940" spans="1:2" x14ac:dyDescent="0.35">
      <c r="A940" s="8" t="s">
        <v>1572</v>
      </c>
      <c r="B940" s="11">
        <v>43582</v>
      </c>
    </row>
    <row r="941" spans="1:2" x14ac:dyDescent="0.35">
      <c r="A941" s="8" t="s">
        <v>1575</v>
      </c>
      <c r="B941" s="11">
        <v>43568</v>
      </c>
    </row>
    <row r="942" spans="1:2" x14ac:dyDescent="0.35">
      <c r="A942" s="8" t="s">
        <v>1579</v>
      </c>
      <c r="B942" s="11">
        <v>43569</v>
      </c>
    </row>
    <row r="943" spans="1:2" x14ac:dyDescent="0.35">
      <c r="A943" s="8" t="s">
        <v>1582</v>
      </c>
      <c r="B943" s="11">
        <v>43575</v>
      </c>
    </row>
    <row r="944" spans="1:2" x14ac:dyDescent="0.35">
      <c r="A944" s="8" t="s">
        <v>1585</v>
      </c>
      <c r="B944" s="11">
        <v>43483</v>
      </c>
    </row>
    <row r="945" spans="1:2" x14ac:dyDescent="0.35">
      <c r="A945" s="8" t="s">
        <v>1589</v>
      </c>
      <c r="B945" s="11">
        <v>43500</v>
      </c>
    </row>
    <row r="946" spans="1:2" x14ac:dyDescent="0.35">
      <c r="A946" s="8" t="s">
        <v>1592</v>
      </c>
      <c r="B946" s="11">
        <v>43555</v>
      </c>
    </row>
    <row r="947" spans="1:2" x14ac:dyDescent="0.35">
      <c r="A947" s="8" t="s">
        <v>1594</v>
      </c>
      <c r="B947" s="11">
        <v>43527</v>
      </c>
    </row>
    <row r="948" spans="1:2" x14ac:dyDescent="0.35">
      <c r="A948" s="8" t="s">
        <v>1596</v>
      </c>
      <c r="B948" s="11">
        <v>43597</v>
      </c>
    </row>
    <row r="949" spans="1:2" x14ac:dyDescent="0.35">
      <c r="A949" s="8" t="s">
        <v>1597</v>
      </c>
      <c r="B949" s="11">
        <v>43536</v>
      </c>
    </row>
    <row r="950" spans="1:2" x14ac:dyDescent="0.35">
      <c r="A950" s="8" t="s">
        <v>1599</v>
      </c>
      <c r="B950" s="11">
        <v>43598</v>
      </c>
    </row>
    <row r="951" spans="1:2" x14ac:dyDescent="0.35">
      <c r="A951" s="8" t="s">
        <v>1601</v>
      </c>
      <c r="B951" s="11">
        <v>43592</v>
      </c>
    </row>
    <row r="952" spans="1:2" x14ac:dyDescent="0.35">
      <c r="A952" s="8" t="s">
        <v>1603</v>
      </c>
      <c r="B952" s="11">
        <v>43487</v>
      </c>
    </row>
    <row r="953" spans="1:2" x14ac:dyDescent="0.35">
      <c r="A953" s="8" t="s">
        <v>1605</v>
      </c>
      <c r="B953" s="11">
        <v>43509</v>
      </c>
    </row>
    <row r="954" spans="1:2" x14ac:dyDescent="0.35">
      <c r="A954" s="8" t="s">
        <v>1606</v>
      </c>
      <c r="B954" s="11">
        <v>43536</v>
      </c>
    </row>
    <row r="955" spans="1:2" x14ac:dyDescent="0.35">
      <c r="A955" s="8" t="s">
        <v>1608</v>
      </c>
      <c r="B955" s="11">
        <v>43581</v>
      </c>
    </row>
    <row r="956" spans="1:2" x14ac:dyDescent="0.35">
      <c r="A956" s="8" t="s">
        <v>1610</v>
      </c>
      <c r="B956" s="11">
        <v>43551</v>
      </c>
    </row>
    <row r="957" spans="1:2" x14ac:dyDescent="0.35">
      <c r="A957" s="8" t="s">
        <v>1612</v>
      </c>
      <c r="B957" s="11">
        <v>43567</v>
      </c>
    </row>
    <row r="958" spans="1:2" x14ac:dyDescent="0.35">
      <c r="A958" s="8" t="s">
        <v>1614</v>
      </c>
      <c r="B958" s="11">
        <v>43582</v>
      </c>
    </row>
    <row r="959" spans="1:2" x14ac:dyDescent="0.35">
      <c r="A959" s="8" t="s">
        <v>1616</v>
      </c>
      <c r="B959" s="11">
        <v>43599</v>
      </c>
    </row>
    <row r="960" spans="1:2" x14ac:dyDescent="0.35">
      <c r="A960" s="8" t="s">
        <v>1618</v>
      </c>
      <c r="B960" s="11">
        <v>43547</v>
      </c>
    </row>
    <row r="961" spans="1:2" x14ac:dyDescent="0.35">
      <c r="A961" s="8" t="s">
        <v>1619</v>
      </c>
      <c r="B961" s="11">
        <v>43581</v>
      </c>
    </row>
    <row r="962" spans="1:2" x14ac:dyDescent="0.35">
      <c r="A962" s="8" t="s">
        <v>1621</v>
      </c>
      <c r="B962" s="11">
        <v>43523</v>
      </c>
    </row>
    <row r="963" spans="1:2" x14ac:dyDescent="0.35">
      <c r="A963" s="8" t="s">
        <v>1623</v>
      </c>
      <c r="B963" s="11">
        <v>43599</v>
      </c>
    </row>
    <row r="964" spans="1:2" x14ac:dyDescent="0.35">
      <c r="A964" s="8" t="s">
        <v>1625</v>
      </c>
      <c r="B964" s="11">
        <v>43553</v>
      </c>
    </row>
    <row r="965" spans="1:2" x14ac:dyDescent="0.35">
      <c r="A965" s="8" t="s">
        <v>1627</v>
      </c>
      <c r="B965" s="11">
        <v>43553</v>
      </c>
    </row>
    <row r="966" spans="1:2" x14ac:dyDescent="0.35">
      <c r="A966" s="8" t="s">
        <v>1628</v>
      </c>
      <c r="B966" s="11">
        <v>43548</v>
      </c>
    </row>
    <row r="967" spans="1:2" x14ac:dyDescent="0.35">
      <c r="A967" s="8" t="s">
        <v>1631</v>
      </c>
      <c r="B967" s="11">
        <v>43561</v>
      </c>
    </row>
    <row r="968" spans="1:2" x14ac:dyDescent="0.35">
      <c r="A968" s="8" t="s">
        <v>1633</v>
      </c>
      <c r="B968" s="11">
        <v>43592</v>
      </c>
    </row>
    <row r="969" spans="1:2" x14ac:dyDescent="0.35">
      <c r="A969" s="8" t="s">
        <v>1635</v>
      </c>
      <c r="B969" s="11">
        <v>43521</v>
      </c>
    </row>
    <row r="970" spans="1:2" x14ac:dyDescent="0.35">
      <c r="A970" s="8" t="s">
        <v>1636</v>
      </c>
      <c r="B970" s="11">
        <v>43481</v>
      </c>
    </row>
    <row r="971" spans="1:2" x14ac:dyDescent="0.35">
      <c r="A971" s="8" t="s">
        <v>1640</v>
      </c>
      <c r="B971" s="11">
        <v>43467</v>
      </c>
    </row>
    <row r="972" spans="1:2" x14ac:dyDescent="0.35">
      <c r="A972" s="8" t="s">
        <v>1642</v>
      </c>
      <c r="B972" s="11">
        <v>43598</v>
      </c>
    </row>
    <row r="973" spans="1:2" x14ac:dyDescent="0.35">
      <c r="A973" s="8" t="s">
        <v>1644</v>
      </c>
      <c r="B973" s="11">
        <v>43562</v>
      </c>
    </row>
    <row r="974" spans="1:2" x14ac:dyDescent="0.35">
      <c r="A974" s="8" t="s">
        <v>1646</v>
      </c>
      <c r="B974" s="11">
        <v>43550</v>
      </c>
    </row>
    <row r="975" spans="1:2" x14ac:dyDescent="0.35">
      <c r="A975" s="8" t="s">
        <v>1647</v>
      </c>
      <c r="B975" s="11">
        <v>43570</v>
      </c>
    </row>
    <row r="976" spans="1:2" x14ac:dyDescent="0.35">
      <c r="A976" s="8" t="s">
        <v>1649</v>
      </c>
      <c r="B976" s="11">
        <v>43550</v>
      </c>
    </row>
    <row r="977" spans="1:2" x14ac:dyDescent="0.35">
      <c r="A977" s="8" t="s">
        <v>1654</v>
      </c>
      <c r="B977" s="11">
        <v>43581</v>
      </c>
    </row>
    <row r="978" spans="1:2" x14ac:dyDescent="0.35">
      <c r="A978" s="8" t="s">
        <v>1656</v>
      </c>
      <c r="B978" s="11">
        <v>43558</v>
      </c>
    </row>
    <row r="979" spans="1:2" x14ac:dyDescent="0.35">
      <c r="A979" s="8" t="s">
        <v>1658</v>
      </c>
      <c r="B979" s="11">
        <v>43442</v>
      </c>
    </row>
    <row r="980" spans="1:2" x14ac:dyDescent="0.35">
      <c r="A980" s="8" t="s">
        <v>1660</v>
      </c>
      <c r="B980" s="11">
        <v>43555</v>
      </c>
    </row>
    <row r="981" spans="1:2" x14ac:dyDescent="0.35">
      <c r="A981" s="8" t="s">
        <v>1663</v>
      </c>
      <c r="B981" s="11">
        <v>43486</v>
      </c>
    </row>
    <row r="982" spans="1:2" x14ac:dyDescent="0.35">
      <c r="A982" s="8" t="s">
        <v>1665</v>
      </c>
      <c r="B982" s="11">
        <v>43582</v>
      </c>
    </row>
    <row r="983" spans="1:2" x14ac:dyDescent="0.35">
      <c r="A983" s="8" t="s">
        <v>1668</v>
      </c>
      <c r="B983" s="11">
        <v>43486</v>
      </c>
    </row>
    <row r="984" spans="1:2" x14ac:dyDescent="0.35">
      <c r="A984" s="8" t="s">
        <v>1670</v>
      </c>
      <c r="B984" s="11">
        <v>43578</v>
      </c>
    </row>
    <row r="985" spans="1:2" x14ac:dyDescent="0.35">
      <c r="A985" s="8" t="s">
        <v>1673</v>
      </c>
      <c r="B985" s="11">
        <v>43488</v>
      </c>
    </row>
    <row r="986" spans="1:2" x14ac:dyDescent="0.35">
      <c r="A986" s="8" t="s">
        <v>1675</v>
      </c>
      <c r="B986" s="11">
        <v>43598</v>
      </c>
    </row>
    <row r="987" spans="1:2" x14ac:dyDescent="0.35">
      <c r="A987" s="8" t="s">
        <v>1676</v>
      </c>
      <c r="B987" s="11">
        <v>43566</v>
      </c>
    </row>
    <row r="988" spans="1:2" x14ac:dyDescent="0.35">
      <c r="A988" s="8" t="s">
        <v>1678</v>
      </c>
      <c r="B988" s="11">
        <v>43540</v>
      </c>
    </row>
    <row r="989" spans="1:2" x14ac:dyDescent="0.35">
      <c r="A989" s="8" t="s">
        <v>1680</v>
      </c>
      <c r="B989" s="11">
        <v>43447</v>
      </c>
    </row>
    <row r="990" spans="1:2" x14ac:dyDescent="0.35">
      <c r="A990" s="8" t="s">
        <v>1684</v>
      </c>
      <c r="B990" s="11">
        <v>43559</v>
      </c>
    </row>
    <row r="991" spans="1:2" x14ac:dyDescent="0.35">
      <c r="A991" s="8" t="s">
        <v>1686</v>
      </c>
      <c r="B991" s="11">
        <v>43485</v>
      </c>
    </row>
    <row r="992" spans="1:2" x14ac:dyDescent="0.35">
      <c r="A992" s="8" t="s">
        <v>1688</v>
      </c>
      <c r="B992" s="11">
        <v>43501</v>
      </c>
    </row>
    <row r="993" spans="1:2" x14ac:dyDescent="0.35">
      <c r="A993" s="8" t="s">
        <v>1690</v>
      </c>
      <c r="B993" s="11">
        <v>43581</v>
      </c>
    </row>
    <row r="994" spans="1:2" x14ac:dyDescent="0.35">
      <c r="A994" s="8" t="s">
        <v>1692</v>
      </c>
      <c r="B994" s="11">
        <v>43558</v>
      </c>
    </row>
    <row r="995" spans="1:2" x14ac:dyDescent="0.35">
      <c r="A995" s="8" t="s">
        <v>1694</v>
      </c>
      <c r="B995" s="11">
        <v>43515</v>
      </c>
    </row>
    <row r="996" spans="1:2" x14ac:dyDescent="0.35">
      <c r="A996" s="8" t="s">
        <v>1696</v>
      </c>
      <c r="B996" s="11">
        <v>43569</v>
      </c>
    </row>
    <row r="997" spans="1:2" x14ac:dyDescent="0.35">
      <c r="A997" s="8" t="s">
        <v>1698</v>
      </c>
      <c r="B997" s="11">
        <v>43485</v>
      </c>
    </row>
    <row r="998" spans="1:2" x14ac:dyDescent="0.35">
      <c r="A998" s="8" t="s">
        <v>1703</v>
      </c>
      <c r="B998" s="11">
        <v>43544</v>
      </c>
    </row>
    <row r="999" spans="1:2" x14ac:dyDescent="0.35">
      <c r="A999" s="8" t="s">
        <v>1705</v>
      </c>
      <c r="B999" s="11">
        <v>43526</v>
      </c>
    </row>
    <row r="1000" spans="1:2" x14ac:dyDescent="0.35">
      <c r="A1000" s="8" t="s">
        <v>1707</v>
      </c>
      <c r="B1000" s="11">
        <v>43533</v>
      </c>
    </row>
    <row r="1001" spans="1:2" x14ac:dyDescent="0.35">
      <c r="A1001" s="8" t="s">
        <v>1708</v>
      </c>
      <c r="B1001" s="11">
        <v>43576</v>
      </c>
    </row>
    <row r="1002" spans="1:2" x14ac:dyDescent="0.35">
      <c r="A1002" s="8" t="s">
        <v>1710</v>
      </c>
      <c r="B1002" s="11">
        <v>43534</v>
      </c>
    </row>
    <row r="1003" spans="1:2" x14ac:dyDescent="0.35">
      <c r="A1003" s="8" t="s">
        <v>1712</v>
      </c>
      <c r="B1003" s="11">
        <v>43551</v>
      </c>
    </row>
    <row r="1004" spans="1:2" x14ac:dyDescent="0.35">
      <c r="A1004" s="8" t="s">
        <v>1714</v>
      </c>
      <c r="B1004" s="11">
        <v>43521</v>
      </c>
    </row>
    <row r="1005" spans="1:2" x14ac:dyDescent="0.35">
      <c r="A1005" s="8" t="s">
        <v>1716</v>
      </c>
      <c r="B1005" s="11">
        <v>43513</v>
      </c>
    </row>
    <row r="1006" spans="1:2" x14ac:dyDescent="0.35">
      <c r="A1006" s="8" t="s">
        <v>1718</v>
      </c>
      <c r="B1006" s="11">
        <v>43595</v>
      </c>
    </row>
    <row r="1007" spans="1:2" x14ac:dyDescent="0.35">
      <c r="A1007" s="8" t="s">
        <v>1721</v>
      </c>
      <c r="B1007" s="11">
        <v>43577</v>
      </c>
    </row>
    <row r="1008" spans="1:2" x14ac:dyDescent="0.35">
      <c r="A1008" s="8" t="s">
        <v>1723</v>
      </c>
      <c r="B1008" s="11">
        <v>43545</v>
      </c>
    </row>
    <row r="1009" spans="1:2" x14ac:dyDescent="0.35">
      <c r="A1009" s="8" t="s">
        <v>1725</v>
      </c>
      <c r="B1009" s="11">
        <v>43538</v>
      </c>
    </row>
    <row r="1010" spans="1:2" x14ac:dyDescent="0.35">
      <c r="A1010" s="8" t="s">
        <v>1727</v>
      </c>
      <c r="B1010" s="11">
        <v>43582</v>
      </c>
    </row>
    <row r="1011" spans="1:2" x14ac:dyDescent="0.35">
      <c r="A1011" s="8" t="s">
        <v>1729</v>
      </c>
      <c r="B1011" s="11">
        <v>43598</v>
      </c>
    </row>
    <row r="1012" spans="1:2" x14ac:dyDescent="0.35">
      <c r="A1012" s="8" t="s">
        <v>1731</v>
      </c>
      <c r="B1012" s="11">
        <v>43468</v>
      </c>
    </row>
    <row r="1013" spans="1:2" x14ac:dyDescent="0.35">
      <c r="A1013" s="8" t="s">
        <v>1734</v>
      </c>
      <c r="B1013" s="11">
        <v>43563</v>
      </c>
    </row>
    <row r="1014" spans="1:2" x14ac:dyDescent="0.35">
      <c r="A1014" s="8" t="s">
        <v>1736</v>
      </c>
      <c r="B1014" s="11">
        <v>43559</v>
      </c>
    </row>
    <row r="1015" spans="1:2" x14ac:dyDescent="0.35">
      <c r="A1015" s="8" t="s">
        <v>1740</v>
      </c>
      <c r="B1015" s="11">
        <v>43506</v>
      </c>
    </row>
    <row r="1016" spans="1:2" x14ac:dyDescent="0.35">
      <c r="A1016" s="8" t="s">
        <v>1742</v>
      </c>
      <c r="B1016" s="11">
        <v>43558</v>
      </c>
    </row>
    <row r="1017" spans="1:2" x14ac:dyDescent="0.35">
      <c r="A1017" s="8" t="s">
        <v>1743</v>
      </c>
      <c r="B1017" s="11">
        <v>43474</v>
      </c>
    </row>
    <row r="1018" spans="1:2" x14ac:dyDescent="0.35">
      <c r="A1018" s="8" t="s">
        <v>1745</v>
      </c>
      <c r="B1018" s="11">
        <v>43557</v>
      </c>
    </row>
    <row r="1019" spans="1:2" x14ac:dyDescent="0.35">
      <c r="A1019" s="8" t="s">
        <v>1747</v>
      </c>
      <c r="B1019" s="11">
        <v>43493</v>
      </c>
    </row>
    <row r="1020" spans="1:2" x14ac:dyDescent="0.35">
      <c r="A1020" s="8" t="s">
        <v>1749</v>
      </c>
      <c r="B1020" s="11">
        <v>43468</v>
      </c>
    </row>
    <row r="1021" spans="1:2" x14ac:dyDescent="0.35">
      <c r="A1021" s="8" t="s">
        <v>1753</v>
      </c>
      <c r="B1021" s="11">
        <v>43571</v>
      </c>
    </row>
    <row r="1022" spans="1:2" x14ac:dyDescent="0.35">
      <c r="A1022" s="8" t="s">
        <v>1755</v>
      </c>
      <c r="B1022" s="11">
        <v>43591</v>
      </c>
    </row>
    <row r="1023" spans="1:2" x14ac:dyDescent="0.35">
      <c r="A1023" s="8" t="s">
        <v>1757</v>
      </c>
      <c r="B1023" s="11">
        <v>43575</v>
      </c>
    </row>
    <row r="1024" spans="1:2" x14ac:dyDescent="0.35">
      <c r="A1024" s="8" t="s">
        <v>1759</v>
      </c>
      <c r="B1024" s="11">
        <v>43541</v>
      </c>
    </row>
    <row r="1025" spans="1:2" x14ac:dyDescent="0.35">
      <c r="A1025" s="8" t="s">
        <v>1762</v>
      </c>
      <c r="B1025" s="11">
        <v>43510</v>
      </c>
    </row>
    <row r="1026" spans="1:2" x14ac:dyDescent="0.35">
      <c r="A1026" s="8" t="s">
        <v>1763</v>
      </c>
      <c r="B1026" s="11">
        <v>43559</v>
      </c>
    </row>
    <row r="1027" spans="1:2" x14ac:dyDescent="0.35">
      <c r="A1027" s="8" t="s">
        <v>1765</v>
      </c>
      <c r="B1027" s="11">
        <v>43560</v>
      </c>
    </row>
    <row r="1028" spans="1:2" x14ac:dyDescent="0.35">
      <c r="A1028" s="8" t="s">
        <v>1769</v>
      </c>
      <c r="B1028" s="11">
        <v>43469</v>
      </c>
    </row>
    <row r="1029" spans="1:2" x14ac:dyDescent="0.35">
      <c r="A1029" s="8" t="s">
        <v>1771</v>
      </c>
      <c r="B1029" s="11">
        <v>43498</v>
      </c>
    </row>
    <row r="1030" spans="1:2" x14ac:dyDescent="0.35">
      <c r="A1030" s="8" t="s">
        <v>1775</v>
      </c>
      <c r="B1030" s="11">
        <v>43523</v>
      </c>
    </row>
    <row r="1031" spans="1:2" x14ac:dyDescent="0.35">
      <c r="A1031" s="8" t="s">
        <v>1778</v>
      </c>
      <c r="B1031" s="11">
        <v>43561</v>
      </c>
    </row>
    <row r="1032" spans="1:2" x14ac:dyDescent="0.35">
      <c r="A1032" s="8" t="s">
        <v>1780</v>
      </c>
      <c r="B1032" s="11">
        <v>43581</v>
      </c>
    </row>
    <row r="1033" spans="1:2" x14ac:dyDescent="0.35">
      <c r="A1033" s="8" t="s">
        <v>1783</v>
      </c>
      <c r="B1033" s="11">
        <v>43577</v>
      </c>
    </row>
    <row r="1034" spans="1:2" x14ac:dyDescent="0.35">
      <c r="A1034" s="8" t="s">
        <v>1785</v>
      </c>
      <c r="B1034" s="11">
        <v>43546</v>
      </c>
    </row>
    <row r="1035" spans="1:2" x14ac:dyDescent="0.35">
      <c r="A1035" s="8" t="s">
        <v>1787</v>
      </c>
      <c r="B1035" s="11">
        <v>43583</v>
      </c>
    </row>
    <row r="1036" spans="1:2" x14ac:dyDescent="0.35">
      <c r="A1036" s="8" t="s">
        <v>1789</v>
      </c>
      <c r="B1036" s="11">
        <v>43582</v>
      </c>
    </row>
    <row r="1037" spans="1:2" x14ac:dyDescent="0.35">
      <c r="A1037" s="8" t="s">
        <v>1793</v>
      </c>
      <c r="B1037" s="11">
        <v>43518</v>
      </c>
    </row>
    <row r="1038" spans="1:2" x14ac:dyDescent="0.35">
      <c r="A1038" s="8" t="s">
        <v>1796</v>
      </c>
      <c r="B1038" s="11">
        <v>43579</v>
      </c>
    </row>
    <row r="1039" spans="1:2" x14ac:dyDescent="0.35">
      <c r="A1039" s="8" t="s">
        <v>1798</v>
      </c>
      <c r="B1039" s="11">
        <v>43574</v>
      </c>
    </row>
    <row r="1040" spans="1:2" x14ac:dyDescent="0.35">
      <c r="A1040" s="8" t="s">
        <v>1800</v>
      </c>
      <c r="B1040" s="11">
        <v>43535</v>
      </c>
    </row>
    <row r="1041" spans="1:2" x14ac:dyDescent="0.35">
      <c r="A1041" s="8" t="s">
        <v>1802</v>
      </c>
      <c r="B1041" s="11">
        <v>43521</v>
      </c>
    </row>
    <row r="1042" spans="1:2" x14ac:dyDescent="0.35">
      <c r="A1042" s="8" t="s">
        <v>1805</v>
      </c>
      <c r="B1042" s="11">
        <v>43482</v>
      </c>
    </row>
    <row r="1043" spans="1:2" x14ac:dyDescent="0.35">
      <c r="A1043" s="8" t="s">
        <v>1807</v>
      </c>
      <c r="B1043" s="11">
        <v>43595</v>
      </c>
    </row>
    <row r="1044" spans="1:2" x14ac:dyDescent="0.35">
      <c r="A1044" s="8" t="s">
        <v>1809</v>
      </c>
      <c r="B1044" s="11">
        <v>43491</v>
      </c>
    </row>
    <row r="1045" spans="1:2" x14ac:dyDescent="0.35">
      <c r="A1045" s="8" t="s">
        <v>1812</v>
      </c>
      <c r="B1045" s="11">
        <v>43557</v>
      </c>
    </row>
    <row r="1046" spans="1:2" x14ac:dyDescent="0.35">
      <c r="A1046" s="8" t="s">
        <v>1815</v>
      </c>
      <c r="B1046" s="11">
        <v>43498</v>
      </c>
    </row>
    <row r="1047" spans="1:2" x14ac:dyDescent="0.35">
      <c r="A1047" s="8" t="s">
        <v>1817</v>
      </c>
      <c r="B1047" s="11">
        <v>43536</v>
      </c>
    </row>
    <row r="1048" spans="1:2" x14ac:dyDescent="0.35">
      <c r="A1048" s="8" t="s">
        <v>1819</v>
      </c>
      <c r="B1048" s="11">
        <v>43596</v>
      </c>
    </row>
    <row r="1049" spans="1:2" x14ac:dyDescent="0.35">
      <c r="A1049" s="8" t="s">
        <v>1821</v>
      </c>
      <c r="B1049" s="11">
        <v>43597</v>
      </c>
    </row>
    <row r="1050" spans="1:2" x14ac:dyDescent="0.35">
      <c r="A1050" s="8" t="s">
        <v>1823</v>
      </c>
      <c r="B1050" s="11">
        <v>43587</v>
      </c>
    </row>
    <row r="1051" spans="1:2" x14ac:dyDescent="0.35">
      <c r="A1051" s="8" t="s">
        <v>1825</v>
      </c>
      <c r="B1051" s="11">
        <v>43509</v>
      </c>
    </row>
    <row r="1052" spans="1:2" x14ac:dyDescent="0.35">
      <c r="A1052" s="8" t="s">
        <v>1827</v>
      </c>
      <c r="B1052" s="11">
        <v>43576</v>
      </c>
    </row>
    <row r="1053" spans="1:2" x14ac:dyDescent="0.35">
      <c r="A1053" s="8" t="s">
        <v>1829</v>
      </c>
      <c r="B1053" s="11">
        <v>43591</v>
      </c>
    </row>
    <row r="1054" spans="1:2" x14ac:dyDescent="0.35">
      <c r="A1054" s="8" t="s">
        <v>1831</v>
      </c>
      <c r="B1054" s="11">
        <v>43561</v>
      </c>
    </row>
    <row r="1055" spans="1:2" x14ac:dyDescent="0.35">
      <c r="A1055" s="8" t="s">
        <v>1834</v>
      </c>
      <c r="B1055" s="11">
        <v>43483</v>
      </c>
    </row>
    <row r="1056" spans="1:2" x14ac:dyDescent="0.35">
      <c r="A1056" s="8" t="s">
        <v>1836</v>
      </c>
      <c r="B1056" s="11">
        <v>43497</v>
      </c>
    </row>
    <row r="1057" spans="1:2" x14ac:dyDescent="0.35">
      <c r="A1057" s="8" t="s">
        <v>1838</v>
      </c>
      <c r="B1057" s="11">
        <v>43485</v>
      </c>
    </row>
    <row r="1058" spans="1:2" x14ac:dyDescent="0.35">
      <c r="A1058" s="8" t="s">
        <v>1841</v>
      </c>
      <c r="B1058" s="11">
        <v>43595</v>
      </c>
    </row>
    <row r="1059" spans="1:2" x14ac:dyDescent="0.35">
      <c r="A1059" s="8" t="s">
        <v>1843</v>
      </c>
      <c r="B1059" s="11">
        <v>43574</v>
      </c>
    </row>
    <row r="1060" spans="1:2" x14ac:dyDescent="0.35">
      <c r="A1060" s="8" t="s">
        <v>1845</v>
      </c>
      <c r="B1060" s="11">
        <v>43589</v>
      </c>
    </row>
    <row r="1061" spans="1:2" x14ac:dyDescent="0.35">
      <c r="A1061" s="8" t="s">
        <v>1847</v>
      </c>
      <c r="B1061" s="11">
        <v>43522</v>
      </c>
    </row>
    <row r="1062" spans="1:2" x14ac:dyDescent="0.35">
      <c r="A1062" s="8" t="s">
        <v>1849</v>
      </c>
      <c r="B1062" s="11">
        <v>43512</v>
      </c>
    </row>
    <row r="1063" spans="1:2" x14ac:dyDescent="0.35">
      <c r="A1063" s="8" t="s">
        <v>1851</v>
      </c>
      <c r="B1063" s="11">
        <v>43516</v>
      </c>
    </row>
    <row r="1064" spans="1:2" x14ac:dyDescent="0.35">
      <c r="A1064" s="8" t="s">
        <v>1853</v>
      </c>
      <c r="B1064" s="11">
        <v>43575</v>
      </c>
    </row>
    <row r="1065" spans="1:2" x14ac:dyDescent="0.35">
      <c r="A1065" s="8" t="s">
        <v>1856</v>
      </c>
      <c r="B1065" s="11">
        <v>43525</v>
      </c>
    </row>
    <row r="1066" spans="1:2" x14ac:dyDescent="0.35">
      <c r="A1066" s="8" t="s">
        <v>1858</v>
      </c>
      <c r="B1066" s="11">
        <v>43471</v>
      </c>
    </row>
    <row r="1067" spans="1:2" x14ac:dyDescent="0.35">
      <c r="A1067" s="8" t="s">
        <v>1860</v>
      </c>
      <c r="B1067" s="11">
        <v>43587</v>
      </c>
    </row>
    <row r="1068" spans="1:2" x14ac:dyDescent="0.35">
      <c r="A1068" s="8" t="s">
        <v>1862</v>
      </c>
      <c r="B1068" s="11">
        <v>43570</v>
      </c>
    </row>
    <row r="1069" spans="1:2" x14ac:dyDescent="0.35">
      <c r="A1069" s="8" t="s">
        <v>1863</v>
      </c>
      <c r="B1069" s="11">
        <v>43571</v>
      </c>
    </row>
    <row r="1070" spans="1:2" x14ac:dyDescent="0.35">
      <c r="A1070" s="8" t="s">
        <v>1865</v>
      </c>
      <c r="B1070" s="11">
        <v>43601</v>
      </c>
    </row>
    <row r="1071" spans="1:2" x14ac:dyDescent="0.35">
      <c r="A1071" s="8" t="s">
        <v>1867</v>
      </c>
      <c r="B1071" s="11">
        <v>43508</v>
      </c>
    </row>
    <row r="1072" spans="1:2" x14ac:dyDescent="0.35">
      <c r="A1072" s="8" t="s">
        <v>1871</v>
      </c>
      <c r="B1072" s="11">
        <v>43545</v>
      </c>
    </row>
    <row r="1073" spans="1:2" x14ac:dyDescent="0.35">
      <c r="A1073" s="8" t="s">
        <v>1873</v>
      </c>
      <c r="B1073" s="11">
        <v>43591</v>
      </c>
    </row>
    <row r="1074" spans="1:2" x14ac:dyDescent="0.35">
      <c r="A1074" s="8" t="s">
        <v>1875</v>
      </c>
      <c r="B1074" s="11">
        <v>43542</v>
      </c>
    </row>
    <row r="1075" spans="1:2" x14ac:dyDescent="0.35">
      <c r="A1075" s="8" t="s">
        <v>1877</v>
      </c>
      <c r="B1075" s="11">
        <v>43552</v>
      </c>
    </row>
    <row r="1076" spans="1:2" x14ac:dyDescent="0.35">
      <c r="A1076" s="8" t="s">
        <v>1879</v>
      </c>
      <c r="B1076" s="11">
        <v>43579</v>
      </c>
    </row>
    <row r="1077" spans="1:2" x14ac:dyDescent="0.35">
      <c r="A1077" s="8" t="s">
        <v>1881</v>
      </c>
      <c r="B1077" s="11">
        <v>43559</v>
      </c>
    </row>
    <row r="1078" spans="1:2" x14ac:dyDescent="0.35">
      <c r="A1078" s="8" t="s">
        <v>1669</v>
      </c>
      <c r="B1078" s="11">
        <v>43547</v>
      </c>
    </row>
    <row r="1079" spans="1:2" x14ac:dyDescent="0.35">
      <c r="A1079" s="8" t="s">
        <v>1884</v>
      </c>
      <c r="B1079" s="11">
        <v>43503</v>
      </c>
    </row>
    <row r="1080" spans="1:2" x14ac:dyDescent="0.35">
      <c r="A1080" s="8" t="s">
        <v>1886</v>
      </c>
      <c r="B1080" s="11">
        <v>43548</v>
      </c>
    </row>
    <row r="1081" spans="1:2" x14ac:dyDescent="0.35">
      <c r="A1081" s="8" t="s">
        <v>1889</v>
      </c>
      <c r="B1081" s="11">
        <v>43574</v>
      </c>
    </row>
    <row r="1082" spans="1:2" x14ac:dyDescent="0.35">
      <c r="A1082" s="8" t="s">
        <v>1891</v>
      </c>
      <c r="B1082" s="11">
        <v>43541</v>
      </c>
    </row>
    <row r="1083" spans="1:2" x14ac:dyDescent="0.35">
      <c r="A1083" s="8" t="s">
        <v>1893</v>
      </c>
      <c r="B1083" s="11">
        <v>43570</v>
      </c>
    </row>
    <row r="1084" spans="1:2" x14ac:dyDescent="0.35">
      <c r="A1084" s="8" t="s">
        <v>1895</v>
      </c>
      <c r="B1084" s="11">
        <v>43581</v>
      </c>
    </row>
    <row r="1085" spans="1:2" x14ac:dyDescent="0.35">
      <c r="A1085" s="8" t="s">
        <v>1897</v>
      </c>
      <c r="B1085" s="11">
        <v>43495</v>
      </c>
    </row>
    <row r="1086" spans="1:2" x14ac:dyDescent="0.35">
      <c r="A1086" s="8" t="s">
        <v>1899</v>
      </c>
      <c r="B1086" s="11">
        <v>43483</v>
      </c>
    </row>
    <row r="1087" spans="1:2" x14ac:dyDescent="0.35">
      <c r="A1087" s="8" t="s">
        <v>1903</v>
      </c>
      <c r="B1087" s="11">
        <v>43588</v>
      </c>
    </row>
    <row r="1088" spans="1:2" x14ac:dyDescent="0.35">
      <c r="A1088" s="8" t="s">
        <v>1906</v>
      </c>
      <c r="B1088" s="11">
        <v>43486</v>
      </c>
    </row>
    <row r="1089" spans="1:2" x14ac:dyDescent="0.35">
      <c r="A1089" s="8" t="s">
        <v>1908</v>
      </c>
      <c r="B1089" s="11">
        <v>43486</v>
      </c>
    </row>
    <row r="1090" spans="1:2" x14ac:dyDescent="0.35">
      <c r="A1090" s="8" t="s">
        <v>1910</v>
      </c>
      <c r="B1090" s="11">
        <v>43490</v>
      </c>
    </row>
    <row r="1091" spans="1:2" x14ac:dyDescent="0.35">
      <c r="A1091" s="8" t="s">
        <v>1915</v>
      </c>
      <c r="B1091" s="11">
        <v>43582</v>
      </c>
    </row>
    <row r="1092" spans="1:2" x14ac:dyDescent="0.35">
      <c r="A1092" s="8" t="s">
        <v>1918</v>
      </c>
      <c r="B1092" s="11">
        <v>43565</v>
      </c>
    </row>
    <row r="1093" spans="1:2" x14ac:dyDescent="0.35">
      <c r="A1093" s="8" t="s">
        <v>1920</v>
      </c>
      <c r="B1093" s="11">
        <v>43469</v>
      </c>
    </row>
    <row r="1094" spans="1:2" x14ac:dyDescent="0.35">
      <c r="A1094" s="8" t="s">
        <v>1922</v>
      </c>
      <c r="B1094" s="11">
        <v>43577</v>
      </c>
    </row>
    <row r="1095" spans="1:2" x14ac:dyDescent="0.35">
      <c r="A1095" s="8" t="s">
        <v>1925</v>
      </c>
      <c r="B1095" s="11">
        <v>43568</v>
      </c>
    </row>
    <row r="1096" spans="1:2" x14ac:dyDescent="0.35">
      <c r="A1096" s="8" t="s">
        <v>1927</v>
      </c>
      <c r="B1096" s="11">
        <v>43559</v>
      </c>
    </row>
    <row r="1097" spans="1:2" x14ac:dyDescent="0.35">
      <c r="A1097" s="8" t="s">
        <v>1929</v>
      </c>
      <c r="B1097" s="11">
        <v>43531</v>
      </c>
    </row>
    <row r="1098" spans="1:2" x14ac:dyDescent="0.35">
      <c r="A1098" s="8" t="s">
        <v>1931</v>
      </c>
      <c r="B1098" s="11">
        <v>43533</v>
      </c>
    </row>
    <row r="1099" spans="1:2" x14ac:dyDescent="0.35">
      <c r="A1099" s="8" t="s">
        <v>1935</v>
      </c>
      <c r="B1099" s="11">
        <v>43567</v>
      </c>
    </row>
    <row r="1100" spans="1:2" x14ac:dyDescent="0.35">
      <c r="A1100" s="8" t="s">
        <v>1937</v>
      </c>
      <c r="B1100" s="11">
        <v>43562</v>
      </c>
    </row>
    <row r="1101" spans="1:2" x14ac:dyDescent="0.35">
      <c r="A1101" s="8" t="s">
        <v>1939</v>
      </c>
      <c r="B1101" s="11">
        <v>43562</v>
      </c>
    </row>
    <row r="1102" spans="1:2" x14ac:dyDescent="0.35">
      <c r="A1102" s="8" t="s">
        <v>1941</v>
      </c>
      <c r="B1102" s="11">
        <v>43497</v>
      </c>
    </row>
    <row r="1103" spans="1:2" x14ac:dyDescent="0.35">
      <c r="A1103" s="8" t="s">
        <v>1942</v>
      </c>
      <c r="B1103" s="11">
        <v>43598</v>
      </c>
    </row>
    <row r="1104" spans="1:2" x14ac:dyDescent="0.35">
      <c r="A1104" s="8" t="s">
        <v>1944</v>
      </c>
      <c r="B1104" s="11">
        <v>43427</v>
      </c>
    </row>
    <row r="1105" spans="1:2" x14ac:dyDescent="0.35">
      <c r="A1105" s="8" t="s">
        <v>1946</v>
      </c>
      <c r="B1105" s="11">
        <v>43578</v>
      </c>
    </row>
    <row r="1106" spans="1:2" x14ac:dyDescent="0.35">
      <c r="A1106" s="8" t="s">
        <v>1949</v>
      </c>
      <c r="B1106" s="11">
        <v>43528</v>
      </c>
    </row>
    <row r="1107" spans="1:2" x14ac:dyDescent="0.35">
      <c r="A1107" s="8" t="s">
        <v>1951</v>
      </c>
      <c r="B1107" s="11">
        <v>43588</v>
      </c>
    </row>
    <row r="1108" spans="1:2" x14ac:dyDescent="0.35">
      <c r="A1108" s="8" t="s">
        <v>1953</v>
      </c>
      <c r="B1108" s="11">
        <v>43514</v>
      </c>
    </row>
    <row r="1109" spans="1:2" x14ac:dyDescent="0.35">
      <c r="A1109" s="8" t="s">
        <v>1955</v>
      </c>
      <c r="B1109" s="11">
        <v>43481</v>
      </c>
    </row>
    <row r="1110" spans="1:2" x14ac:dyDescent="0.35">
      <c r="A1110" s="8" t="s">
        <v>1957</v>
      </c>
      <c r="B1110" s="11">
        <v>43467</v>
      </c>
    </row>
    <row r="1111" spans="1:2" x14ac:dyDescent="0.35">
      <c r="A1111" s="8" t="s">
        <v>1958</v>
      </c>
      <c r="B1111" s="11">
        <v>43534</v>
      </c>
    </row>
    <row r="1112" spans="1:2" x14ac:dyDescent="0.35">
      <c r="A1112" s="8" t="s">
        <v>1961</v>
      </c>
      <c r="B1112" s="11">
        <v>43521</v>
      </c>
    </row>
    <row r="1113" spans="1:2" x14ac:dyDescent="0.35">
      <c r="A1113" s="8" t="s">
        <v>1964</v>
      </c>
      <c r="B1113" s="11">
        <v>43558</v>
      </c>
    </row>
    <row r="1114" spans="1:2" x14ac:dyDescent="0.35">
      <c r="A1114" s="8" t="s">
        <v>1965</v>
      </c>
      <c r="B1114" s="11">
        <v>43527</v>
      </c>
    </row>
    <row r="1115" spans="1:2" x14ac:dyDescent="0.35">
      <c r="A1115" s="8" t="s">
        <v>1967</v>
      </c>
      <c r="B1115" s="11">
        <v>43574</v>
      </c>
    </row>
    <row r="1116" spans="1:2" x14ac:dyDescent="0.35">
      <c r="A1116" s="8" t="s">
        <v>1969</v>
      </c>
      <c r="B1116" s="11">
        <v>43467</v>
      </c>
    </row>
    <row r="1117" spans="1:2" x14ac:dyDescent="0.35">
      <c r="A1117" s="8" t="s">
        <v>1971</v>
      </c>
      <c r="B1117" s="11">
        <v>43572</v>
      </c>
    </row>
    <row r="1118" spans="1:2" x14ac:dyDescent="0.35">
      <c r="A1118" s="8" t="s">
        <v>1973</v>
      </c>
      <c r="B1118" s="11">
        <v>43571</v>
      </c>
    </row>
    <row r="1119" spans="1:2" x14ac:dyDescent="0.35">
      <c r="A1119" s="8" t="s">
        <v>1975</v>
      </c>
      <c r="B1119" s="11">
        <v>43583</v>
      </c>
    </row>
    <row r="1120" spans="1:2" x14ac:dyDescent="0.35">
      <c r="A1120" s="8" t="s">
        <v>1977</v>
      </c>
      <c r="B1120" s="11">
        <v>43574</v>
      </c>
    </row>
    <row r="1121" spans="1:2" x14ac:dyDescent="0.35">
      <c r="A1121" s="8" t="s">
        <v>1979</v>
      </c>
      <c r="B1121" s="11">
        <v>43583</v>
      </c>
    </row>
    <row r="1122" spans="1:2" x14ac:dyDescent="0.35">
      <c r="A1122" s="8" t="s">
        <v>1981</v>
      </c>
      <c r="B1122" s="11">
        <v>43557</v>
      </c>
    </row>
    <row r="1123" spans="1:2" x14ac:dyDescent="0.35">
      <c r="A1123" s="8" t="s">
        <v>1983</v>
      </c>
      <c r="B1123" s="11">
        <v>43529</v>
      </c>
    </row>
    <row r="1124" spans="1:2" x14ac:dyDescent="0.35">
      <c r="A1124" s="8" t="s">
        <v>1985</v>
      </c>
      <c r="B1124" s="11">
        <v>43549</v>
      </c>
    </row>
    <row r="1125" spans="1:2" x14ac:dyDescent="0.35">
      <c r="A1125" s="8" t="s">
        <v>1987</v>
      </c>
      <c r="B1125" s="11">
        <v>43522</v>
      </c>
    </row>
    <row r="1126" spans="1:2" x14ac:dyDescent="0.35">
      <c r="A1126" s="8" t="s">
        <v>1989</v>
      </c>
      <c r="B1126" s="11">
        <v>43595</v>
      </c>
    </row>
    <row r="1127" spans="1:2" x14ac:dyDescent="0.35">
      <c r="A1127" s="8" t="s">
        <v>1992</v>
      </c>
      <c r="B1127" s="11">
        <v>43571</v>
      </c>
    </row>
    <row r="1128" spans="1:2" x14ac:dyDescent="0.35">
      <c r="A1128" s="8" t="s">
        <v>1993</v>
      </c>
      <c r="B1128" s="11">
        <v>43485</v>
      </c>
    </row>
    <row r="1129" spans="1:2" x14ac:dyDescent="0.35">
      <c r="A1129" s="8" t="s">
        <v>1995</v>
      </c>
      <c r="B1129" s="11">
        <v>43564</v>
      </c>
    </row>
    <row r="1130" spans="1:2" x14ac:dyDescent="0.35">
      <c r="A1130" s="8" t="s">
        <v>1997</v>
      </c>
      <c r="B1130" s="11">
        <v>43486</v>
      </c>
    </row>
    <row r="1131" spans="1:2" x14ac:dyDescent="0.35">
      <c r="A1131" s="8" t="s">
        <v>1999</v>
      </c>
      <c r="B1131" s="11">
        <v>43583</v>
      </c>
    </row>
    <row r="1132" spans="1:2" x14ac:dyDescent="0.35">
      <c r="A1132" s="8" t="s">
        <v>2001</v>
      </c>
      <c r="B1132" s="11">
        <v>43491</v>
      </c>
    </row>
    <row r="1133" spans="1:2" x14ac:dyDescent="0.35">
      <c r="A1133" s="8" t="s">
        <v>2002</v>
      </c>
      <c r="B1133" s="11">
        <v>43561</v>
      </c>
    </row>
    <row r="1134" spans="1:2" x14ac:dyDescent="0.35">
      <c r="A1134" s="8" t="s">
        <v>2004</v>
      </c>
      <c r="B1134" s="11">
        <v>43551</v>
      </c>
    </row>
    <row r="1135" spans="1:2" x14ac:dyDescent="0.35">
      <c r="A1135" s="8" t="s">
        <v>2006</v>
      </c>
      <c r="B1135" s="11">
        <v>43590</v>
      </c>
    </row>
    <row r="1136" spans="1:2" x14ac:dyDescent="0.35">
      <c r="A1136" s="8" t="s">
        <v>2009</v>
      </c>
      <c r="B1136" s="11">
        <v>43543</v>
      </c>
    </row>
    <row r="1137" spans="1:2" x14ac:dyDescent="0.35">
      <c r="A1137" s="8" t="s">
        <v>2011</v>
      </c>
      <c r="B1137" s="11">
        <v>43487</v>
      </c>
    </row>
    <row r="1138" spans="1:2" x14ac:dyDescent="0.35">
      <c r="A1138" s="8" t="s">
        <v>2013</v>
      </c>
      <c r="B1138" s="11">
        <v>43484</v>
      </c>
    </row>
    <row r="1139" spans="1:2" x14ac:dyDescent="0.35">
      <c r="A1139" s="8" t="s">
        <v>2017</v>
      </c>
      <c r="B1139" s="11">
        <v>43583</v>
      </c>
    </row>
    <row r="1140" spans="1:2" x14ac:dyDescent="0.35">
      <c r="A1140" s="8" t="s">
        <v>2019</v>
      </c>
      <c r="B1140" s="11">
        <v>43550</v>
      </c>
    </row>
    <row r="1141" spans="1:2" x14ac:dyDescent="0.35">
      <c r="A1141" s="8" t="s">
        <v>2020</v>
      </c>
      <c r="B1141" s="11">
        <v>43497</v>
      </c>
    </row>
    <row r="1142" spans="1:2" x14ac:dyDescent="0.35">
      <c r="A1142" s="8" t="s">
        <v>2021</v>
      </c>
      <c r="B1142" s="11">
        <v>43491</v>
      </c>
    </row>
    <row r="1143" spans="1:2" x14ac:dyDescent="0.35">
      <c r="A1143" s="8" t="s">
        <v>2023</v>
      </c>
      <c r="B1143" s="11">
        <v>43600</v>
      </c>
    </row>
    <row r="1144" spans="1:2" x14ac:dyDescent="0.35">
      <c r="A1144" s="8" t="s">
        <v>2026</v>
      </c>
      <c r="B1144" s="11">
        <v>43505</v>
      </c>
    </row>
    <row r="1145" spans="1:2" x14ac:dyDescent="0.35">
      <c r="A1145" s="8" t="s">
        <v>2028</v>
      </c>
      <c r="B1145" s="11">
        <v>43574</v>
      </c>
    </row>
    <row r="1146" spans="1:2" x14ac:dyDescent="0.35">
      <c r="A1146" s="8" t="s">
        <v>2030</v>
      </c>
      <c r="B1146" s="11">
        <v>43596</v>
      </c>
    </row>
    <row r="1147" spans="1:2" x14ac:dyDescent="0.35">
      <c r="A1147" s="8" t="s">
        <v>2032</v>
      </c>
      <c r="B1147" s="11">
        <v>43583</v>
      </c>
    </row>
    <row r="1148" spans="1:2" x14ac:dyDescent="0.35">
      <c r="A1148" s="8" t="s">
        <v>2035</v>
      </c>
      <c r="B1148" s="11">
        <v>43553</v>
      </c>
    </row>
    <row r="1149" spans="1:2" x14ac:dyDescent="0.35">
      <c r="A1149" s="8" t="s">
        <v>2037</v>
      </c>
      <c r="B1149" s="11">
        <v>43571</v>
      </c>
    </row>
    <row r="1150" spans="1:2" x14ac:dyDescent="0.35">
      <c r="A1150" s="8" t="s">
        <v>2040</v>
      </c>
      <c r="B1150" s="11">
        <v>43569</v>
      </c>
    </row>
    <row r="1151" spans="1:2" x14ac:dyDescent="0.35">
      <c r="A1151" s="8" t="s">
        <v>2043</v>
      </c>
      <c r="B1151" s="11">
        <v>43575</v>
      </c>
    </row>
    <row r="1152" spans="1:2" x14ac:dyDescent="0.35">
      <c r="A1152" s="8" t="s">
        <v>2044</v>
      </c>
      <c r="B1152" s="11">
        <v>43582</v>
      </c>
    </row>
    <row r="1153" spans="1:2" x14ac:dyDescent="0.35">
      <c r="A1153" s="8" t="s">
        <v>2045</v>
      </c>
      <c r="B1153" s="11">
        <v>43578</v>
      </c>
    </row>
    <row r="1154" spans="1:2" x14ac:dyDescent="0.35">
      <c r="A1154" s="8" t="s">
        <v>2047</v>
      </c>
      <c r="B1154" s="11">
        <v>43595</v>
      </c>
    </row>
    <row r="1155" spans="1:2" x14ac:dyDescent="0.35">
      <c r="A1155" s="8" t="s">
        <v>2049</v>
      </c>
      <c r="B1155" s="11">
        <v>43600</v>
      </c>
    </row>
    <row r="1156" spans="1:2" x14ac:dyDescent="0.35">
      <c r="A1156" s="8" t="s">
        <v>2051</v>
      </c>
      <c r="B1156" s="11">
        <v>43592</v>
      </c>
    </row>
    <row r="1157" spans="1:2" x14ac:dyDescent="0.35">
      <c r="A1157" s="8" t="s">
        <v>2053</v>
      </c>
      <c r="B1157" s="11">
        <v>43521</v>
      </c>
    </row>
    <row r="1158" spans="1:2" x14ac:dyDescent="0.35">
      <c r="A1158" s="8" t="s">
        <v>2055</v>
      </c>
      <c r="B1158" s="11">
        <v>43447</v>
      </c>
    </row>
    <row r="1159" spans="1:2" x14ac:dyDescent="0.35">
      <c r="A1159" s="8" t="s">
        <v>2057</v>
      </c>
      <c r="B1159" s="11">
        <v>43497</v>
      </c>
    </row>
    <row r="1160" spans="1:2" x14ac:dyDescent="0.35">
      <c r="A1160" s="8" t="s">
        <v>2059</v>
      </c>
      <c r="B1160" s="11">
        <v>43571</v>
      </c>
    </row>
    <row r="1161" spans="1:2" x14ac:dyDescent="0.35">
      <c r="A1161" s="8" t="s">
        <v>2060</v>
      </c>
      <c r="B1161" s="11">
        <v>43576</v>
      </c>
    </row>
    <row r="1162" spans="1:2" x14ac:dyDescent="0.35">
      <c r="A1162" s="8" t="s">
        <v>2061</v>
      </c>
      <c r="B1162" s="11">
        <v>43561</v>
      </c>
    </row>
    <row r="1163" spans="1:2" x14ac:dyDescent="0.35">
      <c r="A1163" s="8" t="s">
        <v>2063</v>
      </c>
      <c r="B1163" s="11">
        <v>43571</v>
      </c>
    </row>
    <row r="1164" spans="1:2" x14ac:dyDescent="0.35">
      <c r="A1164" s="8" t="s">
        <v>2065</v>
      </c>
      <c r="B1164" s="11">
        <v>43544</v>
      </c>
    </row>
    <row r="1165" spans="1:2" x14ac:dyDescent="0.35">
      <c r="A1165" s="8" t="s">
        <v>2067</v>
      </c>
      <c r="B1165" s="11">
        <v>43563</v>
      </c>
    </row>
    <row r="1166" spans="1:2" x14ac:dyDescent="0.35">
      <c r="A1166" s="8" t="s">
        <v>2069</v>
      </c>
      <c r="B1166" s="11">
        <v>43571</v>
      </c>
    </row>
    <row r="1167" spans="1:2" x14ac:dyDescent="0.35">
      <c r="A1167" s="8" t="s">
        <v>2071</v>
      </c>
      <c r="B1167" s="11">
        <v>43588</v>
      </c>
    </row>
    <row r="1168" spans="1:2" x14ac:dyDescent="0.35">
      <c r="A1168" s="8" t="s">
        <v>2073</v>
      </c>
      <c r="B1168" s="11">
        <v>43575</v>
      </c>
    </row>
    <row r="1169" spans="1:2" x14ac:dyDescent="0.35">
      <c r="A1169" s="8" t="s">
        <v>2075</v>
      </c>
      <c r="B1169" s="11">
        <v>43588</v>
      </c>
    </row>
    <row r="1170" spans="1:2" x14ac:dyDescent="0.35">
      <c r="A1170" s="8" t="s">
        <v>2077</v>
      </c>
      <c r="B1170" s="11">
        <v>43517</v>
      </c>
    </row>
    <row r="1171" spans="1:2" x14ac:dyDescent="0.35">
      <c r="A1171" s="8" t="s">
        <v>2079</v>
      </c>
      <c r="B1171" s="11">
        <v>43525</v>
      </c>
    </row>
    <row r="1172" spans="1:2" x14ac:dyDescent="0.35">
      <c r="A1172" s="8" t="s">
        <v>2081</v>
      </c>
      <c r="B1172" s="11">
        <v>43484</v>
      </c>
    </row>
    <row r="1173" spans="1:2" x14ac:dyDescent="0.35">
      <c r="A1173" s="8" t="s">
        <v>2085</v>
      </c>
      <c r="B1173" s="11">
        <v>43586</v>
      </c>
    </row>
    <row r="1174" spans="1:2" x14ac:dyDescent="0.35">
      <c r="A1174" s="8" t="s">
        <v>2087</v>
      </c>
      <c r="B1174" s="11">
        <v>43485</v>
      </c>
    </row>
    <row r="1175" spans="1:2" x14ac:dyDescent="0.35">
      <c r="A1175" s="8" t="s">
        <v>2089</v>
      </c>
      <c r="B1175" s="11">
        <v>43582</v>
      </c>
    </row>
    <row r="1176" spans="1:2" x14ac:dyDescent="0.35">
      <c r="A1176" s="8" t="s">
        <v>2091</v>
      </c>
      <c r="B1176" s="11">
        <v>43497</v>
      </c>
    </row>
    <row r="1177" spans="1:2" x14ac:dyDescent="0.35">
      <c r="A1177" s="8" t="s">
        <v>2093</v>
      </c>
      <c r="B1177" s="11">
        <v>43464</v>
      </c>
    </row>
    <row r="1178" spans="1:2" x14ac:dyDescent="0.35">
      <c r="A1178" s="8" t="s">
        <v>2095</v>
      </c>
      <c r="B1178" s="11">
        <v>43584</v>
      </c>
    </row>
    <row r="1179" spans="1:2" x14ac:dyDescent="0.35">
      <c r="A1179" s="8" t="s">
        <v>2097</v>
      </c>
      <c r="B1179" s="11">
        <v>43523</v>
      </c>
    </row>
    <row r="1180" spans="1:2" x14ac:dyDescent="0.35">
      <c r="A1180" s="8" t="s">
        <v>2100</v>
      </c>
      <c r="B1180" s="11">
        <v>43584</v>
      </c>
    </row>
    <row r="1181" spans="1:2" x14ac:dyDescent="0.35">
      <c r="A1181" s="8" t="s">
        <v>2101</v>
      </c>
      <c r="B1181" s="11">
        <v>43441</v>
      </c>
    </row>
    <row r="1182" spans="1:2" x14ac:dyDescent="0.35">
      <c r="A1182" s="8" t="s">
        <v>2103</v>
      </c>
      <c r="B1182" s="11">
        <v>43549</v>
      </c>
    </row>
    <row r="1183" spans="1:2" x14ac:dyDescent="0.35">
      <c r="A1183" s="8" t="s">
        <v>2106</v>
      </c>
      <c r="B1183" s="11">
        <v>43448</v>
      </c>
    </row>
    <row r="1184" spans="1:2" x14ac:dyDescent="0.35">
      <c r="A1184" s="8" t="s">
        <v>2108</v>
      </c>
      <c r="B1184" s="11">
        <v>43587</v>
      </c>
    </row>
    <row r="1185" spans="1:2" x14ac:dyDescent="0.35">
      <c r="A1185" s="8" t="s">
        <v>2109</v>
      </c>
      <c r="B1185" s="11">
        <v>43550</v>
      </c>
    </row>
    <row r="1186" spans="1:2" x14ac:dyDescent="0.35">
      <c r="A1186" s="8" t="s">
        <v>2111</v>
      </c>
      <c r="B1186" s="11">
        <v>43584</v>
      </c>
    </row>
    <row r="1187" spans="1:2" x14ac:dyDescent="0.35">
      <c r="A1187" s="8" t="s">
        <v>2113</v>
      </c>
      <c r="B1187" s="11">
        <v>43601</v>
      </c>
    </row>
    <row r="1188" spans="1:2" x14ac:dyDescent="0.35">
      <c r="A1188" s="8" t="s">
        <v>2115</v>
      </c>
      <c r="B1188" s="11">
        <v>43584</v>
      </c>
    </row>
    <row r="1189" spans="1:2" x14ac:dyDescent="0.35">
      <c r="A1189" s="8" t="s">
        <v>2117</v>
      </c>
      <c r="B1189" s="11">
        <v>43457</v>
      </c>
    </row>
    <row r="1190" spans="1:2" x14ac:dyDescent="0.35">
      <c r="A1190" s="8" t="s">
        <v>2120</v>
      </c>
      <c r="B1190" s="11">
        <v>43485</v>
      </c>
    </row>
    <row r="1191" spans="1:2" x14ac:dyDescent="0.35">
      <c r="A1191" s="8" t="s">
        <v>2122</v>
      </c>
      <c r="B1191" s="11">
        <v>43549</v>
      </c>
    </row>
    <row r="1192" spans="1:2" x14ac:dyDescent="0.35">
      <c r="A1192" s="8" t="s">
        <v>2124</v>
      </c>
      <c r="B1192" s="11">
        <v>43574</v>
      </c>
    </row>
    <row r="1193" spans="1:2" x14ac:dyDescent="0.35">
      <c r="A1193" s="8" t="s">
        <v>2138</v>
      </c>
      <c r="B1193" s="11">
        <v>43575</v>
      </c>
    </row>
    <row r="1194" spans="1:2" x14ac:dyDescent="0.35">
      <c r="A1194" s="8" t="s">
        <v>2140</v>
      </c>
      <c r="B1194" s="11">
        <v>43541</v>
      </c>
    </row>
    <row r="1195" spans="1:2" x14ac:dyDescent="0.35">
      <c r="A1195" s="8" t="s">
        <v>2142</v>
      </c>
      <c r="B1195" s="11">
        <v>43530</v>
      </c>
    </row>
    <row r="1196" spans="1:2" x14ac:dyDescent="0.35">
      <c r="A1196" s="8" t="s">
        <v>2144</v>
      </c>
      <c r="B1196" s="11">
        <v>43551</v>
      </c>
    </row>
    <row r="1197" spans="1:2" x14ac:dyDescent="0.35">
      <c r="A1197" s="8" t="s">
        <v>2146</v>
      </c>
      <c r="B1197" s="11">
        <v>43575</v>
      </c>
    </row>
    <row r="1198" spans="1:2" x14ac:dyDescent="0.35">
      <c r="A1198" s="8" t="s">
        <v>2148</v>
      </c>
      <c r="B1198" s="11">
        <v>43487</v>
      </c>
    </row>
    <row r="1199" spans="1:2" x14ac:dyDescent="0.35">
      <c r="A1199" s="8" t="s">
        <v>2150</v>
      </c>
      <c r="B1199" s="11">
        <v>43577</v>
      </c>
    </row>
    <row r="1200" spans="1:2" x14ac:dyDescent="0.35">
      <c r="A1200" s="8" t="s">
        <v>2152</v>
      </c>
      <c r="B1200" s="11">
        <v>43550</v>
      </c>
    </row>
    <row r="1201" spans="1:2" x14ac:dyDescent="0.35">
      <c r="A1201" s="8" t="s">
        <v>2154</v>
      </c>
      <c r="B1201" s="11">
        <v>43508</v>
      </c>
    </row>
    <row r="1202" spans="1:2" x14ac:dyDescent="0.35">
      <c r="A1202" s="8" t="s">
        <v>2156</v>
      </c>
      <c r="B1202" s="11">
        <v>43510</v>
      </c>
    </row>
    <row r="1203" spans="1:2" x14ac:dyDescent="0.35">
      <c r="A1203" s="8" t="s">
        <v>2157</v>
      </c>
      <c r="B1203" s="11">
        <v>43531</v>
      </c>
    </row>
    <row r="1204" spans="1:2" x14ac:dyDescent="0.35">
      <c r="A1204" s="8" t="s">
        <v>2159</v>
      </c>
      <c r="B1204" s="11">
        <v>43487</v>
      </c>
    </row>
    <row r="1205" spans="1:2" x14ac:dyDescent="0.35">
      <c r="A1205" s="8" t="s">
        <v>2160</v>
      </c>
      <c r="B1205" s="11">
        <v>43583</v>
      </c>
    </row>
    <row r="1206" spans="1:2" x14ac:dyDescent="0.35">
      <c r="A1206" s="8" t="s">
        <v>2161</v>
      </c>
      <c r="B1206" s="11">
        <v>43485</v>
      </c>
    </row>
    <row r="1207" spans="1:2" x14ac:dyDescent="0.35">
      <c r="A1207" s="8" t="s">
        <v>2164</v>
      </c>
      <c r="B1207" s="11">
        <v>43595</v>
      </c>
    </row>
    <row r="1208" spans="1:2" x14ac:dyDescent="0.35">
      <c r="A1208" s="8" t="s">
        <v>2165</v>
      </c>
      <c r="B1208" s="11">
        <v>43532</v>
      </c>
    </row>
    <row r="1209" spans="1:2" x14ac:dyDescent="0.35">
      <c r="A1209" s="8" t="s">
        <v>2167</v>
      </c>
      <c r="B1209" s="11">
        <v>43540</v>
      </c>
    </row>
    <row r="1210" spans="1:2" x14ac:dyDescent="0.35">
      <c r="A1210" s="8" t="s">
        <v>2169</v>
      </c>
      <c r="B1210" s="11">
        <v>43494</v>
      </c>
    </row>
    <row r="1211" spans="1:2" x14ac:dyDescent="0.35">
      <c r="A1211" s="8" t="s">
        <v>2171</v>
      </c>
      <c r="B1211" s="11">
        <v>43542</v>
      </c>
    </row>
    <row r="1212" spans="1:2" x14ac:dyDescent="0.35">
      <c r="A1212" s="8" t="s">
        <v>2173</v>
      </c>
      <c r="B1212" s="11">
        <v>43437</v>
      </c>
    </row>
    <row r="1213" spans="1:2" x14ac:dyDescent="0.35">
      <c r="A1213" s="8" t="s">
        <v>2175</v>
      </c>
      <c r="B1213" s="11">
        <v>43477</v>
      </c>
    </row>
    <row r="1214" spans="1:2" x14ac:dyDescent="0.35">
      <c r="A1214" s="8" t="s">
        <v>2177</v>
      </c>
      <c r="B1214" s="11">
        <v>43569</v>
      </c>
    </row>
    <row r="1215" spans="1:2" x14ac:dyDescent="0.35">
      <c r="A1215" s="8" t="s">
        <v>2179</v>
      </c>
      <c r="B1215" s="11">
        <v>43574</v>
      </c>
    </row>
    <row r="1216" spans="1:2" x14ac:dyDescent="0.35">
      <c r="A1216" s="8" t="s">
        <v>2181</v>
      </c>
      <c r="B1216" s="11">
        <v>43583</v>
      </c>
    </row>
    <row r="1217" spans="1:2" x14ac:dyDescent="0.35">
      <c r="A1217" s="8" t="s">
        <v>2187</v>
      </c>
      <c r="B1217" s="11">
        <v>43557</v>
      </c>
    </row>
    <row r="1218" spans="1:2" x14ac:dyDescent="0.35">
      <c r="A1218" s="8" t="s">
        <v>2189</v>
      </c>
      <c r="B1218" s="11">
        <v>43572</v>
      </c>
    </row>
    <row r="1219" spans="1:2" x14ac:dyDescent="0.35">
      <c r="A1219" s="8" t="s">
        <v>2190</v>
      </c>
      <c r="B1219" s="11">
        <v>43523</v>
      </c>
    </row>
    <row r="1220" spans="1:2" x14ac:dyDescent="0.35">
      <c r="A1220" s="8" t="s">
        <v>2192</v>
      </c>
      <c r="B1220" s="11">
        <v>43548</v>
      </c>
    </row>
    <row r="1221" spans="1:2" x14ac:dyDescent="0.35">
      <c r="A1221" s="8" t="s">
        <v>2194</v>
      </c>
      <c r="B1221" s="11">
        <v>43467</v>
      </c>
    </row>
    <row r="1222" spans="1:2" x14ac:dyDescent="0.35">
      <c r="A1222" s="8" t="s">
        <v>2197</v>
      </c>
      <c r="B1222" s="11">
        <v>43527</v>
      </c>
    </row>
    <row r="1223" spans="1:2" x14ac:dyDescent="0.35">
      <c r="A1223" s="8" t="s">
        <v>2199</v>
      </c>
      <c r="B1223" s="11">
        <v>43428</v>
      </c>
    </row>
    <row r="1224" spans="1:2" x14ac:dyDescent="0.35">
      <c r="A1224" s="8" t="s">
        <v>2201</v>
      </c>
      <c r="B1224" s="11">
        <v>43540</v>
      </c>
    </row>
    <row r="1225" spans="1:2" x14ac:dyDescent="0.35">
      <c r="A1225" s="8" t="s">
        <v>2204</v>
      </c>
      <c r="B1225" s="11">
        <v>43483</v>
      </c>
    </row>
    <row r="1226" spans="1:2" x14ac:dyDescent="0.35">
      <c r="A1226" s="8" t="s">
        <v>2208</v>
      </c>
      <c r="B1226" s="11">
        <v>43511</v>
      </c>
    </row>
    <row r="1227" spans="1:2" x14ac:dyDescent="0.35">
      <c r="A1227" s="8" t="s">
        <v>2212</v>
      </c>
      <c r="B1227" s="11">
        <v>43571</v>
      </c>
    </row>
    <row r="1228" spans="1:2" x14ac:dyDescent="0.35">
      <c r="A1228" s="8" t="s">
        <v>2214</v>
      </c>
      <c r="B1228" s="11">
        <v>43482</v>
      </c>
    </row>
    <row r="1229" spans="1:2" x14ac:dyDescent="0.35">
      <c r="A1229" s="8" t="s">
        <v>2217</v>
      </c>
      <c r="B1229" s="11">
        <v>43546</v>
      </c>
    </row>
    <row r="1230" spans="1:2" x14ac:dyDescent="0.35">
      <c r="A1230" s="8" t="s">
        <v>2219</v>
      </c>
      <c r="B1230" s="11">
        <v>43525</v>
      </c>
    </row>
    <row r="1231" spans="1:2" x14ac:dyDescent="0.35">
      <c r="A1231" s="8" t="s">
        <v>2221</v>
      </c>
      <c r="B1231" s="11">
        <v>43577</v>
      </c>
    </row>
    <row r="1232" spans="1:2" x14ac:dyDescent="0.35">
      <c r="A1232" s="8" t="s">
        <v>2223</v>
      </c>
      <c r="B1232" s="11">
        <v>43558</v>
      </c>
    </row>
    <row r="1233" spans="1:2" x14ac:dyDescent="0.35">
      <c r="A1233" s="8" t="s">
        <v>2225</v>
      </c>
      <c r="B1233" s="11">
        <v>43540</v>
      </c>
    </row>
    <row r="1234" spans="1:2" x14ac:dyDescent="0.35">
      <c r="A1234" s="8" t="s">
        <v>2227</v>
      </c>
      <c r="B1234" s="11">
        <v>43571</v>
      </c>
    </row>
    <row r="1235" spans="1:2" x14ac:dyDescent="0.35">
      <c r="A1235" s="8" t="s">
        <v>2228</v>
      </c>
      <c r="B1235" s="11">
        <v>43568</v>
      </c>
    </row>
    <row r="1236" spans="1:2" x14ac:dyDescent="0.35">
      <c r="A1236" s="8" t="s">
        <v>2230</v>
      </c>
      <c r="B1236" s="11">
        <v>43580</v>
      </c>
    </row>
    <row r="1237" spans="1:2" x14ac:dyDescent="0.35">
      <c r="A1237" s="8" t="s">
        <v>2232</v>
      </c>
      <c r="B1237" s="11">
        <v>43529</v>
      </c>
    </row>
    <row r="1238" spans="1:2" x14ac:dyDescent="0.35">
      <c r="A1238" s="8" t="s">
        <v>2234</v>
      </c>
      <c r="B1238" s="11">
        <v>43520</v>
      </c>
    </row>
    <row r="1239" spans="1:2" x14ac:dyDescent="0.35">
      <c r="A1239" s="8" t="s">
        <v>2237</v>
      </c>
      <c r="B1239" s="11">
        <v>43576</v>
      </c>
    </row>
    <row r="1240" spans="1:2" x14ac:dyDescent="0.35">
      <c r="A1240" s="8" t="s">
        <v>2239</v>
      </c>
      <c r="B1240" s="11">
        <v>43527</v>
      </c>
    </row>
    <row r="1241" spans="1:2" x14ac:dyDescent="0.35">
      <c r="A1241" s="8" t="s">
        <v>2242</v>
      </c>
      <c r="B1241" s="11">
        <v>43483</v>
      </c>
    </row>
    <row r="1242" spans="1:2" x14ac:dyDescent="0.35">
      <c r="A1242" s="8" t="s">
        <v>2244</v>
      </c>
      <c r="B1242" s="11">
        <v>43501</v>
      </c>
    </row>
    <row r="1243" spans="1:2" x14ac:dyDescent="0.35">
      <c r="A1243" s="8" t="s">
        <v>2245</v>
      </c>
      <c r="B1243" s="11">
        <v>43589</v>
      </c>
    </row>
    <row r="1244" spans="1:2" x14ac:dyDescent="0.35">
      <c r="A1244" s="8" t="s">
        <v>2248</v>
      </c>
      <c r="B1244" s="11">
        <v>43572</v>
      </c>
    </row>
    <row r="1245" spans="1:2" x14ac:dyDescent="0.35">
      <c r="A1245" s="8" t="s">
        <v>2250</v>
      </c>
      <c r="B1245" s="11">
        <v>43538</v>
      </c>
    </row>
    <row r="1246" spans="1:2" x14ac:dyDescent="0.35">
      <c r="A1246" s="8" t="s">
        <v>2252</v>
      </c>
      <c r="B1246" s="11">
        <v>43523</v>
      </c>
    </row>
    <row r="1247" spans="1:2" x14ac:dyDescent="0.35">
      <c r="A1247" s="8" t="s">
        <v>2253</v>
      </c>
      <c r="B1247" s="11">
        <v>43574</v>
      </c>
    </row>
    <row r="1248" spans="1:2" x14ac:dyDescent="0.35">
      <c r="A1248" s="8" t="s">
        <v>2255</v>
      </c>
      <c r="B1248" s="11">
        <v>43580</v>
      </c>
    </row>
    <row r="1249" spans="1:2" x14ac:dyDescent="0.35">
      <c r="A1249" s="8" t="s">
        <v>2257</v>
      </c>
      <c r="B1249" s="11">
        <v>43561</v>
      </c>
    </row>
    <row r="1250" spans="1:2" x14ac:dyDescent="0.35">
      <c r="A1250" s="8" t="s">
        <v>2258</v>
      </c>
      <c r="B1250" s="11">
        <v>43502</v>
      </c>
    </row>
    <row r="1251" spans="1:2" x14ac:dyDescent="0.35">
      <c r="A1251" s="8" t="s">
        <v>2260</v>
      </c>
      <c r="B1251" s="11">
        <v>43583</v>
      </c>
    </row>
    <row r="1252" spans="1:2" x14ac:dyDescent="0.35">
      <c r="A1252" s="8" t="s">
        <v>2262</v>
      </c>
      <c r="B1252" s="11">
        <v>43580</v>
      </c>
    </row>
    <row r="1253" spans="1:2" x14ac:dyDescent="0.35">
      <c r="A1253" s="8" t="s">
        <v>2264</v>
      </c>
      <c r="B1253" s="11">
        <v>43586</v>
      </c>
    </row>
    <row r="1254" spans="1:2" x14ac:dyDescent="0.35">
      <c r="A1254" s="8" t="s">
        <v>2266</v>
      </c>
      <c r="B1254" s="11">
        <v>43541</v>
      </c>
    </row>
    <row r="1255" spans="1:2" x14ac:dyDescent="0.35">
      <c r="A1255" s="8" t="s">
        <v>2269</v>
      </c>
      <c r="B1255" s="11">
        <v>43504</v>
      </c>
    </row>
    <row r="1256" spans="1:2" x14ac:dyDescent="0.35">
      <c r="A1256" s="8" t="s">
        <v>2271</v>
      </c>
      <c r="B1256" s="11">
        <v>43516</v>
      </c>
    </row>
    <row r="1257" spans="1:2" x14ac:dyDescent="0.35">
      <c r="A1257" s="8" t="s">
        <v>2273</v>
      </c>
      <c r="B1257" s="11">
        <v>43558</v>
      </c>
    </row>
    <row r="1258" spans="1:2" x14ac:dyDescent="0.35">
      <c r="A1258" s="8" t="s">
        <v>2275</v>
      </c>
      <c r="B1258" s="11">
        <v>43599</v>
      </c>
    </row>
    <row r="1259" spans="1:2" x14ac:dyDescent="0.35">
      <c r="A1259" s="8" t="s">
        <v>2276</v>
      </c>
      <c r="B1259" s="11">
        <v>43470</v>
      </c>
    </row>
    <row r="1260" spans="1:2" x14ac:dyDescent="0.35">
      <c r="A1260" s="8" t="s">
        <v>2277</v>
      </c>
      <c r="B1260" s="11">
        <v>43512</v>
      </c>
    </row>
    <row r="1261" spans="1:2" x14ac:dyDescent="0.35">
      <c r="A1261" s="8" t="s">
        <v>2279</v>
      </c>
      <c r="B1261" s="11">
        <v>43473</v>
      </c>
    </row>
    <row r="1262" spans="1:2" x14ac:dyDescent="0.35">
      <c r="A1262" s="8" t="s">
        <v>2281</v>
      </c>
      <c r="B1262" s="11">
        <v>43425</v>
      </c>
    </row>
    <row r="1263" spans="1:2" x14ac:dyDescent="0.35">
      <c r="A1263" s="8" t="s">
        <v>2283</v>
      </c>
      <c r="B1263" s="11">
        <v>43584</v>
      </c>
    </row>
    <row r="1264" spans="1:2" x14ac:dyDescent="0.35">
      <c r="A1264" s="8" t="s">
        <v>2285</v>
      </c>
      <c r="B1264" s="11">
        <v>43553</v>
      </c>
    </row>
    <row r="1265" spans="1:2" x14ac:dyDescent="0.35">
      <c r="A1265" s="8" t="s">
        <v>2287</v>
      </c>
      <c r="B1265" s="11">
        <v>43597</v>
      </c>
    </row>
    <row r="1266" spans="1:2" x14ac:dyDescent="0.35">
      <c r="A1266" s="8" t="s">
        <v>2289</v>
      </c>
      <c r="B1266" s="11">
        <v>43438</v>
      </c>
    </row>
    <row r="1267" spans="1:2" x14ac:dyDescent="0.35">
      <c r="A1267" s="8" t="s">
        <v>2291</v>
      </c>
      <c r="B1267" s="11">
        <v>43490</v>
      </c>
    </row>
    <row r="1268" spans="1:2" x14ac:dyDescent="0.35">
      <c r="A1268" s="8" t="s">
        <v>2293</v>
      </c>
      <c r="B1268" s="11">
        <v>43599</v>
      </c>
    </row>
    <row r="1269" spans="1:2" x14ac:dyDescent="0.35">
      <c r="A1269" s="8" t="s">
        <v>2295</v>
      </c>
      <c r="B1269" s="11">
        <v>43588</v>
      </c>
    </row>
    <row r="1270" spans="1:2" x14ac:dyDescent="0.35">
      <c r="A1270" s="8" t="s">
        <v>2297</v>
      </c>
      <c r="B1270" s="11">
        <v>43552</v>
      </c>
    </row>
    <row r="1271" spans="1:2" x14ac:dyDescent="0.35">
      <c r="A1271" s="8" t="s">
        <v>2299</v>
      </c>
      <c r="B1271" s="11">
        <v>43537</v>
      </c>
    </row>
    <row r="1272" spans="1:2" x14ac:dyDescent="0.35">
      <c r="A1272" s="8" t="s">
        <v>2301</v>
      </c>
      <c r="B1272" s="11">
        <v>43486</v>
      </c>
    </row>
    <row r="1273" spans="1:2" x14ac:dyDescent="0.35">
      <c r="A1273" s="8" t="s">
        <v>2303</v>
      </c>
      <c r="B1273" s="11">
        <v>43538</v>
      </c>
    </row>
    <row r="1274" spans="1:2" x14ac:dyDescent="0.35">
      <c r="A1274" s="8" t="s">
        <v>2305</v>
      </c>
      <c r="B1274" s="11">
        <v>43508</v>
      </c>
    </row>
    <row r="1275" spans="1:2" x14ac:dyDescent="0.35">
      <c r="A1275" s="8" t="s">
        <v>2307</v>
      </c>
      <c r="B1275" s="11">
        <v>43584</v>
      </c>
    </row>
    <row r="1276" spans="1:2" x14ac:dyDescent="0.35">
      <c r="A1276" s="8" t="s">
        <v>2309</v>
      </c>
      <c r="B1276" s="11">
        <v>43597</v>
      </c>
    </row>
    <row r="1277" spans="1:2" x14ac:dyDescent="0.35">
      <c r="A1277" s="8" t="s">
        <v>2312</v>
      </c>
      <c r="B1277" s="11">
        <v>43529</v>
      </c>
    </row>
    <row r="1278" spans="1:2" x14ac:dyDescent="0.35">
      <c r="A1278" s="8" t="s">
        <v>2314</v>
      </c>
      <c r="B1278" s="11">
        <v>43478</v>
      </c>
    </row>
    <row r="1279" spans="1:2" x14ac:dyDescent="0.35">
      <c r="A1279" s="8" t="s">
        <v>2316</v>
      </c>
      <c r="B1279" s="11">
        <v>43576</v>
      </c>
    </row>
    <row r="1280" spans="1:2" x14ac:dyDescent="0.35">
      <c r="A1280" s="8" t="s">
        <v>2317</v>
      </c>
      <c r="B1280" s="11">
        <v>43587</v>
      </c>
    </row>
    <row r="1281" spans="1:2" x14ac:dyDescent="0.35">
      <c r="A1281" s="8" t="s">
        <v>2319</v>
      </c>
      <c r="B1281" s="11">
        <v>43557</v>
      </c>
    </row>
    <row r="1282" spans="1:2" x14ac:dyDescent="0.35">
      <c r="A1282" s="8" t="s">
        <v>2321</v>
      </c>
      <c r="B1282" s="11">
        <v>43474</v>
      </c>
    </row>
    <row r="1283" spans="1:2" x14ac:dyDescent="0.35">
      <c r="A1283" s="8" t="s">
        <v>2323</v>
      </c>
      <c r="B1283" s="11">
        <v>43528</v>
      </c>
    </row>
    <row r="1284" spans="1:2" x14ac:dyDescent="0.35">
      <c r="A1284" s="8" t="s">
        <v>2325</v>
      </c>
      <c r="B1284" s="11">
        <v>43562</v>
      </c>
    </row>
    <row r="1285" spans="1:2" x14ac:dyDescent="0.35">
      <c r="A1285" s="8" t="s">
        <v>2327</v>
      </c>
      <c r="B1285" s="11">
        <v>43483</v>
      </c>
    </row>
    <row r="1286" spans="1:2" x14ac:dyDescent="0.35">
      <c r="A1286" s="8" t="s">
        <v>2329</v>
      </c>
      <c r="B1286" s="11">
        <v>43539</v>
      </c>
    </row>
    <row r="1287" spans="1:2" x14ac:dyDescent="0.35">
      <c r="A1287" s="8" t="s">
        <v>2332</v>
      </c>
      <c r="B1287" s="11">
        <v>43588</v>
      </c>
    </row>
    <row r="1288" spans="1:2" x14ac:dyDescent="0.35">
      <c r="A1288" s="8" t="s">
        <v>2334</v>
      </c>
      <c r="B1288" s="11">
        <v>43556</v>
      </c>
    </row>
    <row r="1289" spans="1:2" x14ac:dyDescent="0.35">
      <c r="A1289" s="8" t="s">
        <v>2336</v>
      </c>
      <c r="B1289" s="11">
        <v>43521</v>
      </c>
    </row>
    <row r="1290" spans="1:2" x14ac:dyDescent="0.35">
      <c r="A1290" s="8" t="s">
        <v>2338</v>
      </c>
      <c r="B1290" s="11">
        <v>43451</v>
      </c>
    </row>
    <row r="1291" spans="1:2" x14ac:dyDescent="0.35">
      <c r="A1291" s="8" t="s">
        <v>2341</v>
      </c>
      <c r="B1291" s="11">
        <v>43499</v>
      </c>
    </row>
    <row r="1292" spans="1:2" x14ac:dyDescent="0.35">
      <c r="A1292" s="8" t="s">
        <v>2344</v>
      </c>
      <c r="B1292" s="11">
        <v>43484</v>
      </c>
    </row>
    <row r="1293" spans="1:2" x14ac:dyDescent="0.35">
      <c r="A1293" s="8" t="s">
        <v>2346</v>
      </c>
      <c r="B1293" s="11">
        <v>43599</v>
      </c>
    </row>
    <row r="1294" spans="1:2" x14ac:dyDescent="0.35">
      <c r="A1294" s="8" t="s">
        <v>2347</v>
      </c>
      <c r="B1294" s="11">
        <v>43580</v>
      </c>
    </row>
    <row r="1295" spans="1:2" x14ac:dyDescent="0.35">
      <c r="A1295" s="8" t="s">
        <v>2349</v>
      </c>
      <c r="B1295" s="11">
        <v>43566</v>
      </c>
    </row>
    <row r="1296" spans="1:2" x14ac:dyDescent="0.35">
      <c r="A1296" s="8" t="s">
        <v>2351</v>
      </c>
      <c r="B1296" s="11">
        <v>43505</v>
      </c>
    </row>
    <row r="1297" spans="1:2" x14ac:dyDescent="0.35">
      <c r="A1297" s="8" t="s">
        <v>2354</v>
      </c>
      <c r="B1297" s="11">
        <v>43522</v>
      </c>
    </row>
    <row r="1298" spans="1:2" x14ac:dyDescent="0.35">
      <c r="A1298" s="8" t="s">
        <v>2356</v>
      </c>
      <c r="B1298" s="11">
        <v>43522</v>
      </c>
    </row>
    <row r="1299" spans="1:2" x14ac:dyDescent="0.35">
      <c r="A1299" s="8" t="s">
        <v>2359</v>
      </c>
      <c r="B1299" s="11">
        <v>43562</v>
      </c>
    </row>
    <row r="1300" spans="1:2" x14ac:dyDescent="0.35">
      <c r="A1300" s="8" t="s">
        <v>2361</v>
      </c>
      <c r="B1300" s="11">
        <v>43507</v>
      </c>
    </row>
    <row r="1301" spans="1:2" x14ac:dyDescent="0.35">
      <c r="A1301" s="8" t="s">
        <v>2365</v>
      </c>
      <c r="B1301" s="11">
        <v>43570</v>
      </c>
    </row>
    <row r="1302" spans="1:2" x14ac:dyDescent="0.35">
      <c r="A1302" s="8" t="s">
        <v>2367</v>
      </c>
      <c r="B1302" s="11">
        <v>43592</v>
      </c>
    </row>
    <row r="1303" spans="1:2" x14ac:dyDescent="0.35">
      <c r="A1303" s="8" t="s">
        <v>2369</v>
      </c>
      <c r="B1303" s="11">
        <v>43572</v>
      </c>
    </row>
    <row r="1304" spans="1:2" x14ac:dyDescent="0.35">
      <c r="A1304" s="8" t="s">
        <v>2371</v>
      </c>
      <c r="B1304" s="11">
        <v>43526</v>
      </c>
    </row>
    <row r="1305" spans="1:2" x14ac:dyDescent="0.35">
      <c r="A1305" s="8" t="s">
        <v>2373</v>
      </c>
      <c r="B1305" s="11">
        <v>43529</v>
      </c>
    </row>
    <row r="1306" spans="1:2" x14ac:dyDescent="0.35">
      <c r="A1306" s="8" t="s">
        <v>2375</v>
      </c>
      <c r="B1306" s="11">
        <v>43523</v>
      </c>
    </row>
    <row r="1307" spans="1:2" x14ac:dyDescent="0.35">
      <c r="A1307" s="8" t="s">
        <v>2377</v>
      </c>
      <c r="B1307" s="11">
        <v>43521</v>
      </c>
    </row>
    <row r="1308" spans="1:2" x14ac:dyDescent="0.35">
      <c r="A1308" s="8" t="s">
        <v>2379</v>
      </c>
      <c r="B1308" s="11">
        <v>43547</v>
      </c>
    </row>
    <row r="1309" spans="1:2" x14ac:dyDescent="0.35">
      <c r="A1309" s="8" t="s">
        <v>2383</v>
      </c>
      <c r="B1309" s="11">
        <v>43483</v>
      </c>
    </row>
    <row r="1310" spans="1:2" x14ac:dyDescent="0.35">
      <c r="A1310" s="8" t="s">
        <v>2385</v>
      </c>
      <c r="B1310" s="11">
        <v>43483</v>
      </c>
    </row>
    <row r="1311" spans="1:2" x14ac:dyDescent="0.35">
      <c r="A1311" s="8" t="s">
        <v>2390</v>
      </c>
      <c r="B1311" s="11">
        <v>43544</v>
      </c>
    </row>
    <row r="1312" spans="1:2" x14ac:dyDescent="0.35">
      <c r="A1312" s="8" t="s">
        <v>2393</v>
      </c>
      <c r="B1312" s="11">
        <v>43571</v>
      </c>
    </row>
    <row r="1313" spans="1:2" x14ac:dyDescent="0.35">
      <c r="A1313" s="8" t="s">
        <v>2395</v>
      </c>
      <c r="B1313" s="11">
        <v>43509</v>
      </c>
    </row>
    <row r="1314" spans="1:2" x14ac:dyDescent="0.35">
      <c r="A1314" s="8" t="s">
        <v>2397</v>
      </c>
      <c r="B1314" s="11">
        <v>43547</v>
      </c>
    </row>
    <row r="1315" spans="1:2" x14ac:dyDescent="0.35">
      <c r="A1315" s="8" t="s">
        <v>2399</v>
      </c>
      <c r="B1315" s="11">
        <v>43571</v>
      </c>
    </row>
    <row r="1316" spans="1:2" x14ac:dyDescent="0.35">
      <c r="A1316" s="8" t="s">
        <v>2400</v>
      </c>
      <c r="B1316" s="11">
        <v>43529</v>
      </c>
    </row>
    <row r="1317" spans="1:2" x14ac:dyDescent="0.35">
      <c r="A1317" s="8" t="s">
        <v>2402</v>
      </c>
      <c r="B1317" s="11">
        <v>43558</v>
      </c>
    </row>
    <row r="1318" spans="1:2" x14ac:dyDescent="0.35">
      <c r="A1318" s="8" t="s">
        <v>2404</v>
      </c>
      <c r="B1318" s="11">
        <v>43578</v>
      </c>
    </row>
    <row r="1319" spans="1:2" x14ac:dyDescent="0.35">
      <c r="A1319" s="8" t="s">
        <v>2406</v>
      </c>
      <c r="B1319" s="11">
        <v>43530</v>
      </c>
    </row>
    <row r="1320" spans="1:2" x14ac:dyDescent="0.35">
      <c r="A1320" s="8" t="s">
        <v>2408</v>
      </c>
      <c r="B1320" s="11">
        <v>43583</v>
      </c>
    </row>
    <row r="1321" spans="1:2" x14ac:dyDescent="0.35">
      <c r="A1321" s="8" t="s">
        <v>2410</v>
      </c>
      <c r="B1321" s="11">
        <v>43581</v>
      </c>
    </row>
    <row r="1322" spans="1:2" x14ac:dyDescent="0.35">
      <c r="A1322" s="8" t="s">
        <v>2412</v>
      </c>
      <c r="B1322" s="11">
        <v>43567</v>
      </c>
    </row>
    <row r="1323" spans="1:2" x14ac:dyDescent="0.35">
      <c r="A1323" s="8" t="s">
        <v>2414</v>
      </c>
      <c r="B1323" s="11">
        <v>43572</v>
      </c>
    </row>
    <row r="1324" spans="1:2" x14ac:dyDescent="0.35">
      <c r="A1324" s="8" t="s">
        <v>2416</v>
      </c>
      <c r="B1324" s="11">
        <v>43509</v>
      </c>
    </row>
    <row r="1325" spans="1:2" x14ac:dyDescent="0.35">
      <c r="A1325" s="8" t="s">
        <v>2419</v>
      </c>
      <c r="B1325" s="11">
        <v>43470</v>
      </c>
    </row>
    <row r="1326" spans="1:2" x14ac:dyDescent="0.35">
      <c r="A1326" s="8" t="s">
        <v>2421</v>
      </c>
      <c r="B1326" s="11">
        <v>43495</v>
      </c>
    </row>
    <row r="1327" spans="1:2" x14ac:dyDescent="0.35">
      <c r="A1327" s="8" t="s">
        <v>2422</v>
      </c>
      <c r="B1327" s="11">
        <v>43584</v>
      </c>
    </row>
    <row r="1328" spans="1:2" x14ac:dyDescent="0.35">
      <c r="A1328" s="8" t="s">
        <v>2424</v>
      </c>
      <c r="B1328" s="11">
        <v>43480</v>
      </c>
    </row>
    <row r="1329" spans="1:2" x14ac:dyDescent="0.35">
      <c r="A1329" s="8" t="s">
        <v>2427</v>
      </c>
      <c r="B1329" s="11">
        <v>43522</v>
      </c>
    </row>
    <row r="1330" spans="1:2" x14ac:dyDescent="0.35">
      <c r="A1330" s="8" t="s">
        <v>2429</v>
      </c>
      <c r="B1330" s="11">
        <v>43563</v>
      </c>
    </row>
    <row r="1331" spans="1:2" x14ac:dyDescent="0.35">
      <c r="A1331" s="8" t="s">
        <v>2431</v>
      </c>
      <c r="B1331" s="11">
        <v>43522</v>
      </c>
    </row>
    <row r="1332" spans="1:2" x14ac:dyDescent="0.35">
      <c r="A1332" s="8" t="s">
        <v>2432</v>
      </c>
      <c r="B1332" s="11">
        <v>43481</v>
      </c>
    </row>
    <row r="1333" spans="1:2" x14ac:dyDescent="0.35">
      <c r="A1333" s="8" t="s">
        <v>2434</v>
      </c>
      <c r="B1333" s="11">
        <v>43486</v>
      </c>
    </row>
    <row r="1334" spans="1:2" x14ac:dyDescent="0.35">
      <c r="A1334" s="8" t="s">
        <v>2435</v>
      </c>
      <c r="B1334" s="11">
        <v>43567</v>
      </c>
    </row>
    <row r="1335" spans="1:2" x14ac:dyDescent="0.35">
      <c r="A1335" s="8" t="s">
        <v>2437</v>
      </c>
      <c r="B1335" s="11">
        <v>43497</v>
      </c>
    </row>
    <row r="1336" spans="1:2" x14ac:dyDescent="0.35">
      <c r="A1336" s="8" t="s">
        <v>2439</v>
      </c>
      <c r="B1336" s="11">
        <v>43508</v>
      </c>
    </row>
    <row r="1337" spans="1:2" x14ac:dyDescent="0.35">
      <c r="A1337" s="8" t="s">
        <v>2442</v>
      </c>
      <c r="B1337" s="11">
        <v>43487</v>
      </c>
    </row>
    <row r="1338" spans="1:2" x14ac:dyDescent="0.35">
      <c r="A1338" s="8" t="s">
        <v>2444</v>
      </c>
      <c r="B1338" s="11">
        <v>43582</v>
      </c>
    </row>
    <row r="1339" spans="1:2" x14ac:dyDescent="0.35">
      <c r="A1339" s="8" t="s">
        <v>2445</v>
      </c>
      <c r="B1339" s="11">
        <v>43528</v>
      </c>
    </row>
    <row r="1340" spans="1:2" x14ac:dyDescent="0.35">
      <c r="A1340" s="8" t="s">
        <v>2447</v>
      </c>
      <c r="B1340" s="11">
        <v>43584</v>
      </c>
    </row>
    <row r="1341" spans="1:2" x14ac:dyDescent="0.35">
      <c r="A1341" s="8" t="s">
        <v>2450</v>
      </c>
      <c r="B1341" s="11">
        <v>43486</v>
      </c>
    </row>
    <row r="1342" spans="1:2" x14ac:dyDescent="0.35">
      <c r="A1342" s="8" t="s">
        <v>2452</v>
      </c>
      <c r="B1342" s="11">
        <v>43508</v>
      </c>
    </row>
    <row r="1343" spans="1:2" x14ac:dyDescent="0.35">
      <c r="A1343" s="8" t="s">
        <v>2454</v>
      </c>
      <c r="B1343" s="11">
        <v>43583</v>
      </c>
    </row>
    <row r="1344" spans="1:2" x14ac:dyDescent="0.35">
      <c r="A1344" s="8" t="s">
        <v>2458</v>
      </c>
      <c r="B1344" s="11">
        <v>43576</v>
      </c>
    </row>
    <row r="1345" spans="1:2" x14ac:dyDescent="0.35">
      <c r="A1345" s="8" t="s">
        <v>2460</v>
      </c>
      <c r="B1345" s="11">
        <v>43549</v>
      </c>
    </row>
    <row r="1346" spans="1:2" x14ac:dyDescent="0.35">
      <c r="A1346" s="8" t="s">
        <v>2462</v>
      </c>
      <c r="B1346" s="11">
        <v>43600</v>
      </c>
    </row>
    <row r="1347" spans="1:2" x14ac:dyDescent="0.35">
      <c r="A1347" s="8" t="s">
        <v>2464</v>
      </c>
      <c r="B1347" s="11">
        <v>43585</v>
      </c>
    </row>
    <row r="1348" spans="1:2" x14ac:dyDescent="0.35">
      <c r="A1348" s="8" t="s">
        <v>2466</v>
      </c>
      <c r="B1348" s="11">
        <v>43540</v>
      </c>
    </row>
    <row r="1349" spans="1:2" x14ac:dyDescent="0.35">
      <c r="A1349" s="8" t="s">
        <v>2468</v>
      </c>
      <c r="B1349" s="11">
        <v>43509</v>
      </c>
    </row>
    <row r="1350" spans="1:2" x14ac:dyDescent="0.35">
      <c r="A1350" s="8" t="s">
        <v>2471</v>
      </c>
      <c r="B1350" s="11">
        <v>43487</v>
      </c>
    </row>
    <row r="1351" spans="1:2" x14ac:dyDescent="0.35">
      <c r="A1351" s="8" t="s">
        <v>2473</v>
      </c>
      <c r="B1351" s="11">
        <v>43601</v>
      </c>
    </row>
    <row r="1352" spans="1:2" x14ac:dyDescent="0.35">
      <c r="A1352" s="8" t="s">
        <v>2475</v>
      </c>
      <c r="B1352" s="11">
        <v>43524</v>
      </c>
    </row>
    <row r="1353" spans="1:2" x14ac:dyDescent="0.35">
      <c r="A1353" s="8" t="s">
        <v>2476</v>
      </c>
      <c r="B1353" s="11">
        <v>43474</v>
      </c>
    </row>
    <row r="1354" spans="1:2" x14ac:dyDescent="0.35">
      <c r="A1354" s="8" t="s">
        <v>2477</v>
      </c>
      <c r="B1354" s="11">
        <v>43505</v>
      </c>
    </row>
    <row r="1355" spans="1:2" x14ac:dyDescent="0.35">
      <c r="A1355" s="8" t="s">
        <v>2479</v>
      </c>
      <c r="B1355" s="11">
        <v>43486</v>
      </c>
    </row>
    <row r="1356" spans="1:2" x14ac:dyDescent="0.35">
      <c r="A1356" s="8" t="s">
        <v>2481</v>
      </c>
      <c r="B1356" s="11">
        <v>43586</v>
      </c>
    </row>
    <row r="1357" spans="1:2" x14ac:dyDescent="0.35">
      <c r="A1357" s="8" t="s">
        <v>2483</v>
      </c>
      <c r="B1357" s="11">
        <v>43546</v>
      </c>
    </row>
    <row r="1358" spans="1:2" x14ac:dyDescent="0.35">
      <c r="A1358" s="8" t="s">
        <v>2485</v>
      </c>
      <c r="B1358" s="11">
        <v>43487</v>
      </c>
    </row>
    <row r="1359" spans="1:2" x14ac:dyDescent="0.35">
      <c r="A1359" s="8" t="s">
        <v>2487</v>
      </c>
      <c r="B1359" s="11">
        <v>43561</v>
      </c>
    </row>
    <row r="1360" spans="1:2" x14ac:dyDescent="0.35">
      <c r="A1360" s="8" t="s">
        <v>2489</v>
      </c>
      <c r="B1360" s="11">
        <v>43557</v>
      </c>
    </row>
    <row r="1361" spans="1:2" x14ac:dyDescent="0.35">
      <c r="A1361" s="8" t="s">
        <v>2490</v>
      </c>
      <c r="B1361" s="11">
        <v>43522</v>
      </c>
    </row>
    <row r="1362" spans="1:2" x14ac:dyDescent="0.35">
      <c r="A1362" s="8" t="s">
        <v>2492</v>
      </c>
      <c r="B1362" s="11">
        <v>43522</v>
      </c>
    </row>
    <row r="1363" spans="1:2" x14ac:dyDescent="0.35">
      <c r="A1363" s="8" t="s">
        <v>2494</v>
      </c>
      <c r="B1363" s="11">
        <v>43497</v>
      </c>
    </row>
    <row r="1364" spans="1:2" x14ac:dyDescent="0.35">
      <c r="A1364" s="8" t="s">
        <v>2496</v>
      </c>
      <c r="B1364" s="11">
        <v>43485</v>
      </c>
    </row>
    <row r="1365" spans="1:2" x14ac:dyDescent="0.35">
      <c r="A1365" s="8" t="s">
        <v>2498</v>
      </c>
      <c r="B1365" s="11">
        <v>43487</v>
      </c>
    </row>
    <row r="1366" spans="1:2" x14ac:dyDescent="0.35">
      <c r="A1366" s="8" t="s">
        <v>2499</v>
      </c>
      <c r="B1366" s="11">
        <v>43547</v>
      </c>
    </row>
    <row r="1367" spans="1:2" x14ac:dyDescent="0.35">
      <c r="A1367" s="8" t="s">
        <v>2502</v>
      </c>
      <c r="B1367" s="11">
        <v>43556</v>
      </c>
    </row>
    <row r="1368" spans="1:2" x14ac:dyDescent="0.35">
      <c r="A1368" s="8" t="s">
        <v>2504</v>
      </c>
      <c r="B1368" s="11">
        <v>43548</v>
      </c>
    </row>
    <row r="1369" spans="1:2" x14ac:dyDescent="0.35">
      <c r="A1369" s="8" t="s">
        <v>2506</v>
      </c>
      <c r="B1369" s="11">
        <v>43509</v>
      </c>
    </row>
    <row r="1370" spans="1:2" x14ac:dyDescent="0.35">
      <c r="A1370" s="8" t="s">
        <v>2508</v>
      </c>
      <c r="B1370" s="11">
        <v>43479</v>
      </c>
    </row>
    <row r="1371" spans="1:2" x14ac:dyDescent="0.35">
      <c r="A1371" s="8" t="s">
        <v>2510</v>
      </c>
      <c r="B1371" s="11">
        <v>43546</v>
      </c>
    </row>
    <row r="1372" spans="1:2" x14ac:dyDescent="0.35">
      <c r="A1372" s="8" t="s">
        <v>2512</v>
      </c>
      <c r="B1372" s="11">
        <v>43527</v>
      </c>
    </row>
    <row r="1373" spans="1:2" x14ac:dyDescent="0.35">
      <c r="A1373" s="8" t="s">
        <v>2515</v>
      </c>
      <c r="B1373" s="11">
        <v>43553</v>
      </c>
    </row>
    <row r="1374" spans="1:2" x14ac:dyDescent="0.35">
      <c r="A1374" s="8" t="s">
        <v>2517</v>
      </c>
      <c r="B1374" s="11">
        <v>43532</v>
      </c>
    </row>
    <row r="1375" spans="1:2" x14ac:dyDescent="0.35">
      <c r="A1375" s="8" t="s">
        <v>2519</v>
      </c>
      <c r="B1375" s="11">
        <v>43570</v>
      </c>
    </row>
    <row r="1376" spans="1:2" x14ac:dyDescent="0.35">
      <c r="A1376" s="8" t="s">
        <v>2521</v>
      </c>
      <c r="B1376" s="11">
        <v>43502</v>
      </c>
    </row>
    <row r="1377" spans="1:2" x14ac:dyDescent="0.35">
      <c r="A1377" s="8" t="s">
        <v>2524</v>
      </c>
      <c r="B1377" s="11">
        <v>43589</v>
      </c>
    </row>
    <row r="1378" spans="1:2" x14ac:dyDescent="0.35">
      <c r="A1378" s="8" t="s">
        <v>2527</v>
      </c>
      <c r="B1378" s="11">
        <v>43537</v>
      </c>
    </row>
    <row r="1379" spans="1:2" x14ac:dyDescent="0.35">
      <c r="A1379" s="8" t="s">
        <v>2529</v>
      </c>
      <c r="B1379" s="11">
        <v>43561</v>
      </c>
    </row>
    <row r="1380" spans="1:2" x14ac:dyDescent="0.35">
      <c r="A1380" s="8" t="s">
        <v>2531</v>
      </c>
      <c r="B1380" s="11">
        <v>43555</v>
      </c>
    </row>
    <row r="1381" spans="1:2" x14ac:dyDescent="0.35">
      <c r="A1381" s="8" t="s">
        <v>2533</v>
      </c>
      <c r="B1381" s="11">
        <v>43601</v>
      </c>
    </row>
    <row r="1382" spans="1:2" x14ac:dyDescent="0.35">
      <c r="A1382" s="8" t="s">
        <v>2535</v>
      </c>
      <c r="B1382" s="11">
        <v>43588</v>
      </c>
    </row>
    <row r="1383" spans="1:2" x14ac:dyDescent="0.35">
      <c r="A1383" s="8" t="s">
        <v>2537</v>
      </c>
      <c r="B1383" s="11">
        <v>43486</v>
      </c>
    </row>
    <row r="1384" spans="1:2" x14ac:dyDescent="0.35">
      <c r="A1384" s="8" t="s">
        <v>2539</v>
      </c>
      <c r="B1384" s="11">
        <v>43531</v>
      </c>
    </row>
    <row r="1385" spans="1:2" x14ac:dyDescent="0.35">
      <c r="A1385" s="8" t="s">
        <v>2542</v>
      </c>
      <c r="B1385" s="11">
        <v>43562</v>
      </c>
    </row>
    <row r="1386" spans="1:2" x14ac:dyDescent="0.35">
      <c r="A1386" s="8" t="s">
        <v>2544</v>
      </c>
      <c r="B1386" s="11">
        <v>43581</v>
      </c>
    </row>
    <row r="1387" spans="1:2" x14ac:dyDescent="0.35">
      <c r="A1387" s="8" t="s">
        <v>2546</v>
      </c>
      <c r="B1387" s="11">
        <v>43577</v>
      </c>
    </row>
    <row r="1388" spans="1:2" x14ac:dyDescent="0.35">
      <c r="A1388" s="8" t="s">
        <v>2548</v>
      </c>
      <c r="B1388" s="11">
        <v>43560</v>
      </c>
    </row>
    <row r="1389" spans="1:2" x14ac:dyDescent="0.35">
      <c r="A1389" s="8" t="s">
        <v>2551</v>
      </c>
      <c r="B1389" s="11">
        <v>43577</v>
      </c>
    </row>
    <row r="1390" spans="1:2" x14ac:dyDescent="0.35">
      <c r="A1390" s="8" t="s">
        <v>2553</v>
      </c>
      <c r="B1390" s="11">
        <v>43571</v>
      </c>
    </row>
    <row r="1391" spans="1:2" x14ac:dyDescent="0.35">
      <c r="A1391" s="8" t="s">
        <v>2555</v>
      </c>
      <c r="B1391" s="11">
        <v>43549</v>
      </c>
    </row>
    <row r="1392" spans="1:2" x14ac:dyDescent="0.35">
      <c r="A1392" s="8" t="s">
        <v>2557</v>
      </c>
      <c r="B1392" s="11">
        <v>43556</v>
      </c>
    </row>
    <row r="1393" spans="1:2" x14ac:dyDescent="0.35">
      <c r="A1393" s="8" t="s">
        <v>2559</v>
      </c>
      <c r="B1393" s="11">
        <v>43532</v>
      </c>
    </row>
    <row r="1394" spans="1:2" x14ac:dyDescent="0.35">
      <c r="A1394" s="8" t="s">
        <v>2561</v>
      </c>
      <c r="B1394" s="11">
        <v>43565</v>
      </c>
    </row>
    <row r="1395" spans="1:2" x14ac:dyDescent="0.35">
      <c r="A1395" s="8" t="s">
        <v>2563</v>
      </c>
      <c r="B1395" s="11">
        <v>43577</v>
      </c>
    </row>
    <row r="1396" spans="1:2" x14ac:dyDescent="0.35">
      <c r="A1396" s="8" t="s">
        <v>2565</v>
      </c>
      <c r="B1396" s="11">
        <v>43497</v>
      </c>
    </row>
    <row r="1397" spans="1:2" x14ac:dyDescent="0.35">
      <c r="A1397" s="8" t="s">
        <v>2568</v>
      </c>
      <c r="B1397" s="11">
        <v>43498</v>
      </c>
    </row>
    <row r="1398" spans="1:2" x14ac:dyDescent="0.35">
      <c r="A1398" s="8" t="s">
        <v>2570</v>
      </c>
      <c r="B1398" s="11">
        <v>43581</v>
      </c>
    </row>
    <row r="1399" spans="1:2" x14ac:dyDescent="0.35">
      <c r="A1399" s="8" t="s">
        <v>2572</v>
      </c>
      <c r="B1399" s="11">
        <v>43494</v>
      </c>
    </row>
    <row r="1400" spans="1:2" x14ac:dyDescent="0.35">
      <c r="A1400" s="8" t="s">
        <v>2574</v>
      </c>
      <c r="B1400" s="11">
        <v>43486</v>
      </c>
    </row>
    <row r="1401" spans="1:2" x14ac:dyDescent="0.35">
      <c r="A1401" s="8" t="s">
        <v>2576</v>
      </c>
      <c r="B1401" s="11">
        <v>43591</v>
      </c>
    </row>
    <row r="1402" spans="1:2" x14ac:dyDescent="0.35">
      <c r="A1402" s="8" t="s">
        <v>2578</v>
      </c>
      <c r="B1402" s="11">
        <v>43559</v>
      </c>
    </row>
    <row r="1403" spans="1:2" x14ac:dyDescent="0.35">
      <c r="A1403" s="8" t="s">
        <v>2580</v>
      </c>
      <c r="B1403" s="11">
        <v>43601</v>
      </c>
    </row>
    <row r="1404" spans="1:2" x14ac:dyDescent="0.35">
      <c r="A1404" s="8" t="s">
        <v>2582</v>
      </c>
      <c r="B1404" s="11">
        <v>43552</v>
      </c>
    </row>
    <row r="1405" spans="1:2" x14ac:dyDescent="0.35">
      <c r="A1405" s="8" t="s">
        <v>2584</v>
      </c>
      <c r="B1405" s="11">
        <v>43557</v>
      </c>
    </row>
    <row r="1406" spans="1:2" x14ac:dyDescent="0.35">
      <c r="A1406" s="8" t="s">
        <v>2586</v>
      </c>
      <c r="B1406" s="11">
        <v>43487</v>
      </c>
    </row>
    <row r="1407" spans="1:2" x14ac:dyDescent="0.35">
      <c r="A1407" s="8" t="s">
        <v>2589</v>
      </c>
      <c r="B1407" s="11">
        <v>43578</v>
      </c>
    </row>
    <row r="1408" spans="1:2" x14ac:dyDescent="0.35">
      <c r="A1408" s="8" t="s">
        <v>2592</v>
      </c>
      <c r="B1408" s="11">
        <v>43560</v>
      </c>
    </row>
    <row r="1409" spans="1:2" x14ac:dyDescent="0.35">
      <c r="A1409" s="8" t="s">
        <v>2594</v>
      </c>
      <c r="B1409" s="11">
        <v>43584</v>
      </c>
    </row>
    <row r="1410" spans="1:2" x14ac:dyDescent="0.35">
      <c r="A1410" s="8" t="s">
        <v>2596</v>
      </c>
      <c r="B1410" s="11">
        <v>43593</v>
      </c>
    </row>
    <row r="1411" spans="1:2" x14ac:dyDescent="0.35">
      <c r="A1411" s="8" t="s">
        <v>2598</v>
      </c>
      <c r="B1411" s="11">
        <v>43599</v>
      </c>
    </row>
    <row r="1412" spans="1:2" x14ac:dyDescent="0.35">
      <c r="A1412" s="8" t="s">
        <v>2600</v>
      </c>
      <c r="B1412" s="11">
        <v>43532</v>
      </c>
    </row>
    <row r="1413" spans="1:2" x14ac:dyDescent="0.35">
      <c r="A1413" s="8" t="s">
        <v>2602</v>
      </c>
      <c r="B1413" s="11">
        <v>43582</v>
      </c>
    </row>
    <row r="1414" spans="1:2" x14ac:dyDescent="0.35">
      <c r="A1414" s="8" t="s">
        <v>2604</v>
      </c>
      <c r="B1414" s="11">
        <v>43486</v>
      </c>
    </row>
    <row r="1415" spans="1:2" x14ac:dyDescent="0.35">
      <c r="A1415" s="8" t="s">
        <v>2607</v>
      </c>
      <c r="B1415" s="11">
        <v>43577</v>
      </c>
    </row>
    <row r="1416" spans="1:2" x14ac:dyDescent="0.35">
      <c r="A1416" s="8" t="s">
        <v>2609</v>
      </c>
      <c r="B1416" s="11">
        <v>43550</v>
      </c>
    </row>
    <row r="1417" spans="1:2" x14ac:dyDescent="0.35">
      <c r="A1417" s="8" t="s">
        <v>2613</v>
      </c>
      <c r="B1417" s="11">
        <v>43569</v>
      </c>
    </row>
    <row r="1418" spans="1:2" x14ac:dyDescent="0.35">
      <c r="A1418" s="8" t="s">
        <v>2615</v>
      </c>
      <c r="B1418" s="11">
        <v>43574</v>
      </c>
    </row>
    <row r="1419" spans="1:2" x14ac:dyDescent="0.35">
      <c r="A1419" s="8" t="s">
        <v>2617</v>
      </c>
      <c r="B1419" s="11">
        <v>43567</v>
      </c>
    </row>
    <row r="1420" spans="1:2" x14ac:dyDescent="0.35">
      <c r="A1420" s="8" t="s">
        <v>2619</v>
      </c>
      <c r="B1420" s="11">
        <v>43505</v>
      </c>
    </row>
    <row r="1421" spans="1:2" x14ac:dyDescent="0.35">
      <c r="A1421" s="8" t="s">
        <v>2622</v>
      </c>
      <c r="B1421" s="11">
        <v>43577</v>
      </c>
    </row>
    <row r="1422" spans="1:2" x14ac:dyDescent="0.35">
      <c r="A1422" s="8" t="s">
        <v>2629</v>
      </c>
      <c r="B1422" s="11">
        <v>43490</v>
      </c>
    </row>
    <row r="1423" spans="1:2" x14ac:dyDescent="0.35">
      <c r="A1423" s="8" t="s">
        <v>2631</v>
      </c>
      <c r="B1423" s="11">
        <v>43541</v>
      </c>
    </row>
    <row r="1424" spans="1:2" x14ac:dyDescent="0.35">
      <c r="A1424" s="8" t="s">
        <v>2633</v>
      </c>
      <c r="B1424" s="11">
        <v>43574</v>
      </c>
    </row>
    <row r="1425" spans="1:2" x14ac:dyDescent="0.35">
      <c r="A1425" s="8" t="s">
        <v>2635</v>
      </c>
      <c r="B1425" s="11">
        <v>43568</v>
      </c>
    </row>
    <row r="1426" spans="1:2" x14ac:dyDescent="0.35">
      <c r="A1426" s="8" t="s">
        <v>2636</v>
      </c>
      <c r="B1426" s="11">
        <v>43549</v>
      </c>
    </row>
    <row r="1427" spans="1:2" x14ac:dyDescent="0.35">
      <c r="A1427" s="8" t="s">
        <v>2638</v>
      </c>
      <c r="B1427" s="11">
        <v>43515</v>
      </c>
    </row>
    <row r="1428" spans="1:2" x14ac:dyDescent="0.35">
      <c r="A1428" s="8" t="s">
        <v>2640</v>
      </c>
      <c r="B1428" s="11">
        <v>43570</v>
      </c>
    </row>
    <row r="1429" spans="1:2" x14ac:dyDescent="0.35">
      <c r="A1429" s="8" t="s">
        <v>2643</v>
      </c>
      <c r="B1429" s="11">
        <v>43599</v>
      </c>
    </row>
    <row r="1430" spans="1:2" x14ac:dyDescent="0.35">
      <c r="A1430" s="8" t="s">
        <v>2646</v>
      </c>
      <c r="B1430" s="11">
        <v>43486</v>
      </c>
    </row>
    <row r="1431" spans="1:2" x14ac:dyDescent="0.35">
      <c r="A1431" s="8" t="s">
        <v>2648</v>
      </c>
      <c r="B1431" s="11">
        <v>43474</v>
      </c>
    </row>
    <row r="1432" spans="1:2" x14ac:dyDescent="0.35">
      <c r="A1432" s="8" t="s">
        <v>2650</v>
      </c>
      <c r="B1432" s="11">
        <v>43578</v>
      </c>
    </row>
    <row r="1433" spans="1:2" x14ac:dyDescent="0.35">
      <c r="A1433" s="8" t="s">
        <v>2651</v>
      </c>
      <c r="B1433" s="11">
        <v>43572</v>
      </c>
    </row>
    <row r="1434" spans="1:2" x14ac:dyDescent="0.35">
      <c r="A1434" s="8" t="s">
        <v>2654</v>
      </c>
      <c r="B1434" s="11">
        <v>43534</v>
      </c>
    </row>
    <row r="1435" spans="1:2" x14ac:dyDescent="0.35">
      <c r="A1435" s="8" t="s">
        <v>2656</v>
      </c>
      <c r="B1435" s="11">
        <v>43495</v>
      </c>
    </row>
    <row r="1436" spans="1:2" x14ac:dyDescent="0.35">
      <c r="A1436" s="8" t="s">
        <v>2659</v>
      </c>
      <c r="B1436" s="11">
        <v>43529</v>
      </c>
    </row>
    <row r="1437" spans="1:2" x14ac:dyDescent="0.35">
      <c r="A1437" s="8" t="s">
        <v>2665</v>
      </c>
      <c r="B1437" s="11">
        <v>43510</v>
      </c>
    </row>
    <row r="1438" spans="1:2" x14ac:dyDescent="0.35">
      <c r="A1438" s="8" t="s">
        <v>2669</v>
      </c>
      <c r="B1438" s="11">
        <v>43424</v>
      </c>
    </row>
    <row r="1439" spans="1:2" x14ac:dyDescent="0.35">
      <c r="A1439" s="8" t="s">
        <v>2671</v>
      </c>
      <c r="B1439" s="11">
        <v>43524</v>
      </c>
    </row>
    <row r="1440" spans="1:2" x14ac:dyDescent="0.35">
      <c r="A1440" s="8" t="s">
        <v>2674</v>
      </c>
      <c r="B1440" s="11">
        <v>43439</v>
      </c>
    </row>
    <row r="1441" spans="1:2" x14ac:dyDescent="0.35">
      <c r="A1441" s="8" t="s">
        <v>2676</v>
      </c>
      <c r="B1441" s="11">
        <v>43566</v>
      </c>
    </row>
    <row r="1442" spans="1:2" x14ac:dyDescent="0.35">
      <c r="A1442" s="8" t="s">
        <v>2678</v>
      </c>
      <c r="B1442" s="11">
        <v>43493</v>
      </c>
    </row>
    <row r="1443" spans="1:2" x14ac:dyDescent="0.35">
      <c r="A1443" s="8" t="s">
        <v>2680</v>
      </c>
      <c r="B1443" s="11">
        <v>43480</v>
      </c>
    </row>
    <row r="1444" spans="1:2" x14ac:dyDescent="0.35">
      <c r="A1444" s="8" t="s">
        <v>2682</v>
      </c>
      <c r="B1444" s="11">
        <v>43580</v>
      </c>
    </row>
    <row r="1445" spans="1:2" x14ac:dyDescent="0.35">
      <c r="A1445" s="8" t="s">
        <v>2684</v>
      </c>
      <c r="B1445" s="11">
        <v>43572</v>
      </c>
    </row>
    <row r="1446" spans="1:2" x14ac:dyDescent="0.35">
      <c r="A1446" s="8" t="s">
        <v>2687</v>
      </c>
      <c r="B1446" s="11">
        <v>43560</v>
      </c>
    </row>
    <row r="1447" spans="1:2" x14ac:dyDescent="0.35">
      <c r="A1447" s="8" t="s">
        <v>2689</v>
      </c>
      <c r="B1447" s="11">
        <v>43551</v>
      </c>
    </row>
    <row r="1448" spans="1:2" x14ac:dyDescent="0.35">
      <c r="A1448" s="8" t="s">
        <v>2696</v>
      </c>
      <c r="B1448" s="11">
        <v>43505</v>
      </c>
    </row>
    <row r="1449" spans="1:2" x14ac:dyDescent="0.35">
      <c r="A1449" s="8" t="s">
        <v>2700</v>
      </c>
      <c r="B1449" s="11">
        <v>43598</v>
      </c>
    </row>
    <row r="1450" spans="1:2" x14ac:dyDescent="0.35">
      <c r="A1450" s="8" t="s">
        <v>2702</v>
      </c>
      <c r="B1450" s="11">
        <v>43564</v>
      </c>
    </row>
    <row r="1451" spans="1:2" x14ac:dyDescent="0.35">
      <c r="A1451" s="8" t="s">
        <v>2703</v>
      </c>
      <c r="B1451" s="11">
        <v>43591</v>
      </c>
    </row>
    <row r="1452" spans="1:2" x14ac:dyDescent="0.35">
      <c r="A1452" s="8" t="s">
        <v>2705</v>
      </c>
      <c r="B1452" s="11">
        <v>43506</v>
      </c>
    </row>
    <row r="1453" spans="1:2" x14ac:dyDescent="0.35">
      <c r="A1453" s="8" t="s">
        <v>2708</v>
      </c>
      <c r="B1453" s="11">
        <v>43486</v>
      </c>
    </row>
    <row r="1454" spans="1:2" x14ac:dyDescent="0.35">
      <c r="A1454" s="8" t="s">
        <v>2710</v>
      </c>
      <c r="B1454" s="11">
        <v>43556</v>
      </c>
    </row>
    <row r="1455" spans="1:2" x14ac:dyDescent="0.35">
      <c r="A1455" s="8" t="s">
        <v>2712</v>
      </c>
      <c r="B1455" s="11">
        <v>43486</v>
      </c>
    </row>
    <row r="1456" spans="1:2" x14ac:dyDescent="0.35">
      <c r="A1456" s="8" t="s">
        <v>2714</v>
      </c>
      <c r="B1456" s="11">
        <v>43532</v>
      </c>
    </row>
    <row r="1457" spans="1:2" x14ac:dyDescent="0.35">
      <c r="A1457" s="8" t="s">
        <v>2716</v>
      </c>
      <c r="B1457" s="11">
        <v>43500</v>
      </c>
    </row>
    <row r="1458" spans="1:2" x14ac:dyDescent="0.35">
      <c r="A1458" s="8" t="s">
        <v>2718</v>
      </c>
      <c r="B1458" s="11">
        <v>43583</v>
      </c>
    </row>
    <row r="1459" spans="1:2" x14ac:dyDescent="0.35">
      <c r="A1459" s="8" t="s">
        <v>2721</v>
      </c>
      <c r="B1459" s="11">
        <v>43541</v>
      </c>
    </row>
    <row r="1460" spans="1:2" x14ac:dyDescent="0.35">
      <c r="A1460" s="8" t="s">
        <v>2723</v>
      </c>
      <c r="B1460" s="11">
        <v>43549</v>
      </c>
    </row>
    <row r="1461" spans="1:2" x14ac:dyDescent="0.35">
      <c r="A1461" s="8" t="s">
        <v>2725</v>
      </c>
      <c r="B1461" s="11">
        <v>43572</v>
      </c>
    </row>
    <row r="1462" spans="1:2" x14ac:dyDescent="0.35">
      <c r="A1462" s="8" t="s">
        <v>2727</v>
      </c>
      <c r="B1462" s="11">
        <v>43596</v>
      </c>
    </row>
    <row r="1463" spans="1:2" x14ac:dyDescent="0.35">
      <c r="A1463" s="8" t="s">
        <v>2729</v>
      </c>
      <c r="B1463" s="11">
        <v>43528</v>
      </c>
    </row>
    <row r="1464" spans="1:2" x14ac:dyDescent="0.35">
      <c r="A1464" s="8" t="s">
        <v>2731</v>
      </c>
      <c r="B1464" s="11">
        <v>43531</v>
      </c>
    </row>
    <row r="1465" spans="1:2" x14ac:dyDescent="0.35">
      <c r="A1465" s="8" t="s">
        <v>2733</v>
      </c>
      <c r="B1465" s="11">
        <v>43545</v>
      </c>
    </row>
    <row r="1466" spans="1:2" x14ac:dyDescent="0.35">
      <c r="A1466" s="8" t="s">
        <v>2735</v>
      </c>
      <c r="B1466" s="11">
        <v>43575</v>
      </c>
    </row>
    <row r="1467" spans="1:2" x14ac:dyDescent="0.35">
      <c r="A1467" s="8" t="s">
        <v>2738</v>
      </c>
      <c r="B1467" s="11">
        <v>43572</v>
      </c>
    </row>
    <row r="1468" spans="1:2" x14ac:dyDescent="0.35">
      <c r="A1468" s="8" t="s">
        <v>2739</v>
      </c>
      <c r="B1468" s="11">
        <v>43589</v>
      </c>
    </row>
    <row r="1469" spans="1:2" x14ac:dyDescent="0.35">
      <c r="A1469" s="8" t="s">
        <v>2741</v>
      </c>
      <c r="B1469" s="11">
        <v>43476</v>
      </c>
    </row>
    <row r="1470" spans="1:2" x14ac:dyDescent="0.35">
      <c r="A1470" s="8" t="s">
        <v>2743</v>
      </c>
      <c r="B1470" s="11">
        <v>43555</v>
      </c>
    </row>
    <row r="1471" spans="1:2" x14ac:dyDescent="0.35">
      <c r="A1471" s="8" t="s">
        <v>2745</v>
      </c>
      <c r="B1471" s="11">
        <v>43592</v>
      </c>
    </row>
    <row r="1472" spans="1:2" x14ac:dyDescent="0.35">
      <c r="A1472" s="8" t="s">
        <v>2747</v>
      </c>
      <c r="B1472" s="11">
        <v>43515</v>
      </c>
    </row>
    <row r="1473" spans="1:2" x14ac:dyDescent="0.35">
      <c r="A1473" s="8" t="s">
        <v>2749</v>
      </c>
      <c r="B1473" s="11">
        <v>43521</v>
      </c>
    </row>
    <row r="1474" spans="1:2" x14ac:dyDescent="0.35">
      <c r="A1474" s="8" t="s">
        <v>2751</v>
      </c>
      <c r="B1474" s="11">
        <v>43574</v>
      </c>
    </row>
    <row r="1475" spans="1:2" x14ac:dyDescent="0.35">
      <c r="A1475" s="8" t="s">
        <v>2753</v>
      </c>
      <c r="B1475" s="11">
        <v>43575</v>
      </c>
    </row>
    <row r="1476" spans="1:2" x14ac:dyDescent="0.35">
      <c r="A1476" s="8" t="s">
        <v>2755</v>
      </c>
      <c r="B1476" s="11">
        <v>43521</v>
      </c>
    </row>
    <row r="1477" spans="1:2" x14ac:dyDescent="0.35">
      <c r="A1477" s="8" t="s">
        <v>2758</v>
      </c>
      <c r="B1477" s="11">
        <v>43507</v>
      </c>
    </row>
    <row r="1478" spans="1:2" x14ac:dyDescent="0.35">
      <c r="A1478" s="8" t="s">
        <v>2760</v>
      </c>
      <c r="B1478" s="11">
        <v>43474</v>
      </c>
    </row>
    <row r="1479" spans="1:2" x14ac:dyDescent="0.35">
      <c r="A1479" s="8" t="s">
        <v>2762</v>
      </c>
      <c r="B1479" s="11">
        <v>43600</v>
      </c>
    </row>
    <row r="1480" spans="1:2" x14ac:dyDescent="0.35">
      <c r="A1480" s="8" t="s">
        <v>2764</v>
      </c>
      <c r="B1480" s="11">
        <v>43547</v>
      </c>
    </row>
    <row r="1481" spans="1:2" x14ac:dyDescent="0.35">
      <c r="A1481" s="8" t="s">
        <v>2767</v>
      </c>
      <c r="B1481" s="11">
        <v>43566</v>
      </c>
    </row>
    <row r="1482" spans="1:2" x14ac:dyDescent="0.35">
      <c r="A1482" s="8" t="s">
        <v>2769</v>
      </c>
      <c r="B1482" s="11">
        <v>43538</v>
      </c>
    </row>
    <row r="1483" spans="1:2" x14ac:dyDescent="0.35">
      <c r="A1483" s="8" t="s">
        <v>2774</v>
      </c>
      <c r="B1483" s="11">
        <v>43562</v>
      </c>
    </row>
    <row r="1484" spans="1:2" x14ac:dyDescent="0.35">
      <c r="A1484" s="8" t="s">
        <v>2776</v>
      </c>
      <c r="B1484" s="11">
        <v>43596</v>
      </c>
    </row>
    <row r="1485" spans="1:2" x14ac:dyDescent="0.35">
      <c r="A1485" s="8" t="s">
        <v>2779</v>
      </c>
      <c r="B1485" s="11">
        <v>43492</v>
      </c>
    </row>
    <row r="1486" spans="1:2" x14ac:dyDescent="0.35">
      <c r="A1486" s="8" t="s">
        <v>2781</v>
      </c>
      <c r="B1486" s="11">
        <v>43523</v>
      </c>
    </row>
    <row r="1487" spans="1:2" x14ac:dyDescent="0.35">
      <c r="A1487" s="8" t="s">
        <v>2782</v>
      </c>
      <c r="B1487" s="11">
        <v>43527</v>
      </c>
    </row>
    <row r="1488" spans="1:2" x14ac:dyDescent="0.35">
      <c r="A1488" s="8" t="s">
        <v>2784</v>
      </c>
      <c r="B1488" s="11">
        <v>43538</v>
      </c>
    </row>
    <row r="1489" spans="1:2" x14ac:dyDescent="0.35">
      <c r="A1489" s="8" t="s">
        <v>2786</v>
      </c>
      <c r="B1489" s="11">
        <v>43575</v>
      </c>
    </row>
    <row r="1490" spans="1:2" x14ac:dyDescent="0.35">
      <c r="A1490" s="8" t="s">
        <v>2789</v>
      </c>
      <c r="B1490" s="11">
        <v>43453</v>
      </c>
    </row>
    <row r="1491" spans="1:2" x14ac:dyDescent="0.35">
      <c r="A1491" s="8" t="s">
        <v>2791</v>
      </c>
      <c r="B1491" s="11">
        <v>43538</v>
      </c>
    </row>
    <row r="1492" spans="1:2" x14ac:dyDescent="0.35">
      <c r="A1492" s="8" t="s">
        <v>2794</v>
      </c>
      <c r="B1492" s="11">
        <v>43583</v>
      </c>
    </row>
    <row r="1493" spans="1:2" x14ac:dyDescent="0.35">
      <c r="A1493" s="8" t="s">
        <v>2795</v>
      </c>
      <c r="B1493" s="11">
        <v>43490</v>
      </c>
    </row>
    <row r="1494" spans="1:2" x14ac:dyDescent="0.35">
      <c r="A1494" s="8" t="s">
        <v>2797</v>
      </c>
      <c r="B1494" s="11">
        <v>43597</v>
      </c>
    </row>
    <row r="1495" spans="1:2" x14ac:dyDescent="0.35">
      <c r="A1495" s="8" t="s">
        <v>2799</v>
      </c>
      <c r="B1495" s="11">
        <v>43489</v>
      </c>
    </row>
    <row r="1496" spans="1:2" x14ac:dyDescent="0.35">
      <c r="A1496" s="8" t="s">
        <v>2802</v>
      </c>
      <c r="B1496" s="11">
        <v>43523</v>
      </c>
    </row>
    <row r="1497" spans="1:2" x14ac:dyDescent="0.35">
      <c r="A1497" s="8" t="s">
        <v>2803</v>
      </c>
      <c r="B1497" s="11">
        <v>43571</v>
      </c>
    </row>
    <row r="1498" spans="1:2" x14ac:dyDescent="0.35">
      <c r="A1498" s="8" t="s">
        <v>2805</v>
      </c>
      <c r="B1498" s="11">
        <v>43599</v>
      </c>
    </row>
    <row r="1499" spans="1:2" x14ac:dyDescent="0.35">
      <c r="A1499" s="8" t="s">
        <v>2807</v>
      </c>
      <c r="B1499" s="11">
        <v>43526</v>
      </c>
    </row>
    <row r="1500" spans="1:2" x14ac:dyDescent="0.35">
      <c r="A1500" s="8" t="s">
        <v>2809</v>
      </c>
      <c r="B1500" s="11">
        <v>43546</v>
      </c>
    </row>
    <row r="1501" spans="1:2" x14ac:dyDescent="0.35">
      <c r="A1501" s="8" t="s">
        <v>2812</v>
      </c>
      <c r="B1501" s="11">
        <v>43550</v>
      </c>
    </row>
    <row r="1502" spans="1:2" x14ac:dyDescent="0.35">
      <c r="A1502" s="8" t="s">
        <v>2813</v>
      </c>
      <c r="B1502" s="11">
        <v>43531</v>
      </c>
    </row>
    <row r="1503" spans="1:2" x14ac:dyDescent="0.35">
      <c r="A1503" s="8" t="s">
        <v>2815</v>
      </c>
      <c r="B1503" s="11">
        <v>43526</v>
      </c>
    </row>
    <row r="1504" spans="1:2" x14ac:dyDescent="0.35">
      <c r="A1504" s="8" t="s">
        <v>2817</v>
      </c>
      <c r="B1504" s="11">
        <v>43546</v>
      </c>
    </row>
    <row r="1505" spans="1:2" x14ac:dyDescent="0.35">
      <c r="A1505" s="8" t="s">
        <v>1746</v>
      </c>
      <c r="B1505" s="11">
        <v>43598</v>
      </c>
    </row>
    <row r="1506" spans="1:2" x14ac:dyDescent="0.35">
      <c r="A1506" s="8" t="s">
        <v>2819</v>
      </c>
      <c r="B1506" s="11">
        <v>43561</v>
      </c>
    </row>
    <row r="1507" spans="1:2" x14ac:dyDescent="0.35">
      <c r="A1507" s="8" t="s">
        <v>2821</v>
      </c>
      <c r="B1507" s="11">
        <v>43541</v>
      </c>
    </row>
    <row r="1508" spans="1:2" x14ac:dyDescent="0.35">
      <c r="A1508" s="8" t="s">
        <v>2823</v>
      </c>
      <c r="B1508" s="11">
        <v>43545</v>
      </c>
    </row>
    <row r="1509" spans="1:2" x14ac:dyDescent="0.35">
      <c r="A1509" s="8" t="s">
        <v>2826</v>
      </c>
      <c r="B1509" s="11">
        <v>43564</v>
      </c>
    </row>
    <row r="1510" spans="1:2" x14ac:dyDescent="0.35">
      <c r="A1510" s="8" t="s">
        <v>2828</v>
      </c>
      <c r="B1510" s="11">
        <v>43529</v>
      </c>
    </row>
    <row r="1511" spans="1:2" x14ac:dyDescent="0.35">
      <c r="A1511" s="8" t="s">
        <v>2830</v>
      </c>
      <c r="B1511" s="11">
        <v>43449</v>
      </c>
    </row>
    <row r="1512" spans="1:2" x14ac:dyDescent="0.35">
      <c r="A1512" s="8" t="s">
        <v>2831</v>
      </c>
      <c r="B1512" s="11">
        <v>43505</v>
      </c>
    </row>
    <row r="1513" spans="1:2" x14ac:dyDescent="0.35">
      <c r="A1513" s="8" t="s">
        <v>2833</v>
      </c>
      <c r="B1513" s="11">
        <v>43486</v>
      </c>
    </row>
    <row r="1514" spans="1:2" x14ac:dyDescent="0.35">
      <c r="A1514" s="8" t="s">
        <v>2834</v>
      </c>
      <c r="B1514" s="11">
        <v>43495</v>
      </c>
    </row>
    <row r="1515" spans="1:2" x14ac:dyDescent="0.35">
      <c r="A1515" s="8" t="s">
        <v>2836</v>
      </c>
      <c r="B1515" s="11">
        <v>43443</v>
      </c>
    </row>
    <row r="1516" spans="1:2" x14ac:dyDescent="0.35">
      <c r="A1516" s="8" t="s">
        <v>2838</v>
      </c>
      <c r="B1516" s="11">
        <v>43487</v>
      </c>
    </row>
    <row r="1517" spans="1:2" x14ac:dyDescent="0.35">
      <c r="A1517" s="8" t="s">
        <v>2841</v>
      </c>
      <c r="B1517" s="11">
        <v>43497</v>
      </c>
    </row>
    <row r="1518" spans="1:2" x14ac:dyDescent="0.35">
      <c r="A1518" s="8" t="s">
        <v>2843</v>
      </c>
      <c r="B1518" s="11">
        <v>43515</v>
      </c>
    </row>
    <row r="1519" spans="1:2" x14ac:dyDescent="0.35">
      <c r="A1519" s="8" t="s">
        <v>2845</v>
      </c>
      <c r="B1519" s="11">
        <v>43583</v>
      </c>
    </row>
    <row r="1520" spans="1:2" x14ac:dyDescent="0.35">
      <c r="A1520" s="8" t="s">
        <v>2848</v>
      </c>
      <c r="B1520" s="11">
        <v>43476</v>
      </c>
    </row>
    <row r="1521" spans="1:2" x14ac:dyDescent="0.35">
      <c r="A1521" s="8" t="s">
        <v>2850</v>
      </c>
      <c r="B1521" s="11">
        <v>43563</v>
      </c>
    </row>
    <row r="1522" spans="1:2" x14ac:dyDescent="0.35">
      <c r="A1522" s="8" t="s">
        <v>2851</v>
      </c>
      <c r="B1522" s="11">
        <v>43504</v>
      </c>
    </row>
    <row r="1523" spans="1:2" x14ac:dyDescent="0.35">
      <c r="A1523" s="8" t="s">
        <v>2853</v>
      </c>
      <c r="B1523" s="11">
        <v>43471</v>
      </c>
    </row>
    <row r="1524" spans="1:2" x14ac:dyDescent="0.35">
      <c r="A1524" s="8" t="s">
        <v>2856</v>
      </c>
      <c r="B1524" s="11">
        <v>43548</v>
      </c>
    </row>
    <row r="1525" spans="1:2" x14ac:dyDescent="0.35">
      <c r="A1525" s="8" t="s">
        <v>2858</v>
      </c>
      <c r="B1525" s="11">
        <v>43486</v>
      </c>
    </row>
    <row r="1526" spans="1:2" x14ac:dyDescent="0.35">
      <c r="A1526" s="8" t="s">
        <v>2860</v>
      </c>
      <c r="B1526" s="11">
        <v>43557</v>
      </c>
    </row>
    <row r="1527" spans="1:2" x14ac:dyDescent="0.35">
      <c r="A1527" s="8" t="s">
        <v>2862</v>
      </c>
      <c r="B1527" s="11">
        <v>43578</v>
      </c>
    </row>
    <row r="1528" spans="1:2" x14ac:dyDescent="0.35">
      <c r="A1528" s="8" t="s">
        <v>2864</v>
      </c>
      <c r="B1528" s="11">
        <v>43575</v>
      </c>
    </row>
    <row r="1529" spans="1:2" x14ac:dyDescent="0.35">
      <c r="A1529" s="8" t="s">
        <v>2867</v>
      </c>
      <c r="B1529" s="11">
        <v>43572</v>
      </c>
    </row>
    <row r="1530" spans="1:2" x14ac:dyDescent="0.35">
      <c r="A1530" s="8" t="s">
        <v>2869</v>
      </c>
      <c r="B1530" s="11">
        <v>43500</v>
      </c>
    </row>
    <row r="1531" spans="1:2" x14ac:dyDescent="0.35">
      <c r="A1531" s="8" t="s">
        <v>2871</v>
      </c>
      <c r="B1531" s="11">
        <v>43561</v>
      </c>
    </row>
    <row r="1532" spans="1:2" x14ac:dyDescent="0.35">
      <c r="A1532" s="8" t="s">
        <v>2875</v>
      </c>
      <c r="B1532" s="11">
        <v>43469</v>
      </c>
    </row>
    <row r="1533" spans="1:2" x14ac:dyDescent="0.35">
      <c r="A1533" s="8" t="s">
        <v>2877</v>
      </c>
      <c r="B1533" s="11">
        <v>43486</v>
      </c>
    </row>
    <row r="1534" spans="1:2" x14ac:dyDescent="0.35">
      <c r="A1534" s="8" t="s">
        <v>2879</v>
      </c>
      <c r="B1534" s="11">
        <v>43519</v>
      </c>
    </row>
    <row r="1535" spans="1:2" x14ac:dyDescent="0.35">
      <c r="A1535" s="8" t="s">
        <v>2882</v>
      </c>
      <c r="B1535" s="11">
        <v>43427</v>
      </c>
    </row>
    <row r="1536" spans="1:2" x14ac:dyDescent="0.35">
      <c r="A1536" s="8" t="s">
        <v>2884</v>
      </c>
      <c r="B1536" s="11">
        <v>43571</v>
      </c>
    </row>
    <row r="1537" spans="1:2" x14ac:dyDescent="0.35">
      <c r="A1537" s="8" t="s">
        <v>2886</v>
      </c>
      <c r="B1537" s="11">
        <v>43569</v>
      </c>
    </row>
    <row r="1538" spans="1:2" x14ac:dyDescent="0.35">
      <c r="A1538" s="8" t="s">
        <v>2887</v>
      </c>
      <c r="B1538" s="11">
        <v>43541</v>
      </c>
    </row>
    <row r="1539" spans="1:2" x14ac:dyDescent="0.35">
      <c r="A1539" s="8" t="s">
        <v>2889</v>
      </c>
      <c r="B1539" s="11">
        <v>43559</v>
      </c>
    </row>
    <row r="1540" spans="1:2" x14ac:dyDescent="0.35">
      <c r="A1540" s="8" t="s">
        <v>2891</v>
      </c>
      <c r="B1540" s="11">
        <v>43597</v>
      </c>
    </row>
    <row r="1541" spans="1:2" x14ac:dyDescent="0.35">
      <c r="A1541" s="8" t="s">
        <v>2898</v>
      </c>
      <c r="B1541" s="11">
        <v>43583</v>
      </c>
    </row>
    <row r="1542" spans="1:2" x14ac:dyDescent="0.35">
      <c r="A1542" s="8" t="s">
        <v>2900</v>
      </c>
      <c r="B1542" s="11">
        <v>43471</v>
      </c>
    </row>
    <row r="1543" spans="1:2" x14ac:dyDescent="0.35">
      <c r="A1543" s="8" t="s">
        <v>2901</v>
      </c>
      <c r="B1543" s="11">
        <v>43536</v>
      </c>
    </row>
    <row r="1544" spans="1:2" x14ac:dyDescent="0.35">
      <c r="A1544" s="8" t="s">
        <v>2903</v>
      </c>
      <c r="B1544" s="11">
        <v>43585</v>
      </c>
    </row>
    <row r="1545" spans="1:2" x14ac:dyDescent="0.35">
      <c r="A1545" s="8" t="s">
        <v>2905</v>
      </c>
      <c r="B1545" s="11">
        <v>43503</v>
      </c>
    </row>
    <row r="1546" spans="1:2" x14ac:dyDescent="0.35">
      <c r="A1546" s="8" t="s">
        <v>2907</v>
      </c>
      <c r="B1546" s="11">
        <v>43471</v>
      </c>
    </row>
    <row r="1547" spans="1:2" x14ac:dyDescent="0.35">
      <c r="A1547" s="8" t="s">
        <v>2909</v>
      </c>
      <c r="B1547" s="11">
        <v>43578</v>
      </c>
    </row>
    <row r="1548" spans="1:2" x14ac:dyDescent="0.35">
      <c r="A1548" s="8" t="s">
        <v>2911</v>
      </c>
      <c r="B1548" s="11">
        <v>43591</v>
      </c>
    </row>
    <row r="1549" spans="1:2" x14ac:dyDescent="0.35">
      <c r="A1549" s="8" t="s">
        <v>2914</v>
      </c>
      <c r="B1549" s="11">
        <v>43578</v>
      </c>
    </row>
    <row r="1550" spans="1:2" x14ac:dyDescent="0.35">
      <c r="A1550" s="8" t="s">
        <v>2915</v>
      </c>
      <c r="B1550" s="11">
        <v>43592</v>
      </c>
    </row>
    <row r="1551" spans="1:2" x14ac:dyDescent="0.35">
      <c r="A1551" s="8" t="s">
        <v>2917</v>
      </c>
      <c r="B1551" s="11">
        <v>43499</v>
      </c>
    </row>
    <row r="1552" spans="1:2" x14ac:dyDescent="0.35">
      <c r="A1552" s="8" t="s">
        <v>2920</v>
      </c>
      <c r="B1552" s="11">
        <v>43486</v>
      </c>
    </row>
    <row r="1553" spans="1:2" x14ac:dyDescent="0.35">
      <c r="A1553" s="8" t="s">
        <v>2922</v>
      </c>
      <c r="B1553" s="11">
        <v>43583</v>
      </c>
    </row>
    <row r="1554" spans="1:2" x14ac:dyDescent="0.35">
      <c r="A1554" s="8" t="s">
        <v>2924</v>
      </c>
      <c r="B1554" s="11">
        <v>43465</v>
      </c>
    </row>
    <row r="1555" spans="1:2" x14ac:dyDescent="0.35">
      <c r="A1555" s="8" t="s">
        <v>2926</v>
      </c>
      <c r="B1555" s="11">
        <v>43540</v>
      </c>
    </row>
    <row r="1556" spans="1:2" x14ac:dyDescent="0.35">
      <c r="A1556" s="8" t="s">
        <v>2928</v>
      </c>
      <c r="B1556" s="11">
        <v>43551</v>
      </c>
    </row>
    <row r="1557" spans="1:2" x14ac:dyDescent="0.35">
      <c r="A1557" s="8" t="s">
        <v>2930</v>
      </c>
      <c r="B1557" s="11">
        <v>43574</v>
      </c>
    </row>
    <row r="1558" spans="1:2" x14ac:dyDescent="0.35">
      <c r="A1558" s="8" t="s">
        <v>2933</v>
      </c>
      <c r="B1558" s="11">
        <v>43563</v>
      </c>
    </row>
    <row r="1559" spans="1:2" x14ac:dyDescent="0.35">
      <c r="A1559" s="8" t="s">
        <v>2935</v>
      </c>
      <c r="B1559" s="11">
        <v>43592</v>
      </c>
    </row>
    <row r="1560" spans="1:2" x14ac:dyDescent="0.35">
      <c r="A1560" s="8" t="s">
        <v>2937</v>
      </c>
      <c r="B1560" s="11">
        <v>43548</v>
      </c>
    </row>
    <row r="1561" spans="1:2" x14ac:dyDescent="0.35">
      <c r="A1561" s="8" t="s">
        <v>2939</v>
      </c>
      <c r="B1561" s="11">
        <v>43583</v>
      </c>
    </row>
    <row r="1562" spans="1:2" x14ac:dyDescent="0.35">
      <c r="A1562" s="8" t="s">
        <v>2941</v>
      </c>
      <c r="B1562" s="11">
        <v>43595</v>
      </c>
    </row>
    <row r="1563" spans="1:2" x14ac:dyDescent="0.35">
      <c r="A1563" s="8" t="s">
        <v>2942</v>
      </c>
      <c r="B1563" s="11">
        <v>43436</v>
      </c>
    </row>
    <row r="1564" spans="1:2" x14ac:dyDescent="0.35">
      <c r="A1564" s="8" t="s">
        <v>2944</v>
      </c>
      <c r="B1564" s="11">
        <v>43549</v>
      </c>
    </row>
    <row r="1565" spans="1:2" x14ac:dyDescent="0.35">
      <c r="A1565" s="8" t="s">
        <v>2946</v>
      </c>
      <c r="B1565" s="11">
        <v>43508</v>
      </c>
    </row>
    <row r="1566" spans="1:2" x14ac:dyDescent="0.35">
      <c r="A1566" s="8" t="s">
        <v>2948</v>
      </c>
      <c r="B1566" s="11">
        <v>43567</v>
      </c>
    </row>
    <row r="1567" spans="1:2" x14ac:dyDescent="0.35">
      <c r="A1567" s="8" t="s">
        <v>2950</v>
      </c>
      <c r="B1567" s="11">
        <v>43574</v>
      </c>
    </row>
    <row r="1568" spans="1:2" x14ac:dyDescent="0.35">
      <c r="A1568" s="8" t="s">
        <v>2952</v>
      </c>
      <c r="B1568" s="11">
        <v>43574</v>
      </c>
    </row>
    <row r="1569" spans="1:2" x14ac:dyDescent="0.35">
      <c r="A1569" s="8" t="s">
        <v>2954</v>
      </c>
      <c r="B1569" s="11">
        <v>43536</v>
      </c>
    </row>
    <row r="1570" spans="1:2" x14ac:dyDescent="0.35">
      <c r="A1570" s="8" t="s">
        <v>2957</v>
      </c>
      <c r="B1570" s="11">
        <v>43454</v>
      </c>
    </row>
    <row r="1571" spans="1:2" x14ac:dyDescent="0.35">
      <c r="A1571" s="8" t="s">
        <v>2959</v>
      </c>
      <c r="B1571" s="11">
        <v>43572</v>
      </c>
    </row>
    <row r="1572" spans="1:2" x14ac:dyDescent="0.35">
      <c r="A1572" s="8" t="s">
        <v>2961</v>
      </c>
      <c r="B1572" s="11">
        <v>43562</v>
      </c>
    </row>
    <row r="1573" spans="1:2" x14ac:dyDescent="0.35">
      <c r="A1573" s="8" t="s">
        <v>2963</v>
      </c>
      <c r="B1573" s="11">
        <v>43567</v>
      </c>
    </row>
    <row r="1574" spans="1:2" x14ac:dyDescent="0.35">
      <c r="A1574" s="8" t="s">
        <v>2965</v>
      </c>
      <c r="B1574" s="11">
        <v>43560</v>
      </c>
    </row>
    <row r="1575" spans="1:2" x14ac:dyDescent="0.35">
      <c r="A1575" s="8" t="s">
        <v>2967</v>
      </c>
      <c r="B1575" s="11">
        <v>43560</v>
      </c>
    </row>
    <row r="1576" spans="1:2" x14ac:dyDescent="0.35">
      <c r="A1576" s="8" t="s">
        <v>2970</v>
      </c>
      <c r="B1576" s="11">
        <v>43576</v>
      </c>
    </row>
    <row r="1577" spans="1:2" x14ac:dyDescent="0.35">
      <c r="A1577" s="8" t="s">
        <v>2972</v>
      </c>
      <c r="B1577" s="11">
        <v>43520</v>
      </c>
    </row>
    <row r="1578" spans="1:2" x14ac:dyDescent="0.35">
      <c r="A1578" s="8" t="s">
        <v>2975</v>
      </c>
      <c r="B1578" s="11">
        <v>43571</v>
      </c>
    </row>
    <row r="1579" spans="1:2" x14ac:dyDescent="0.35">
      <c r="A1579" s="8" t="s">
        <v>2977</v>
      </c>
      <c r="B1579" s="11">
        <v>43518</v>
      </c>
    </row>
    <row r="1580" spans="1:2" x14ac:dyDescent="0.35">
      <c r="A1580" s="8" t="s">
        <v>2979</v>
      </c>
      <c r="B1580" s="11">
        <v>43425</v>
      </c>
    </row>
    <row r="1581" spans="1:2" x14ac:dyDescent="0.35">
      <c r="A1581" s="8" t="s">
        <v>2982</v>
      </c>
      <c r="B1581" s="11">
        <v>43558</v>
      </c>
    </row>
    <row r="1582" spans="1:2" x14ac:dyDescent="0.35">
      <c r="A1582" s="8" t="s">
        <v>2984</v>
      </c>
      <c r="B1582" s="11">
        <v>43510</v>
      </c>
    </row>
    <row r="1583" spans="1:2" x14ac:dyDescent="0.35">
      <c r="A1583" s="8" t="s">
        <v>2986</v>
      </c>
      <c r="B1583" s="11">
        <v>43579</v>
      </c>
    </row>
    <row r="1584" spans="1:2" x14ac:dyDescent="0.35">
      <c r="A1584" s="8" t="s">
        <v>2989</v>
      </c>
      <c r="B1584" s="11">
        <v>43502</v>
      </c>
    </row>
    <row r="1585" spans="1:2" x14ac:dyDescent="0.35">
      <c r="A1585" s="8" t="s">
        <v>2991</v>
      </c>
      <c r="B1585" s="11">
        <v>43583</v>
      </c>
    </row>
    <row r="1586" spans="1:2" x14ac:dyDescent="0.35">
      <c r="A1586" s="8" t="s">
        <v>2993</v>
      </c>
      <c r="B1586" s="11">
        <v>43502</v>
      </c>
    </row>
    <row r="1587" spans="1:2" x14ac:dyDescent="0.35">
      <c r="A1587" s="8" t="s">
        <v>2995</v>
      </c>
      <c r="B1587" s="11">
        <v>43483</v>
      </c>
    </row>
    <row r="1588" spans="1:2" x14ac:dyDescent="0.35">
      <c r="A1588" s="8" t="s">
        <v>2998</v>
      </c>
      <c r="B1588" s="11">
        <v>43540</v>
      </c>
    </row>
    <row r="1589" spans="1:2" x14ac:dyDescent="0.35">
      <c r="A1589" s="8" t="s">
        <v>3000</v>
      </c>
      <c r="B1589" s="11">
        <v>43487</v>
      </c>
    </row>
    <row r="1590" spans="1:2" x14ac:dyDescent="0.35">
      <c r="A1590" s="8" t="s">
        <v>3001</v>
      </c>
      <c r="B1590" s="11">
        <v>43600</v>
      </c>
    </row>
    <row r="1591" spans="1:2" x14ac:dyDescent="0.35">
      <c r="A1591" s="8" t="s">
        <v>3003</v>
      </c>
      <c r="B1591" s="11">
        <v>43504</v>
      </c>
    </row>
    <row r="1592" spans="1:2" x14ac:dyDescent="0.35">
      <c r="A1592" s="8" t="s">
        <v>3005</v>
      </c>
      <c r="B1592" s="11">
        <v>43488</v>
      </c>
    </row>
    <row r="1593" spans="1:2" x14ac:dyDescent="0.35">
      <c r="A1593" s="8" t="s">
        <v>3007</v>
      </c>
      <c r="B1593" s="11">
        <v>43450</v>
      </c>
    </row>
    <row r="1594" spans="1:2" x14ac:dyDescent="0.35">
      <c r="A1594" s="8" t="s">
        <v>3009</v>
      </c>
      <c r="B1594" s="11">
        <v>43563</v>
      </c>
    </row>
    <row r="1595" spans="1:2" x14ac:dyDescent="0.35">
      <c r="A1595" s="8" t="s">
        <v>3011</v>
      </c>
      <c r="B1595" s="11">
        <v>43579</v>
      </c>
    </row>
    <row r="1596" spans="1:2" x14ac:dyDescent="0.35">
      <c r="A1596" s="8" t="s">
        <v>3014</v>
      </c>
      <c r="B1596" s="11">
        <v>43462</v>
      </c>
    </row>
    <row r="1597" spans="1:2" x14ac:dyDescent="0.35">
      <c r="A1597" s="8" t="s">
        <v>3016</v>
      </c>
      <c r="B1597" s="11">
        <v>43552</v>
      </c>
    </row>
    <row r="1598" spans="1:2" x14ac:dyDescent="0.35">
      <c r="A1598" s="8" t="s">
        <v>3018</v>
      </c>
      <c r="B1598" s="11">
        <v>43575</v>
      </c>
    </row>
    <row r="1599" spans="1:2" x14ac:dyDescent="0.35">
      <c r="A1599" s="8" t="s">
        <v>3019</v>
      </c>
      <c r="B1599" s="11">
        <v>43569</v>
      </c>
    </row>
    <row r="1600" spans="1:2" x14ac:dyDescent="0.35">
      <c r="A1600" s="8" t="s">
        <v>3021</v>
      </c>
      <c r="B1600" s="11">
        <v>43571</v>
      </c>
    </row>
    <row r="1601" spans="1:2" x14ac:dyDescent="0.35">
      <c r="A1601" s="8" t="s">
        <v>3023</v>
      </c>
      <c r="B1601" s="11">
        <v>43538</v>
      </c>
    </row>
    <row r="1602" spans="1:2" x14ac:dyDescent="0.35">
      <c r="A1602" s="8" t="s">
        <v>3028</v>
      </c>
      <c r="B1602" s="11">
        <v>43582</v>
      </c>
    </row>
    <row r="1603" spans="1:2" x14ac:dyDescent="0.35">
      <c r="A1603" s="8" t="s">
        <v>3030</v>
      </c>
      <c r="B1603" s="11">
        <v>43543</v>
      </c>
    </row>
    <row r="1604" spans="1:2" x14ac:dyDescent="0.35">
      <c r="A1604" s="8" t="s">
        <v>3032</v>
      </c>
      <c r="B1604" s="11">
        <v>43555</v>
      </c>
    </row>
    <row r="1605" spans="1:2" x14ac:dyDescent="0.35">
      <c r="A1605" s="8" t="s">
        <v>3034</v>
      </c>
      <c r="B1605" s="11">
        <v>43510</v>
      </c>
    </row>
    <row r="1606" spans="1:2" x14ac:dyDescent="0.35">
      <c r="A1606" s="8" t="s">
        <v>3036</v>
      </c>
      <c r="B1606" s="11">
        <v>43588</v>
      </c>
    </row>
    <row r="1607" spans="1:2" x14ac:dyDescent="0.35">
      <c r="A1607" s="8" t="s">
        <v>3038</v>
      </c>
      <c r="B1607" s="11">
        <v>43509</v>
      </c>
    </row>
    <row r="1608" spans="1:2" x14ac:dyDescent="0.35">
      <c r="A1608" s="8" t="s">
        <v>3040</v>
      </c>
      <c r="B1608" s="11">
        <v>43523</v>
      </c>
    </row>
    <row r="1609" spans="1:2" x14ac:dyDescent="0.35">
      <c r="A1609" s="8" t="s">
        <v>3042</v>
      </c>
      <c r="B1609" s="11">
        <v>43561</v>
      </c>
    </row>
    <row r="1610" spans="1:2" x14ac:dyDescent="0.35">
      <c r="A1610" s="8" t="s">
        <v>3044</v>
      </c>
      <c r="B1610" s="11">
        <v>43601</v>
      </c>
    </row>
    <row r="1611" spans="1:2" x14ac:dyDescent="0.35">
      <c r="A1611" s="8" t="s">
        <v>3046</v>
      </c>
      <c r="B1611" s="11">
        <v>43537</v>
      </c>
    </row>
    <row r="1612" spans="1:2" x14ac:dyDescent="0.35">
      <c r="A1612" s="8" t="s">
        <v>3048</v>
      </c>
      <c r="B1612" s="11">
        <v>43597</v>
      </c>
    </row>
    <row r="1613" spans="1:2" x14ac:dyDescent="0.35">
      <c r="A1613" s="8" t="s">
        <v>3051</v>
      </c>
      <c r="B1613" s="11">
        <v>43522</v>
      </c>
    </row>
    <row r="1614" spans="1:2" x14ac:dyDescent="0.35">
      <c r="A1614" s="8" t="s">
        <v>3053</v>
      </c>
      <c r="B1614" s="11">
        <v>43575</v>
      </c>
    </row>
    <row r="1615" spans="1:2" x14ac:dyDescent="0.35">
      <c r="A1615" s="8" t="s">
        <v>3055</v>
      </c>
      <c r="B1615" s="11">
        <v>43582</v>
      </c>
    </row>
    <row r="1616" spans="1:2" x14ac:dyDescent="0.35">
      <c r="A1616" s="8" t="s">
        <v>3057</v>
      </c>
      <c r="B1616" s="11">
        <v>43578</v>
      </c>
    </row>
    <row r="1617" spans="1:2" x14ac:dyDescent="0.35">
      <c r="A1617" s="8" t="s">
        <v>3059</v>
      </c>
      <c r="B1617" s="11">
        <v>43574</v>
      </c>
    </row>
    <row r="1618" spans="1:2" x14ac:dyDescent="0.35">
      <c r="A1618" s="8" t="s">
        <v>3061</v>
      </c>
      <c r="B1618" s="11">
        <v>43567</v>
      </c>
    </row>
    <row r="1619" spans="1:2" x14ac:dyDescent="0.35">
      <c r="A1619" s="8" t="s">
        <v>3063</v>
      </c>
      <c r="B1619" s="11">
        <v>43487</v>
      </c>
    </row>
    <row r="1620" spans="1:2" x14ac:dyDescent="0.35">
      <c r="A1620" s="8" t="s">
        <v>3065</v>
      </c>
      <c r="B1620" s="11">
        <v>43441</v>
      </c>
    </row>
    <row r="1621" spans="1:2" x14ac:dyDescent="0.35">
      <c r="A1621" s="8" t="s">
        <v>3067</v>
      </c>
      <c r="B1621" s="11">
        <v>43576</v>
      </c>
    </row>
    <row r="1622" spans="1:2" x14ac:dyDescent="0.35">
      <c r="A1622" s="8" t="s">
        <v>3069</v>
      </c>
      <c r="B1622" s="11">
        <v>43532</v>
      </c>
    </row>
    <row r="1623" spans="1:2" x14ac:dyDescent="0.35">
      <c r="A1623" s="8" t="s">
        <v>3072</v>
      </c>
      <c r="B1623" s="11">
        <v>43545</v>
      </c>
    </row>
    <row r="1624" spans="1:2" x14ac:dyDescent="0.35">
      <c r="A1624" s="8" t="s">
        <v>3074</v>
      </c>
      <c r="B1624" s="11">
        <v>43542</v>
      </c>
    </row>
    <row r="1625" spans="1:2" x14ac:dyDescent="0.35">
      <c r="A1625" s="8" t="s">
        <v>3077</v>
      </c>
      <c r="B1625" s="11">
        <v>43577</v>
      </c>
    </row>
    <row r="1626" spans="1:2" x14ac:dyDescent="0.35">
      <c r="A1626" s="8" t="s">
        <v>3078</v>
      </c>
      <c r="B1626" s="11">
        <v>43506</v>
      </c>
    </row>
    <row r="1627" spans="1:2" x14ac:dyDescent="0.35">
      <c r="A1627" s="8" t="s">
        <v>3080</v>
      </c>
      <c r="B1627" s="11">
        <v>43575</v>
      </c>
    </row>
    <row r="1628" spans="1:2" x14ac:dyDescent="0.35">
      <c r="A1628" s="8" t="s">
        <v>3082</v>
      </c>
      <c r="B1628" s="11">
        <v>43487</v>
      </c>
    </row>
    <row r="1629" spans="1:2" x14ac:dyDescent="0.35">
      <c r="A1629" s="8" t="s">
        <v>3084</v>
      </c>
      <c r="B1629" s="11">
        <v>43497</v>
      </c>
    </row>
    <row r="1630" spans="1:2" x14ac:dyDescent="0.35">
      <c r="A1630" s="8" t="s">
        <v>3086</v>
      </c>
      <c r="B1630" s="11">
        <v>43524</v>
      </c>
    </row>
    <row r="1631" spans="1:2" x14ac:dyDescent="0.35">
      <c r="A1631" s="8" t="s">
        <v>3088</v>
      </c>
      <c r="B1631" s="11">
        <v>43572</v>
      </c>
    </row>
    <row r="1632" spans="1:2" x14ac:dyDescent="0.35">
      <c r="A1632" s="8" t="s">
        <v>3090</v>
      </c>
      <c r="B1632" s="11">
        <v>43483</v>
      </c>
    </row>
    <row r="1633" spans="1:2" x14ac:dyDescent="0.35">
      <c r="A1633" s="8" t="s">
        <v>3093</v>
      </c>
      <c r="B1633" s="11">
        <v>43462</v>
      </c>
    </row>
    <row r="1634" spans="1:2" x14ac:dyDescent="0.35">
      <c r="A1634" s="8" t="s">
        <v>3096</v>
      </c>
      <c r="B1634" s="11">
        <v>43510</v>
      </c>
    </row>
    <row r="1635" spans="1:2" x14ac:dyDescent="0.35">
      <c r="A1635" s="8" t="s">
        <v>3098</v>
      </c>
      <c r="B1635" s="11">
        <v>43457</v>
      </c>
    </row>
    <row r="1636" spans="1:2" x14ac:dyDescent="0.35">
      <c r="A1636" s="8" t="s">
        <v>3100</v>
      </c>
      <c r="B1636" s="11">
        <v>43546</v>
      </c>
    </row>
    <row r="1637" spans="1:2" x14ac:dyDescent="0.35">
      <c r="A1637" s="8" t="s">
        <v>3102</v>
      </c>
      <c r="B1637" s="11">
        <v>43477</v>
      </c>
    </row>
    <row r="1638" spans="1:2" x14ac:dyDescent="0.35">
      <c r="A1638" s="8" t="s">
        <v>3104</v>
      </c>
      <c r="B1638" s="11">
        <v>43508</v>
      </c>
    </row>
    <row r="1639" spans="1:2" x14ac:dyDescent="0.35">
      <c r="A1639" s="8" t="s">
        <v>3106</v>
      </c>
      <c r="B1639" s="11">
        <v>43490</v>
      </c>
    </row>
    <row r="1640" spans="1:2" x14ac:dyDescent="0.35">
      <c r="A1640" s="8" t="s">
        <v>3108</v>
      </c>
      <c r="B1640" s="11">
        <v>43551</v>
      </c>
    </row>
    <row r="1641" spans="1:2" x14ac:dyDescent="0.35">
      <c r="A1641" s="8" t="s">
        <v>3110</v>
      </c>
      <c r="B1641" s="11">
        <v>43599</v>
      </c>
    </row>
    <row r="1642" spans="1:2" x14ac:dyDescent="0.35">
      <c r="A1642" s="8" t="s">
        <v>3112</v>
      </c>
      <c r="B1642" s="11">
        <v>43583</v>
      </c>
    </row>
    <row r="1643" spans="1:2" x14ac:dyDescent="0.35">
      <c r="A1643" s="8" t="s">
        <v>3114</v>
      </c>
      <c r="B1643" s="11">
        <v>43586</v>
      </c>
    </row>
    <row r="1644" spans="1:2" x14ac:dyDescent="0.35">
      <c r="A1644" s="8" t="s">
        <v>3115</v>
      </c>
      <c r="B1644" s="11">
        <v>43486</v>
      </c>
    </row>
    <row r="1645" spans="1:2" x14ac:dyDescent="0.35">
      <c r="A1645" s="8" t="s">
        <v>3119</v>
      </c>
      <c r="B1645" s="11">
        <v>43490</v>
      </c>
    </row>
    <row r="1646" spans="1:2" x14ac:dyDescent="0.35">
      <c r="A1646" s="8" t="s">
        <v>3121</v>
      </c>
      <c r="B1646" s="11">
        <v>43574</v>
      </c>
    </row>
    <row r="1647" spans="1:2" x14ac:dyDescent="0.35">
      <c r="A1647" s="8" t="s">
        <v>3122</v>
      </c>
      <c r="B1647" s="11">
        <v>43547</v>
      </c>
    </row>
    <row r="1648" spans="1:2" x14ac:dyDescent="0.35">
      <c r="A1648" s="8" t="s">
        <v>3124</v>
      </c>
      <c r="B1648" s="11">
        <v>43546</v>
      </c>
    </row>
    <row r="1649" spans="1:2" x14ac:dyDescent="0.35">
      <c r="A1649" s="8" t="s">
        <v>3127</v>
      </c>
      <c r="B1649" s="11">
        <v>43599</v>
      </c>
    </row>
    <row r="1650" spans="1:2" x14ac:dyDescent="0.35">
      <c r="A1650" s="8" t="s">
        <v>461</v>
      </c>
      <c r="B1650" s="11">
        <v>43540</v>
      </c>
    </row>
    <row r="1651" spans="1:2" x14ac:dyDescent="0.35">
      <c r="A1651" s="8" t="s">
        <v>3130</v>
      </c>
      <c r="B1651" s="11">
        <v>43567</v>
      </c>
    </row>
    <row r="1652" spans="1:2" x14ac:dyDescent="0.35">
      <c r="A1652" s="8" t="s">
        <v>3132</v>
      </c>
      <c r="B1652" s="11">
        <v>43567</v>
      </c>
    </row>
    <row r="1653" spans="1:2" x14ac:dyDescent="0.35">
      <c r="A1653" s="8" t="s">
        <v>3134</v>
      </c>
      <c r="B1653" s="11">
        <v>43545</v>
      </c>
    </row>
    <row r="1654" spans="1:2" x14ac:dyDescent="0.35">
      <c r="A1654" s="8" t="s">
        <v>3136</v>
      </c>
      <c r="B1654" s="11">
        <v>43598</v>
      </c>
    </row>
    <row r="1655" spans="1:2" x14ac:dyDescent="0.35">
      <c r="A1655" s="8" t="s">
        <v>3138</v>
      </c>
      <c r="B1655" s="11">
        <v>43551</v>
      </c>
    </row>
    <row r="1656" spans="1:2" x14ac:dyDescent="0.35">
      <c r="A1656" s="8" t="s">
        <v>3140</v>
      </c>
      <c r="B1656" s="11">
        <v>43545</v>
      </c>
    </row>
    <row r="1657" spans="1:2" x14ac:dyDescent="0.35">
      <c r="A1657" s="8" t="s">
        <v>3143</v>
      </c>
      <c r="B1657" s="11">
        <v>43555</v>
      </c>
    </row>
    <row r="1658" spans="1:2" x14ac:dyDescent="0.35">
      <c r="A1658" s="8" t="s">
        <v>3144</v>
      </c>
      <c r="B1658" s="11">
        <v>43596</v>
      </c>
    </row>
    <row r="1659" spans="1:2" x14ac:dyDescent="0.35">
      <c r="A1659" s="8" t="s">
        <v>3146</v>
      </c>
      <c r="B1659" s="11">
        <v>43577</v>
      </c>
    </row>
    <row r="1660" spans="1:2" x14ac:dyDescent="0.35">
      <c r="A1660" s="8" t="s">
        <v>3148</v>
      </c>
      <c r="B1660" s="11">
        <v>43568</v>
      </c>
    </row>
    <row r="1661" spans="1:2" x14ac:dyDescent="0.35">
      <c r="A1661" s="8" t="s">
        <v>3149</v>
      </c>
      <c r="B1661" s="11">
        <v>43555</v>
      </c>
    </row>
    <row r="1662" spans="1:2" x14ac:dyDescent="0.35">
      <c r="A1662" s="8" t="s">
        <v>3151</v>
      </c>
      <c r="B1662" s="11">
        <v>43586</v>
      </c>
    </row>
    <row r="1663" spans="1:2" x14ac:dyDescent="0.35">
      <c r="A1663" s="8" t="s">
        <v>3152</v>
      </c>
      <c r="B1663" s="11">
        <v>43560</v>
      </c>
    </row>
    <row r="1664" spans="1:2" x14ac:dyDescent="0.35">
      <c r="A1664" s="8" t="s">
        <v>702</v>
      </c>
      <c r="B1664" s="11">
        <v>43553</v>
      </c>
    </row>
    <row r="1665" spans="1:2" x14ac:dyDescent="0.35">
      <c r="A1665" s="8" t="s">
        <v>3155</v>
      </c>
      <c r="B1665" s="11">
        <v>43563</v>
      </c>
    </row>
    <row r="1666" spans="1:2" x14ac:dyDescent="0.35">
      <c r="A1666" s="8" t="s">
        <v>3158</v>
      </c>
      <c r="B1666" s="11">
        <v>43498</v>
      </c>
    </row>
    <row r="1667" spans="1:2" x14ac:dyDescent="0.35">
      <c r="A1667" s="8" t="s">
        <v>3159</v>
      </c>
      <c r="B1667" s="11">
        <v>43501</v>
      </c>
    </row>
    <row r="1668" spans="1:2" x14ac:dyDescent="0.35">
      <c r="A1668" s="8" t="s">
        <v>3162</v>
      </c>
      <c r="B1668" s="11">
        <v>43508</v>
      </c>
    </row>
    <row r="1669" spans="1:2" x14ac:dyDescent="0.35">
      <c r="A1669" s="8" t="s">
        <v>3163</v>
      </c>
      <c r="B1669" s="11">
        <v>43486</v>
      </c>
    </row>
    <row r="1670" spans="1:2" x14ac:dyDescent="0.35">
      <c r="A1670" s="8" t="s">
        <v>3165</v>
      </c>
      <c r="B1670" s="11">
        <v>43557</v>
      </c>
    </row>
    <row r="1671" spans="1:2" x14ac:dyDescent="0.35">
      <c r="A1671" s="8" t="s">
        <v>3167</v>
      </c>
      <c r="B1671" s="11">
        <v>43576</v>
      </c>
    </row>
    <row r="1672" spans="1:2" x14ac:dyDescent="0.35">
      <c r="A1672" s="8" t="s">
        <v>3170</v>
      </c>
      <c r="B1672" s="11">
        <v>43538</v>
      </c>
    </row>
    <row r="1673" spans="1:2" x14ac:dyDescent="0.35">
      <c r="A1673" s="8" t="s">
        <v>3171</v>
      </c>
      <c r="B1673" s="11">
        <v>43559</v>
      </c>
    </row>
    <row r="1674" spans="1:2" x14ac:dyDescent="0.35">
      <c r="A1674" s="8" t="s">
        <v>3173</v>
      </c>
      <c r="B1674" s="11">
        <v>43593</v>
      </c>
    </row>
    <row r="1675" spans="1:2" x14ac:dyDescent="0.35">
      <c r="A1675" s="8" t="s">
        <v>3177</v>
      </c>
      <c r="B1675" s="11">
        <v>43595</v>
      </c>
    </row>
    <row r="1676" spans="1:2" x14ac:dyDescent="0.35">
      <c r="A1676" s="8" t="s">
        <v>3179</v>
      </c>
      <c r="B1676" s="11">
        <v>43532</v>
      </c>
    </row>
    <row r="1677" spans="1:2" x14ac:dyDescent="0.35">
      <c r="A1677" s="8" t="s">
        <v>3181</v>
      </c>
      <c r="B1677" s="11">
        <v>43474</v>
      </c>
    </row>
    <row r="1678" spans="1:2" x14ac:dyDescent="0.35">
      <c r="A1678" s="8" t="s">
        <v>3184</v>
      </c>
      <c r="B1678" s="11">
        <v>43544</v>
      </c>
    </row>
    <row r="1679" spans="1:2" x14ac:dyDescent="0.35">
      <c r="A1679" s="8" t="s">
        <v>3185</v>
      </c>
      <c r="B1679" s="11">
        <v>43520</v>
      </c>
    </row>
    <row r="1680" spans="1:2" x14ac:dyDescent="0.35">
      <c r="A1680" s="8" t="s">
        <v>3187</v>
      </c>
      <c r="B1680" s="11">
        <v>43580</v>
      </c>
    </row>
    <row r="1681" spans="1:2" x14ac:dyDescent="0.35">
      <c r="A1681" s="8" t="s">
        <v>3189</v>
      </c>
      <c r="B1681" s="11">
        <v>43598</v>
      </c>
    </row>
    <row r="1682" spans="1:2" x14ac:dyDescent="0.35">
      <c r="A1682" s="8" t="s">
        <v>3191</v>
      </c>
      <c r="B1682" s="11">
        <v>43584</v>
      </c>
    </row>
    <row r="1683" spans="1:2" x14ac:dyDescent="0.35">
      <c r="A1683" s="8" t="s">
        <v>3193</v>
      </c>
      <c r="B1683" s="11">
        <v>43579</v>
      </c>
    </row>
    <row r="1684" spans="1:2" x14ac:dyDescent="0.35">
      <c r="A1684" s="8" t="s">
        <v>3195</v>
      </c>
      <c r="B1684" s="11">
        <v>43597</v>
      </c>
    </row>
    <row r="1685" spans="1:2" x14ac:dyDescent="0.35">
      <c r="A1685" s="8" t="s">
        <v>3197</v>
      </c>
      <c r="B1685" s="11">
        <v>43582</v>
      </c>
    </row>
    <row r="1686" spans="1:2" x14ac:dyDescent="0.35">
      <c r="A1686" s="8" t="s">
        <v>3200</v>
      </c>
      <c r="B1686" s="11">
        <v>43582</v>
      </c>
    </row>
    <row r="1687" spans="1:2" x14ac:dyDescent="0.35">
      <c r="A1687" s="8" t="s">
        <v>3202</v>
      </c>
      <c r="B1687" s="11">
        <v>43427</v>
      </c>
    </row>
    <row r="1688" spans="1:2" x14ac:dyDescent="0.35">
      <c r="A1688" s="8" t="s">
        <v>3205</v>
      </c>
      <c r="B1688" s="11">
        <v>43550</v>
      </c>
    </row>
    <row r="1689" spans="1:2" x14ac:dyDescent="0.35">
      <c r="A1689" s="8" t="s">
        <v>3207</v>
      </c>
      <c r="B1689" s="11">
        <v>43550</v>
      </c>
    </row>
    <row r="1690" spans="1:2" x14ac:dyDescent="0.35">
      <c r="A1690" s="8" t="s">
        <v>3209</v>
      </c>
      <c r="B1690" s="11">
        <v>43588</v>
      </c>
    </row>
    <row r="1691" spans="1:2" x14ac:dyDescent="0.35">
      <c r="A1691" s="8" t="s">
        <v>3211</v>
      </c>
      <c r="B1691" s="11">
        <v>43463</v>
      </c>
    </row>
    <row r="1692" spans="1:2" x14ac:dyDescent="0.35">
      <c r="A1692" s="8" t="s">
        <v>3213</v>
      </c>
      <c r="B1692" s="11">
        <v>43486</v>
      </c>
    </row>
    <row r="1693" spans="1:2" x14ac:dyDescent="0.35">
      <c r="A1693" s="8" t="s">
        <v>3215</v>
      </c>
      <c r="B1693" s="11">
        <v>43567</v>
      </c>
    </row>
    <row r="1694" spans="1:2" x14ac:dyDescent="0.35">
      <c r="A1694" s="8" t="s">
        <v>3217</v>
      </c>
      <c r="B1694" s="11">
        <v>43557</v>
      </c>
    </row>
    <row r="1695" spans="1:2" x14ac:dyDescent="0.35">
      <c r="A1695" s="8" t="s">
        <v>3220</v>
      </c>
      <c r="B1695" s="11">
        <v>43568</v>
      </c>
    </row>
    <row r="1696" spans="1:2" x14ac:dyDescent="0.35">
      <c r="A1696" s="8" t="s">
        <v>3222</v>
      </c>
      <c r="B1696" s="11">
        <v>43597</v>
      </c>
    </row>
    <row r="1697" spans="1:2" x14ac:dyDescent="0.35">
      <c r="A1697" s="8" t="s">
        <v>3224</v>
      </c>
      <c r="B1697" s="11">
        <v>43600</v>
      </c>
    </row>
    <row r="1698" spans="1:2" x14ac:dyDescent="0.35">
      <c r="A1698" s="8" t="s">
        <v>3226</v>
      </c>
      <c r="B1698" s="11">
        <v>43562</v>
      </c>
    </row>
    <row r="1699" spans="1:2" x14ac:dyDescent="0.35">
      <c r="A1699" s="8" t="s">
        <v>3228</v>
      </c>
      <c r="B1699" s="11">
        <v>43563</v>
      </c>
    </row>
    <row r="1700" spans="1:2" x14ac:dyDescent="0.35">
      <c r="A1700" s="8" t="s">
        <v>3230</v>
      </c>
      <c r="B1700" s="11">
        <v>43598</v>
      </c>
    </row>
    <row r="1701" spans="1:2" x14ac:dyDescent="0.35">
      <c r="A1701" s="8" t="s">
        <v>3231</v>
      </c>
      <c r="B1701" s="11">
        <v>43544</v>
      </c>
    </row>
    <row r="1702" spans="1:2" x14ac:dyDescent="0.35">
      <c r="A1702" s="8" t="s">
        <v>3233</v>
      </c>
      <c r="B1702" s="11">
        <v>43568</v>
      </c>
    </row>
    <row r="1703" spans="1:2" x14ac:dyDescent="0.35">
      <c r="A1703" s="8" t="s">
        <v>3235</v>
      </c>
      <c r="B1703" s="11">
        <v>43528</v>
      </c>
    </row>
    <row r="1704" spans="1:2" x14ac:dyDescent="0.35">
      <c r="A1704" s="8" t="s">
        <v>3237</v>
      </c>
      <c r="B1704" s="11">
        <v>43485</v>
      </c>
    </row>
    <row r="1705" spans="1:2" x14ac:dyDescent="0.35">
      <c r="A1705" s="8" t="s">
        <v>3240</v>
      </c>
      <c r="B1705" s="11">
        <v>43497</v>
      </c>
    </row>
    <row r="1706" spans="1:2" x14ac:dyDescent="0.35">
      <c r="A1706" s="8" t="s">
        <v>3242</v>
      </c>
      <c r="B1706" s="11">
        <v>43487</v>
      </c>
    </row>
    <row r="1707" spans="1:2" x14ac:dyDescent="0.35">
      <c r="A1707" s="8" t="s">
        <v>3244</v>
      </c>
      <c r="B1707" s="11">
        <v>43567</v>
      </c>
    </row>
    <row r="1708" spans="1:2" x14ac:dyDescent="0.35">
      <c r="A1708" s="8" t="s">
        <v>3246</v>
      </c>
      <c r="B1708" s="11">
        <v>43547</v>
      </c>
    </row>
    <row r="1709" spans="1:2" x14ac:dyDescent="0.35">
      <c r="A1709" s="8" t="s">
        <v>3249</v>
      </c>
      <c r="B1709" s="11">
        <v>43581</v>
      </c>
    </row>
    <row r="1710" spans="1:2" x14ac:dyDescent="0.35">
      <c r="A1710" s="8" t="s">
        <v>3251</v>
      </c>
      <c r="B1710" s="11">
        <v>43601</v>
      </c>
    </row>
    <row r="1711" spans="1:2" x14ac:dyDescent="0.35">
      <c r="A1711" s="8" t="s">
        <v>3253</v>
      </c>
      <c r="B1711" s="11">
        <v>43591</v>
      </c>
    </row>
    <row r="1712" spans="1:2" x14ac:dyDescent="0.35">
      <c r="A1712" s="8" t="s">
        <v>3254</v>
      </c>
      <c r="B1712" s="11">
        <v>43433</v>
      </c>
    </row>
    <row r="1713" spans="1:2" x14ac:dyDescent="0.35">
      <c r="A1713" s="8" t="s">
        <v>3256</v>
      </c>
      <c r="B1713" s="11">
        <v>43518</v>
      </c>
    </row>
    <row r="1714" spans="1:2" x14ac:dyDescent="0.35">
      <c r="A1714" s="8" t="s">
        <v>3257</v>
      </c>
      <c r="B1714" s="11">
        <v>43487</v>
      </c>
    </row>
    <row r="1715" spans="1:2" x14ac:dyDescent="0.35">
      <c r="A1715" s="8" t="s">
        <v>3260</v>
      </c>
      <c r="B1715" s="11">
        <v>43571</v>
      </c>
    </row>
    <row r="1716" spans="1:2" x14ac:dyDescent="0.35">
      <c r="A1716" s="8" t="s">
        <v>3262</v>
      </c>
      <c r="B1716" s="11">
        <v>43499</v>
      </c>
    </row>
    <row r="1717" spans="1:2" x14ac:dyDescent="0.35">
      <c r="A1717" s="8" t="s">
        <v>3264</v>
      </c>
      <c r="B1717" s="11">
        <v>43470</v>
      </c>
    </row>
    <row r="1718" spans="1:2" x14ac:dyDescent="0.35">
      <c r="A1718" s="8" t="s">
        <v>3267</v>
      </c>
      <c r="B1718" s="11">
        <v>43514</v>
      </c>
    </row>
    <row r="1719" spans="1:2" x14ac:dyDescent="0.35">
      <c r="A1719" s="8" t="s">
        <v>3269</v>
      </c>
      <c r="B1719" s="11">
        <v>43554</v>
      </c>
    </row>
    <row r="1720" spans="1:2" x14ac:dyDescent="0.35">
      <c r="A1720" s="8" t="s">
        <v>3271</v>
      </c>
      <c r="B1720" s="11">
        <v>43563</v>
      </c>
    </row>
    <row r="1721" spans="1:2" x14ac:dyDescent="0.35">
      <c r="A1721" s="8" t="s">
        <v>3273</v>
      </c>
      <c r="B1721" s="11">
        <v>43584</v>
      </c>
    </row>
    <row r="1722" spans="1:2" x14ac:dyDescent="0.35">
      <c r="A1722" s="8" t="s">
        <v>3274</v>
      </c>
      <c r="B1722" s="11">
        <v>43601</v>
      </c>
    </row>
    <row r="1723" spans="1:2" x14ac:dyDescent="0.35">
      <c r="A1723" s="8" t="s">
        <v>3276</v>
      </c>
      <c r="B1723" s="11">
        <v>43593</v>
      </c>
    </row>
    <row r="1724" spans="1:2" x14ac:dyDescent="0.35">
      <c r="A1724" s="8" t="s">
        <v>3278</v>
      </c>
      <c r="B1724" s="11">
        <v>43562</v>
      </c>
    </row>
    <row r="1725" spans="1:2" x14ac:dyDescent="0.35">
      <c r="A1725" s="8" t="s">
        <v>3280</v>
      </c>
      <c r="B1725" s="11">
        <v>43583</v>
      </c>
    </row>
    <row r="1726" spans="1:2" x14ac:dyDescent="0.35">
      <c r="A1726" s="8" t="s">
        <v>3282</v>
      </c>
      <c r="B1726" s="11">
        <v>43463</v>
      </c>
    </row>
    <row r="1727" spans="1:2" x14ac:dyDescent="0.35">
      <c r="A1727" s="8" t="s">
        <v>3285</v>
      </c>
      <c r="B1727" s="11">
        <v>43501</v>
      </c>
    </row>
    <row r="1728" spans="1:2" x14ac:dyDescent="0.35">
      <c r="A1728" s="8" t="s">
        <v>3287</v>
      </c>
      <c r="B1728" s="11">
        <v>43522</v>
      </c>
    </row>
    <row r="1729" spans="1:2" x14ac:dyDescent="0.35">
      <c r="A1729" s="8" t="s">
        <v>3290</v>
      </c>
      <c r="B1729" s="11">
        <v>43551</v>
      </c>
    </row>
    <row r="1730" spans="1:2" x14ac:dyDescent="0.35">
      <c r="A1730" s="8" t="s">
        <v>3293</v>
      </c>
      <c r="B1730" s="11">
        <v>43584</v>
      </c>
    </row>
    <row r="1731" spans="1:2" x14ac:dyDescent="0.35">
      <c r="A1731" s="8" t="s">
        <v>3295</v>
      </c>
      <c r="B1731" s="11">
        <v>43550</v>
      </c>
    </row>
    <row r="1732" spans="1:2" x14ac:dyDescent="0.35">
      <c r="A1732" s="8" t="s">
        <v>3297</v>
      </c>
      <c r="B1732" s="11">
        <v>43578</v>
      </c>
    </row>
    <row r="1733" spans="1:2" x14ac:dyDescent="0.35">
      <c r="A1733" s="8" t="s">
        <v>3299</v>
      </c>
      <c r="B1733" s="11">
        <v>43490</v>
      </c>
    </row>
    <row r="1734" spans="1:2" x14ac:dyDescent="0.35">
      <c r="A1734" s="8" t="s">
        <v>3303</v>
      </c>
      <c r="B1734" s="11">
        <v>43508</v>
      </c>
    </row>
    <row r="1735" spans="1:2" x14ac:dyDescent="0.35">
      <c r="A1735" s="8" t="s">
        <v>3305</v>
      </c>
      <c r="B1735" s="11">
        <v>43490</v>
      </c>
    </row>
    <row r="1736" spans="1:2" x14ac:dyDescent="0.35">
      <c r="A1736" s="8" t="s">
        <v>3306</v>
      </c>
      <c r="B1736" s="11">
        <v>43562</v>
      </c>
    </row>
    <row r="1737" spans="1:2" x14ac:dyDescent="0.35">
      <c r="A1737" s="8" t="s">
        <v>3308</v>
      </c>
      <c r="B1737" s="11">
        <v>43578</v>
      </c>
    </row>
    <row r="1738" spans="1:2" x14ac:dyDescent="0.35">
      <c r="A1738" s="8" t="s">
        <v>3310</v>
      </c>
      <c r="B1738" s="11">
        <v>43478</v>
      </c>
    </row>
    <row r="1739" spans="1:2" x14ac:dyDescent="0.35">
      <c r="A1739" s="8" t="s">
        <v>3312</v>
      </c>
      <c r="B1739" s="11">
        <v>43500</v>
      </c>
    </row>
    <row r="1740" spans="1:2" x14ac:dyDescent="0.35">
      <c r="A1740" s="8" t="s">
        <v>3314</v>
      </c>
      <c r="B1740" s="11">
        <v>43487</v>
      </c>
    </row>
    <row r="1741" spans="1:2" x14ac:dyDescent="0.35">
      <c r="A1741" s="8" t="s">
        <v>3316</v>
      </c>
      <c r="B1741" s="11">
        <v>43586</v>
      </c>
    </row>
    <row r="1742" spans="1:2" x14ac:dyDescent="0.35">
      <c r="A1742" s="8" t="s">
        <v>3318</v>
      </c>
      <c r="B1742" s="11">
        <v>43571</v>
      </c>
    </row>
    <row r="1743" spans="1:2" x14ac:dyDescent="0.35">
      <c r="A1743" s="8" t="s">
        <v>3320</v>
      </c>
      <c r="B1743" s="11">
        <v>43491</v>
      </c>
    </row>
    <row r="1744" spans="1:2" x14ac:dyDescent="0.35">
      <c r="A1744" s="8" t="s">
        <v>3324</v>
      </c>
      <c r="B1744" s="11">
        <v>43582</v>
      </c>
    </row>
    <row r="1745" spans="1:2" x14ac:dyDescent="0.35">
      <c r="A1745" s="8" t="s">
        <v>3326</v>
      </c>
      <c r="B1745" s="11">
        <v>43483</v>
      </c>
    </row>
    <row r="1746" spans="1:2" x14ac:dyDescent="0.35">
      <c r="A1746" s="8" t="s">
        <v>3328</v>
      </c>
      <c r="B1746" s="11">
        <v>43481</v>
      </c>
    </row>
    <row r="1747" spans="1:2" x14ac:dyDescent="0.35">
      <c r="A1747" s="8" t="s">
        <v>3330</v>
      </c>
      <c r="B1747" s="11">
        <v>43446</v>
      </c>
    </row>
    <row r="1748" spans="1:2" x14ac:dyDescent="0.35">
      <c r="A1748" s="8" t="s">
        <v>770</v>
      </c>
      <c r="B1748" s="11">
        <v>43596</v>
      </c>
    </row>
    <row r="1749" spans="1:2" x14ac:dyDescent="0.35">
      <c r="A1749" s="8" t="s">
        <v>3334</v>
      </c>
      <c r="B1749" s="11">
        <v>43486</v>
      </c>
    </row>
    <row r="1750" spans="1:2" x14ac:dyDescent="0.35">
      <c r="A1750" s="8" t="s">
        <v>3336</v>
      </c>
      <c r="B1750" s="11">
        <v>43596</v>
      </c>
    </row>
    <row r="1751" spans="1:2" x14ac:dyDescent="0.35">
      <c r="A1751" s="8" t="s">
        <v>3338</v>
      </c>
      <c r="B1751" s="11">
        <v>43527</v>
      </c>
    </row>
    <row r="1752" spans="1:2" x14ac:dyDescent="0.35">
      <c r="A1752" s="8" t="s">
        <v>3340</v>
      </c>
      <c r="B1752" s="11">
        <v>43582</v>
      </c>
    </row>
    <row r="1753" spans="1:2" x14ac:dyDescent="0.35">
      <c r="A1753" s="8" t="s">
        <v>3342</v>
      </c>
      <c r="B1753" s="11">
        <v>43594</v>
      </c>
    </row>
    <row r="1754" spans="1:2" x14ac:dyDescent="0.35">
      <c r="A1754" s="8" t="s">
        <v>3344</v>
      </c>
      <c r="B1754" s="11">
        <v>43491</v>
      </c>
    </row>
    <row r="1755" spans="1:2" x14ac:dyDescent="0.35">
      <c r="A1755" s="8" t="s">
        <v>3346</v>
      </c>
      <c r="B1755" s="11">
        <v>43558</v>
      </c>
    </row>
    <row r="1756" spans="1:2" x14ac:dyDescent="0.35">
      <c r="A1756" s="8" t="s">
        <v>3348</v>
      </c>
      <c r="B1756" s="11">
        <v>43574</v>
      </c>
    </row>
    <row r="1757" spans="1:2" x14ac:dyDescent="0.35">
      <c r="A1757" s="8" t="s">
        <v>3351</v>
      </c>
      <c r="B1757" s="11">
        <v>43526</v>
      </c>
    </row>
    <row r="1758" spans="1:2" x14ac:dyDescent="0.35">
      <c r="A1758" s="8" t="s">
        <v>3353</v>
      </c>
      <c r="B1758" s="11">
        <v>43527</v>
      </c>
    </row>
    <row r="1759" spans="1:2" x14ac:dyDescent="0.35">
      <c r="A1759" s="8" t="s">
        <v>3355</v>
      </c>
      <c r="B1759" s="11">
        <v>43567</v>
      </c>
    </row>
    <row r="1760" spans="1:2" x14ac:dyDescent="0.35">
      <c r="A1760" s="8" t="s">
        <v>3358</v>
      </c>
      <c r="B1760" s="11">
        <v>43423</v>
      </c>
    </row>
    <row r="1761" spans="1:2" x14ac:dyDescent="0.35">
      <c r="A1761" s="8" t="s">
        <v>3362</v>
      </c>
      <c r="B1761" s="11">
        <v>43531</v>
      </c>
    </row>
    <row r="1762" spans="1:2" x14ac:dyDescent="0.35">
      <c r="A1762" s="8" t="s">
        <v>3363</v>
      </c>
      <c r="B1762" s="11">
        <v>43466</v>
      </c>
    </row>
    <row r="1763" spans="1:2" x14ac:dyDescent="0.35">
      <c r="A1763" s="8" t="s">
        <v>3366</v>
      </c>
      <c r="B1763" s="11">
        <v>43564</v>
      </c>
    </row>
    <row r="1764" spans="1:2" x14ac:dyDescent="0.35">
      <c r="A1764" s="8" t="s">
        <v>3369</v>
      </c>
      <c r="B1764" s="11">
        <v>43570</v>
      </c>
    </row>
    <row r="1765" spans="1:2" x14ac:dyDescent="0.35">
      <c r="A1765" s="8" t="s">
        <v>3372</v>
      </c>
      <c r="B1765" s="11">
        <v>43574</v>
      </c>
    </row>
    <row r="1766" spans="1:2" x14ac:dyDescent="0.35">
      <c r="A1766" s="8" t="s">
        <v>3374</v>
      </c>
      <c r="B1766" s="11">
        <v>43552</v>
      </c>
    </row>
    <row r="1767" spans="1:2" x14ac:dyDescent="0.35">
      <c r="A1767" s="8" t="s">
        <v>3376</v>
      </c>
      <c r="B1767" s="11">
        <v>43530</v>
      </c>
    </row>
    <row r="1768" spans="1:2" x14ac:dyDescent="0.35">
      <c r="A1768" s="8" t="s">
        <v>3377</v>
      </c>
      <c r="B1768" s="11">
        <v>43498</v>
      </c>
    </row>
    <row r="1769" spans="1:2" x14ac:dyDescent="0.35">
      <c r="A1769" s="8" t="s">
        <v>3381</v>
      </c>
      <c r="B1769" s="11">
        <v>43483</v>
      </c>
    </row>
    <row r="1770" spans="1:2" x14ac:dyDescent="0.35">
      <c r="A1770" s="8" t="s">
        <v>3383</v>
      </c>
      <c r="B1770" s="11">
        <v>43555</v>
      </c>
    </row>
    <row r="1771" spans="1:2" x14ac:dyDescent="0.35">
      <c r="A1771" s="8" t="s">
        <v>3385</v>
      </c>
      <c r="B1771" s="11">
        <v>43564</v>
      </c>
    </row>
    <row r="1772" spans="1:2" x14ac:dyDescent="0.35">
      <c r="A1772" s="8" t="s">
        <v>3389</v>
      </c>
      <c r="B1772" s="11">
        <v>43556</v>
      </c>
    </row>
    <row r="1773" spans="1:2" x14ac:dyDescent="0.35">
      <c r="A1773" s="8" t="s">
        <v>3391</v>
      </c>
      <c r="B1773" s="11">
        <v>43601</v>
      </c>
    </row>
    <row r="1774" spans="1:2" x14ac:dyDescent="0.35">
      <c r="A1774" s="8" t="s">
        <v>3393</v>
      </c>
      <c r="B1774" s="11">
        <v>43590</v>
      </c>
    </row>
    <row r="1775" spans="1:2" x14ac:dyDescent="0.35">
      <c r="A1775" s="8" t="s">
        <v>3395</v>
      </c>
      <c r="B1775" s="11">
        <v>43597</v>
      </c>
    </row>
    <row r="1776" spans="1:2" x14ac:dyDescent="0.35">
      <c r="A1776" s="8" t="s">
        <v>3397</v>
      </c>
      <c r="B1776" s="11">
        <v>43533</v>
      </c>
    </row>
    <row r="1777" spans="1:2" x14ac:dyDescent="0.35">
      <c r="A1777" s="8" t="s">
        <v>3399</v>
      </c>
      <c r="B1777" s="11">
        <v>43583</v>
      </c>
    </row>
    <row r="1778" spans="1:2" x14ac:dyDescent="0.35">
      <c r="A1778" s="8" t="s">
        <v>3401</v>
      </c>
      <c r="B1778" s="11">
        <v>43574</v>
      </c>
    </row>
    <row r="1779" spans="1:2" x14ac:dyDescent="0.35">
      <c r="A1779" s="8" t="s">
        <v>3403</v>
      </c>
      <c r="B1779" s="11">
        <v>43486</v>
      </c>
    </row>
    <row r="1780" spans="1:2" x14ac:dyDescent="0.35">
      <c r="A1780" s="8" t="s">
        <v>3406</v>
      </c>
      <c r="B1780" s="11">
        <v>43547</v>
      </c>
    </row>
    <row r="1781" spans="1:2" x14ac:dyDescent="0.35">
      <c r="A1781" s="8" t="s">
        <v>3408</v>
      </c>
      <c r="B1781" s="11">
        <v>43558</v>
      </c>
    </row>
    <row r="1782" spans="1:2" x14ac:dyDescent="0.35">
      <c r="A1782" s="8" t="s">
        <v>3409</v>
      </c>
      <c r="B1782" s="11">
        <v>43510</v>
      </c>
    </row>
    <row r="1783" spans="1:2" x14ac:dyDescent="0.35">
      <c r="A1783" s="8" t="s">
        <v>3411</v>
      </c>
      <c r="B1783" s="11">
        <v>43522</v>
      </c>
    </row>
    <row r="1784" spans="1:2" x14ac:dyDescent="0.35">
      <c r="A1784" s="8" t="s">
        <v>3413</v>
      </c>
      <c r="B1784" s="11">
        <v>43578</v>
      </c>
    </row>
    <row r="1785" spans="1:2" x14ac:dyDescent="0.35">
      <c r="A1785" s="8" t="s">
        <v>3414</v>
      </c>
      <c r="B1785" s="11">
        <v>43509</v>
      </c>
    </row>
    <row r="1786" spans="1:2" x14ac:dyDescent="0.35">
      <c r="A1786" s="8" t="s">
        <v>3417</v>
      </c>
      <c r="B1786" s="11">
        <v>43477</v>
      </c>
    </row>
    <row r="1787" spans="1:2" x14ac:dyDescent="0.35">
      <c r="A1787" s="8" t="s">
        <v>3419</v>
      </c>
      <c r="B1787" s="11">
        <v>43521</v>
      </c>
    </row>
    <row r="1788" spans="1:2" x14ac:dyDescent="0.35">
      <c r="A1788" s="8" t="s">
        <v>3421</v>
      </c>
      <c r="B1788" s="11">
        <v>43532</v>
      </c>
    </row>
    <row r="1789" spans="1:2" x14ac:dyDescent="0.35">
      <c r="A1789" s="8" t="s">
        <v>3423</v>
      </c>
      <c r="B1789" s="11">
        <v>43515</v>
      </c>
    </row>
    <row r="1790" spans="1:2" x14ac:dyDescent="0.35">
      <c r="A1790" s="8" t="s">
        <v>3425</v>
      </c>
      <c r="B1790" s="11">
        <v>43548</v>
      </c>
    </row>
    <row r="1791" spans="1:2" x14ac:dyDescent="0.35">
      <c r="A1791" s="8" t="s">
        <v>3429</v>
      </c>
      <c r="B1791" s="11">
        <v>43530</v>
      </c>
    </row>
    <row r="1792" spans="1:2" x14ac:dyDescent="0.35">
      <c r="A1792" s="8" t="s">
        <v>3433</v>
      </c>
      <c r="B1792" s="11">
        <v>43581</v>
      </c>
    </row>
    <row r="1793" spans="1:2" x14ac:dyDescent="0.35">
      <c r="A1793" s="8" t="s">
        <v>3435</v>
      </c>
      <c r="B1793" s="11">
        <v>43570</v>
      </c>
    </row>
    <row r="1794" spans="1:2" x14ac:dyDescent="0.35">
      <c r="A1794" s="8" t="s">
        <v>3437</v>
      </c>
      <c r="B1794" s="11">
        <v>43442</v>
      </c>
    </row>
    <row r="1795" spans="1:2" x14ac:dyDescent="0.35">
      <c r="A1795" s="8" t="s">
        <v>3440</v>
      </c>
      <c r="B1795" s="11">
        <v>43599</v>
      </c>
    </row>
    <row r="1796" spans="1:2" x14ac:dyDescent="0.35">
      <c r="A1796" s="8" t="s">
        <v>3442</v>
      </c>
      <c r="B1796" s="11">
        <v>43529</v>
      </c>
    </row>
    <row r="1797" spans="1:2" x14ac:dyDescent="0.35">
      <c r="A1797" s="8" t="s">
        <v>3444</v>
      </c>
      <c r="B1797" s="11">
        <v>43576</v>
      </c>
    </row>
    <row r="1798" spans="1:2" x14ac:dyDescent="0.35">
      <c r="A1798" s="8" t="s">
        <v>3447</v>
      </c>
      <c r="B1798" s="11">
        <v>43439</v>
      </c>
    </row>
    <row r="1799" spans="1:2" x14ac:dyDescent="0.35">
      <c r="A1799" s="8" t="s">
        <v>3448</v>
      </c>
      <c r="B1799" s="11">
        <v>43484</v>
      </c>
    </row>
    <row r="1800" spans="1:2" x14ac:dyDescent="0.35">
      <c r="A1800" s="8" t="s">
        <v>3450</v>
      </c>
      <c r="B1800" s="11">
        <v>43596</v>
      </c>
    </row>
    <row r="1801" spans="1:2" x14ac:dyDescent="0.35">
      <c r="A1801" s="8" t="s">
        <v>3451</v>
      </c>
      <c r="B1801" s="11">
        <v>43553</v>
      </c>
    </row>
    <row r="1802" spans="1:2" x14ac:dyDescent="0.35">
      <c r="A1802" s="8" t="s">
        <v>3453</v>
      </c>
      <c r="B1802" s="11">
        <v>43596</v>
      </c>
    </row>
    <row r="1803" spans="1:2" x14ac:dyDescent="0.35">
      <c r="A1803" s="8" t="s">
        <v>3455</v>
      </c>
      <c r="B1803" s="11">
        <v>43487</v>
      </c>
    </row>
    <row r="1804" spans="1:2" x14ac:dyDescent="0.35">
      <c r="A1804" s="8" t="s">
        <v>3458</v>
      </c>
      <c r="B1804" s="11">
        <v>43572</v>
      </c>
    </row>
    <row r="1805" spans="1:2" x14ac:dyDescent="0.35">
      <c r="A1805" s="8" t="s">
        <v>3460</v>
      </c>
      <c r="B1805" s="11">
        <v>43591</v>
      </c>
    </row>
    <row r="1806" spans="1:2" x14ac:dyDescent="0.35">
      <c r="A1806" s="8" t="s">
        <v>3462</v>
      </c>
      <c r="B1806" s="11">
        <v>43583</v>
      </c>
    </row>
    <row r="1807" spans="1:2" x14ac:dyDescent="0.35">
      <c r="A1807" s="8" t="s">
        <v>3465</v>
      </c>
      <c r="B1807" s="11">
        <v>43559</v>
      </c>
    </row>
    <row r="1808" spans="1:2" x14ac:dyDescent="0.35">
      <c r="A1808" s="8" t="s">
        <v>3467</v>
      </c>
      <c r="B1808" s="11">
        <v>43541</v>
      </c>
    </row>
    <row r="1809" spans="1:2" x14ac:dyDescent="0.35">
      <c r="A1809" s="8" t="s">
        <v>3469</v>
      </c>
      <c r="B1809" s="11">
        <v>43552</v>
      </c>
    </row>
    <row r="1810" spans="1:2" x14ac:dyDescent="0.35">
      <c r="A1810" s="8" t="s">
        <v>3471</v>
      </c>
      <c r="B1810" s="11">
        <v>43587</v>
      </c>
    </row>
    <row r="1811" spans="1:2" x14ac:dyDescent="0.35">
      <c r="A1811" s="8" t="s">
        <v>3474</v>
      </c>
      <c r="B1811" s="11">
        <v>43507</v>
      </c>
    </row>
    <row r="1812" spans="1:2" x14ac:dyDescent="0.35">
      <c r="A1812" s="8" t="s">
        <v>3476</v>
      </c>
      <c r="B1812" s="11">
        <v>43484</v>
      </c>
    </row>
    <row r="1813" spans="1:2" x14ac:dyDescent="0.35">
      <c r="A1813" s="8" t="s">
        <v>3478</v>
      </c>
      <c r="B1813" s="11">
        <v>43533</v>
      </c>
    </row>
    <row r="1814" spans="1:2" x14ac:dyDescent="0.35">
      <c r="A1814" s="8" t="s">
        <v>3481</v>
      </c>
      <c r="B1814" s="11">
        <v>43485</v>
      </c>
    </row>
    <row r="1815" spans="1:2" x14ac:dyDescent="0.35">
      <c r="A1815" s="8" t="s">
        <v>3483</v>
      </c>
      <c r="B1815" s="11">
        <v>43592</v>
      </c>
    </row>
    <row r="1816" spans="1:2" x14ac:dyDescent="0.35">
      <c r="A1816" s="8" t="s">
        <v>3485</v>
      </c>
      <c r="B1816" s="11">
        <v>43544</v>
      </c>
    </row>
    <row r="1817" spans="1:2" x14ac:dyDescent="0.35">
      <c r="A1817" s="8" t="s">
        <v>3487</v>
      </c>
      <c r="B1817" s="11">
        <v>43571</v>
      </c>
    </row>
    <row r="1818" spans="1:2" x14ac:dyDescent="0.35">
      <c r="A1818" s="8" t="s">
        <v>748</v>
      </c>
      <c r="B1818" s="11">
        <v>43597</v>
      </c>
    </row>
    <row r="1819" spans="1:2" x14ac:dyDescent="0.35">
      <c r="A1819" s="8" t="s">
        <v>3490</v>
      </c>
      <c r="B1819" s="11">
        <v>43508</v>
      </c>
    </row>
    <row r="1820" spans="1:2" x14ac:dyDescent="0.35">
      <c r="A1820" s="8" t="s">
        <v>3491</v>
      </c>
      <c r="B1820" s="11">
        <v>43584</v>
      </c>
    </row>
    <row r="1821" spans="1:2" x14ac:dyDescent="0.35">
      <c r="A1821" s="8" t="s">
        <v>3493</v>
      </c>
      <c r="B1821" s="11">
        <v>43578</v>
      </c>
    </row>
    <row r="1822" spans="1:2" x14ac:dyDescent="0.35">
      <c r="A1822" s="8" t="s">
        <v>3495</v>
      </c>
      <c r="B1822" s="11">
        <v>43570</v>
      </c>
    </row>
    <row r="1823" spans="1:2" x14ac:dyDescent="0.35">
      <c r="A1823" s="8" t="s">
        <v>3497</v>
      </c>
      <c r="B1823" s="11">
        <v>43538</v>
      </c>
    </row>
    <row r="1824" spans="1:2" x14ac:dyDescent="0.35">
      <c r="A1824" s="8" t="s">
        <v>3500</v>
      </c>
      <c r="B1824" s="11">
        <v>43539</v>
      </c>
    </row>
    <row r="1825" spans="1:2" x14ac:dyDescent="0.35">
      <c r="A1825" s="8" t="s">
        <v>3502</v>
      </c>
      <c r="B1825" s="11">
        <v>43584</v>
      </c>
    </row>
    <row r="1826" spans="1:2" x14ac:dyDescent="0.35">
      <c r="A1826" s="8" t="s">
        <v>3504</v>
      </c>
      <c r="B1826" s="11">
        <v>43557</v>
      </c>
    </row>
    <row r="1827" spans="1:2" x14ac:dyDescent="0.35">
      <c r="A1827" s="8" t="s">
        <v>3507</v>
      </c>
      <c r="B1827" s="11">
        <v>43574</v>
      </c>
    </row>
    <row r="1828" spans="1:2" x14ac:dyDescent="0.35">
      <c r="A1828" s="8" t="s">
        <v>3508</v>
      </c>
      <c r="B1828" s="11">
        <v>43584</v>
      </c>
    </row>
    <row r="1829" spans="1:2" x14ac:dyDescent="0.35">
      <c r="A1829" s="8" t="s">
        <v>3511</v>
      </c>
      <c r="B1829" s="11">
        <v>43432</v>
      </c>
    </row>
    <row r="1830" spans="1:2" x14ac:dyDescent="0.35">
      <c r="A1830" s="8" t="s">
        <v>3513</v>
      </c>
      <c r="B1830" s="11">
        <v>43531</v>
      </c>
    </row>
    <row r="1831" spans="1:2" x14ac:dyDescent="0.35">
      <c r="A1831" s="8" t="s">
        <v>3515</v>
      </c>
      <c r="B1831" s="11">
        <v>43477</v>
      </c>
    </row>
    <row r="1832" spans="1:2" x14ac:dyDescent="0.35">
      <c r="A1832" s="8" t="s">
        <v>3517</v>
      </c>
      <c r="B1832" s="11">
        <v>43536</v>
      </c>
    </row>
    <row r="1833" spans="1:2" x14ac:dyDescent="0.35">
      <c r="A1833" s="8" t="s">
        <v>3519</v>
      </c>
      <c r="B1833" s="11">
        <v>43563</v>
      </c>
    </row>
    <row r="1834" spans="1:2" x14ac:dyDescent="0.35">
      <c r="A1834" s="8" t="s">
        <v>3521</v>
      </c>
      <c r="B1834" s="11">
        <v>43558</v>
      </c>
    </row>
    <row r="1835" spans="1:2" x14ac:dyDescent="0.35">
      <c r="A1835" s="8" t="s">
        <v>3523</v>
      </c>
      <c r="B1835" s="11">
        <v>43522</v>
      </c>
    </row>
    <row r="1836" spans="1:2" x14ac:dyDescent="0.35">
      <c r="A1836" s="8" t="s">
        <v>3525</v>
      </c>
      <c r="B1836" s="11">
        <v>43562</v>
      </c>
    </row>
    <row r="1837" spans="1:2" x14ac:dyDescent="0.35">
      <c r="A1837" s="8" t="s">
        <v>3527</v>
      </c>
      <c r="B1837" s="11">
        <v>43596</v>
      </c>
    </row>
    <row r="1838" spans="1:2" x14ac:dyDescent="0.35">
      <c r="A1838" s="8" t="s">
        <v>3529</v>
      </c>
      <c r="B1838" s="11">
        <v>43544</v>
      </c>
    </row>
    <row r="1839" spans="1:2" x14ac:dyDescent="0.35">
      <c r="A1839" s="8" t="s">
        <v>3531</v>
      </c>
      <c r="B1839" s="11">
        <v>43571</v>
      </c>
    </row>
    <row r="1840" spans="1:2" x14ac:dyDescent="0.35">
      <c r="A1840" s="8" t="s">
        <v>3533</v>
      </c>
      <c r="B1840" s="11">
        <v>43544</v>
      </c>
    </row>
    <row r="1841" spans="1:2" x14ac:dyDescent="0.35">
      <c r="A1841" s="8" t="s">
        <v>3535</v>
      </c>
      <c r="B1841" s="11">
        <v>43497</v>
      </c>
    </row>
    <row r="1842" spans="1:2" x14ac:dyDescent="0.35">
      <c r="A1842" s="8" t="s">
        <v>3537</v>
      </c>
      <c r="B1842" s="11">
        <v>43541</v>
      </c>
    </row>
    <row r="1843" spans="1:2" x14ac:dyDescent="0.35">
      <c r="A1843" s="8" t="s">
        <v>3539</v>
      </c>
      <c r="B1843" s="11">
        <v>43512</v>
      </c>
    </row>
    <row r="1844" spans="1:2" x14ac:dyDescent="0.35">
      <c r="A1844" s="8" t="s">
        <v>3541</v>
      </c>
      <c r="B1844" s="11">
        <v>43500</v>
      </c>
    </row>
    <row r="1845" spans="1:2" x14ac:dyDescent="0.35">
      <c r="A1845" s="8" t="s">
        <v>3543</v>
      </c>
      <c r="B1845" s="11">
        <v>43574</v>
      </c>
    </row>
    <row r="1846" spans="1:2" x14ac:dyDescent="0.35">
      <c r="A1846" s="8" t="s">
        <v>3545</v>
      </c>
      <c r="B1846" s="11">
        <v>43571</v>
      </c>
    </row>
    <row r="1847" spans="1:2" x14ac:dyDescent="0.35">
      <c r="A1847" s="8" t="s">
        <v>3547</v>
      </c>
      <c r="B1847" s="11">
        <v>43514</v>
      </c>
    </row>
    <row r="1848" spans="1:2" x14ac:dyDescent="0.35">
      <c r="A1848" s="8" t="s">
        <v>3548</v>
      </c>
      <c r="B1848" s="11">
        <v>43451</v>
      </c>
    </row>
    <row r="1849" spans="1:2" x14ac:dyDescent="0.35">
      <c r="A1849" s="8" t="s">
        <v>3550</v>
      </c>
      <c r="B1849" s="11">
        <v>43546</v>
      </c>
    </row>
    <row r="1850" spans="1:2" x14ac:dyDescent="0.35">
      <c r="A1850" s="8" t="s">
        <v>3552</v>
      </c>
      <c r="B1850" s="11">
        <v>43531</v>
      </c>
    </row>
    <row r="1851" spans="1:2" x14ac:dyDescent="0.35">
      <c r="A1851" s="8" t="s">
        <v>3554</v>
      </c>
      <c r="B1851" s="11">
        <v>43480</v>
      </c>
    </row>
    <row r="1852" spans="1:2" x14ac:dyDescent="0.35">
      <c r="A1852" s="8" t="s">
        <v>3557</v>
      </c>
      <c r="B1852" s="11">
        <v>43444</v>
      </c>
    </row>
    <row r="1853" spans="1:2" x14ac:dyDescent="0.35">
      <c r="A1853" s="8" t="s">
        <v>3559</v>
      </c>
      <c r="B1853" s="11">
        <v>43522</v>
      </c>
    </row>
    <row r="1854" spans="1:2" x14ac:dyDescent="0.35">
      <c r="A1854" s="8" t="s">
        <v>3560</v>
      </c>
      <c r="B1854" s="11">
        <v>43596</v>
      </c>
    </row>
    <row r="1855" spans="1:2" x14ac:dyDescent="0.35">
      <c r="A1855" s="8" t="s">
        <v>3562</v>
      </c>
      <c r="B1855" s="11">
        <v>43554</v>
      </c>
    </row>
    <row r="1856" spans="1:2" x14ac:dyDescent="0.35">
      <c r="A1856" s="8" t="s">
        <v>3564</v>
      </c>
      <c r="B1856" s="11">
        <v>43485</v>
      </c>
    </row>
    <row r="1857" spans="1:2" x14ac:dyDescent="0.35">
      <c r="A1857" s="8" t="s">
        <v>3566</v>
      </c>
      <c r="B1857" s="11">
        <v>43568</v>
      </c>
    </row>
    <row r="1858" spans="1:2" x14ac:dyDescent="0.35">
      <c r="A1858" s="8" t="s">
        <v>3568</v>
      </c>
      <c r="B1858" s="11">
        <v>43564</v>
      </c>
    </row>
    <row r="1859" spans="1:2" x14ac:dyDescent="0.35">
      <c r="A1859" s="8" t="s">
        <v>3570</v>
      </c>
      <c r="B1859" s="11">
        <v>43570</v>
      </c>
    </row>
    <row r="1860" spans="1:2" x14ac:dyDescent="0.35">
      <c r="A1860" s="8" t="s">
        <v>3573</v>
      </c>
      <c r="B1860" s="11">
        <v>43546</v>
      </c>
    </row>
    <row r="1861" spans="1:2" x14ac:dyDescent="0.35">
      <c r="A1861" s="8" t="s">
        <v>3575</v>
      </c>
      <c r="B1861" s="11">
        <v>43463</v>
      </c>
    </row>
    <row r="1862" spans="1:2" x14ac:dyDescent="0.35">
      <c r="A1862" s="8" t="s">
        <v>3578</v>
      </c>
      <c r="B1862" s="11">
        <v>43561</v>
      </c>
    </row>
    <row r="1863" spans="1:2" x14ac:dyDescent="0.35">
      <c r="A1863" s="8" t="s">
        <v>3582</v>
      </c>
      <c r="B1863" s="11">
        <v>43506</v>
      </c>
    </row>
    <row r="1864" spans="1:2" x14ac:dyDescent="0.35">
      <c r="A1864" s="8" t="s">
        <v>3584</v>
      </c>
      <c r="B1864" s="11">
        <v>43583</v>
      </c>
    </row>
    <row r="1865" spans="1:2" x14ac:dyDescent="0.35">
      <c r="A1865" s="8" t="s">
        <v>3586</v>
      </c>
      <c r="B1865" s="11">
        <v>43515</v>
      </c>
    </row>
    <row r="1866" spans="1:2" x14ac:dyDescent="0.35">
      <c r="A1866" s="8" t="s">
        <v>3588</v>
      </c>
      <c r="B1866" s="11">
        <v>43441</v>
      </c>
    </row>
    <row r="1867" spans="1:2" x14ac:dyDescent="0.35">
      <c r="A1867" s="8" t="s">
        <v>3590</v>
      </c>
      <c r="B1867" s="11">
        <v>43561</v>
      </c>
    </row>
    <row r="1868" spans="1:2" x14ac:dyDescent="0.35">
      <c r="A1868" s="8" t="s">
        <v>3592</v>
      </c>
      <c r="B1868" s="11">
        <v>43570</v>
      </c>
    </row>
    <row r="1869" spans="1:2" x14ac:dyDescent="0.35">
      <c r="A1869" s="8" t="s">
        <v>3594</v>
      </c>
      <c r="B1869" s="11">
        <v>43576</v>
      </c>
    </row>
    <row r="1870" spans="1:2" x14ac:dyDescent="0.35">
      <c r="A1870" s="8" t="s">
        <v>3596</v>
      </c>
      <c r="B1870" s="11">
        <v>43593</v>
      </c>
    </row>
    <row r="1871" spans="1:2" x14ac:dyDescent="0.35">
      <c r="A1871" s="8" t="s">
        <v>3598</v>
      </c>
      <c r="B1871" s="11">
        <v>43546</v>
      </c>
    </row>
    <row r="1872" spans="1:2" x14ac:dyDescent="0.35">
      <c r="A1872" s="8" t="s">
        <v>3600</v>
      </c>
      <c r="B1872" s="11">
        <v>43508</v>
      </c>
    </row>
    <row r="1873" spans="1:2" x14ac:dyDescent="0.35">
      <c r="A1873" s="8" t="s">
        <v>3602</v>
      </c>
      <c r="B1873" s="11">
        <v>43486</v>
      </c>
    </row>
    <row r="1874" spans="1:2" x14ac:dyDescent="0.35">
      <c r="A1874" s="8" t="s">
        <v>3604</v>
      </c>
      <c r="B1874" s="11">
        <v>43562</v>
      </c>
    </row>
    <row r="1875" spans="1:2" x14ac:dyDescent="0.35">
      <c r="A1875" s="8" t="s">
        <v>3605</v>
      </c>
      <c r="B1875" s="11">
        <v>43546</v>
      </c>
    </row>
    <row r="1876" spans="1:2" x14ac:dyDescent="0.35">
      <c r="A1876" s="8" t="s">
        <v>3608</v>
      </c>
      <c r="B1876" s="11">
        <v>43545</v>
      </c>
    </row>
    <row r="1877" spans="1:2" x14ac:dyDescent="0.35">
      <c r="A1877" s="8" t="s">
        <v>3611</v>
      </c>
      <c r="B1877" s="11">
        <v>43560</v>
      </c>
    </row>
    <row r="1878" spans="1:2" x14ac:dyDescent="0.35">
      <c r="A1878" s="8" t="s">
        <v>3614</v>
      </c>
      <c r="B1878" s="11">
        <v>43583</v>
      </c>
    </row>
    <row r="1879" spans="1:2" x14ac:dyDescent="0.35">
      <c r="A1879" s="8" t="s">
        <v>3616</v>
      </c>
      <c r="B1879" s="11">
        <v>43475</v>
      </c>
    </row>
    <row r="1880" spans="1:2" x14ac:dyDescent="0.35">
      <c r="A1880" s="8" t="s">
        <v>3618</v>
      </c>
      <c r="B1880" s="11">
        <v>43473</v>
      </c>
    </row>
    <row r="1881" spans="1:2" x14ac:dyDescent="0.35">
      <c r="A1881" s="8" t="s">
        <v>3620</v>
      </c>
      <c r="B1881" s="11">
        <v>43595</v>
      </c>
    </row>
    <row r="1882" spans="1:2" x14ac:dyDescent="0.35">
      <c r="A1882" s="8" t="s">
        <v>3622</v>
      </c>
      <c r="B1882" s="11">
        <v>43601</v>
      </c>
    </row>
    <row r="1883" spans="1:2" x14ac:dyDescent="0.35">
      <c r="A1883" s="8" t="s">
        <v>3625</v>
      </c>
      <c r="B1883" s="11">
        <v>43529</v>
      </c>
    </row>
    <row r="1884" spans="1:2" x14ac:dyDescent="0.35">
      <c r="A1884" s="8" t="s">
        <v>3627</v>
      </c>
      <c r="B1884" s="11">
        <v>43571</v>
      </c>
    </row>
    <row r="1885" spans="1:2" x14ac:dyDescent="0.35">
      <c r="A1885" s="8" t="s">
        <v>3630</v>
      </c>
      <c r="B1885" s="11">
        <v>43559</v>
      </c>
    </row>
    <row r="1886" spans="1:2" x14ac:dyDescent="0.35">
      <c r="A1886" s="8" t="s">
        <v>3632</v>
      </c>
      <c r="B1886" s="11">
        <v>43479</v>
      </c>
    </row>
    <row r="1887" spans="1:2" x14ac:dyDescent="0.35">
      <c r="A1887" s="8" t="s">
        <v>3634</v>
      </c>
      <c r="B1887" s="11">
        <v>43538</v>
      </c>
    </row>
    <row r="1888" spans="1:2" x14ac:dyDescent="0.35">
      <c r="A1888" s="8" t="s">
        <v>3636</v>
      </c>
      <c r="B1888" s="11">
        <v>43550</v>
      </c>
    </row>
    <row r="1889" spans="1:2" x14ac:dyDescent="0.35">
      <c r="A1889" s="8" t="s">
        <v>3637</v>
      </c>
      <c r="B1889" s="11">
        <v>43546</v>
      </c>
    </row>
    <row r="1890" spans="1:2" x14ac:dyDescent="0.35">
      <c r="A1890" s="8" t="s">
        <v>3639</v>
      </c>
      <c r="B1890" s="11">
        <v>43592</v>
      </c>
    </row>
    <row r="1891" spans="1:2" x14ac:dyDescent="0.35">
      <c r="A1891" s="8" t="s">
        <v>3641</v>
      </c>
      <c r="B1891" s="11">
        <v>43503</v>
      </c>
    </row>
    <row r="1892" spans="1:2" x14ac:dyDescent="0.35">
      <c r="A1892" s="8" t="s">
        <v>3643</v>
      </c>
      <c r="B1892" s="11">
        <v>43542</v>
      </c>
    </row>
    <row r="1893" spans="1:2" x14ac:dyDescent="0.35">
      <c r="A1893" s="8" t="s">
        <v>3644</v>
      </c>
      <c r="B1893" s="11">
        <v>43569</v>
      </c>
    </row>
    <row r="1894" spans="1:2" x14ac:dyDescent="0.35">
      <c r="A1894" s="8" t="s">
        <v>3648</v>
      </c>
      <c r="B1894" s="11">
        <v>43558</v>
      </c>
    </row>
    <row r="1895" spans="1:2" x14ac:dyDescent="0.35">
      <c r="A1895" s="8" t="s">
        <v>3650</v>
      </c>
      <c r="B1895" s="11">
        <v>43562</v>
      </c>
    </row>
    <row r="1896" spans="1:2" x14ac:dyDescent="0.35">
      <c r="A1896" s="8" t="s">
        <v>3652</v>
      </c>
      <c r="B1896" s="11">
        <v>43545</v>
      </c>
    </row>
    <row r="1897" spans="1:2" x14ac:dyDescent="0.35">
      <c r="A1897" s="8" t="s">
        <v>3654</v>
      </c>
      <c r="B1897" s="11">
        <v>43592</v>
      </c>
    </row>
    <row r="1898" spans="1:2" x14ac:dyDescent="0.35">
      <c r="A1898" s="8" t="s">
        <v>3656</v>
      </c>
      <c r="B1898" s="11">
        <v>43597</v>
      </c>
    </row>
    <row r="1899" spans="1:2" x14ac:dyDescent="0.35">
      <c r="A1899" s="8" t="s">
        <v>3658</v>
      </c>
      <c r="B1899" s="11">
        <v>43460</v>
      </c>
    </row>
    <row r="1900" spans="1:2" x14ac:dyDescent="0.35">
      <c r="A1900" s="8" t="s">
        <v>3661</v>
      </c>
      <c r="B1900" s="11">
        <v>43490</v>
      </c>
    </row>
    <row r="1901" spans="1:2" x14ac:dyDescent="0.35">
      <c r="A1901" s="8" t="s">
        <v>3664</v>
      </c>
      <c r="B1901" s="11">
        <v>43575</v>
      </c>
    </row>
    <row r="1902" spans="1:2" x14ac:dyDescent="0.35">
      <c r="A1902" s="8" t="s">
        <v>3666</v>
      </c>
      <c r="B1902" s="11">
        <v>43503</v>
      </c>
    </row>
    <row r="1903" spans="1:2" x14ac:dyDescent="0.35">
      <c r="A1903" s="8" t="s">
        <v>3667</v>
      </c>
      <c r="B1903" s="11">
        <v>43539</v>
      </c>
    </row>
    <row r="1904" spans="1:2" x14ac:dyDescent="0.35">
      <c r="A1904" s="8" t="s">
        <v>3669</v>
      </c>
      <c r="B1904" s="11">
        <v>43540</v>
      </c>
    </row>
    <row r="1905" spans="1:2" x14ac:dyDescent="0.35">
      <c r="A1905" s="8" t="s">
        <v>3671</v>
      </c>
      <c r="B1905" s="11">
        <v>43576</v>
      </c>
    </row>
    <row r="1906" spans="1:2" x14ac:dyDescent="0.35">
      <c r="A1906" s="8" t="s">
        <v>3673</v>
      </c>
      <c r="B1906" s="11">
        <v>43582</v>
      </c>
    </row>
    <row r="1907" spans="1:2" x14ac:dyDescent="0.35">
      <c r="A1907" s="8" t="s">
        <v>3675</v>
      </c>
      <c r="B1907" s="11">
        <v>43431</v>
      </c>
    </row>
    <row r="1908" spans="1:2" x14ac:dyDescent="0.35">
      <c r="A1908" s="8" t="s">
        <v>3677</v>
      </c>
      <c r="B1908" s="11">
        <v>43507</v>
      </c>
    </row>
    <row r="1909" spans="1:2" x14ac:dyDescent="0.35">
      <c r="A1909" s="8" t="s">
        <v>3679</v>
      </c>
      <c r="B1909" s="11">
        <v>43532</v>
      </c>
    </row>
    <row r="1910" spans="1:2" x14ac:dyDescent="0.35">
      <c r="A1910" s="8" t="s">
        <v>3681</v>
      </c>
      <c r="B1910" s="11">
        <v>43540</v>
      </c>
    </row>
    <row r="1911" spans="1:2" x14ac:dyDescent="0.35">
      <c r="A1911" s="8" t="s">
        <v>3683</v>
      </c>
      <c r="B1911" s="11">
        <v>43559</v>
      </c>
    </row>
    <row r="1912" spans="1:2" x14ac:dyDescent="0.35">
      <c r="A1912" s="8" t="s">
        <v>3685</v>
      </c>
      <c r="B1912" s="11">
        <v>43542</v>
      </c>
    </row>
    <row r="1913" spans="1:2" x14ac:dyDescent="0.35">
      <c r="A1913" s="8" t="s">
        <v>3687</v>
      </c>
      <c r="B1913" s="11">
        <v>43572</v>
      </c>
    </row>
    <row r="1914" spans="1:2" x14ac:dyDescent="0.35">
      <c r="A1914" s="8" t="s">
        <v>3689</v>
      </c>
      <c r="B1914" s="11">
        <v>43521</v>
      </c>
    </row>
    <row r="1915" spans="1:2" x14ac:dyDescent="0.35">
      <c r="A1915" s="8" t="s">
        <v>3692</v>
      </c>
      <c r="B1915" s="11">
        <v>43598</v>
      </c>
    </row>
    <row r="1916" spans="1:2" x14ac:dyDescent="0.35">
      <c r="A1916" s="8" t="s">
        <v>3693</v>
      </c>
      <c r="B1916" s="11">
        <v>43549</v>
      </c>
    </row>
    <row r="1917" spans="1:2" x14ac:dyDescent="0.35">
      <c r="A1917" s="8" t="s">
        <v>3694</v>
      </c>
      <c r="B1917" s="11">
        <v>43558</v>
      </c>
    </row>
    <row r="1918" spans="1:2" x14ac:dyDescent="0.35">
      <c r="A1918" s="8" t="s">
        <v>3696</v>
      </c>
      <c r="B1918" s="11">
        <v>43503</v>
      </c>
    </row>
    <row r="1919" spans="1:2" x14ac:dyDescent="0.35">
      <c r="A1919" s="8" t="s">
        <v>3699</v>
      </c>
      <c r="B1919" s="11">
        <v>43575</v>
      </c>
    </row>
    <row r="1920" spans="1:2" x14ac:dyDescent="0.35">
      <c r="A1920" s="8" t="s">
        <v>3701</v>
      </c>
      <c r="B1920" s="11">
        <v>43486</v>
      </c>
    </row>
    <row r="1921" spans="1:2" x14ac:dyDescent="0.35">
      <c r="A1921" s="8" t="s">
        <v>3704</v>
      </c>
      <c r="B1921" s="11">
        <v>43499</v>
      </c>
    </row>
    <row r="1922" spans="1:2" x14ac:dyDescent="0.35">
      <c r="A1922" s="8" t="s">
        <v>3705</v>
      </c>
      <c r="B1922" s="11">
        <v>43449</v>
      </c>
    </row>
    <row r="1923" spans="1:2" x14ac:dyDescent="0.35">
      <c r="A1923" s="8" t="s">
        <v>3708</v>
      </c>
      <c r="B1923" s="11">
        <v>43572</v>
      </c>
    </row>
    <row r="1924" spans="1:2" x14ac:dyDescent="0.35">
      <c r="A1924" s="8" t="s">
        <v>3710</v>
      </c>
      <c r="B1924" s="11">
        <v>43577</v>
      </c>
    </row>
    <row r="1925" spans="1:2" x14ac:dyDescent="0.35">
      <c r="A1925" s="8" t="s">
        <v>3712</v>
      </c>
      <c r="B1925" s="11">
        <v>43540</v>
      </c>
    </row>
    <row r="1926" spans="1:2" x14ac:dyDescent="0.35">
      <c r="A1926" s="8" t="s">
        <v>3714</v>
      </c>
      <c r="B1926" s="11">
        <v>43456</v>
      </c>
    </row>
    <row r="1927" spans="1:2" x14ac:dyDescent="0.35">
      <c r="A1927" s="8" t="s">
        <v>3716</v>
      </c>
      <c r="B1927" s="11">
        <v>43532</v>
      </c>
    </row>
    <row r="1928" spans="1:2" x14ac:dyDescent="0.35">
      <c r="A1928" s="8" t="s">
        <v>3718</v>
      </c>
      <c r="B1928" s="11">
        <v>43591</v>
      </c>
    </row>
    <row r="1929" spans="1:2" x14ac:dyDescent="0.35">
      <c r="A1929" s="8" t="s">
        <v>3721</v>
      </c>
      <c r="B1929" s="11">
        <v>43567</v>
      </c>
    </row>
    <row r="1930" spans="1:2" x14ac:dyDescent="0.35">
      <c r="A1930" s="8" t="s">
        <v>3723</v>
      </c>
      <c r="B1930" s="11">
        <v>43582</v>
      </c>
    </row>
    <row r="1931" spans="1:2" x14ac:dyDescent="0.35">
      <c r="A1931" s="8" t="s">
        <v>3726</v>
      </c>
      <c r="B1931" s="11">
        <v>43576</v>
      </c>
    </row>
    <row r="1932" spans="1:2" x14ac:dyDescent="0.35">
      <c r="A1932" s="8" t="s">
        <v>3728</v>
      </c>
      <c r="B1932" s="11">
        <v>43586</v>
      </c>
    </row>
    <row r="1933" spans="1:2" x14ac:dyDescent="0.35">
      <c r="A1933" s="8" t="s">
        <v>3730</v>
      </c>
      <c r="B1933" s="11">
        <v>43456</v>
      </c>
    </row>
    <row r="1934" spans="1:2" x14ac:dyDescent="0.35">
      <c r="A1934" s="8" t="s">
        <v>3733</v>
      </c>
      <c r="B1934" s="11">
        <v>43487</v>
      </c>
    </row>
    <row r="1935" spans="1:2" x14ac:dyDescent="0.35">
      <c r="A1935" s="8" t="s">
        <v>3735</v>
      </c>
      <c r="B1935" s="11">
        <v>43579</v>
      </c>
    </row>
    <row r="1936" spans="1:2" x14ac:dyDescent="0.35">
      <c r="A1936" s="8" t="s">
        <v>3737</v>
      </c>
      <c r="B1936" s="11">
        <v>43487</v>
      </c>
    </row>
    <row r="1937" spans="1:2" x14ac:dyDescent="0.35">
      <c r="A1937" s="8" t="s">
        <v>3739</v>
      </c>
      <c r="B1937" s="11">
        <v>43577</v>
      </c>
    </row>
    <row r="1938" spans="1:2" x14ac:dyDescent="0.35">
      <c r="A1938" s="8" t="s">
        <v>3741</v>
      </c>
      <c r="B1938" s="11">
        <v>43449</v>
      </c>
    </row>
    <row r="1939" spans="1:2" x14ac:dyDescent="0.35">
      <c r="A1939" s="8" t="s">
        <v>3743</v>
      </c>
      <c r="B1939" s="11">
        <v>43485</v>
      </c>
    </row>
    <row r="1940" spans="1:2" x14ac:dyDescent="0.35">
      <c r="A1940" s="8" t="s">
        <v>3745</v>
      </c>
      <c r="B1940" s="11">
        <v>43585</v>
      </c>
    </row>
    <row r="1941" spans="1:2" x14ac:dyDescent="0.35">
      <c r="A1941" s="8" t="s">
        <v>3747</v>
      </c>
      <c r="B1941" s="11">
        <v>43551</v>
      </c>
    </row>
    <row r="1942" spans="1:2" x14ac:dyDescent="0.35">
      <c r="A1942" s="8" t="s">
        <v>3749</v>
      </c>
      <c r="B1942" s="11">
        <v>43570</v>
      </c>
    </row>
    <row r="1943" spans="1:2" x14ac:dyDescent="0.35">
      <c r="A1943" s="8" t="s">
        <v>3751</v>
      </c>
      <c r="B1943" s="11">
        <v>43600</v>
      </c>
    </row>
    <row r="1944" spans="1:2" x14ac:dyDescent="0.35">
      <c r="A1944" s="8" t="s">
        <v>3753</v>
      </c>
      <c r="B1944" s="11">
        <v>43531</v>
      </c>
    </row>
    <row r="1945" spans="1:2" x14ac:dyDescent="0.35">
      <c r="A1945" s="8" t="s">
        <v>3756</v>
      </c>
      <c r="B1945" s="11">
        <v>43569</v>
      </c>
    </row>
    <row r="1946" spans="1:2" x14ac:dyDescent="0.35">
      <c r="A1946" s="8" t="s">
        <v>3758</v>
      </c>
      <c r="B1946" s="11">
        <v>43582</v>
      </c>
    </row>
    <row r="1947" spans="1:2" x14ac:dyDescent="0.35">
      <c r="A1947" s="8" t="s">
        <v>3759</v>
      </c>
      <c r="B1947" s="11">
        <v>43497</v>
      </c>
    </row>
    <row r="1948" spans="1:2" x14ac:dyDescent="0.35">
      <c r="A1948" s="8" t="s">
        <v>3761</v>
      </c>
      <c r="B1948" s="11">
        <v>43562</v>
      </c>
    </row>
    <row r="1949" spans="1:2" x14ac:dyDescent="0.35">
      <c r="A1949" s="8" t="s">
        <v>3764</v>
      </c>
      <c r="B1949" s="11">
        <v>43528</v>
      </c>
    </row>
    <row r="1950" spans="1:2" x14ac:dyDescent="0.35">
      <c r="A1950" s="8" t="s">
        <v>3766</v>
      </c>
      <c r="B1950" s="11">
        <v>43526</v>
      </c>
    </row>
    <row r="1951" spans="1:2" x14ac:dyDescent="0.35">
      <c r="A1951" s="8" t="s">
        <v>1634</v>
      </c>
      <c r="B1951" s="11">
        <v>43480</v>
      </c>
    </row>
    <row r="1952" spans="1:2" x14ac:dyDescent="0.35">
      <c r="A1952" s="8" t="s">
        <v>3769</v>
      </c>
      <c r="B1952" s="11">
        <v>43588</v>
      </c>
    </row>
    <row r="1953" spans="1:2" x14ac:dyDescent="0.35">
      <c r="A1953" s="8" t="s">
        <v>3770</v>
      </c>
      <c r="B1953" s="11">
        <v>43498</v>
      </c>
    </row>
    <row r="1954" spans="1:2" x14ac:dyDescent="0.35">
      <c r="A1954" s="8" t="s">
        <v>3771</v>
      </c>
      <c r="B1954" s="11">
        <v>43582</v>
      </c>
    </row>
    <row r="1955" spans="1:2" x14ac:dyDescent="0.35">
      <c r="A1955" s="8" t="s">
        <v>3773</v>
      </c>
      <c r="B1955" s="11">
        <v>43575</v>
      </c>
    </row>
    <row r="1956" spans="1:2" x14ac:dyDescent="0.35">
      <c r="A1956" s="8" t="s">
        <v>3776</v>
      </c>
      <c r="B1956" s="11">
        <v>43575</v>
      </c>
    </row>
    <row r="1957" spans="1:2" x14ac:dyDescent="0.35">
      <c r="A1957" s="8" t="s">
        <v>3778</v>
      </c>
      <c r="B1957" s="11">
        <v>43574</v>
      </c>
    </row>
    <row r="1958" spans="1:2" x14ac:dyDescent="0.35">
      <c r="A1958" s="8" t="s">
        <v>3780</v>
      </c>
      <c r="B1958" s="11">
        <v>43583</v>
      </c>
    </row>
    <row r="1959" spans="1:2" x14ac:dyDescent="0.35">
      <c r="A1959" s="8" t="s">
        <v>3782</v>
      </c>
      <c r="B1959" s="11">
        <v>43599</v>
      </c>
    </row>
    <row r="1960" spans="1:2" x14ac:dyDescent="0.35">
      <c r="A1960" s="8" t="s">
        <v>3784</v>
      </c>
      <c r="B1960" s="11">
        <v>43578</v>
      </c>
    </row>
    <row r="1961" spans="1:2" x14ac:dyDescent="0.35">
      <c r="A1961" s="8" t="s">
        <v>3786</v>
      </c>
      <c r="B1961" s="11">
        <v>43586</v>
      </c>
    </row>
    <row r="1962" spans="1:2" x14ac:dyDescent="0.35">
      <c r="A1962" s="8" t="s">
        <v>3788</v>
      </c>
      <c r="B1962" s="11">
        <v>43559</v>
      </c>
    </row>
    <row r="1963" spans="1:2" x14ac:dyDescent="0.35">
      <c r="A1963" s="8" t="s">
        <v>3790</v>
      </c>
      <c r="B1963" s="11">
        <v>43511</v>
      </c>
    </row>
    <row r="1964" spans="1:2" x14ac:dyDescent="0.35">
      <c r="A1964" s="8" t="s">
        <v>3794</v>
      </c>
      <c r="B1964" s="11">
        <v>43562</v>
      </c>
    </row>
    <row r="1965" spans="1:2" x14ac:dyDescent="0.35">
      <c r="A1965" s="8" t="s">
        <v>3796</v>
      </c>
      <c r="B1965" s="11">
        <v>43559</v>
      </c>
    </row>
    <row r="1966" spans="1:2" x14ac:dyDescent="0.35">
      <c r="A1966" s="8" t="s">
        <v>3798</v>
      </c>
      <c r="B1966" s="11">
        <v>43487</v>
      </c>
    </row>
    <row r="1967" spans="1:2" x14ac:dyDescent="0.35">
      <c r="A1967" s="8" t="s">
        <v>3800</v>
      </c>
      <c r="B1967" s="11">
        <v>43601</v>
      </c>
    </row>
    <row r="1968" spans="1:2" x14ac:dyDescent="0.35">
      <c r="A1968" s="8" t="s">
        <v>3801</v>
      </c>
      <c r="B1968" s="11">
        <v>43592</v>
      </c>
    </row>
    <row r="1969" spans="1:2" x14ac:dyDescent="0.35">
      <c r="A1969" s="8" t="s">
        <v>3803</v>
      </c>
      <c r="B1969" s="11">
        <v>43571</v>
      </c>
    </row>
    <row r="1970" spans="1:2" x14ac:dyDescent="0.35">
      <c r="A1970" s="8" t="s">
        <v>3805</v>
      </c>
      <c r="B1970" s="11">
        <v>43505</v>
      </c>
    </row>
    <row r="1971" spans="1:2" x14ac:dyDescent="0.35">
      <c r="A1971" s="8" t="s">
        <v>3807</v>
      </c>
      <c r="B1971" s="11">
        <v>43579</v>
      </c>
    </row>
    <row r="1972" spans="1:2" x14ac:dyDescent="0.35">
      <c r="A1972" s="8" t="s">
        <v>3809</v>
      </c>
      <c r="B1972" s="11">
        <v>43581</v>
      </c>
    </row>
    <row r="1973" spans="1:2" x14ac:dyDescent="0.35">
      <c r="A1973" s="8" t="s">
        <v>3811</v>
      </c>
      <c r="B1973" s="11">
        <v>43497</v>
      </c>
    </row>
    <row r="1974" spans="1:2" x14ac:dyDescent="0.35">
      <c r="A1974" s="8" t="s">
        <v>3812</v>
      </c>
      <c r="B1974" s="11">
        <v>43541</v>
      </c>
    </row>
    <row r="1975" spans="1:2" x14ac:dyDescent="0.35">
      <c r="A1975" s="8" t="s">
        <v>3814</v>
      </c>
      <c r="B1975" s="11">
        <v>43486</v>
      </c>
    </row>
    <row r="1976" spans="1:2" x14ac:dyDescent="0.35">
      <c r="A1976" s="8" t="s">
        <v>3818</v>
      </c>
      <c r="B1976" s="11">
        <v>43483</v>
      </c>
    </row>
    <row r="1977" spans="1:2" x14ac:dyDescent="0.35">
      <c r="A1977" s="8" t="s">
        <v>3820</v>
      </c>
      <c r="B1977" s="11">
        <v>43486</v>
      </c>
    </row>
    <row r="1978" spans="1:2" x14ac:dyDescent="0.35">
      <c r="A1978" s="8" t="s">
        <v>3822</v>
      </c>
      <c r="B1978" s="11">
        <v>43535</v>
      </c>
    </row>
    <row r="1979" spans="1:2" x14ac:dyDescent="0.35">
      <c r="A1979" s="8" t="s">
        <v>3825</v>
      </c>
      <c r="B1979" s="11">
        <v>43487</v>
      </c>
    </row>
    <row r="1980" spans="1:2" x14ac:dyDescent="0.35">
      <c r="A1980" s="8" t="s">
        <v>3828</v>
      </c>
      <c r="B1980" s="11">
        <v>43599</v>
      </c>
    </row>
    <row r="1981" spans="1:2" x14ac:dyDescent="0.35">
      <c r="A1981" s="8" t="s">
        <v>3830</v>
      </c>
      <c r="B1981" s="11">
        <v>43520</v>
      </c>
    </row>
    <row r="1982" spans="1:2" x14ac:dyDescent="0.35">
      <c r="A1982" s="8" t="s">
        <v>3833</v>
      </c>
      <c r="B1982" s="11">
        <v>43472</v>
      </c>
    </row>
    <row r="1983" spans="1:2" x14ac:dyDescent="0.35">
      <c r="A1983" s="8" t="s">
        <v>3835</v>
      </c>
      <c r="B1983" s="11">
        <v>43545</v>
      </c>
    </row>
    <row r="1984" spans="1:2" x14ac:dyDescent="0.35">
      <c r="A1984" s="8" t="s">
        <v>3837</v>
      </c>
      <c r="B1984" s="11">
        <v>43430</v>
      </c>
    </row>
    <row r="1985" spans="1:2" x14ac:dyDescent="0.35">
      <c r="A1985" s="8" t="s">
        <v>3839</v>
      </c>
      <c r="B1985" s="11">
        <v>43488</v>
      </c>
    </row>
    <row r="1986" spans="1:2" x14ac:dyDescent="0.35">
      <c r="A1986" s="8" t="s">
        <v>3841</v>
      </c>
      <c r="B1986" s="11">
        <v>43567</v>
      </c>
    </row>
    <row r="1987" spans="1:2" x14ac:dyDescent="0.35">
      <c r="A1987" s="8" t="s">
        <v>3843</v>
      </c>
      <c r="B1987" s="11">
        <v>43507</v>
      </c>
    </row>
    <row r="1988" spans="1:2" x14ac:dyDescent="0.35">
      <c r="A1988" s="8" t="s">
        <v>3845</v>
      </c>
      <c r="B1988" s="11">
        <v>43521</v>
      </c>
    </row>
    <row r="1989" spans="1:2" x14ac:dyDescent="0.35">
      <c r="A1989" s="8" t="s">
        <v>3847</v>
      </c>
      <c r="B1989" s="11">
        <v>43589</v>
      </c>
    </row>
    <row r="1990" spans="1:2" x14ac:dyDescent="0.35">
      <c r="A1990" s="8" t="s">
        <v>3849</v>
      </c>
      <c r="B1990" s="11">
        <v>43553</v>
      </c>
    </row>
    <row r="1991" spans="1:2" x14ac:dyDescent="0.35">
      <c r="A1991" s="8" t="s">
        <v>3851</v>
      </c>
      <c r="B1991" s="11">
        <v>43587</v>
      </c>
    </row>
    <row r="1992" spans="1:2" x14ac:dyDescent="0.35">
      <c r="A1992" s="8" t="s">
        <v>3853</v>
      </c>
      <c r="B1992" s="11">
        <v>43587</v>
      </c>
    </row>
    <row r="1993" spans="1:2" x14ac:dyDescent="0.35">
      <c r="A1993" s="8" t="s">
        <v>3855</v>
      </c>
      <c r="B1993" s="11">
        <v>43478</v>
      </c>
    </row>
    <row r="1994" spans="1:2" x14ac:dyDescent="0.35">
      <c r="A1994" s="8" t="s">
        <v>3857</v>
      </c>
      <c r="B1994" s="11">
        <v>43482</v>
      </c>
    </row>
    <row r="1995" spans="1:2" x14ac:dyDescent="0.35">
      <c r="A1995" s="8" t="s">
        <v>3858</v>
      </c>
      <c r="B1995" s="11">
        <v>43541</v>
      </c>
    </row>
    <row r="1996" spans="1:2" x14ac:dyDescent="0.35">
      <c r="A1996" s="8" t="s">
        <v>3860</v>
      </c>
      <c r="B1996" s="11">
        <v>43557</v>
      </c>
    </row>
    <row r="1997" spans="1:2" x14ac:dyDescent="0.35">
      <c r="A1997" s="8" t="s">
        <v>3862</v>
      </c>
      <c r="B1997" s="11">
        <v>43535</v>
      </c>
    </row>
    <row r="1998" spans="1:2" x14ac:dyDescent="0.35">
      <c r="A1998" s="8" t="s">
        <v>3864</v>
      </c>
      <c r="B1998" s="11">
        <v>43548</v>
      </c>
    </row>
    <row r="1999" spans="1:2" x14ac:dyDescent="0.35">
      <c r="A1999" s="8" t="s">
        <v>3866</v>
      </c>
      <c r="B1999" s="11">
        <v>43557</v>
      </c>
    </row>
    <row r="2000" spans="1:2" x14ac:dyDescent="0.35">
      <c r="A2000" s="8" t="s">
        <v>3868</v>
      </c>
      <c r="B2000" s="11">
        <v>43507</v>
      </c>
    </row>
    <row r="2001" spans="1:2" x14ac:dyDescent="0.35">
      <c r="A2001" s="8" t="s">
        <v>3871</v>
      </c>
      <c r="B2001" s="11">
        <v>43547</v>
      </c>
    </row>
    <row r="2002" spans="1:2" x14ac:dyDescent="0.35">
      <c r="A2002" s="8" t="s">
        <v>3872</v>
      </c>
      <c r="B2002" s="11">
        <v>43516</v>
      </c>
    </row>
    <row r="2003" spans="1:2" x14ac:dyDescent="0.35">
      <c r="A2003" s="8" t="s">
        <v>3874</v>
      </c>
      <c r="B2003" s="11">
        <v>43466</v>
      </c>
    </row>
    <row r="2004" spans="1:2" x14ac:dyDescent="0.35">
      <c r="A2004" s="8" t="s">
        <v>3876</v>
      </c>
      <c r="B2004" s="11">
        <v>43487</v>
      </c>
    </row>
    <row r="2005" spans="1:2" x14ac:dyDescent="0.35">
      <c r="A2005" s="8" t="s">
        <v>3877</v>
      </c>
      <c r="B2005" s="11">
        <v>43546</v>
      </c>
    </row>
    <row r="2006" spans="1:2" x14ac:dyDescent="0.35">
      <c r="A2006" s="8" t="s">
        <v>3879</v>
      </c>
      <c r="B2006" s="11">
        <v>43541</v>
      </c>
    </row>
    <row r="2007" spans="1:2" x14ac:dyDescent="0.35">
      <c r="A2007" s="8" t="s">
        <v>3881</v>
      </c>
      <c r="B2007" s="11">
        <v>43561</v>
      </c>
    </row>
    <row r="2008" spans="1:2" x14ac:dyDescent="0.35">
      <c r="A2008" s="8" t="s">
        <v>3882</v>
      </c>
      <c r="B2008" s="11">
        <v>43548</v>
      </c>
    </row>
    <row r="2009" spans="1:2" x14ac:dyDescent="0.35">
      <c r="A2009" s="8" t="s">
        <v>3886</v>
      </c>
      <c r="B2009" s="11">
        <v>43533</v>
      </c>
    </row>
    <row r="2010" spans="1:2" x14ac:dyDescent="0.35">
      <c r="A2010" s="8" t="s">
        <v>3889</v>
      </c>
      <c r="B2010" s="11">
        <v>43483</v>
      </c>
    </row>
    <row r="2011" spans="1:2" x14ac:dyDescent="0.35">
      <c r="A2011" s="8" t="s">
        <v>3891</v>
      </c>
      <c r="B2011" s="11">
        <v>43566</v>
      </c>
    </row>
    <row r="2012" spans="1:2" x14ac:dyDescent="0.35">
      <c r="A2012" s="8" t="s">
        <v>3892</v>
      </c>
      <c r="B2012" s="11">
        <v>43578</v>
      </c>
    </row>
    <row r="2013" spans="1:2" x14ac:dyDescent="0.35">
      <c r="A2013" s="8" t="s">
        <v>3893</v>
      </c>
      <c r="B2013" s="11">
        <v>43567</v>
      </c>
    </row>
    <row r="2014" spans="1:2" x14ac:dyDescent="0.35">
      <c r="A2014" s="8" t="s">
        <v>3895</v>
      </c>
      <c r="B2014" s="11">
        <v>43530</v>
      </c>
    </row>
    <row r="2015" spans="1:2" x14ac:dyDescent="0.35">
      <c r="A2015" s="8" t="s">
        <v>3897</v>
      </c>
      <c r="B2015" s="11">
        <v>43592</v>
      </c>
    </row>
    <row r="2016" spans="1:2" x14ac:dyDescent="0.35">
      <c r="A2016" s="8" t="s">
        <v>3899</v>
      </c>
      <c r="B2016" s="11">
        <v>43550</v>
      </c>
    </row>
    <row r="2017" spans="1:2" x14ac:dyDescent="0.35">
      <c r="A2017" s="8" t="s">
        <v>3902</v>
      </c>
      <c r="B2017" s="11">
        <v>43524</v>
      </c>
    </row>
    <row r="2018" spans="1:2" x14ac:dyDescent="0.35">
      <c r="A2018" s="8" t="s">
        <v>3905</v>
      </c>
      <c r="B2018" s="11">
        <v>43449</v>
      </c>
    </row>
    <row r="2019" spans="1:2" x14ac:dyDescent="0.35">
      <c r="A2019" s="8" t="s">
        <v>3908</v>
      </c>
      <c r="B2019" s="11">
        <v>43597</v>
      </c>
    </row>
    <row r="2020" spans="1:2" x14ac:dyDescent="0.35">
      <c r="A2020" s="8" t="s">
        <v>3910</v>
      </c>
      <c r="B2020" s="11">
        <v>43580</v>
      </c>
    </row>
    <row r="2021" spans="1:2" x14ac:dyDescent="0.35">
      <c r="A2021" s="8" t="s">
        <v>3912</v>
      </c>
      <c r="B2021" s="11">
        <v>43521</v>
      </c>
    </row>
    <row r="2022" spans="1:2" x14ac:dyDescent="0.35">
      <c r="A2022" s="8" t="s">
        <v>3914</v>
      </c>
      <c r="B2022" s="11">
        <v>43592</v>
      </c>
    </row>
    <row r="2023" spans="1:2" x14ac:dyDescent="0.35">
      <c r="A2023" s="8" t="s">
        <v>3916</v>
      </c>
      <c r="B2023" s="11">
        <v>43569</v>
      </c>
    </row>
    <row r="2024" spans="1:2" x14ac:dyDescent="0.35">
      <c r="A2024" s="8" t="s">
        <v>3918</v>
      </c>
      <c r="B2024" s="11">
        <v>43547</v>
      </c>
    </row>
    <row r="2025" spans="1:2" x14ac:dyDescent="0.35">
      <c r="A2025" s="8" t="s">
        <v>3920</v>
      </c>
      <c r="B2025" s="11">
        <v>43528</v>
      </c>
    </row>
    <row r="2026" spans="1:2" x14ac:dyDescent="0.35">
      <c r="A2026" s="8" t="s">
        <v>3922</v>
      </c>
      <c r="B2026" s="11">
        <v>43525</v>
      </c>
    </row>
    <row r="2027" spans="1:2" x14ac:dyDescent="0.35">
      <c r="A2027" s="8" t="s">
        <v>3924</v>
      </c>
      <c r="B2027" s="11">
        <v>43497</v>
      </c>
    </row>
    <row r="2028" spans="1:2" x14ac:dyDescent="0.35">
      <c r="A2028" s="8" t="s">
        <v>3926</v>
      </c>
      <c r="B2028" s="11">
        <v>43487</v>
      </c>
    </row>
    <row r="2029" spans="1:2" x14ac:dyDescent="0.35">
      <c r="A2029" s="8" t="s">
        <v>3928</v>
      </c>
      <c r="B2029" s="11">
        <v>43541</v>
      </c>
    </row>
    <row r="2030" spans="1:2" x14ac:dyDescent="0.35">
      <c r="A2030" s="8" t="s">
        <v>3930</v>
      </c>
      <c r="B2030" s="11">
        <v>43577</v>
      </c>
    </row>
    <row r="2031" spans="1:2" x14ac:dyDescent="0.35">
      <c r="A2031" s="8" t="s">
        <v>3932</v>
      </c>
      <c r="B2031" s="11">
        <v>43499</v>
      </c>
    </row>
    <row r="2032" spans="1:2" x14ac:dyDescent="0.35">
      <c r="A2032" s="8" t="s">
        <v>3934</v>
      </c>
      <c r="B2032" s="11">
        <v>43572</v>
      </c>
    </row>
    <row r="2033" spans="1:2" x14ac:dyDescent="0.35">
      <c r="A2033" s="8" t="s">
        <v>3936</v>
      </c>
      <c r="B2033" s="11">
        <v>43586</v>
      </c>
    </row>
    <row r="2034" spans="1:2" x14ac:dyDescent="0.35">
      <c r="A2034" s="8" t="s">
        <v>3938</v>
      </c>
      <c r="B2034" s="11">
        <v>43506</v>
      </c>
    </row>
    <row r="2035" spans="1:2" x14ac:dyDescent="0.35">
      <c r="A2035" s="8" t="s">
        <v>3940</v>
      </c>
      <c r="B2035" s="11">
        <v>43557</v>
      </c>
    </row>
    <row r="2036" spans="1:2" x14ac:dyDescent="0.35">
      <c r="A2036" s="8" t="s">
        <v>3942</v>
      </c>
      <c r="B2036" s="11">
        <v>43555</v>
      </c>
    </row>
    <row r="2037" spans="1:2" x14ac:dyDescent="0.35">
      <c r="A2037" s="8" t="s">
        <v>3945</v>
      </c>
      <c r="B2037" s="11">
        <v>43587</v>
      </c>
    </row>
    <row r="2038" spans="1:2" x14ac:dyDescent="0.35">
      <c r="A2038" s="8" t="s">
        <v>3947</v>
      </c>
      <c r="B2038" s="11">
        <v>43584</v>
      </c>
    </row>
    <row r="2039" spans="1:2" x14ac:dyDescent="0.35">
      <c r="A2039" s="8" t="s">
        <v>3949</v>
      </c>
      <c r="B2039" s="11">
        <v>43497</v>
      </c>
    </row>
    <row r="2040" spans="1:2" x14ac:dyDescent="0.35">
      <c r="A2040" s="8" t="s">
        <v>3951</v>
      </c>
      <c r="B2040" s="11">
        <v>43487</v>
      </c>
    </row>
    <row r="2041" spans="1:2" x14ac:dyDescent="0.35">
      <c r="A2041" s="8" t="s">
        <v>3954</v>
      </c>
      <c r="B2041" s="11">
        <v>43564</v>
      </c>
    </row>
    <row r="2042" spans="1:2" x14ac:dyDescent="0.35">
      <c r="A2042" s="8" t="s">
        <v>3956</v>
      </c>
      <c r="B2042" s="11">
        <v>43571</v>
      </c>
    </row>
    <row r="2043" spans="1:2" x14ac:dyDescent="0.35">
      <c r="A2043" s="8" t="s">
        <v>3958</v>
      </c>
      <c r="B2043" s="11">
        <v>43597</v>
      </c>
    </row>
    <row r="2044" spans="1:2" x14ac:dyDescent="0.35">
      <c r="A2044" s="8" t="s">
        <v>3960</v>
      </c>
      <c r="B2044" s="11">
        <v>43587</v>
      </c>
    </row>
    <row r="2045" spans="1:2" x14ac:dyDescent="0.35">
      <c r="A2045" s="8" t="s">
        <v>3962</v>
      </c>
      <c r="B2045" s="11">
        <v>43590</v>
      </c>
    </row>
    <row r="2046" spans="1:2" x14ac:dyDescent="0.35">
      <c r="A2046" s="8" t="s">
        <v>3964</v>
      </c>
      <c r="B2046" s="11">
        <v>43563</v>
      </c>
    </row>
    <row r="2047" spans="1:2" x14ac:dyDescent="0.35">
      <c r="A2047" s="8" t="s">
        <v>3965</v>
      </c>
      <c r="B2047" s="11">
        <v>43558</v>
      </c>
    </row>
    <row r="2048" spans="1:2" x14ac:dyDescent="0.35">
      <c r="A2048" s="8" t="s">
        <v>3967</v>
      </c>
      <c r="B2048" s="11">
        <v>43585</v>
      </c>
    </row>
    <row r="2049" spans="1:2" x14ac:dyDescent="0.35">
      <c r="A2049" s="8" t="s">
        <v>3969</v>
      </c>
      <c r="B2049" s="11">
        <v>43549</v>
      </c>
    </row>
    <row r="2050" spans="1:2" x14ac:dyDescent="0.35">
      <c r="A2050" s="8" t="s">
        <v>3971</v>
      </c>
      <c r="B2050" s="11">
        <v>43530</v>
      </c>
    </row>
    <row r="2051" spans="1:2" x14ac:dyDescent="0.35">
      <c r="A2051" s="8" t="s">
        <v>3973</v>
      </c>
      <c r="B2051" s="11">
        <v>43557</v>
      </c>
    </row>
    <row r="2052" spans="1:2" x14ac:dyDescent="0.35">
      <c r="A2052" s="8" t="s">
        <v>3975</v>
      </c>
      <c r="B2052" s="11">
        <v>43524</v>
      </c>
    </row>
    <row r="2053" spans="1:2" x14ac:dyDescent="0.35">
      <c r="A2053" s="8" t="s">
        <v>3978</v>
      </c>
      <c r="B2053" s="11">
        <v>43490</v>
      </c>
    </row>
    <row r="2054" spans="1:2" x14ac:dyDescent="0.35">
      <c r="A2054" s="8" t="s">
        <v>3980</v>
      </c>
      <c r="B2054" s="11">
        <v>43566</v>
      </c>
    </row>
    <row r="2055" spans="1:2" x14ac:dyDescent="0.35">
      <c r="A2055" s="8" t="s">
        <v>3982</v>
      </c>
      <c r="B2055" s="11">
        <v>43516</v>
      </c>
    </row>
    <row r="2056" spans="1:2" x14ac:dyDescent="0.35">
      <c r="A2056" s="8" t="s">
        <v>3984</v>
      </c>
      <c r="B2056" s="11">
        <v>43530</v>
      </c>
    </row>
    <row r="2057" spans="1:2" x14ac:dyDescent="0.35">
      <c r="A2057" s="8" t="s">
        <v>3988</v>
      </c>
      <c r="B2057" s="11">
        <v>43583</v>
      </c>
    </row>
    <row r="2058" spans="1:2" x14ac:dyDescent="0.35">
      <c r="A2058" s="8" t="s">
        <v>3990</v>
      </c>
      <c r="B2058" s="11">
        <v>43547</v>
      </c>
    </row>
    <row r="2059" spans="1:2" x14ac:dyDescent="0.35">
      <c r="A2059" s="8" t="s">
        <v>3992</v>
      </c>
      <c r="B2059" s="11">
        <v>43456</v>
      </c>
    </row>
    <row r="2060" spans="1:2" x14ac:dyDescent="0.35">
      <c r="A2060" s="8" t="s">
        <v>3995</v>
      </c>
      <c r="B2060" s="11">
        <v>43531</v>
      </c>
    </row>
    <row r="2061" spans="1:2" x14ac:dyDescent="0.35">
      <c r="A2061" s="8" t="s">
        <v>3997</v>
      </c>
      <c r="B2061" s="11">
        <v>43571</v>
      </c>
    </row>
    <row r="2062" spans="1:2" x14ac:dyDescent="0.35">
      <c r="A2062" s="8" t="s">
        <v>3999</v>
      </c>
      <c r="B2062" s="11">
        <v>43567</v>
      </c>
    </row>
    <row r="2063" spans="1:2" x14ac:dyDescent="0.35">
      <c r="A2063" s="8" t="s">
        <v>4001</v>
      </c>
      <c r="B2063" s="11">
        <v>43561</v>
      </c>
    </row>
    <row r="2064" spans="1:2" x14ac:dyDescent="0.35">
      <c r="A2064" s="8" t="s">
        <v>4003</v>
      </c>
      <c r="B2064" s="11">
        <v>43480</v>
      </c>
    </row>
    <row r="2065" spans="1:2" x14ac:dyDescent="0.35">
      <c r="A2065" s="8" t="s">
        <v>4005</v>
      </c>
      <c r="B2065" s="11">
        <v>43580</v>
      </c>
    </row>
    <row r="2066" spans="1:2" x14ac:dyDescent="0.35">
      <c r="A2066" s="8" t="s">
        <v>4007</v>
      </c>
      <c r="B2066" s="11">
        <v>43582</v>
      </c>
    </row>
    <row r="2067" spans="1:2" x14ac:dyDescent="0.35">
      <c r="A2067" s="8" t="s">
        <v>4009</v>
      </c>
      <c r="B2067" s="11">
        <v>43516</v>
      </c>
    </row>
    <row r="2068" spans="1:2" x14ac:dyDescent="0.35">
      <c r="A2068" s="8" t="s">
        <v>4011</v>
      </c>
      <c r="B2068" s="11">
        <v>43546</v>
      </c>
    </row>
    <row r="2069" spans="1:2" x14ac:dyDescent="0.35">
      <c r="A2069" s="8" t="s">
        <v>4013</v>
      </c>
      <c r="B2069" s="11">
        <v>43581</v>
      </c>
    </row>
    <row r="2070" spans="1:2" x14ac:dyDescent="0.35">
      <c r="A2070" s="8" t="s">
        <v>4015</v>
      </c>
      <c r="B2070" s="11">
        <v>43460</v>
      </c>
    </row>
    <row r="2071" spans="1:2" x14ac:dyDescent="0.35">
      <c r="A2071" s="8" t="s">
        <v>4018</v>
      </c>
      <c r="B2071" s="11">
        <v>43518</v>
      </c>
    </row>
    <row r="2072" spans="1:2" x14ac:dyDescent="0.35">
      <c r="A2072" s="8" t="s">
        <v>4020</v>
      </c>
      <c r="B2072" s="11">
        <v>43566</v>
      </c>
    </row>
    <row r="2073" spans="1:2" x14ac:dyDescent="0.35">
      <c r="A2073" s="8" t="s">
        <v>4022</v>
      </c>
      <c r="B2073" s="11">
        <v>43483</v>
      </c>
    </row>
    <row r="2074" spans="1:2" x14ac:dyDescent="0.35">
      <c r="A2074" s="8" t="s">
        <v>4026</v>
      </c>
      <c r="B2074" s="11">
        <v>43572</v>
      </c>
    </row>
    <row r="2075" spans="1:2" x14ac:dyDescent="0.35">
      <c r="A2075" s="8" t="s">
        <v>4028</v>
      </c>
      <c r="B2075" s="11">
        <v>43601</v>
      </c>
    </row>
    <row r="2076" spans="1:2" x14ac:dyDescent="0.35">
      <c r="A2076" s="8" t="s">
        <v>4029</v>
      </c>
      <c r="B2076" s="11">
        <v>43599</v>
      </c>
    </row>
    <row r="2077" spans="1:2" x14ac:dyDescent="0.35">
      <c r="A2077" s="8" t="s">
        <v>4031</v>
      </c>
      <c r="B2077" s="11">
        <v>43572</v>
      </c>
    </row>
    <row r="2078" spans="1:2" x14ac:dyDescent="0.35">
      <c r="A2078" s="8" t="s">
        <v>4033</v>
      </c>
      <c r="B2078" s="11">
        <v>43515</v>
      </c>
    </row>
    <row r="2079" spans="1:2" x14ac:dyDescent="0.35">
      <c r="A2079" s="8" t="s">
        <v>4036</v>
      </c>
      <c r="B2079" s="11">
        <v>43577</v>
      </c>
    </row>
    <row r="2080" spans="1:2" x14ac:dyDescent="0.35">
      <c r="A2080" s="8" t="s">
        <v>4038</v>
      </c>
      <c r="B2080" s="11">
        <v>43555</v>
      </c>
    </row>
    <row r="2081" spans="1:2" x14ac:dyDescent="0.35">
      <c r="A2081" s="8" t="s">
        <v>4040</v>
      </c>
      <c r="B2081" s="11">
        <v>43578</v>
      </c>
    </row>
    <row r="2082" spans="1:2" x14ac:dyDescent="0.35">
      <c r="A2082" s="8" t="s">
        <v>4042</v>
      </c>
      <c r="B2082" s="11">
        <v>43517</v>
      </c>
    </row>
    <row r="2083" spans="1:2" x14ac:dyDescent="0.35">
      <c r="A2083" s="8" t="s">
        <v>4044</v>
      </c>
      <c r="B2083" s="11">
        <v>43497</v>
      </c>
    </row>
    <row r="2084" spans="1:2" x14ac:dyDescent="0.35">
      <c r="A2084" s="8" t="s">
        <v>4045</v>
      </c>
      <c r="B2084" s="11">
        <v>43529</v>
      </c>
    </row>
    <row r="2085" spans="1:2" x14ac:dyDescent="0.35">
      <c r="A2085" s="8" t="s">
        <v>4047</v>
      </c>
      <c r="B2085" s="11">
        <v>43583</v>
      </c>
    </row>
    <row r="2086" spans="1:2" x14ac:dyDescent="0.35">
      <c r="A2086" s="8" t="s">
        <v>4049</v>
      </c>
      <c r="B2086" s="11">
        <v>43468</v>
      </c>
    </row>
    <row r="2087" spans="1:2" x14ac:dyDescent="0.35">
      <c r="A2087" s="8" t="s">
        <v>4051</v>
      </c>
      <c r="B2087" s="11">
        <v>43529</v>
      </c>
    </row>
    <row r="2088" spans="1:2" x14ac:dyDescent="0.35">
      <c r="A2088" s="8" t="s">
        <v>4053</v>
      </c>
      <c r="B2088" s="11">
        <v>43563</v>
      </c>
    </row>
    <row r="2089" spans="1:2" x14ac:dyDescent="0.35">
      <c r="A2089" s="8" t="s">
        <v>4056</v>
      </c>
      <c r="B2089" s="11">
        <v>43571</v>
      </c>
    </row>
    <row r="2090" spans="1:2" x14ac:dyDescent="0.35">
      <c r="A2090" s="8" t="s">
        <v>4058</v>
      </c>
      <c r="B2090" s="11">
        <v>43451</v>
      </c>
    </row>
    <row r="2091" spans="1:2" x14ac:dyDescent="0.35">
      <c r="A2091" s="8" t="s">
        <v>4060</v>
      </c>
      <c r="B2091" s="11">
        <v>43574</v>
      </c>
    </row>
    <row r="2092" spans="1:2" x14ac:dyDescent="0.35">
      <c r="A2092" s="8" t="s">
        <v>4062</v>
      </c>
      <c r="B2092" s="11">
        <v>43521</v>
      </c>
    </row>
    <row r="2093" spans="1:2" x14ac:dyDescent="0.35">
      <c r="A2093" s="8" t="s">
        <v>4064</v>
      </c>
      <c r="B2093" s="11">
        <v>43597</v>
      </c>
    </row>
    <row r="2094" spans="1:2" x14ac:dyDescent="0.35">
      <c r="A2094" s="8" t="s">
        <v>4066</v>
      </c>
      <c r="B2094" s="11">
        <v>43591</v>
      </c>
    </row>
    <row r="2095" spans="1:2" x14ac:dyDescent="0.35">
      <c r="A2095" s="8" t="s">
        <v>4068</v>
      </c>
      <c r="B2095" s="11">
        <v>43583</v>
      </c>
    </row>
    <row r="2096" spans="1:2" x14ac:dyDescent="0.35">
      <c r="A2096" s="8" t="s">
        <v>4070</v>
      </c>
      <c r="B2096" s="11">
        <v>43584</v>
      </c>
    </row>
    <row r="2097" spans="1:2" x14ac:dyDescent="0.35">
      <c r="A2097" s="8" t="s">
        <v>4072</v>
      </c>
      <c r="B2097" s="11">
        <v>43584</v>
      </c>
    </row>
    <row r="2098" spans="1:2" x14ac:dyDescent="0.35">
      <c r="A2098" s="8" t="s">
        <v>4075</v>
      </c>
      <c r="B2098" s="11">
        <v>43591</v>
      </c>
    </row>
    <row r="2099" spans="1:2" x14ac:dyDescent="0.35">
      <c r="A2099" s="8" t="s">
        <v>4078</v>
      </c>
      <c r="B2099" s="11">
        <v>43541</v>
      </c>
    </row>
    <row r="2100" spans="1:2" x14ac:dyDescent="0.35">
      <c r="A2100" s="8" t="s">
        <v>4080</v>
      </c>
      <c r="B2100" s="11">
        <v>43523</v>
      </c>
    </row>
    <row r="2101" spans="1:2" x14ac:dyDescent="0.35">
      <c r="A2101" s="8" t="s">
        <v>4083</v>
      </c>
      <c r="B2101" s="11">
        <v>43557</v>
      </c>
    </row>
    <row r="2102" spans="1:2" x14ac:dyDescent="0.35">
      <c r="A2102" s="8" t="s">
        <v>4086</v>
      </c>
      <c r="B2102" s="11">
        <v>43584</v>
      </c>
    </row>
    <row r="2103" spans="1:2" x14ac:dyDescent="0.35">
      <c r="A2103" s="8" t="s">
        <v>4088</v>
      </c>
      <c r="B2103" s="11">
        <v>43558</v>
      </c>
    </row>
    <row r="2104" spans="1:2" x14ac:dyDescent="0.35">
      <c r="A2104" s="8" t="s">
        <v>4090</v>
      </c>
      <c r="B2104" s="11">
        <v>43583</v>
      </c>
    </row>
    <row r="2105" spans="1:2" x14ac:dyDescent="0.35">
      <c r="A2105" s="8" t="s">
        <v>4092</v>
      </c>
      <c r="B2105" s="11">
        <v>43540</v>
      </c>
    </row>
    <row r="2106" spans="1:2" x14ac:dyDescent="0.35">
      <c r="A2106" s="8" t="s">
        <v>4094</v>
      </c>
      <c r="B2106" s="11">
        <v>43568</v>
      </c>
    </row>
    <row r="2107" spans="1:2" x14ac:dyDescent="0.35">
      <c r="A2107" s="8" t="s">
        <v>4096</v>
      </c>
      <c r="B2107" s="11">
        <v>43548</v>
      </c>
    </row>
    <row r="2108" spans="1:2" x14ac:dyDescent="0.35">
      <c r="A2108" s="8" t="s">
        <v>4098</v>
      </c>
      <c r="B2108" s="11">
        <v>43562</v>
      </c>
    </row>
    <row r="2109" spans="1:2" x14ac:dyDescent="0.35">
      <c r="A2109" s="8" t="s">
        <v>4103</v>
      </c>
      <c r="B2109" s="11">
        <v>43528</v>
      </c>
    </row>
    <row r="2110" spans="1:2" x14ac:dyDescent="0.35">
      <c r="A2110" s="8" t="s">
        <v>4105</v>
      </c>
      <c r="B2110" s="11">
        <v>43528</v>
      </c>
    </row>
    <row r="2111" spans="1:2" x14ac:dyDescent="0.35">
      <c r="A2111" s="8" t="s">
        <v>4107</v>
      </c>
      <c r="B2111" s="11">
        <v>43561</v>
      </c>
    </row>
    <row r="2112" spans="1:2" x14ac:dyDescent="0.35">
      <c r="A2112" s="8" t="s">
        <v>4109</v>
      </c>
      <c r="B2112" s="11">
        <v>43549</v>
      </c>
    </row>
    <row r="2113" spans="1:2" x14ac:dyDescent="0.35">
      <c r="A2113" s="8" t="s">
        <v>4111</v>
      </c>
      <c r="B2113" s="11">
        <v>43445</v>
      </c>
    </row>
    <row r="2114" spans="1:2" x14ac:dyDescent="0.35">
      <c r="A2114" s="8" t="s">
        <v>4114</v>
      </c>
      <c r="B2114" s="11">
        <v>43585</v>
      </c>
    </row>
    <row r="2115" spans="1:2" x14ac:dyDescent="0.35">
      <c r="A2115" s="8" t="s">
        <v>4116</v>
      </c>
      <c r="B2115" s="11">
        <v>43544</v>
      </c>
    </row>
    <row r="2116" spans="1:2" x14ac:dyDescent="0.35">
      <c r="A2116" s="8" t="s">
        <v>4118</v>
      </c>
      <c r="B2116" s="11">
        <v>43523</v>
      </c>
    </row>
    <row r="2117" spans="1:2" x14ac:dyDescent="0.35">
      <c r="A2117" s="8" t="s">
        <v>4120</v>
      </c>
      <c r="B2117" s="11">
        <v>43488</v>
      </c>
    </row>
    <row r="2118" spans="1:2" x14ac:dyDescent="0.35">
      <c r="A2118" s="8" t="s">
        <v>4122</v>
      </c>
      <c r="B2118" s="11">
        <v>43460</v>
      </c>
    </row>
    <row r="2119" spans="1:2" x14ac:dyDescent="0.35">
      <c r="A2119" s="8" t="s">
        <v>4125</v>
      </c>
      <c r="B2119" s="11">
        <v>43591</v>
      </c>
    </row>
    <row r="2120" spans="1:2" x14ac:dyDescent="0.35">
      <c r="A2120" s="8" t="s">
        <v>4127</v>
      </c>
      <c r="B2120" s="11">
        <v>43486</v>
      </c>
    </row>
    <row r="2121" spans="1:2" x14ac:dyDescent="0.35">
      <c r="A2121" s="8" t="s">
        <v>4129</v>
      </c>
      <c r="B2121" s="11">
        <v>43537</v>
      </c>
    </row>
    <row r="2122" spans="1:2" x14ac:dyDescent="0.35">
      <c r="A2122" s="8" t="s">
        <v>4131</v>
      </c>
      <c r="B2122" s="11">
        <v>43507</v>
      </c>
    </row>
    <row r="2123" spans="1:2" x14ac:dyDescent="0.35">
      <c r="A2123" s="8" t="s">
        <v>4133</v>
      </c>
      <c r="B2123" s="11">
        <v>43534</v>
      </c>
    </row>
    <row r="2124" spans="1:2" x14ac:dyDescent="0.35">
      <c r="A2124" s="8" t="s">
        <v>4135</v>
      </c>
      <c r="B2124" s="11">
        <v>43479</v>
      </c>
    </row>
    <row r="2125" spans="1:2" x14ac:dyDescent="0.35">
      <c r="A2125" s="8" t="s">
        <v>4138</v>
      </c>
      <c r="B2125" s="11">
        <v>43547</v>
      </c>
    </row>
    <row r="2126" spans="1:2" x14ac:dyDescent="0.35">
      <c r="A2126" s="8" t="s">
        <v>4140</v>
      </c>
      <c r="B2126" s="11">
        <v>43439</v>
      </c>
    </row>
    <row r="2127" spans="1:2" x14ac:dyDescent="0.35">
      <c r="A2127" s="8" t="s">
        <v>4142</v>
      </c>
      <c r="B2127" s="11">
        <v>43565</v>
      </c>
    </row>
    <row r="2128" spans="1:2" x14ac:dyDescent="0.35">
      <c r="A2128" s="8" t="s">
        <v>4144</v>
      </c>
      <c r="B2128" s="11">
        <v>43571</v>
      </c>
    </row>
    <row r="2129" spans="1:2" x14ac:dyDescent="0.35">
      <c r="A2129" s="8" t="s">
        <v>4145</v>
      </c>
      <c r="B2129" s="11">
        <v>43549</v>
      </c>
    </row>
    <row r="2130" spans="1:2" x14ac:dyDescent="0.35">
      <c r="A2130" s="8" t="s">
        <v>4147</v>
      </c>
      <c r="B2130" s="11">
        <v>43593</v>
      </c>
    </row>
    <row r="2131" spans="1:2" x14ac:dyDescent="0.35">
      <c r="A2131" s="8" t="s">
        <v>4148</v>
      </c>
      <c r="B2131" s="11">
        <v>43521</v>
      </c>
    </row>
    <row r="2132" spans="1:2" x14ac:dyDescent="0.35">
      <c r="A2132" s="8" t="s">
        <v>4151</v>
      </c>
      <c r="B2132" s="11">
        <v>43536</v>
      </c>
    </row>
    <row r="2133" spans="1:2" x14ac:dyDescent="0.35">
      <c r="A2133" s="8" t="s">
        <v>4153</v>
      </c>
      <c r="B2133" s="11">
        <v>43597</v>
      </c>
    </row>
    <row r="2134" spans="1:2" x14ac:dyDescent="0.35">
      <c r="A2134" s="8" t="s">
        <v>4155</v>
      </c>
      <c r="B2134" s="11">
        <v>43533</v>
      </c>
    </row>
    <row r="2135" spans="1:2" x14ac:dyDescent="0.35">
      <c r="A2135" s="8" t="s">
        <v>4157</v>
      </c>
      <c r="B2135" s="11">
        <v>43487</v>
      </c>
    </row>
    <row r="2136" spans="1:2" x14ac:dyDescent="0.35">
      <c r="A2136" s="8" t="s">
        <v>4160</v>
      </c>
      <c r="B2136" s="11">
        <v>43600</v>
      </c>
    </row>
    <row r="2137" spans="1:2" x14ac:dyDescent="0.35">
      <c r="A2137" s="8" t="s">
        <v>4162</v>
      </c>
      <c r="B2137" s="11">
        <v>43513</v>
      </c>
    </row>
    <row r="2138" spans="1:2" x14ac:dyDescent="0.35">
      <c r="A2138" s="8" t="s">
        <v>4164</v>
      </c>
      <c r="B2138" s="11">
        <v>43526</v>
      </c>
    </row>
    <row r="2139" spans="1:2" x14ac:dyDescent="0.35">
      <c r="A2139" s="8" t="s">
        <v>4166</v>
      </c>
      <c r="B2139" s="11">
        <v>43596</v>
      </c>
    </row>
    <row r="2140" spans="1:2" x14ac:dyDescent="0.35">
      <c r="A2140" s="8" t="s">
        <v>4167</v>
      </c>
      <c r="B2140" s="11">
        <v>43503</v>
      </c>
    </row>
    <row r="2141" spans="1:2" x14ac:dyDescent="0.35">
      <c r="A2141" s="8" t="s">
        <v>4169</v>
      </c>
      <c r="B2141" s="11">
        <v>43600</v>
      </c>
    </row>
    <row r="2142" spans="1:2" x14ac:dyDescent="0.35">
      <c r="A2142" s="8" t="s">
        <v>4170</v>
      </c>
      <c r="B2142" s="11">
        <v>43576</v>
      </c>
    </row>
    <row r="2143" spans="1:2" x14ac:dyDescent="0.35">
      <c r="A2143" s="8" t="s">
        <v>4173</v>
      </c>
      <c r="B2143" s="11">
        <v>43424</v>
      </c>
    </row>
    <row r="2144" spans="1:2" x14ac:dyDescent="0.35">
      <c r="A2144" s="8" t="s">
        <v>4175</v>
      </c>
      <c r="B2144" s="11">
        <v>43598</v>
      </c>
    </row>
    <row r="2145" spans="1:2" x14ac:dyDescent="0.35">
      <c r="A2145" s="8" t="s">
        <v>4177</v>
      </c>
      <c r="B2145" s="11">
        <v>43583</v>
      </c>
    </row>
    <row r="2146" spans="1:2" x14ac:dyDescent="0.35">
      <c r="A2146" s="8" t="s">
        <v>4179</v>
      </c>
      <c r="B2146" s="11">
        <v>43532</v>
      </c>
    </row>
    <row r="2147" spans="1:2" x14ac:dyDescent="0.35">
      <c r="A2147" s="8" t="s">
        <v>4181</v>
      </c>
      <c r="B2147" s="11">
        <v>43543</v>
      </c>
    </row>
    <row r="2148" spans="1:2" x14ac:dyDescent="0.35">
      <c r="A2148" s="8" t="s">
        <v>4183</v>
      </c>
      <c r="B2148" s="11">
        <v>43487</v>
      </c>
    </row>
    <row r="2149" spans="1:2" x14ac:dyDescent="0.35">
      <c r="A2149" s="8" t="s">
        <v>4185</v>
      </c>
      <c r="B2149" s="11">
        <v>43572</v>
      </c>
    </row>
    <row r="2150" spans="1:2" x14ac:dyDescent="0.35">
      <c r="A2150" s="8" t="s">
        <v>4187</v>
      </c>
      <c r="B2150" s="11">
        <v>43598</v>
      </c>
    </row>
    <row r="2151" spans="1:2" x14ac:dyDescent="0.35">
      <c r="A2151" s="8" t="s">
        <v>4189</v>
      </c>
      <c r="B2151" s="11">
        <v>43486</v>
      </c>
    </row>
    <row r="2152" spans="1:2" x14ac:dyDescent="0.35">
      <c r="A2152" s="8" t="s">
        <v>4191</v>
      </c>
      <c r="B2152" s="11">
        <v>43556</v>
      </c>
    </row>
    <row r="2153" spans="1:2" x14ac:dyDescent="0.35">
      <c r="A2153" s="8" t="s">
        <v>4193</v>
      </c>
      <c r="B2153" s="11">
        <v>43600</v>
      </c>
    </row>
    <row r="2154" spans="1:2" x14ac:dyDescent="0.35">
      <c r="A2154" s="8" t="s">
        <v>4195</v>
      </c>
      <c r="B2154" s="11">
        <v>43571</v>
      </c>
    </row>
    <row r="2155" spans="1:2" x14ac:dyDescent="0.35">
      <c r="A2155" s="8" t="s">
        <v>4197</v>
      </c>
      <c r="B2155" s="11">
        <v>43528</v>
      </c>
    </row>
    <row r="2156" spans="1:2" x14ac:dyDescent="0.35">
      <c r="A2156" s="8" t="s">
        <v>4199</v>
      </c>
      <c r="B2156" s="11">
        <v>43577</v>
      </c>
    </row>
    <row r="2157" spans="1:2" x14ac:dyDescent="0.35">
      <c r="A2157" s="8" t="s">
        <v>4201</v>
      </c>
      <c r="B2157" s="11">
        <v>43577</v>
      </c>
    </row>
    <row r="2158" spans="1:2" x14ac:dyDescent="0.35">
      <c r="A2158" s="8" t="s">
        <v>4205</v>
      </c>
      <c r="B2158" s="11">
        <v>43456</v>
      </c>
    </row>
    <row r="2159" spans="1:2" x14ac:dyDescent="0.35">
      <c r="A2159" s="8" t="s">
        <v>4208</v>
      </c>
      <c r="B2159" s="11">
        <v>43541</v>
      </c>
    </row>
    <row r="2160" spans="1:2" x14ac:dyDescent="0.35">
      <c r="A2160" s="8" t="s">
        <v>4210</v>
      </c>
      <c r="B2160" s="11">
        <v>43552</v>
      </c>
    </row>
    <row r="2161" spans="1:2" x14ac:dyDescent="0.35">
      <c r="A2161" s="8" t="s">
        <v>4212</v>
      </c>
      <c r="B2161" s="11">
        <v>43533</v>
      </c>
    </row>
    <row r="2162" spans="1:2" x14ac:dyDescent="0.35">
      <c r="A2162" s="8" t="s">
        <v>4216</v>
      </c>
      <c r="B2162" s="11">
        <v>43546</v>
      </c>
    </row>
    <row r="2163" spans="1:2" x14ac:dyDescent="0.35">
      <c r="A2163" s="8" t="s">
        <v>4219</v>
      </c>
      <c r="B2163" s="11">
        <v>43558</v>
      </c>
    </row>
    <row r="2164" spans="1:2" x14ac:dyDescent="0.35">
      <c r="A2164" s="8" t="s">
        <v>4222</v>
      </c>
      <c r="B2164" s="11">
        <v>43588</v>
      </c>
    </row>
    <row r="2165" spans="1:2" x14ac:dyDescent="0.35">
      <c r="A2165" s="8" t="s">
        <v>4224</v>
      </c>
      <c r="B2165" s="11">
        <v>43574</v>
      </c>
    </row>
    <row r="2166" spans="1:2" x14ac:dyDescent="0.35">
      <c r="A2166" s="8" t="s">
        <v>4226</v>
      </c>
      <c r="B2166" s="11">
        <v>43480</v>
      </c>
    </row>
    <row r="2167" spans="1:2" x14ac:dyDescent="0.35">
      <c r="A2167" s="8" t="s">
        <v>4228</v>
      </c>
      <c r="B2167" s="11">
        <v>43577</v>
      </c>
    </row>
    <row r="2168" spans="1:2" x14ac:dyDescent="0.35">
      <c r="A2168" s="8" t="s">
        <v>4230</v>
      </c>
      <c r="B2168" s="11">
        <v>43483</v>
      </c>
    </row>
    <row r="2169" spans="1:2" x14ac:dyDescent="0.35">
      <c r="A2169" s="8" t="s">
        <v>4232</v>
      </c>
      <c r="B2169" s="11">
        <v>43578</v>
      </c>
    </row>
    <row r="2170" spans="1:2" x14ac:dyDescent="0.35">
      <c r="A2170" s="8" t="s">
        <v>4234</v>
      </c>
      <c r="B2170" s="11">
        <v>43531</v>
      </c>
    </row>
    <row r="2171" spans="1:2" x14ac:dyDescent="0.35">
      <c r="A2171" s="8" t="s">
        <v>4238</v>
      </c>
      <c r="B2171" s="11">
        <v>43570</v>
      </c>
    </row>
    <row r="2172" spans="1:2" x14ac:dyDescent="0.35">
      <c r="A2172" s="8" t="s">
        <v>4240</v>
      </c>
      <c r="B2172" s="11">
        <v>43567</v>
      </c>
    </row>
    <row r="2173" spans="1:2" x14ac:dyDescent="0.35">
      <c r="A2173" s="8" t="s">
        <v>4242</v>
      </c>
      <c r="B2173" s="11">
        <v>43527</v>
      </c>
    </row>
    <row r="2174" spans="1:2" x14ac:dyDescent="0.35">
      <c r="A2174" s="8" t="s">
        <v>4243</v>
      </c>
      <c r="B2174" s="11">
        <v>43599</v>
      </c>
    </row>
    <row r="2175" spans="1:2" x14ac:dyDescent="0.35">
      <c r="A2175" s="8" t="s">
        <v>4245</v>
      </c>
      <c r="B2175" s="11">
        <v>43466</v>
      </c>
    </row>
    <row r="2176" spans="1:2" x14ac:dyDescent="0.35">
      <c r="A2176" s="8" t="s">
        <v>4247</v>
      </c>
      <c r="B2176" s="11">
        <v>43487</v>
      </c>
    </row>
    <row r="2177" spans="1:2" x14ac:dyDescent="0.35">
      <c r="A2177" s="8" t="s">
        <v>4249</v>
      </c>
      <c r="B2177" s="11">
        <v>43583</v>
      </c>
    </row>
    <row r="2178" spans="1:2" x14ac:dyDescent="0.35">
      <c r="A2178" s="8" t="s">
        <v>4251</v>
      </c>
      <c r="B2178" s="11">
        <v>43483</v>
      </c>
    </row>
    <row r="2179" spans="1:2" x14ac:dyDescent="0.35">
      <c r="A2179" s="8" t="s">
        <v>4253</v>
      </c>
      <c r="B2179" s="11">
        <v>43546</v>
      </c>
    </row>
    <row r="2180" spans="1:2" x14ac:dyDescent="0.35">
      <c r="A2180" s="8" t="s">
        <v>4255</v>
      </c>
      <c r="B2180" s="11">
        <v>43482</v>
      </c>
    </row>
    <row r="2181" spans="1:2" x14ac:dyDescent="0.35">
      <c r="A2181" s="8" t="s">
        <v>4257</v>
      </c>
      <c r="B2181" s="11">
        <v>43532</v>
      </c>
    </row>
    <row r="2182" spans="1:2" x14ac:dyDescent="0.35">
      <c r="A2182" s="8" t="s">
        <v>4259</v>
      </c>
      <c r="B2182" s="11">
        <v>43487</v>
      </c>
    </row>
    <row r="2183" spans="1:2" x14ac:dyDescent="0.35">
      <c r="A2183" s="8" t="s">
        <v>4262</v>
      </c>
      <c r="B2183" s="11">
        <v>43570</v>
      </c>
    </row>
    <row r="2184" spans="1:2" x14ac:dyDescent="0.35">
      <c r="A2184" s="8" t="s">
        <v>4264</v>
      </c>
      <c r="B2184" s="11">
        <v>43574</v>
      </c>
    </row>
    <row r="2185" spans="1:2" x14ac:dyDescent="0.35">
      <c r="A2185" s="8" t="s">
        <v>4266</v>
      </c>
      <c r="B2185" s="11">
        <v>43484</v>
      </c>
    </row>
    <row r="2186" spans="1:2" x14ac:dyDescent="0.35">
      <c r="A2186" s="8" t="s">
        <v>4268</v>
      </c>
      <c r="B2186" s="11">
        <v>43592</v>
      </c>
    </row>
    <row r="2187" spans="1:2" x14ac:dyDescent="0.35">
      <c r="A2187" s="8" t="s">
        <v>4270</v>
      </c>
      <c r="B2187" s="11">
        <v>43598</v>
      </c>
    </row>
    <row r="2188" spans="1:2" x14ac:dyDescent="0.35">
      <c r="A2188" s="8" t="s">
        <v>4273</v>
      </c>
      <c r="B2188" s="11">
        <v>43590</v>
      </c>
    </row>
    <row r="2189" spans="1:2" x14ac:dyDescent="0.35">
      <c r="A2189" s="8" t="s">
        <v>4275</v>
      </c>
      <c r="B2189" s="11">
        <v>43480</v>
      </c>
    </row>
    <row r="2190" spans="1:2" x14ac:dyDescent="0.35">
      <c r="A2190" s="8" t="s">
        <v>4277</v>
      </c>
      <c r="B2190" s="11">
        <v>43541</v>
      </c>
    </row>
    <row r="2191" spans="1:2" x14ac:dyDescent="0.35">
      <c r="A2191" s="8" t="s">
        <v>4281</v>
      </c>
      <c r="B2191" s="11">
        <v>43426</v>
      </c>
    </row>
    <row r="2192" spans="1:2" x14ac:dyDescent="0.35">
      <c r="A2192" s="8" t="s">
        <v>4283</v>
      </c>
      <c r="B2192" s="11">
        <v>43601</v>
      </c>
    </row>
    <row r="2193" spans="1:2" x14ac:dyDescent="0.35">
      <c r="A2193" s="8" t="s">
        <v>4285</v>
      </c>
      <c r="B2193" s="11">
        <v>43510</v>
      </c>
    </row>
    <row r="2194" spans="1:2" x14ac:dyDescent="0.35">
      <c r="A2194" s="8" t="s">
        <v>4288</v>
      </c>
      <c r="B2194" s="11">
        <v>43585</v>
      </c>
    </row>
    <row r="2195" spans="1:2" x14ac:dyDescent="0.35">
      <c r="A2195" s="8" t="s">
        <v>4289</v>
      </c>
      <c r="B2195" s="11">
        <v>43592</v>
      </c>
    </row>
    <row r="2196" spans="1:2" x14ac:dyDescent="0.35">
      <c r="A2196" s="8" t="s">
        <v>4291</v>
      </c>
      <c r="B2196" s="11">
        <v>43486</v>
      </c>
    </row>
    <row r="2197" spans="1:2" x14ac:dyDescent="0.35">
      <c r="A2197" s="8" t="s">
        <v>4293</v>
      </c>
      <c r="B2197" s="11">
        <v>43599</v>
      </c>
    </row>
    <row r="2198" spans="1:2" x14ac:dyDescent="0.35">
      <c r="A2198" s="8" t="s">
        <v>4295</v>
      </c>
      <c r="B2198" s="11">
        <v>43501</v>
      </c>
    </row>
    <row r="2199" spans="1:2" x14ac:dyDescent="0.35">
      <c r="A2199" s="8" t="s">
        <v>4297</v>
      </c>
      <c r="B2199" s="11">
        <v>43456</v>
      </c>
    </row>
    <row r="2200" spans="1:2" x14ac:dyDescent="0.35">
      <c r="A2200" s="8" t="s">
        <v>4299</v>
      </c>
      <c r="B2200" s="11">
        <v>43561</v>
      </c>
    </row>
    <row r="2201" spans="1:2" x14ac:dyDescent="0.35">
      <c r="A2201" s="8" t="s">
        <v>4301</v>
      </c>
      <c r="B2201" s="11">
        <v>43490</v>
      </c>
    </row>
    <row r="2202" spans="1:2" x14ac:dyDescent="0.35">
      <c r="A2202" s="8" t="s">
        <v>4303</v>
      </c>
      <c r="B2202" s="11">
        <v>43572</v>
      </c>
    </row>
    <row r="2203" spans="1:2" x14ac:dyDescent="0.35">
      <c r="A2203" s="8" t="s">
        <v>4305</v>
      </c>
      <c r="B2203" s="11">
        <v>43561</v>
      </c>
    </row>
    <row r="2204" spans="1:2" x14ac:dyDescent="0.35">
      <c r="A2204" s="8" t="s">
        <v>1667</v>
      </c>
      <c r="B2204" s="11">
        <v>43578</v>
      </c>
    </row>
    <row r="2205" spans="1:2" x14ac:dyDescent="0.35">
      <c r="A2205" s="8" t="s">
        <v>4309</v>
      </c>
      <c r="B2205" s="11">
        <v>43598</v>
      </c>
    </row>
    <row r="2206" spans="1:2" x14ac:dyDescent="0.35">
      <c r="A2206" s="8" t="s">
        <v>4311</v>
      </c>
      <c r="B2206" s="11">
        <v>43441</v>
      </c>
    </row>
    <row r="2207" spans="1:2" x14ac:dyDescent="0.35">
      <c r="A2207" s="8" t="s">
        <v>4314</v>
      </c>
      <c r="B2207" s="11">
        <v>43582</v>
      </c>
    </row>
    <row r="2208" spans="1:2" x14ac:dyDescent="0.35">
      <c r="A2208" s="8" t="s">
        <v>4316</v>
      </c>
      <c r="B2208" s="11">
        <v>43599</v>
      </c>
    </row>
    <row r="2209" spans="1:2" x14ac:dyDescent="0.35">
      <c r="A2209" s="8" t="s">
        <v>4317</v>
      </c>
      <c r="B2209" s="11">
        <v>43583</v>
      </c>
    </row>
    <row r="2210" spans="1:2" x14ac:dyDescent="0.35">
      <c r="A2210" s="8" t="s">
        <v>4319</v>
      </c>
      <c r="B2210" s="11">
        <v>43574</v>
      </c>
    </row>
    <row r="2211" spans="1:2" x14ac:dyDescent="0.35">
      <c r="A2211" s="8" t="s">
        <v>4322</v>
      </c>
      <c r="B2211" s="11">
        <v>43455</v>
      </c>
    </row>
    <row r="2212" spans="1:2" x14ac:dyDescent="0.35">
      <c r="A2212" s="8" t="s">
        <v>4325</v>
      </c>
      <c r="B2212" s="11">
        <v>43597</v>
      </c>
    </row>
    <row r="2213" spans="1:2" x14ac:dyDescent="0.35">
      <c r="A2213" s="8" t="s">
        <v>4327</v>
      </c>
      <c r="B2213" s="11">
        <v>43497</v>
      </c>
    </row>
    <row r="2214" spans="1:2" x14ac:dyDescent="0.35">
      <c r="A2214" s="8" t="s">
        <v>4329</v>
      </c>
      <c r="B2214" s="11">
        <v>43580</v>
      </c>
    </row>
    <row r="2215" spans="1:2" x14ac:dyDescent="0.35">
      <c r="A2215" s="8" t="s">
        <v>4331</v>
      </c>
      <c r="B2215" s="11">
        <v>43572</v>
      </c>
    </row>
    <row r="2216" spans="1:2" x14ac:dyDescent="0.35">
      <c r="A2216" s="8" t="s">
        <v>4333</v>
      </c>
      <c r="B2216" s="11">
        <v>43499</v>
      </c>
    </row>
    <row r="2217" spans="1:2" x14ac:dyDescent="0.35">
      <c r="A2217" s="8" t="s">
        <v>4335</v>
      </c>
      <c r="B2217" s="11">
        <v>43503</v>
      </c>
    </row>
    <row r="2218" spans="1:2" x14ac:dyDescent="0.35">
      <c r="A2218" s="8" t="s">
        <v>4336</v>
      </c>
      <c r="B2218" s="11">
        <v>43567</v>
      </c>
    </row>
    <row r="2219" spans="1:2" x14ac:dyDescent="0.35">
      <c r="A2219" s="8" t="s">
        <v>4338</v>
      </c>
      <c r="B2219" s="11">
        <v>43507</v>
      </c>
    </row>
    <row r="2220" spans="1:2" x14ac:dyDescent="0.35">
      <c r="A2220" s="8" t="s">
        <v>4340</v>
      </c>
      <c r="B2220" s="11">
        <v>43583</v>
      </c>
    </row>
    <row r="2221" spans="1:2" x14ac:dyDescent="0.35">
      <c r="A2221" s="8" t="s">
        <v>4342</v>
      </c>
      <c r="B2221" s="11">
        <v>43583</v>
      </c>
    </row>
    <row r="2222" spans="1:2" x14ac:dyDescent="0.35">
      <c r="A2222" s="8" t="s">
        <v>4345</v>
      </c>
      <c r="B2222" s="11">
        <v>43441</v>
      </c>
    </row>
    <row r="2223" spans="1:2" x14ac:dyDescent="0.35">
      <c r="A2223" s="8" t="s">
        <v>4346</v>
      </c>
      <c r="B2223" s="11">
        <v>43583</v>
      </c>
    </row>
    <row r="2224" spans="1:2" x14ac:dyDescent="0.35">
      <c r="A2224" s="8" t="s">
        <v>4348</v>
      </c>
      <c r="B2224" s="11">
        <v>43585</v>
      </c>
    </row>
    <row r="2225" spans="1:2" x14ac:dyDescent="0.35">
      <c r="A2225" s="8" t="s">
        <v>4350</v>
      </c>
      <c r="B2225" s="11">
        <v>43569</v>
      </c>
    </row>
    <row r="2226" spans="1:2" x14ac:dyDescent="0.35">
      <c r="A2226" s="8" t="s">
        <v>4352</v>
      </c>
      <c r="B2226" s="11">
        <v>43573</v>
      </c>
    </row>
    <row r="2227" spans="1:2" x14ac:dyDescent="0.35">
      <c r="A2227" s="8" t="s">
        <v>4354</v>
      </c>
      <c r="B2227" s="11">
        <v>43550</v>
      </c>
    </row>
    <row r="2228" spans="1:2" x14ac:dyDescent="0.35">
      <c r="A2228" s="8" t="s">
        <v>4356</v>
      </c>
      <c r="B2228" s="11">
        <v>43483</v>
      </c>
    </row>
    <row r="2229" spans="1:2" x14ac:dyDescent="0.35">
      <c r="A2229" s="8" t="s">
        <v>4358</v>
      </c>
      <c r="B2229" s="11">
        <v>43510</v>
      </c>
    </row>
    <row r="2230" spans="1:2" x14ac:dyDescent="0.35">
      <c r="A2230" s="8" t="s">
        <v>4360</v>
      </c>
      <c r="B2230" s="11">
        <v>43571</v>
      </c>
    </row>
    <row r="2231" spans="1:2" x14ac:dyDescent="0.35">
      <c r="A2231" s="8" t="s">
        <v>4362</v>
      </c>
      <c r="B2231" s="11">
        <v>43447</v>
      </c>
    </row>
    <row r="2232" spans="1:2" x14ac:dyDescent="0.35">
      <c r="A2232" s="8" t="s">
        <v>4364</v>
      </c>
      <c r="B2232" s="11">
        <v>43579</v>
      </c>
    </row>
    <row r="2233" spans="1:2" x14ac:dyDescent="0.35">
      <c r="A2233" s="8" t="s">
        <v>4366</v>
      </c>
      <c r="B2233" s="11">
        <v>43521</v>
      </c>
    </row>
    <row r="2234" spans="1:2" x14ac:dyDescent="0.35">
      <c r="A2234" s="8" t="s">
        <v>4368</v>
      </c>
      <c r="B2234" s="11">
        <v>43544</v>
      </c>
    </row>
    <row r="2235" spans="1:2" x14ac:dyDescent="0.35">
      <c r="A2235" s="8" t="s">
        <v>4370</v>
      </c>
      <c r="B2235" s="11">
        <v>43582</v>
      </c>
    </row>
    <row r="2236" spans="1:2" x14ac:dyDescent="0.35">
      <c r="A2236" s="8" t="s">
        <v>4372</v>
      </c>
      <c r="B2236" s="11">
        <v>43554</v>
      </c>
    </row>
    <row r="2237" spans="1:2" x14ac:dyDescent="0.35">
      <c r="A2237" s="8" t="s">
        <v>4374</v>
      </c>
      <c r="B2237" s="11">
        <v>43568</v>
      </c>
    </row>
    <row r="2238" spans="1:2" x14ac:dyDescent="0.35">
      <c r="A2238" s="8" t="s">
        <v>4376</v>
      </c>
      <c r="B2238" s="11">
        <v>43585</v>
      </c>
    </row>
    <row r="2239" spans="1:2" x14ac:dyDescent="0.35">
      <c r="A2239" s="8" t="s">
        <v>4378</v>
      </c>
      <c r="B2239" s="11">
        <v>43557</v>
      </c>
    </row>
    <row r="2240" spans="1:2" x14ac:dyDescent="0.35">
      <c r="A2240" s="8" t="s">
        <v>4381</v>
      </c>
      <c r="B2240" s="11">
        <v>43509</v>
      </c>
    </row>
    <row r="2241" spans="1:2" x14ac:dyDescent="0.35">
      <c r="A2241" s="8" t="s">
        <v>4384</v>
      </c>
      <c r="B2241" s="11">
        <v>43584</v>
      </c>
    </row>
    <row r="2242" spans="1:2" x14ac:dyDescent="0.35">
      <c r="A2242" s="8" t="s">
        <v>4387</v>
      </c>
      <c r="B2242" s="11">
        <v>43539</v>
      </c>
    </row>
    <row r="2243" spans="1:2" x14ac:dyDescent="0.35">
      <c r="A2243" s="8" t="s">
        <v>4389</v>
      </c>
      <c r="B2243" s="11">
        <v>43465</v>
      </c>
    </row>
    <row r="2244" spans="1:2" x14ac:dyDescent="0.35">
      <c r="A2244" s="8" t="s">
        <v>4391</v>
      </c>
      <c r="B2244" s="11">
        <v>43519</v>
      </c>
    </row>
    <row r="2245" spans="1:2" x14ac:dyDescent="0.35">
      <c r="A2245" s="8" t="s">
        <v>4393</v>
      </c>
      <c r="B2245" s="11">
        <v>43541</v>
      </c>
    </row>
    <row r="2246" spans="1:2" x14ac:dyDescent="0.35">
      <c r="A2246" s="8" t="s">
        <v>4395</v>
      </c>
      <c r="B2246" s="11">
        <v>43498</v>
      </c>
    </row>
    <row r="2247" spans="1:2" x14ac:dyDescent="0.35">
      <c r="A2247" s="8" t="s">
        <v>4396</v>
      </c>
      <c r="B2247" s="11">
        <v>43549</v>
      </c>
    </row>
    <row r="2248" spans="1:2" x14ac:dyDescent="0.35">
      <c r="A2248" s="8" t="s">
        <v>4398</v>
      </c>
      <c r="B2248" s="11">
        <v>43556</v>
      </c>
    </row>
    <row r="2249" spans="1:2" x14ac:dyDescent="0.35">
      <c r="A2249" s="8" t="s">
        <v>4399</v>
      </c>
      <c r="B2249" s="11">
        <v>43599</v>
      </c>
    </row>
    <row r="2250" spans="1:2" x14ac:dyDescent="0.35">
      <c r="A2250" s="8" t="s">
        <v>4401</v>
      </c>
      <c r="B2250" s="11">
        <v>43546</v>
      </c>
    </row>
    <row r="2251" spans="1:2" x14ac:dyDescent="0.35">
      <c r="A2251" s="8" t="s">
        <v>4404</v>
      </c>
      <c r="B2251" s="11">
        <v>43507</v>
      </c>
    </row>
    <row r="2252" spans="1:2" x14ac:dyDescent="0.35">
      <c r="A2252" s="8" t="s">
        <v>4406</v>
      </c>
      <c r="B2252" s="11">
        <v>43571</v>
      </c>
    </row>
    <row r="2253" spans="1:2" x14ac:dyDescent="0.35">
      <c r="A2253" s="8" t="s">
        <v>4408</v>
      </c>
      <c r="B2253" s="11">
        <v>43506</v>
      </c>
    </row>
    <row r="2254" spans="1:2" x14ac:dyDescent="0.35">
      <c r="A2254" s="8" t="s">
        <v>4411</v>
      </c>
      <c r="B2254" s="11">
        <v>43517</v>
      </c>
    </row>
    <row r="2255" spans="1:2" x14ac:dyDescent="0.35">
      <c r="A2255" s="8" t="s">
        <v>4412</v>
      </c>
      <c r="B2255" s="11">
        <v>43553</v>
      </c>
    </row>
    <row r="2256" spans="1:2" x14ac:dyDescent="0.35">
      <c r="A2256" s="8" t="s">
        <v>4414</v>
      </c>
      <c r="B2256" s="11">
        <v>43471</v>
      </c>
    </row>
    <row r="2257" spans="1:2" x14ac:dyDescent="0.35">
      <c r="A2257" s="8" t="s">
        <v>4416</v>
      </c>
      <c r="B2257" s="11">
        <v>43521</v>
      </c>
    </row>
    <row r="2258" spans="1:2" x14ac:dyDescent="0.35">
      <c r="A2258" s="8" t="s">
        <v>4419</v>
      </c>
      <c r="B2258" s="11">
        <v>43584</v>
      </c>
    </row>
    <row r="2259" spans="1:2" x14ac:dyDescent="0.35">
      <c r="A2259" s="8" t="s">
        <v>4421</v>
      </c>
      <c r="B2259" s="11">
        <v>43464</v>
      </c>
    </row>
    <row r="2260" spans="1:2" x14ac:dyDescent="0.35">
      <c r="A2260" s="8" t="s">
        <v>4423</v>
      </c>
      <c r="B2260" s="11">
        <v>43427</v>
      </c>
    </row>
    <row r="2261" spans="1:2" x14ac:dyDescent="0.35">
      <c r="A2261" s="8" t="s">
        <v>4425</v>
      </c>
      <c r="B2261" s="11">
        <v>43541</v>
      </c>
    </row>
    <row r="2262" spans="1:2" x14ac:dyDescent="0.35">
      <c r="A2262" s="8" t="s">
        <v>4427</v>
      </c>
      <c r="B2262" s="11">
        <v>43589</v>
      </c>
    </row>
    <row r="2263" spans="1:2" x14ac:dyDescent="0.35">
      <c r="A2263" s="8" t="s">
        <v>4429</v>
      </c>
      <c r="B2263" s="11">
        <v>43595</v>
      </c>
    </row>
    <row r="2264" spans="1:2" x14ac:dyDescent="0.35">
      <c r="A2264" s="8" t="s">
        <v>4432</v>
      </c>
      <c r="B2264" s="11">
        <v>43522</v>
      </c>
    </row>
    <row r="2265" spans="1:2" x14ac:dyDescent="0.35">
      <c r="A2265" s="8" t="s">
        <v>4435</v>
      </c>
      <c r="B2265" s="11">
        <v>43584</v>
      </c>
    </row>
    <row r="2266" spans="1:2" x14ac:dyDescent="0.35">
      <c r="A2266" s="8" t="s">
        <v>4437</v>
      </c>
      <c r="B2266" s="11">
        <v>43586</v>
      </c>
    </row>
    <row r="2267" spans="1:2" x14ac:dyDescent="0.35">
      <c r="A2267" s="8" t="s">
        <v>4438</v>
      </c>
      <c r="B2267" s="11">
        <v>43584</v>
      </c>
    </row>
    <row r="2268" spans="1:2" x14ac:dyDescent="0.35">
      <c r="A2268" s="8" t="s">
        <v>4440</v>
      </c>
      <c r="B2268" s="11">
        <v>43559</v>
      </c>
    </row>
    <row r="2269" spans="1:2" x14ac:dyDescent="0.35">
      <c r="A2269" s="8" t="s">
        <v>4442</v>
      </c>
      <c r="B2269" s="11">
        <v>43554</v>
      </c>
    </row>
    <row r="2270" spans="1:2" x14ac:dyDescent="0.35">
      <c r="A2270" s="8" t="s">
        <v>4444</v>
      </c>
      <c r="B2270" s="11">
        <v>43524</v>
      </c>
    </row>
    <row r="2271" spans="1:2" x14ac:dyDescent="0.35">
      <c r="A2271" s="8" t="s">
        <v>4445</v>
      </c>
      <c r="B2271" s="11">
        <v>43566</v>
      </c>
    </row>
    <row r="2272" spans="1:2" x14ac:dyDescent="0.35">
      <c r="A2272" s="8" t="s">
        <v>4447</v>
      </c>
      <c r="B2272" s="11">
        <v>43571</v>
      </c>
    </row>
    <row r="2273" spans="1:2" x14ac:dyDescent="0.35">
      <c r="A2273" s="8" t="s">
        <v>4450</v>
      </c>
      <c r="B2273" s="11">
        <v>43562</v>
      </c>
    </row>
    <row r="2274" spans="1:2" x14ac:dyDescent="0.35">
      <c r="A2274" s="8" t="s">
        <v>4453</v>
      </c>
      <c r="B2274" s="11">
        <v>43549</v>
      </c>
    </row>
    <row r="2275" spans="1:2" x14ac:dyDescent="0.35">
      <c r="A2275" s="8" t="s">
        <v>4455</v>
      </c>
      <c r="B2275" s="11">
        <v>43579</v>
      </c>
    </row>
    <row r="2276" spans="1:2" x14ac:dyDescent="0.35">
      <c r="A2276" s="8" t="s">
        <v>4458</v>
      </c>
      <c r="B2276" s="11">
        <v>43601</v>
      </c>
    </row>
    <row r="2277" spans="1:2" x14ac:dyDescent="0.35">
      <c r="A2277" s="8" t="s">
        <v>4460</v>
      </c>
      <c r="B2277" s="11">
        <v>43529</v>
      </c>
    </row>
    <row r="2278" spans="1:2" x14ac:dyDescent="0.35">
      <c r="A2278" s="8" t="s">
        <v>4464</v>
      </c>
      <c r="B2278" s="11">
        <v>43486</v>
      </c>
    </row>
    <row r="2279" spans="1:2" x14ac:dyDescent="0.35">
      <c r="A2279" s="8" t="s">
        <v>4467</v>
      </c>
      <c r="B2279" s="11">
        <v>43580</v>
      </c>
    </row>
    <row r="2280" spans="1:2" x14ac:dyDescent="0.35">
      <c r="A2280" s="8" t="s">
        <v>4469</v>
      </c>
      <c r="B2280" s="11">
        <v>43531</v>
      </c>
    </row>
    <row r="2281" spans="1:2" x14ac:dyDescent="0.35">
      <c r="A2281" s="8" t="s">
        <v>4471</v>
      </c>
      <c r="B2281" s="11">
        <v>43546</v>
      </c>
    </row>
    <row r="2282" spans="1:2" x14ac:dyDescent="0.35">
      <c r="A2282" s="8" t="s">
        <v>4473</v>
      </c>
      <c r="B2282" s="11">
        <v>43541</v>
      </c>
    </row>
    <row r="2283" spans="1:2" x14ac:dyDescent="0.35">
      <c r="A2283" s="8" t="s">
        <v>4475</v>
      </c>
      <c r="B2283" s="11">
        <v>43576</v>
      </c>
    </row>
    <row r="2284" spans="1:2" x14ac:dyDescent="0.35">
      <c r="A2284" s="8" t="s">
        <v>4477</v>
      </c>
      <c r="B2284" s="11">
        <v>43466</v>
      </c>
    </row>
    <row r="2285" spans="1:2" x14ac:dyDescent="0.35">
      <c r="A2285" s="8" t="s">
        <v>4479</v>
      </c>
      <c r="B2285" s="11">
        <v>43577</v>
      </c>
    </row>
    <row r="2286" spans="1:2" x14ac:dyDescent="0.35">
      <c r="A2286" s="8" t="s">
        <v>4481</v>
      </c>
      <c r="B2286" s="11">
        <v>43541</v>
      </c>
    </row>
    <row r="2287" spans="1:2" x14ac:dyDescent="0.35">
      <c r="A2287" s="8" t="s">
        <v>4483</v>
      </c>
      <c r="B2287" s="11">
        <v>43533</v>
      </c>
    </row>
    <row r="2288" spans="1:2" x14ac:dyDescent="0.35">
      <c r="A2288" s="8" t="s">
        <v>4485</v>
      </c>
      <c r="B2288" s="11">
        <v>43467</v>
      </c>
    </row>
    <row r="2289" spans="1:2" x14ac:dyDescent="0.35">
      <c r="A2289" s="8" t="s">
        <v>4487</v>
      </c>
      <c r="B2289" s="11">
        <v>43451</v>
      </c>
    </row>
    <row r="2290" spans="1:2" x14ac:dyDescent="0.35">
      <c r="A2290" s="8" t="s">
        <v>4489</v>
      </c>
      <c r="B2290" s="11">
        <v>43548</v>
      </c>
    </row>
    <row r="2291" spans="1:2" x14ac:dyDescent="0.35">
      <c r="A2291" s="8" t="s">
        <v>4491</v>
      </c>
      <c r="B2291" s="11">
        <v>43558</v>
      </c>
    </row>
    <row r="2292" spans="1:2" x14ac:dyDescent="0.35">
      <c r="A2292" s="8" t="s">
        <v>4493</v>
      </c>
      <c r="B2292" s="11">
        <v>43427</v>
      </c>
    </row>
    <row r="2293" spans="1:2" x14ac:dyDescent="0.35">
      <c r="A2293" s="8" t="s">
        <v>4494</v>
      </c>
      <c r="B2293" s="11">
        <v>43509</v>
      </c>
    </row>
    <row r="2294" spans="1:2" x14ac:dyDescent="0.35">
      <c r="A2294" s="8" t="s">
        <v>4495</v>
      </c>
      <c r="B2294" s="11">
        <v>43562</v>
      </c>
    </row>
    <row r="2295" spans="1:2" x14ac:dyDescent="0.35">
      <c r="A2295" s="8" t="s">
        <v>4497</v>
      </c>
      <c r="B2295" s="11">
        <v>43597</v>
      </c>
    </row>
    <row r="2296" spans="1:2" x14ac:dyDescent="0.35">
      <c r="A2296" s="8" t="s">
        <v>4499</v>
      </c>
      <c r="B2296" s="11">
        <v>43570</v>
      </c>
    </row>
    <row r="2297" spans="1:2" x14ac:dyDescent="0.35">
      <c r="A2297" s="8" t="s">
        <v>4501</v>
      </c>
      <c r="B2297" s="11">
        <v>43541</v>
      </c>
    </row>
    <row r="2298" spans="1:2" x14ac:dyDescent="0.35">
      <c r="A2298" s="8" t="s">
        <v>4503</v>
      </c>
      <c r="B2298" s="11">
        <v>43550</v>
      </c>
    </row>
    <row r="2299" spans="1:2" x14ac:dyDescent="0.35">
      <c r="A2299" s="8" t="s">
        <v>4507</v>
      </c>
      <c r="B2299" s="11">
        <v>43486</v>
      </c>
    </row>
    <row r="2300" spans="1:2" x14ac:dyDescent="0.35">
      <c r="A2300" s="8" t="s">
        <v>4510</v>
      </c>
      <c r="B2300" s="11">
        <v>43523</v>
      </c>
    </row>
    <row r="2301" spans="1:2" x14ac:dyDescent="0.35">
      <c r="A2301" s="8" t="s">
        <v>4512</v>
      </c>
      <c r="B2301" s="11">
        <v>43568</v>
      </c>
    </row>
    <row r="2302" spans="1:2" x14ac:dyDescent="0.35">
      <c r="A2302" s="8" t="s">
        <v>4514</v>
      </c>
      <c r="B2302" s="11">
        <v>43574</v>
      </c>
    </row>
    <row r="2303" spans="1:2" x14ac:dyDescent="0.35">
      <c r="A2303" s="8" t="s">
        <v>4516</v>
      </c>
      <c r="B2303" s="11">
        <v>43532</v>
      </c>
    </row>
    <row r="2304" spans="1:2" x14ac:dyDescent="0.35">
      <c r="A2304" s="8" t="s">
        <v>4518</v>
      </c>
      <c r="B2304" s="11">
        <v>43570</v>
      </c>
    </row>
    <row r="2305" spans="1:2" x14ac:dyDescent="0.35">
      <c r="A2305" s="8" t="s">
        <v>4520</v>
      </c>
      <c r="B2305" s="11">
        <v>43581</v>
      </c>
    </row>
    <row r="2306" spans="1:2" x14ac:dyDescent="0.35">
      <c r="A2306" s="8" t="s">
        <v>4522</v>
      </c>
      <c r="B2306" s="11">
        <v>43490</v>
      </c>
    </row>
    <row r="2307" spans="1:2" x14ac:dyDescent="0.35">
      <c r="A2307" s="8" t="s">
        <v>4524</v>
      </c>
      <c r="B2307" s="11">
        <v>43601</v>
      </c>
    </row>
    <row r="2308" spans="1:2" x14ac:dyDescent="0.35">
      <c r="A2308" s="8" t="s">
        <v>4526</v>
      </c>
      <c r="B2308" s="11">
        <v>43570</v>
      </c>
    </row>
    <row r="2309" spans="1:2" x14ac:dyDescent="0.35">
      <c r="A2309" s="8" t="s">
        <v>4528</v>
      </c>
      <c r="B2309" s="11">
        <v>43480</v>
      </c>
    </row>
    <row r="2310" spans="1:2" x14ac:dyDescent="0.35">
      <c r="A2310" s="8" t="s">
        <v>4531</v>
      </c>
      <c r="B2310" s="11">
        <v>43597</v>
      </c>
    </row>
    <row r="2311" spans="1:2" x14ac:dyDescent="0.35">
      <c r="A2311" s="8" t="s">
        <v>4533</v>
      </c>
      <c r="B2311" s="11">
        <v>43592</v>
      </c>
    </row>
    <row r="2312" spans="1:2" x14ac:dyDescent="0.35">
      <c r="A2312" s="8" t="s">
        <v>4535</v>
      </c>
      <c r="B2312" s="11">
        <v>43528</v>
      </c>
    </row>
    <row r="2313" spans="1:2" x14ac:dyDescent="0.35">
      <c r="A2313" s="8" t="s">
        <v>4537</v>
      </c>
      <c r="B2313" s="11">
        <v>43583</v>
      </c>
    </row>
    <row r="2314" spans="1:2" x14ac:dyDescent="0.35">
      <c r="A2314" s="8" t="s">
        <v>4539</v>
      </c>
      <c r="B2314" s="11">
        <v>43485</v>
      </c>
    </row>
    <row r="2315" spans="1:2" x14ac:dyDescent="0.35">
      <c r="A2315" s="8" t="s">
        <v>4541</v>
      </c>
      <c r="B2315" s="11">
        <v>43532</v>
      </c>
    </row>
    <row r="2316" spans="1:2" x14ac:dyDescent="0.35">
      <c r="A2316" s="8" t="s">
        <v>4543</v>
      </c>
      <c r="B2316" s="11">
        <v>43534</v>
      </c>
    </row>
    <row r="2317" spans="1:2" x14ac:dyDescent="0.35">
      <c r="A2317" s="8" t="s">
        <v>4546</v>
      </c>
      <c r="B2317" s="11">
        <v>43585</v>
      </c>
    </row>
    <row r="2318" spans="1:2" x14ac:dyDescent="0.35">
      <c r="A2318" s="8" t="s">
        <v>4548</v>
      </c>
      <c r="B2318" s="11">
        <v>43485</v>
      </c>
    </row>
    <row r="2319" spans="1:2" x14ac:dyDescent="0.35">
      <c r="A2319" s="8" t="s">
        <v>4550</v>
      </c>
      <c r="B2319" s="11">
        <v>43549</v>
      </c>
    </row>
    <row r="2320" spans="1:2" x14ac:dyDescent="0.35">
      <c r="A2320" s="8" t="s">
        <v>4552</v>
      </c>
      <c r="B2320" s="11">
        <v>43540</v>
      </c>
    </row>
    <row r="2321" spans="1:2" x14ac:dyDescent="0.35">
      <c r="A2321" s="8" t="s">
        <v>4554</v>
      </c>
      <c r="B2321" s="11">
        <v>43568</v>
      </c>
    </row>
    <row r="2322" spans="1:2" x14ac:dyDescent="0.35">
      <c r="A2322" s="8" t="s">
        <v>4556</v>
      </c>
      <c r="B2322" s="11">
        <v>43567</v>
      </c>
    </row>
    <row r="2323" spans="1:2" x14ac:dyDescent="0.35">
      <c r="A2323" s="8" t="s">
        <v>4558</v>
      </c>
      <c r="B2323" s="11">
        <v>43434</v>
      </c>
    </row>
    <row r="2324" spans="1:2" x14ac:dyDescent="0.35">
      <c r="A2324" s="8" t="s">
        <v>4560</v>
      </c>
      <c r="B2324" s="11">
        <v>43584</v>
      </c>
    </row>
    <row r="2325" spans="1:2" x14ac:dyDescent="0.35">
      <c r="A2325" s="8" t="s">
        <v>4562</v>
      </c>
      <c r="B2325" s="11">
        <v>43446</v>
      </c>
    </row>
    <row r="2326" spans="1:2" x14ac:dyDescent="0.35">
      <c r="A2326" s="8" t="s">
        <v>4564</v>
      </c>
      <c r="B2326" s="11">
        <v>43575</v>
      </c>
    </row>
    <row r="2327" spans="1:2" x14ac:dyDescent="0.35">
      <c r="A2327" s="8" t="s">
        <v>4566</v>
      </c>
      <c r="B2327" s="11">
        <v>43567</v>
      </c>
    </row>
    <row r="2328" spans="1:2" x14ac:dyDescent="0.35">
      <c r="A2328" s="8" t="s">
        <v>4568</v>
      </c>
      <c r="B2328" s="11">
        <v>43542</v>
      </c>
    </row>
    <row r="2329" spans="1:2" x14ac:dyDescent="0.35">
      <c r="A2329" s="8" t="s">
        <v>4570</v>
      </c>
      <c r="B2329" s="11">
        <v>43589</v>
      </c>
    </row>
    <row r="2330" spans="1:2" x14ac:dyDescent="0.35">
      <c r="A2330" s="8" t="s">
        <v>4573</v>
      </c>
      <c r="B2330" s="11">
        <v>43582</v>
      </c>
    </row>
    <row r="2331" spans="1:2" x14ac:dyDescent="0.35">
      <c r="A2331" s="8" t="s">
        <v>4575</v>
      </c>
      <c r="B2331" s="11">
        <v>43598</v>
      </c>
    </row>
    <row r="2332" spans="1:2" x14ac:dyDescent="0.35">
      <c r="A2332" s="8" t="s">
        <v>4577</v>
      </c>
      <c r="B2332" s="11">
        <v>43550</v>
      </c>
    </row>
    <row r="2333" spans="1:2" x14ac:dyDescent="0.35">
      <c r="A2333" s="8" t="s">
        <v>4579</v>
      </c>
      <c r="B2333" s="11">
        <v>43515</v>
      </c>
    </row>
    <row r="2334" spans="1:2" x14ac:dyDescent="0.35">
      <c r="A2334" s="8" t="s">
        <v>4581</v>
      </c>
      <c r="B2334" s="11">
        <v>43596</v>
      </c>
    </row>
    <row r="2335" spans="1:2" x14ac:dyDescent="0.35">
      <c r="A2335" s="8" t="s">
        <v>4585</v>
      </c>
      <c r="B2335" s="11">
        <v>43546</v>
      </c>
    </row>
    <row r="2336" spans="1:2" x14ac:dyDescent="0.35">
      <c r="A2336" s="8" t="s">
        <v>4588</v>
      </c>
      <c r="B2336" s="11">
        <v>43559</v>
      </c>
    </row>
    <row r="2337" spans="1:2" x14ac:dyDescent="0.35">
      <c r="A2337" s="8" t="s">
        <v>4590</v>
      </c>
      <c r="B2337" s="11">
        <v>43464</v>
      </c>
    </row>
    <row r="2338" spans="1:2" x14ac:dyDescent="0.35">
      <c r="A2338" s="8" t="s">
        <v>4592</v>
      </c>
      <c r="B2338" s="11">
        <v>43592</v>
      </c>
    </row>
    <row r="2339" spans="1:2" x14ac:dyDescent="0.35">
      <c r="A2339" s="8" t="s">
        <v>4594</v>
      </c>
      <c r="B2339" s="11">
        <v>43597</v>
      </c>
    </row>
    <row r="2340" spans="1:2" x14ac:dyDescent="0.35">
      <c r="A2340" s="8" t="s">
        <v>4596</v>
      </c>
      <c r="B2340" s="11">
        <v>43586</v>
      </c>
    </row>
    <row r="2341" spans="1:2" x14ac:dyDescent="0.35">
      <c r="A2341" s="8" t="s">
        <v>4598</v>
      </c>
      <c r="B2341" s="11">
        <v>43487</v>
      </c>
    </row>
    <row r="2342" spans="1:2" x14ac:dyDescent="0.35">
      <c r="A2342" s="8" t="s">
        <v>4600</v>
      </c>
      <c r="B2342" s="11">
        <v>43470</v>
      </c>
    </row>
    <row r="2343" spans="1:2" x14ac:dyDescent="0.35">
      <c r="A2343" s="8" t="s">
        <v>4601</v>
      </c>
      <c r="B2343" s="11">
        <v>43591</v>
      </c>
    </row>
    <row r="2344" spans="1:2" x14ac:dyDescent="0.35">
      <c r="A2344" s="8" t="s">
        <v>4603</v>
      </c>
      <c r="B2344" s="11">
        <v>43531</v>
      </c>
    </row>
    <row r="2345" spans="1:2" x14ac:dyDescent="0.35">
      <c r="A2345" s="8" t="s">
        <v>4605</v>
      </c>
      <c r="B2345" s="11">
        <v>43582</v>
      </c>
    </row>
    <row r="2346" spans="1:2" x14ac:dyDescent="0.35">
      <c r="A2346" s="8" t="s">
        <v>4606</v>
      </c>
      <c r="B2346" s="11">
        <v>43555</v>
      </c>
    </row>
    <row r="2347" spans="1:2" x14ac:dyDescent="0.35">
      <c r="A2347" s="8" t="s">
        <v>4608</v>
      </c>
      <c r="B2347" s="11">
        <v>43498</v>
      </c>
    </row>
    <row r="2348" spans="1:2" x14ac:dyDescent="0.35">
      <c r="A2348" s="8" t="s">
        <v>4610</v>
      </c>
      <c r="B2348" s="11">
        <v>43570</v>
      </c>
    </row>
    <row r="2349" spans="1:2" x14ac:dyDescent="0.35">
      <c r="A2349" s="8" t="s">
        <v>4612</v>
      </c>
      <c r="B2349" s="11">
        <v>43483</v>
      </c>
    </row>
    <row r="2350" spans="1:2" x14ac:dyDescent="0.35">
      <c r="A2350" s="8" t="s">
        <v>4613</v>
      </c>
      <c r="B2350" s="11">
        <v>43589</v>
      </c>
    </row>
    <row r="2351" spans="1:2" x14ac:dyDescent="0.35">
      <c r="A2351" s="8" t="s">
        <v>4615</v>
      </c>
      <c r="B2351" s="11">
        <v>43528</v>
      </c>
    </row>
    <row r="2352" spans="1:2" x14ac:dyDescent="0.35">
      <c r="A2352" s="8" t="s">
        <v>4617</v>
      </c>
      <c r="B2352" s="11">
        <v>43575</v>
      </c>
    </row>
    <row r="2353" spans="1:2" x14ac:dyDescent="0.35">
      <c r="A2353" s="8" t="s">
        <v>4619</v>
      </c>
      <c r="B2353" s="11">
        <v>43586</v>
      </c>
    </row>
    <row r="2354" spans="1:2" x14ac:dyDescent="0.35">
      <c r="A2354" s="8" t="s">
        <v>4621</v>
      </c>
      <c r="B2354" s="11">
        <v>43483</v>
      </c>
    </row>
    <row r="2355" spans="1:2" x14ac:dyDescent="0.35">
      <c r="A2355" s="8" t="s">
        <v>4623</v>
      </c>
      <c r="B2355" s="11">
        <v>43567</v>
      </c>
    </row>
    <row r="2356" spans="1:2" x14ac:dyDescent="0.35">
      <c r="A2356" s="8" t="s">
        <v>4626</v>
      </c>
      <c r="B2356" s="11">
        <v>43547</v>
      </c>
    </row>
    <row r="2357" spans="1:2" x14ac:dyDescent="0.35">
      <c r="A2357" s="8" t="s">
        <v>4628</v>
      </c>
      <c r="B2357" s="11">
        <v>43558</v>
      </c>
    </row>
    <row r="2358" spans="1:2" x14ac:dyDescent="0.35">
      <c r="A2358" s="8" t="s">
        <v>4631</v>
      </c>
      <c r="B2358" s="11">
        <v>43547</v>
      </c>
    </row>
    <row r="2359" spans="1:2" x14ac:dyDescent="0.35">
      <c r="A2359" s="8" t="s">
        <v>4633</v>
      </c>
      <c r="B2359" s="11">
        <v>43581</v>
      </c>
    </row>
    <row r="2360" spans="1:2" x14ac:dyDescent="0.35">
      <c r="A2360" s="8" t="s">
        <v>4635</v>
      </c>
      <c r="B2360" s="11">
        <v>43479</v>
      </c>
    </row>
    <row r="2361" spans="1:2" x14ac:dyDescent="0.35">
      <c r="A2361" s="8" t="s">
        <v>4637</v>
      </c>
      <c r="B2361" s="11">
        <v>43490</v>
      </c>
    </row>
    <row r="2362" spans="1:2" x14ac:dyDescent="0.35">
      <c r="A2362" s="8" t="s">
        <v>4640</v>
      </c>
      <c r="B2362" s="11">
        <v>43547</v>
      </c>
    </row>
    <row r="2363" spans="1:2" x14ac:dyDescent="0.35">
      <c r="A2363" s="8" t="s">
        <v>4642</v>
      </c>
      <c r="B2363" s="11">
        <v>43486</v>
      </c>
    </row>
    <row r="2364" spans="1:2" x14ac:dyDescent="0.35">
      <c r="A2364" s="8" t="s">
        <v>4644</v>
      </c>
      <c r="B2364" s="11">
        <v>43588</v>
      </c>
    </row>
    <row r="2365" spans="1:2" x14ac:dyDescent="0.35">
      <c r="A2365" s="8" t="s">
        <v>4646</v>
      </c>
      <c r="B2365" s="11">
        <v>43595</v>
      </c>
    </row>
    <row r="2366" spans="1:2" x14ac:dyDescent="0.35">
      <c r="A2366" s="8" t="s">
        <v>4648</v>
      </c>
      <c r="B2366" s="11">
        <v>43584</v>
      </c>
    </row>
    <row r="2367" spans="1:2" x14ac:dyDescent="0.35">
      <c r="A2367" s="8" t="s">
        <v>4650</v>
      </c>
      <c r="B2367" s="11">
        <v>43551</v>
      </c>
    </row>
    <row r="2368" spans="1:2" x14ac:dyDescent="0.35">
      <c r="A2368" s="8" t="s">
        <v>4652</v>
      </c>
      <c r="B2368" s="11">
        <v>43505</v>
      </c>
    </row>
    <row r="2369" spans="1:2" x14ac:dyDescent="0.35">
      <c r="A2369" s="8" t="s">
        <v>4654</v>
      </c>
      <c r="B2369" s="11">
        <v>43546</v>
      </c>
    </row>
    <row r="2370" spans="1:2" x14ac:dyDescent="0.35">
      <c r="A2370" s="8" t="s">
        <v>4657</v>
      </c>
      <c r="B2370" s="11">
        <v>43563</v>
      </c>
    </row>
    <row r="2371" spans="1:2" x14ac:dyDescent="0.35">
      <c r="A2371" s="8" t="s">
        <v>4660</v>
      </c>
      <c r="B2371" s="11">
        <v>43483</v>
      </c>
    </row>
    <row r="2372" spans="1:2" x14ac:dyDescent="0.35">
      <c r="A2372" s="8" t="s">
        <v>4662</v>
      </c>
      <c r="B2372" s="11">
        <v>43551</v>
      </c>
    </row>
    <row r="2373" spans="1:2" x14ac:dyDescent="0.35">
      <c r="A2373" s="8" t="s">
        <v>4664</v>
      </c>
      <c r="B2373" s="11">
        <v>43522</v>
      </c>
    </row>
    <row r="2374" spans="1:2" x14ac:dyDescent="0.35">
      <c r="A2374" s="8" t="s">
        <v>4666</v>
      </c>
      <c r="B2374" s="11">
        <v>43584</v>
      </c>
    </row>
    <row r="2375" spans="1:2" x14ac:dyDescent="0.35">
      <c r="A2375" s="8" t="s">
        <v>4667</v>
      </c>
      <c r="B2375" s="11">
        <v>43583</v>
      </c>
    </row>
    <row r="2376" spans="1:2" x14ac:dyDescent="0.35">
      <c r="A2376" s="8" t="s">
        <v>4669</v>
      </c>
      <c r="B2376" s="11">
        <v>43484</v>
      </c>
    </row>
    <row r="2377" spans="1:2" x14ac:dyDescent="0.35">
      <c r="A2377" s="8" t="s">
        <v>4670</v>
      </c>
      <c r="B2377" s="11">
        <v>43581</v>
      </c>
    </row>
    <row r="2378" spans="1:2" x14ac:dyDescent="0.35">
      <c r="A2378" s="8" t="s">
        <v>4672</v>
      </c>
      <c r="B2378" s="11">
        <v>43548</v>
      </c>
    </row>
    <row r="2379" spans="1:2" x14ac:dyDescent="0.35">
      <c r="A2379" s="8" t="s">
        <v>4674</v>
      </c>
      <c r="B2379" s="11">
        <v>43505</v>
      </c>
    </row>
    <row r="2380" spans="1:2" x14ac:dyDescent="0.35">
      <c r="A2380" s="8" t="s">
        <v>4678</v>
      </c>
      <c r="B2380" s="11">
        <v>43571</v>
      </c>
    </row>
    <row r="2381" spans="1:2" x14ac:dyDescent="0.35">
      <c r="A2381" s="8" t="s">
        <v>4680</v>
      </c>
      <c r="B2381" s="11">
        <v>43488</v>
      </c>
    </row>
    <row r="2382" spans="1:2" x14ac:dyDescent="0.35">
      <c r="A2382" s="8" t="s">
        <v>4682</v>
      </c>
      <c r="B2382" s="11">
        <v>43577</v>
      </c>
    </row>
    <row r="2383" spans="1:2" x14ac:dyDescent="0.35">
      <c r="A2383" s="8" t="s">
        <v>4684</v>
      </c>
      <c r="B2383" s="11">
        <v>43591</v>
      </c>
    </row>
    <row r="2384" spans="1:2" x14ac:dyDescent="0.35">
      <c r="A2384" s="8" t="s">
        <v>4687</v>
      </c>
      <c r="B2384" s="11">
        <v>43512</v>
      </c>
    </row>
    <row r="2385" spans="1:2" x14ac:dyDescent="0.35">
      <c r="A2385" s="8" t="s">
        <v>4689</v>
      </c>
      <c r="B2385" s="11">
        <v>43583</v>
      </c>
    </row>
    <row r="2386" spans="1:2" x14ac:dyDescent="0.35">
      <c r="A2386" s="8" t="s">
        <v>4691</v>
      </c>
      <c r="B2386" s="11">
        <v>43547</v>
      </c>
    </row>
    <row r="2387" spans="1:2" x14ac:dyDescent="0.35">
      <c r="A2387" s="8" t="s">
        <v>4693</v>
      </c>
      <c r="B2387" s="11">
        <v>43519</v>
      </c>
    </row>
    <row r="2388" spans="1:2" x14ac:dyDescent="0.35">
      <c r="A2388" s="8" t="s">
        <v>4696</v>
      </c>
      <c r="B2388" s="11">
        <v>43571</v>
      </c>
    </row>
    <row r="2389" spans="1:2" x14ac:dyDescent="0.35">
      <c r="A2389" s="8" t="s">
        <v>4697</v>
      </c>
      <c r="B2389" s="11">
        <v>43569</v>
      </c>
    </row>
    <row r="2390" spans="1:2" x14ac:dyDescent="0.35">
      <c r="A2390" s="8" t="s">
        <v>4698</v>
      </c>
      <c r="B2390" s="11">
        <v>43516</v>
      </c>
    </row>
    <row r="2391" spans="1:2" x14ac:dyDescent="0.35">
      <c r="A2391" s="8" t="s">
        <v>4701</v>
      </c>
      <c r="B2391" s="11">
        <v>43563</v>
      </c>
    </row>
    <row r="2392" spans="1:2" x14ac:dyDescent="0.35">
      <c r="A2392" s="8" t="s">
        <v>4703</v>
      </c>
      <c r="B2392" s="11">
        <v>43600</v>
      </c>
    </row>
    <row r="2393" spans="1:2" x14ac:dyDescent="0.35">
      <c r="A2393" s="8" t="s">
        <v>4705</v>
      </c>
      <c r="B2393" s="11">
        <v>43600</v>
      </c>
    </row>
    <row r="2394" spans="1:2" x14ac:dyDescent="0.35">
      <c r="A2394" s="8" t="s">
        <v>4707</v>
      </c>
      <c r="B2394" s="11">
        <v>43548</v>
      </c>
    </row>
    <row r="2395" spans="1:2" x14ac:dyDescent="0.35">
      <c r="A2395" s="8" t="s">
        <v>4709</v>
      </c>
      <c r="B2395" s="11">
        <v>43497</v>
      </c>
    </row>
    <row r="2396" spans="1:2" x14ac:dyDescent="0.35">
      <c r="A2396" s="8" t="s">
        <v>4712</v>
      </c>
      <c r="B2396" s="11">
        <v>43428</v>
      </c>
    </row>
    <row r="2397" spans="1:2" x14ac:dyDescent="0.35">
      <c r="A2397" s="8" t="s">
        <v>4713</v>
      </c>
      <c r="B2397" s="11">
        <v>43533</v>
      </c>
    </row>
    <row r="2398" spans="1:2" x14ac:dyDescent="0.35">
      <c r="A2398" s="8" t="s">
        <v>4715</v>
      </c>
      <c r="B2398" s="11">
        <v>43486</v>
      </c>
    </row>
    <row r="2399" spans="1:2" x14ac:dyDescent="0.35">
      <c r="A2399" s="8" t="s">
        <v>4717</v>
      </c>
      <c r="B2399" s="11">
        <v>43544</v>
      </c>
    </row>
    <row r="2400" spans="1:2" x14ac:dyDescent="0.35">
      <c r="A2400" s="8" t="s">
        <v>4719</v>
      </c>
      <c r="B2400" s="11">
        <v>43598</v>
      </c>
    </row>
    <row r="2401" spans="1:2" x14ac:dyDescent="0.35">
      <c r="A2401" s="8" t="s">
        <v>4721</v>
      </c>
      <c r="B2401" s="11">
        <v>43550</v>
      </c>
    </row>
    <row r="2402" spans="1:2" x14ac:dyDescent="0.35">
      <c r="A2402" s="8" t="s">
        <v>4722</v>
      </c>
      <c r="B2402" s="11">
        <v>43584</v>
      </c>
    </row>
    <row r="2403" spans="1:2" x14ac:dyDescent="0.35">
      <c r="A2403" s="8" t="s">
        <v>4724</v>
      </c>
      <c r="B2403" s="11">
        <v>43521</v>
      </c>
    </row>
    <row r="2404" spans="1:2" x14ac:dyDescent="0.35">
      <c r="A2404" s="8" t="s">
        <v>4727</v>
      </c>
      <c r="B2404" s="11">
        <v>43487</v>
      </c>
    </row>
    <row r="2405" spans="1:2" x14ac:dyDescent="0.35">
      <c r="A2405" s="8" t="s">
        <v>4729</v>
      </c>
      <c r="B2405" s="11">
        <v>43424</v>
      </c>
    </row>
    <row r="2406" spans="1:2" x14ac:dyDescent="0.35">
      <c r="A2406" s="8" t="s">
        <v>4731</v>
      </c>
      <c r="B2406" s="11">
        <v>43553</v>
      </c>
    </row>
    <row r="2407" spans="1:2" x14ac:dyDescent="0.35">
      <c r="A2407" s="8" t="s">
        <v>4733</v>
      </c>
      <c r="B2407" s="11">
        <v>43522</v>
      </c>
    </row>
    <row r="2408" spans="1:2" x14ac:dyDescent="0.35">
      <c r="A2408" s="8" t="s">
        <v>4734</v>
      </c>
      <c r="B2408" s="11">
        <v>43486</v>
      </c>
    </row>
    <row r="2409" spans="1:2" x14ac:dyDescent="0.35">
      <c r="A2409" s="8" t="s">
        <v>4736</v>
      </c>
      <c r="B2409" s="11">
        <v>43574</v>
      </c>
    </row>
    <row r="2410" spans="1:2" x14ac:dyDescent="0.35">
      <c r="A2410" s="8" t="s">
        <v>4738</v>
      </c>
      <c r="B2410" s="11">
        <v>43583</v>
      </c>
    </row>
    <row r="2411" spans="1:2" x14ac:dyDescent="0.35">
      <c r="A2411" s="8" t="s">
        <v>4739</v>
      </c>
      <c r="B2411" s="11">
        <v>43441</v>
      </c>
    </row>
    <row r="2412" spans="1:2" x14ac:dyDescent="0.35">
      <c r="A2412" s="8" t="s">
        <v>4741</v>
      </c>
      <c r="B2412" s="11">
        <v>43599</v>
      </c>
    </row>
    <row r="2413" spans="1:2" x14ac:dyDescent="0.35">
      <c r="A2413" s="8" t="s">
        <v>4743</v>
      </c>
      <c r="B2413" s="11">
        <v>43476</v>
      </c>
    </row>
    <row r="2414" spans="1:2" x14ac:dyDescent="0.35">
      <c r="A2414" s="8" t="s">
        <v>4746</v>
      </c>
      <c r="B2414" s="11">
        <v>43524</v>
      </c>
    </row>
    <row r="2415" spans="1:2" x14ac:dyDescent="0.35">
      <c r="A2415" s="8" t="s">
        <v>4748</v>
      </c>
      <c r="B2415" s="11">
        <v>43583</v>
      </c>
    </row>
    <row r="2416" spans="1:2" x14ac:dyDescent="0.35">
      <c r="A2416" s="8" t="s">
        <v>4751</v>
      </c>
      <c r="B2416" s="11">
        <v>43567</v>
      </c>
    </row>
    <row r="2417" spans="1:2" x14ac:dyDescent="0.35">
      <c r="A2417" s="8" t="s">
        <v>4754</v>
      </c>
      <c r="B2417" s="11">
        <v>43557</v>
      </c>
    </row>
    <row r="2418" spans="1:2" x14ac:dyDescent="0.35">
      <c r="A2418" s="8" t="s">
        <v>4757</v>
      </c>
      <c r="B2418" s="11">
        <v>43546</v>
      </c>
    </row>
    <row r="2419" spans="1:2" x14ac:dyDescent="0.35">
      <c r="A2419" s="8" t="s">
        <v>4760</v>
      </c>
      <c r="B2419" s="11">
        <v>43560</v>
      </c>
    </row>
    <row r="2420" spans="1:2" x14ac:dyDescent="0.35">
      <c r="A2420" s="8" t="s">
        <v>4762</v>
      </c>
      <c r="B2420" s="11">
        <v>43598</v>
      </c>
    </row>
    <row r="2421" spans="1:2" x14ac:dyDescent="0.35">
      <c r="A2421" s="8" t="s">
        <v>4764</v>
      </c>
      <c r="B2421" s="11">
        <v>43577</v>
      </c>
    </row>
    <row r="2422" spans="1:2" x14ac:dyDescent="0.35">
      <c r="A2422" s="8" t="s">
        <v>4765</v>
      </c>
      <c r="B2422" s="11">
        <v>43568</v>
      </c>
    </row>
    <row r="2423" spans="1:2" x14ac:dyDescent="0.35">
      <c r="A2423" s="8" t="s">
        <v>4767</v>
      </c>
      <c r="B2423" s="11">
        <v>43528</v>
      </c>
    </row>
    <row r="2424" spans="1:2" x14ac:dyDescent="0.35">
      <c r="A2424" s="8" t="s">
        <v>4769</v>
      </c>
      <c r="B2424" s="11">
        <v>43497</v>
      </c>
    </row>
    <row r="2425" spans="1:2" x14ac:dyDescent="0.35">
      <c r="A2425" s="8" t="s">
        <v>4771</v>
      </c>
      <c r="B2425" s="11">
        <v>43546</v>
      </c>
    </row>
    <row r="2426" spans="1:2" x14ac:dyDescent="0.35">
      <c r="A2426" s="8" t="s">
        <v>4773</v>
      </c>
      <c r="B2426" s="11">
        <v>43591</v>
      </c>
    </row>
    <row r="2427" spans="1:2" x14ac:dyDescent="0.35">
      <c r="A2427" s="8" t="s">
        <v>4775</v>
      </c>
      <c r="B2427" s="11">
        <v>43532</v>
      </c>
    </row>
    <row r="2428" spans="1:2" x14ac:dyDescent="0.35">
      <c r="A2428" s="8" t="s">
        <v>4777</v>
      </c>
      <c r="B2428" s="11">
        <v>43425</v>
      </c>
    </row>
    <row r="2429" spans="1:2" x14ac:dyDescent="0.35">
      <c r="A2429" s="8" t="s">
        <v>4778</v>
      </c>
      <c r="B2429" s="11">
        <v>43575</v>
      </c>
    </row>
    <row r="2430" spans="1:2" x14ac:dyDescent="0.35">
      <c r="A2430" s="8" t="s">
        <v>4780</v>
      </c>
      <c r="B2430" s="11">
        <v>43422</v>
      </c>
    </row>
    <row r="2431" spans="1:2" x14ac:dyDescent="0.35">
      <c r="A2431" s="8" t="s">
        <v>4783</v>
      </c>
      <c r="B2431" s="11">
        <v>43592</v>
      </c>
    </row>
    <row r="2432" spans="1:2" x14ac:dyDescent="0.35">
      <c r="A2432" s="8" t="s">
        <v>4785</v>
      </c>
      <c r="B2432" s="11">
        <v>43567</v>
      </c>
    </row>
    <row r="2433" spans="1:2" x14ac:dyDescent="0.35">
      <c r="A2433" s="8" t="s">
        <v>4787</v>
      </c>
      <c r="B2433" s="11">
        <v>43546</v>
      </c>
    </row>
    <row r="2434" spans="1:2" x14ac:dyDescent="0.35">
      <c r="A2434" s="8" t="s">
        <v>4789</v>
      </c>
      <c r="B2434" s="11">
        <v>43567</v>
      </c>
    </row>
    <row r="2435" spans="1:2" x14ac:dyDescent="0.35">
      <c r="A2435" s="8" t="s">
        <v>4793</v>
      </c>
      <c r="B2435" s="11">
        <v>43526</v>
      </c>
    </row>
    <row r="2436" spans="1:2" x14ac:dyDescent="0.35">
      <c r="A2436" s="8" t="s">
        <v>4795</v>
      </c>
      <c r="B2436" s="11">
        <v>43464</v>
      </c>
    </row>
    <row r="2437" spans="1:2" x14ac:dyDescent="0.35">
      <c r="A2437" s="8" t="s">
        <v>4798</v>
      </c>
      <c r="B2437" s="11">
        <v>43581</v>
      </c>
    </row>
    <row r="2438" spans="1:2" x14ac:dyDescent="0.35">
      <c r="A2438" s="8" t="s">
        <v>4800</v>
      </c>
      <c r="B2438" s="11">
        <v>43486</v>
      </c>
    </row>
    <row r="2439" spans="1:2" x14ac:dyDescent="0.35">
      <c r="A2439" s="8" t="s">
        <v>4803</v>
      </c>
      <c r="B2439" s="11">
        <v>43501</v>
      </c>
    </row>
    <row r="2440" spans="1:2" x14ac:dyDescent="0.35">
      <c r="A2440" s="8" t="s">
        <v>4805</v>
      </c>
      <c r="B2440" s="11">
        <v>43485</v>
      </c>
    </row>
    <row r="2441" spans="1:2" x14ac:dyDescent="0.35">
      <c r="A2441" s="8" t="s">
        <v>4807</v>
      </c>
      <c r="B2441" s="11">
        <v>43579</v>
      </c>
    </row>
    <row r="2442" spans="1:2" x14ac:dyDescent="0.35">
      <c r="A2442" s="8" t="s">
        <v>4810</v>
      </c>
      <c r="B2442" s="11">
        <v>43486</v>
      </c>
    </row>
    <row r="2443" spans="1:2" x14ac:dyDescent="0.35">
      <c r="A2443" s="8" t="s">
        <v>4814</v>
      </c>
      <c r="B2443" s="11">
        <v>43601</v>
      </c>
    </row>
    <row r="2444" spans="1:2" x14ac:dyDescent="0.35">
      <c r="A2444" s="8" t="s">
        <v>4816</v>
      </c>
      <c r="B2444" s="11">
        <v>43529</v>
      </c>
    </row>
    <row r="2445" spans="1:2" x14ac:dyDescent="0.35">
      <c r="A2445" s="8" t="s">
        <v>4817</v>
      </c>
      <c r="B2445" s="11">
        <v>43507</v>
      </c>
    </row>
    <row r="2446" spans="1:2" x14ac:dyDescent="0.35">
      <c r="A2446" s="8" t="s">
        <v>4819</v>
      </c>
      <c r="B2446" s="11">
        <v>43518</v>
      </c>
    </row>
    <row r="2447" spans="1:2" x14ac:dyDescent="0.35">
      <c r="A2447" s="8" t="s">
        <v>4823</v>
      </c>
      <c r="B2447" s="11">
        <v>43589</v>
      </c>
    </row>
    <row r="2448" spans="1:2" x14ac:dyDescent="0.35">
      <c r="A2448" s="8" t="s">
        <v>4825</v>
      </c>
      <c r="B2448" s="11">
        <v>43578</v>
      </c>
    </row>
    <row r="2449" spans="1:2" x14ac:dyDescent="0.35">
      <c r="A2449" s="8" t="s">
        <v>4827</v>
      </c>
      <c r="B2449" s="11">
        <v>43528</v>
      </c>
    </row>
    <row r="2450" spans="1:2" x14ac:dyDescent="0.35">
      <c r="A2450" s="8" t="s">
        <v>4829</v>
      </c>
      <c r="B2450" s="11">
        <v>43553</v>
      </c>
    </row>
    <row r="2451" spans="1:2" x14ac:dyDescent="0.35">
      <c r="A2451" s="8" t="s">
        <v>4831</v>
      </c>
      <c r="B2451" s="11">
        <v>43474</v>
      </c>
    </row>
    <row r="2452" spans="1:2" x14ac:dyDescent="0.35">
      <c r="A2452" s="8" t="s">
        <v>4833</v>
      </c>
      <c r="B2452" s="11">
        <v>43521</v>
      </c>
    </row>
    <row r="2453" spans="1:2" x14ac:dyDescent="0.35">
      <c r="A2453" s="8" t="s">
        <v>4835</v>
      </c>
      <c r="B2453" s="11">
        <v>43477</v>
      </c>
    </row>
    <row r="2454" spans="1:2" x14ac:dyDescent="0.35">
      <c r="A2454" s="8" t="s">
        <v>4836</v>
      </c>
      <c r="B2454" s="11">
        <v>43599</v>
      </c>
    </row>
    <row r="2455" spans="1:2" x14ac:dyDescent="0.35">
      <c r="A2455" s="8" t="s">
        <v>4838</v>
      </c>
      <c r="B2455" s="11">
        <v>43588</v>
      </c>
    </row>
    <row r="2456" spans="1:2" x14ac:dyDescent="0.35">
      <c r="A2456" s="8" t="s">
        <v>4840</v>
      </c>
      <c r="B2456" s="11">
        <v>43599</v>
      </c>
    </row>
    <row r="2457" spans="1:2" x14ac:dyDescent="0.35">
      <c r="A2457" s="8" t="s">
        <v>4842</v>
      </c>
      <c r="B2457" s="11">
        <v>43510</v>
      </c>
    </row>
    <row r="2458" spans="1:2" x14ac:dyDescent="0.35">
      <c r="A2458" s="8" t="s">
        <v>4843</v>
      </c>
      <c r="B2458" s="11">
        <v>43562</v>
      </c>
    </row>
    <row r="2459" spans="1:2" x14ac:dyDescent="0.35">
      <c r="A2459" s="8" t="s">
        <v>4845</v>
      </c>
      <c r="B2459" s="11">
        <v>43562</v>
      </c>
    </row>
    <row r="2460" spans="1:2" x14ac:dyDescent="0.35">
      <c r="A2460" s="8" t="s">
        <v>4847</v>
      </c>
      <c r="B2460" s="11">
        <v>43558</v>
      </c>
    </row>
    <row r="2461" spans="1:2" x14ac:dyDescent="0.35">
      <c r="A2461" s="8" t="s">
        <v>4848</v>
      </c>
      <c r="B2461" s="11">
        <v>43590</v>
      </c>
    </row>
    <row r="2462" spans="1:2" x14ac:dyDescent="0.35">
      <c r="A2462" s="8" t="s">
        <v>4850</v>
      </c>
      <c r="B2462" s="11">
        <v>43526</v>
      </c>
    </row>
    <row r="2463" spans="1:2" x14ac:dyDescent="0.35">
      <c r="A2463" s="8" t="s">
        <v>4852</v>
      </c>
      <c r="B2463" s="11">
        <v>43592</v>
      </c>
    </row>
    <row r="2464" spans="1:2" x14ac:dyDescent="0.35">
      <c r="A2464" s="8" t="s">
        <v>4855</v>
      </c>
      <c r="B2464" s="11">
        <v>43572</v>
      </c>
    </row>
    <row r="2465" spans="1:2" x14ac:dyDescent="0.35">
      <c r="A2465" s="8" t="s">
        <v>2693</v>
      </c>
      <c r="B2465" s="11">
        <v>43476</v>
      </c>
    </row>
    <row r="2466" spans="1:2" x14ac:dyDescent="0.35">
      <c r="A2466" s="8" t="s">
        <v>4859</v>
      </c>
      <c r="B2466" s="11">
        <v>43474</v>
      </c>
    </row>
    <row r="2467" spans="1:2" x14ac:dyDescent="0.35">
      <c r="A2467" s="8" t="s">
        <v>4862</v>
      </c>
      <c r="B2467" s="11">
        <v>43551</v>
      </c>
    </row>
    <row r="2468" spans="1:2" x14ac:dyDescent="0.35">
      <c r="A2468" s="8" t="s">
        <v>4863</v>
      </c>
      <c r="B2468" s="11">
        <v>43576</v>
      </c>
    </row>
    <row r="2469" spans="1:2" x14ac:dyDescent="0.35">
      <c r="A2469" s="8" t="s">
        <v>4865</v>
      </c>
      <c r="B2469" s="11">
        <v>43592</v>
      </c>
    </row>
    <row r="2470" spans="1:2" x14ac:dyDescent="0.35">
      <c r="A2470" s="8" t="s">
        <v>4867</v>
      </c>
      <c r="B2470" s="11">
        <v>43553</v>
      </c>
    </row>
    <row r="2471" spans="1:2" x14ac:dyDescent="0.35">
      <c r="A2471" s="8" t="s">
        <v>4869</v>
      </c>
      <c r="B2471" s="11">
        <v>43483</v>
      </c>
    </row>
    <row r="2472" spans="1:2" x14ac:dyDescent="0.35">
      <c r="A2472" s="8" t="s">
        <v>4870</v>
      </c>
      <c r="B2472" s="11">
        <v>43596</v>
      </c>
    </row>
    <row r="2473" spans="1:2" x14ac:dyDescent="0.35">
      <c r="A2473" s="8" t="s">
        <v>4871</v>
      </c>
      <c r="B2473" s="11">
        <v>43570</v>
      </c>
    </row>
    <row r="2474" spans="1:2" x14ac:dyDescent="0.35">
      <c r="A2474" s="8" t="s">
        <v>4873</v>
      </c>
      <c r="B2474" s="11">
        <v>43547</v>
      </c>
    </row>
    <row r="2475" spans="1:2" x14ac:dyDescent="0.35">
      <c r="A2475" s="8" t="s">
        <v>4875</v>
      </c>
      <c r="B2475" s="11">
        <v>43601</v>
      </c>
    </row>
    <row r="2476" spans="1:2" x14ac:dyDescent="0.35">
      <c r="A2476" s="8" t="s">
        <v>4877</v>
      </c>
      <c r="B2476" s="11">
        <v>43529</v>
      </c>
    </row>
    <row r="2477" spans="1:2" x14ac:dyDescent="0.35">
      <c r="A2477" s="8" t="s">
        <v>4879</v>
      </c>
      <c r="B2477" s="11">
        <v>43505</v>
      </c>
    </row>
    <row r="2478" spans="1:2" x14ac:dyDescent="0.35">
      <c r="A2478" s="8" t="s">
        <v>4882</v>
      </c>
      <c r="B2478" s="11">
        <v>43528</v>
      </c>
    </row>
    <row r="2479" spans="1:2" x14ac:dyDescent="0.35">
      <c r="A2479" s="8" t="s">
        <v>4884</v>
      </c>
      <c r="B2479" s="11">
        <v>43596</v>
      </c>
    </row>
    <row r="2480" spans="1:2" x14ac:dyDescent="0.35">
      <c r="A2480" s="8" t="s">
        <v>4885</v>
      </c>
      <c r="B2480" s="11">
        <v>43497</v>
      </c>
    </row>
    <row r="2481" spans="1:2" x14ac:dyDescent="0.35">
      <c r="A2481" s="8" t="s">
        <v>4887</v>
      </c>
      <c r="B2481" s="11">
        <v>43583</v>
      </c>
    </row>
    <row r="2482" spans="1:2" x14ac:dyDescent="0.35">
      <c r="A2482" s="8" t="s">
        <v>4889</v>
      </c>
      <c r="B2482" s="11">
        <v>43584</v>
      </c>
    </row>
    <row r="2483" spans="1:2" x14ac:dyDescent="0.35">
      <c r="A2483" s="8" t="s">
        <v>4891</v>
      </c>
      <c r="B2483" s="11">
        <v>43526</v>
      </c>
    </row>
    <row r="2484" spans="1:2" x14ac:dyDescent="0.35">
      <c r="A2484" s="8" t="s">
        <v>4892</v>
      </c>
      <c r="B2484" s="11">
        <v>43601</v>
      </c>
    </row>
    <row r="2485" spans="1:2" x14ac:dyDescent="0.35">
      <c r="A2485" s="8" t="s">
        <v>4893</v>
      </c>
      <c r="B2485" s="11">
        <v>43481</v>
      </c>
    </row>
    <row r="2486" spans="1:2" x14ac:dyDescent="0.35">
      <c r="A2486" s="8" t="s">
        <v>4897</v>
      </c>
      <c r="B2486" s="11">
        <v>43551</v>
      </c>
    </row>
    <row r="2487" spans="1:2" x14ac:dyDescent="0.35">
      <c r="A2487" s="8" t="s">
        <v>4898</v>
      </c>
      <c r="B2487" s="11">
        <v>43546</v>
      </c>
    </row>
    <row r="2488" spans="1:2" x14ac:dyDescent="0.35">
      <c r="A2488" s="8" t="s">
        <v>4900</v>
      </c>
      <c r="B2488" s="11">
        <v>43585</v>
      </c>
    </row>
    <row r="2489" spans="1:2" x14ac:dyDescent="0.35">
      <c r="A2489" s="8" t="s">
        <v>4901</v>
      </c>
      <c r="B2489" s="11">
        <v>43545</v>
      </c>
    </row>
    <row r="2490" spans="1:2" x14ac:dyDescent="0.35">
      <c r="A2490" s="8" t="s">
        <v>4903</v>
      </c>
      <c r="B2490" s="11">
        <v>43583</v>
      </c>
    </row>
    <row r="2491" spans="1:2" x14ac:dyDescent="0.35">
      <c r="A2491" s="8" t="s">
        <v>4904</v>
      </c>
      <c r="B2491" s="11">
        <v>43546</v>
      </c>
    </row>
    <row r="2492" spans="1:2" x14ac:dyDescent="0.35">
      <c r="A2492" s="8" t="s">
        <v>4906</v>
      </c>
      <c r="B2492" s="11">
        <v>43487</v>
      </c>
    </row>
    <row r="2493" spans="1:2" x14ac:dyDescent="0.35">
      <c r="A2493" s="8" t="s">
        <v>4909</v>
      </c>
      <c r="B2493" s="11">
        <v>43564</v>
      </c>
    </row>
    <row r="2494" spans="1:2" x14ac:dyDescent="0.35">
      <c r="A2494" s="8" t="s">
        <v>4911</v>
      </c>
      <c r="B2494" s="11">
        <v>43584</v>
      </c>
    </row>
    <row r="2495" spans="1:2" x14ac:dyDescent="0.35">
      <c r="A2495" s="8" t="s">
        <v>4914</v>
      </c>
      <c r="B2495" s="11">
        <v>43544</v>
      </c>
    </row>
    <row r="2496" spans="1:2" x14ac:dyDescent="0.35">
      <c r="A2496" s="8" t="s">
        <v>4916</v>
      </c>
      <c r="B2496" s="11">
        <v>43577</v>
      </c>
    </row>
    <row r="2497" spans="1:2" x14ac:dyDescent="0.35">
      <c r="A2497" s="8" t="s">
        <v>4402</v>
      </c>
      <c r="B2497" s="11">
        <v>43555</v>
      </c>
    </row>
    <row r="2498" spans="1:2" x14ac:dyDescent="0.35">
      <c r="A2498" s="8" t="s">
        <v>4920</v>
      </c>
      <c r="B2498" s="11">
        <v>43483</v>
      </c>
    </row>
    <row r="2499" spans="1:2" x14ac:dyDescent="0.35">
      <c r="A2499" s="8" t="s">
        <v>4922</v>
      </c>
      <c r="B2499" s="11">
        <v>43584</v>
      </c>
    </row>
    <row r="2500" spans="1:2" x14ac:dyDescent="0.35">
      <c r="A2500" s="8" t="s">
        <v>4925</v>
      </c>
      <c r="B2500" s="11">
        <v>43561</v>
      </c>
    </row>
    <row r="2501" spans="1:2" x14ac:dyDescent="0.35">
      <c r="A2501" s="8" t="s">
        <v>4927</v>
      </c>
      <c r="B2501" s="11">
        <v>43525</v>
      </c>
    </row>
    <row r="2502" spans="1:2" x14ac:dyDescent="0.35">
      <c r="A2502" s="8" t="s">
        <v>4931</v>
      </c>
      <c r="B2502" s="11">
        <v>43591</v>
      </c>
    </row>
    <row r="2503" spans="1:2" x14ac:dyDescent="0.35">
      <c r="A2503" s="8" t="s">
        <v>4934</v>
      </c>
      <c r="B2503" s="11">
        <v>43521</v>
      </c>
    </row>
    <row r="2504" spans="1:2" x14ac:dyDescent="0.35">
      <c r="A2504" s="8" t="s">
        <v>4936</v>
      </c>
      <c r="B2504" s="11">
        <v>43546</v>
      </c>
    </row>
    <row r="2505" spans="1:2" x14ac:dyDescent="0.35">
      <c r="A2505" s="8" t="s">
        <v>4938</v>
      </c>
      <c r="B2505" s="11">
        <v>43570</v>
      </c>
    </row>
    <row r="2506" spans="1:2" x14ac:dyDescent="0.35">
      <c r="A2506" s="8" t="s">
        <v>4940</v>
      </c>
      <c r="B2506" s="11">
        <v>43524</v>
      </c>
    </row>
    <row r="2507" spans="1:2" x14ac:dyDescent="0.35">
      <c r="A2507" s="8" t="s">
        <v>4942</v>
      </c>
      <c r="B2507" s="11">
        <v>43584</v>
      </c>
    </row>
    <row r="2508" spans="1:2" x14ac:dyDescent="0.35">
      <c r="A2508" s="8" t="s">
        <v>4946</v>
      </c>
      <c r="B2508" s="11">
        <v>43451</v>
      </c>
    </row>
    <row r="2509" spans="1:2" x14ac:dyDescent="0.35">
      <c r="A2509" s="8" t="s">
        <v>4948</v>
      </c>
      <c r="B2509" s="11">
        <v>43483</v>
      </c>
    </row>
    <row r="2510" spans="1:2" x14ac:dyDescent="0.35">
      <c r="A2510" s="8" t="s">
        <v>4950</v>
      </c>
      <c r="B2510" s="11">
        <v>43566</v>
      </c>
    </row>
    <row r="2511" spans="1:2" x14ac:dyDescent="0.35">
      <c r="A2511" s="8" t="s">
        <v>4952</v>
      </c>
      <c r="B2511" s="11">
        <v>43592</v>
      </c>
    </row>
    <row r="2512" spans="1:2" x14ac:dyDescent="0.35">
      <c r="A2512" s="8" t="s">
        <v>4954</v>
      </c>
      <c r="B2512" s="11">
        <v>43446</v>
      </c>
    </row>
    <row r="2513" spans="1:2" x14ac:dyDescent="0.35">
      <c r="A2513" s="8" t="s">
        <v>4955</v>
      </c>
      <c r="B2513" s="11">
        <v>43539</v>
      </c>
    </row>
    <row r="2514" spans="1:2" x14ac:dyDescent="0.35">
      <c r="A2514" s="8" t="s">
        <v>4957</v>
      </c>
      <c r="B2514" s="11">
        <v>43584</v>
      </c>
    </row>
    <row r="2515" spans="1:2" x14ac:dyDescent="0.35">
      <c r="A2515" s="8" t="s">
        <v>4959</v>
      </c>
      <c r="B2515" s="11">
        <v>43562</v>
      </c>
    </row>
    <row r="2516" spans="1:2" x14ac:dyDescent="0.35">
      <c r="A2516" s="8" t="s">
        <v>4961</v>
      </c>
      <c r="B2516" s="11">
        <v>43507</v>
      </c>
    </row>
    <row r="2517" spans="1:2" x14ac:dyDescent="0.35">
      <c r="A2517" s="8" t="s">
        <v>4963</v>
      </c>
      <c r="B2517" s="11">
        <v>43578</v>
      </c>
    </row>
    <row r="2518" spans="1:2" x14ac:dyDescent="0.35">
      <c r="A2518" s="8" t="s">
        <v>4965</v>
      </c>
      <c r="B2518" s="11">
        <v>43473</v>
      </c>
    </row>
    <row r="2519" spans="1:2" x14ac:dyDescent="0.35">
      <c r="A2519" s="8" t="s">
        <v>4968</v>
      </c>
      <c r="B2519" s="11">
        <v>43515</v>
      </c>
    </row>
    <row r="2520" spans="1:2" x14ac:dyDescent="0.35">
      <c r="A2520" s="8" t="s">
        <v>4970</v>
      </c>
      <c r="B2520" s="11">
        <v>43487</v>
      </c>
    </row>
    <row r="2521" spans="1:2" x14ac:dyDescent="0.35">
      <c r="A2521" s="8" t="s">
        <v>4972</v>
      </c>
      <c r="B2521" s="11">
        <v>43558</v>
      </c>
    </row>
    <row r="2522" spans="1:2" x14ac:dyDescent="0.35">
      <c r="A2522" s="8" t="s">
        <v>4974</v>
      </c>
      <c r="B2522" s="11">
        <v>43571</v>
      </c>
    </row>
    <row r="2523" spans="1:2" x14ac:dyDescent="0.35">
      <c r="A2523" s="8" t="s">
        <v>4976</v>
      </c>
      <c r="B2523" s="11">
        <v>43585</v>
      </c>
    </row>
    <row r="2524" spans="1:2" x14ac:dyDescent="0.35">
      <c r="A2524" s="8" t="s">
        <v>4978</v>
      </c>
      <c r="B2524" s="11">
        <v>43584</v>
      </c>
    </row>
    <row r="2525" spans="1:2" x14ac:dyDescent="0.35">
      <c r="A2525" s="8" t="s">
        <v>4981</v>
      </c>
      <c r="B2525" s="11">
        <v>43566</v>
      </c>
    </row>
    <row r="2526" spans="1:2" x14ac:dyDescent="0.35">
      <c r="A2526" s="8" t="s">
        <v>4984</v>
      </c>
      <c r="B2526" s="11">
        <v>43598</v>
      </c>
    </row>
    <row r="2527" spans="1:2" x14ac:dyDescent="0.35">
      <c r="A2527" s="8" t="s">
        <v>4986</v>
      </c>
      <c r="B2527" s="11">
        <v>43521</v>
      </c>
    </row>
    <row r="2528" spans="1:2" x14ac:dyDescent="0.35">
      <c r="A2528" s="8" t="s">
        <v>4988</v>
      </c>
      <c r="B2528" s="11">
        <v>43574</v>
      </c>
    </row>
    <row r="2529" spans="1:2" x14ac:dyDescent="0.35">
      <c r="A2529" s="8" t="s">
        <v>4991</v>
      </c>
      <c r="B2529" s="11">
        <v>43562</v>
      </c>
    </row>
    <row r="2530" spans="1:2" x14ac:dyDescent="0.35">
      <c r="A2530" s="8" t="s">
        <v>4993</v>
      </c>
      <c r="B2530" s="11">
        <v>43541</v>
      </c>
    </row>
    <row r="2531" spans="1:2" x14ac:dyDescent="0.35">
      <c r="A2531" s="8" t="s">
        <v>4995</v>
      </c>
      <c r="B2531" s="11">
        <v>43547</v>
      </c>
    </row>
    <row r="2532" spans="1:2" x14ac:dyDescent="0.35">
      <c r="A2532" s="8" t="s">
        <v>4998</v>
      </c>
      <c r="B2532" s="11">
        <v>43558</v>
      </c>
    </row>
    <row r="2533" spans="1:2" x14ac:dyDescent="0.35">
      <c r="A2533" s="8" t="s">
        <v>5000</v>
      </c>
      <c r="B2533" s="11">
        <v>43597</v>
      </c>
    </row>
    <row r="2534" spans="1:2" x14ac:dyDescent="0.35">
      <c r="A2534" s="8" t="s">
        <v>5002</v>
      </c>
      <c r="B2534" s="11">
        <v>43519</v>
      </c>
    </row>
    <row r="2535" spans="1:2" x14ac:dyDescent="0.35">
      <c r="A2535" s="8" t="s">
        <v>5004</v>
      </c>
      <c r="B2535" s="11">
        <v>43505</v>
      </c>
    </row>
    <row r="2536" spans="1:2" x14ac:dyDescent="0.35">
      <c r="A2536" s="8" t="s">
        <v>5006</v>
      </c>
      <c r="B2536" s="11">
        <v>43486</v>
      </c>
    </row>
    <row r="2537" spans="1:2" x14ac:dyDescent="0.35">
      <c r="A2537" s="8" t="s">
        <v>5009</v>
      </c>
      <c r="B2537" s="11">
        <v>43572</v>
      </c>
    </row>
    <row r="2538" spans="1:2" x14ac:dyDescent="0.35">
      <c r="A2538" s="8" t="s">
        <v>5011</v>
      </c>
      <c r="B2538" s="11">
        <v>43530</v>
      </c>
    </row>
    <row r="2539" spans="1:2" x14ac:dyDescent="0.35">
      <c r="A2539" s="8" t="s">
        <v>5013</v>
      </c>
      <c r="B2539" s="11">
        <v>43434</v>
      </c>
    </row>
    <row r="2540" spans="1:2" x14ac:dyDescent="0.35">
      <c r="A2540" s="8" t="s">
        <v>5015</v>
      </c>
      <c r="B2540" s="11">
        <v>43599</v>
      </c>
    </row>
    <row r="2541" spans="1:2" x14ac:dyDescent="0.35">
      <c r="A2541" s="8" t="s">
        <v>5017</v>
      </c>
      <c r="B2541" s="11">
        <v>43550</v>
      </c>
    </row>
    <row r="2542" spans="1:2" x14ac:dyDescent="0.35">
      <c r="A2542" s="8" t="s">
        <v>5019</v>
      </c>
      <c r="B2542" s="11">
        <v>43574</v>
      </c>
    </row>
    <row r="2543" spans="1:2" x14ac:dyDescent="0.35">
      <c r="A2543" s="8" t="s">
        <v>5021</v>
      </c>
      <c r="B2543" s="11">
        <v>43534</v>
      </c>
    </row>
    <row r="2544" spans="1:2" x14ac:dyDescent="0.35">
      <c r="A2544" s="8" t="s">
        <v>5022</v>
      </c>
      <c r="B2544" s="11">
        <v>43512</v>
      </c>
    </row>
    <row r="2545" spans="1:2" x14ac:dyDescent="0.35">
      <c r="A2545" s="8" t="s">
        <v>5024</v>
      </c>
      <c r="B2545" s="11">
        <v>43521</v>
      </c>
    </row>
    <row r="2546" spans="1:2" x14ac:dyDescent="0.35">
      <c r="A2546" s="8" t="s">
        <v>5025</v>
      </c>
      <c r="B2546" s="11">
        <v>43574</v>
      </c>
    </row>
    <row r="2547" spans="1:2" x14ac:dyDescent="0.35">
      <c r="A2547" s="8" t="s">
        <v>5027</v>
      </c>
      <c r="B2547" s="11">
        <v>43487</v>
      </c>
    </row>
    <row r="2548" spans="1:2" x14ac:dyDescent="0.35">
      <c r="A2548" s="8" t="s">
        <v>5029</v>
      </c>
      <c r="B2548" s="11">
        <v>43597</v>
      </c>
    </row>
    <row r="2549" spans="1:2" x14ac:dyDescent="0.35">
      <c r="A2549" s="8" t="s">
        <v>5031</v>
      </c>
      <c r="B2549" s="11">
        <v>43456</v>
      </c>
    </row>
    <row r="2550" spans="1:2" x14ac:dyDescent="0.35">
      <c r="A2550" s="8" t="s">
        <v>5033</v>
      </c>
      <c r="B2550" s="11">
        <v>43482</v>
      </c>
    </row>
    <row r="2551" spans="1:2" x14ac:dyDescent="0.35">
      <c r="A2551" s="8" t="s">
        <v>5035</v>
      </c>
      <c r="B2551" s="11">
        <v>43522</v>
      </c>
    </row>
    <row r="2552" spans="1:2" x14ac:dyDescent="0.35">
      <c r="A2552" s="8" t="s">
        <v>5037</v>
      </c>
      <c r="B2552" s="11">
        <v>43576</v>
      </c>
    </row>
    <row r="2553" spans="1:2" x14ac:dyDescent="0.35">
      <c r="A2553" s="8" t="s">
        <v>5039</v>
      </c>
      <c r="B2553" s="11">
        <v>43598</v>
      </c>
    </row>
    <row r="2554" spans="1:2" x14ac:dyDescent="0.35">
      <c r="A2554" s="8" t="s">
        <v>5041</v>
      </c>
      <c r="B2554" s="11">
        <v>43533</v>
      </c>
    </row>
    <row r="2555" spans="1:2" x14ac:dyDescent="0.35">
      <c r="A2555" s="8" t="s">
        <v>5043</v>
      </c>
      <c r="B2555" s="11">
        <v>43575</v>
      </c>
    </row>
    <row r="2556" spans="1:2" x14ac:dyDescent="0.35">
      <c r="A2556" s="8" t="s">
        <v>5044</v>
      </c>
      <c r="B2556" s="11">
        <v>43536</v>
      </c>
    </row>
    <row r="2557" spans="1:2" x14ac:dyDescent="0.35">
      <c r="A2557" s="8" t="s">
        <v>5046</v>
      </c>
      <c r="B2557" s="11">
        <v>43575</v>
      </c>
    </row>
    <row r="2558" spans="1:2" x14ac:dyDescent="0.35">
      <c r="A2558" s="8" t="s">
        <v>5048</v>
      </c>
      <c r="B2558" s="11">
        <v>43547</v>
      </c>
    </row>
    <row r="2559" spans="1:2" x14ac:dyDescent="0.35">
      <c r="A2559" s="8" t="s">
        <v>5051</v>
      </c>
      <c r="B2559" s="11">
        <v>43593</v>
      </c>
    </row>
    <row r="2560" spans="1:2" x14ac:dyDescent="0.35">
      <c r="A2560" s="8" t="s">
        <v>5053</v>
      </c>
      <c r="B2560" s="11">
        <v>43582</v>
      </c>
    </row>
    <row r="2561" spans="1:2" x14ac:dyDescent="0.35">
      <c r="A2561" s="8" t="s">
        <v>5054</v>
      </c>
      <c r="B2561" s="11">
        <v>43432</v>
      </c>
    </row>
    <row r="2562" spans="1:2" x14ac:dyDescent="0.35">
      <c r="A2562" s="8" t="s">
        <v>5056</v>
      </c>
      <c r="B2562" s="11">
        <v>43498</v>
      </c>
    </row>
    <row r="2563" spans="1:2" x14ac:dyDescent="0.35">
      <c r="A2563" s="8" t="s">
        <v>5059</v>
      </c>
      <c r="B2563" s="11">
        <v>43441</v>
      </c>
    </row>
    <row r="2564" spans="1:2" x14ac:dyDescent="0.35">
      <c r="A2564" s="8" t="s">
        <v>5061</v>
      </c>
      <c r="B2564" s="11">
        <v>43441</v>
      </c>
    </row>
    <row r="2565" spans="1:2" x14ac:dyDescent="0.35">
      <c r="A2565" s="8" t="s">
        <v>5063</v>
      </c>
      <c r="B2565" s="11">
        <v>43529</v>
      </c>
    </row>
    <row r="2566" spans="1:2" x14ac:dyDescent="0.35">
      <c r="A2566" s="8" t="s">
        <v>5065</v>
      </c>
      <c r="B2566" s="11">
        <v>43462</v>
      </c>
    </row>
    <row r="2567" spans="1:2" x14ac:dyDescent="0.35">
      <c r="A2567" s="8" t="s">
        <v>5069</v>
      </c>
      <c r="B2567" s="11">
        <v>43585</v>
      </c>
    </row>
    <row r="2568" spans="1:2" x14ac:dyDescent="0.35">
      <c r="A2568" s="8" t="s">
        <v>5071</v>
      </c>
      <c r="B2568" s="11">
        <v>43588</v>
      </c>
    </row>
    <row r="2569" spans="1:2" x14ac:dyDescent="0.35">
      <c r="A2569" s="8" t="s">
        <v>5073</v>
      </c>
      <c r="B2569" s="11">
        <v>43575</v>
      </c>
    </row>
    <row r="2570" spans="1:2" x14ac:dyDescent="0.35">
      <c r="A2570" s="8" t="s">
        <v>5075</v>
      </c>
      <c r="B2570" s="11">
        <v>43467</v>
      </c>
    </row>
    <row r="2571" spans="1:2" x14ac:dyDescent="0.35">
      <c r="A2571" s="8" t="s">
        <v>5078</v>
      </c>
      <c r="B2571" s="11">
        <v>43597</v>
      </c>
    </row>
    <row r="2572" spans="1:2" x14ac:dyDescent="0.35">
      <c r="A2572" s="8" t="s">
        <v>5080</v>
      </c>
      <c r="B2572" s="11">
        <v>43552</v>
      </c>
    </row>
    <row r="2573" spans="1:2" x14ac:dyDescent="0.35">
      <c r="A2573" s="8" t="s">
        <v>5081</v>
      </c>
      <c r="B2573" s="11">
        <v>43555</v>
      </c>
    </row>
    <row r="2574" spans="1:2" x14ac:dyDescent="0.35">
      <c r="A2574" s="8" t="s">
        <v>5085</v>
      </c>
      <c r="B2574" s="11">
        <v>43468</v>
      </c>
    </row>
    <row r="2575" spans="1:2" x14ac:dyDescent="0.35">
      <c r="A2575" s="8" t="s">
        <v>5086</v>
      </c>
      <c r="B2575" s="11">
        <v>43598</v>
      </c>
    </row>
    <row r="2576" spans="1:2" x14ac:dyDescent="0.35">
      <c r="A2576" s="8" t="s">
        <v>5088</v>
      </c>
      <c r="B2576" s="11">
        <v>43575</v>
      </c>
    </row>
    <row r="2577" spans="1:2" x14ac:dyDescent="0.35">
      <c r="A2577" s="8" t="s">
        <v>5089</v>
      </c>
      <c r="B2577" s="11">
        <v>43582</v>
      </c>
    </row>
    <row r="2578" spans="1:2" x14ac:dyDescent="0.35">
      <c r="A2578" s="8" t="s">
        <v>5091</v>
      </c>
      <c r="B2578" s="11">
        <v>43495</v>
      </c>
    </row>
    <row r="2579" spans="1:2" x14ac:dyDescent="0.35">
      <c r="A2579" s="8" t="s">
        <v>5092</v>
      </c>
      <c r="B2579" s="11">
        <v>43592</v>
      </c>
    </row>
    <row r="2580" spans="1:2" x14ac:dyDescent="0.35">
      <c r="A2580" s="8" t="s">
        <v>5094</v>
      </c>
      <c r="B2580" s="11">
        <v>43536</v>
      </c>
    </row>
    <row r="2581" spans="1:2" x14ac:dyDescent="0.35">
      <c r="A2581" s="8" t="s">
        <v>5096</v>
      </c>
      <c r="B2581" s="11">
        <v>43561</v>
      </c>
    </row>
    <row r="2582" spans="1:2" x14ac:dyDescent="0.35">
      <c r="A2582" s="8" t="s">
        <v>5098</v>
      </c>
      <c r="B2582" s="11">
        <v>43508</v>
      </c>
    </row>
    <row r="2583" spans="1:2" x14ac:dyDescent="0.35">
      <c r="A2583" s="8" t="s">
        <v>5100</v>
      </c>
      <c r="B2583" s="11">
        <v>43484</v>
      </c>
    </row>
    <row r="2584" spans="1:2" x14ac:dyDescent="0.35">
      <c r="A2584" s="8" t="s">
        <v>5102</v>
      </c>
      <c r="B2584" s="11">
        <v>43558</v>
      </c>
    </row>
    <row r="2585" spans="1:2" x14ac:dyDescent="0.35">
      <c r="A2585" s="8" t="s">
        <v>5104</v>
      </c>
      <c r="B2585" s="11">
        <v>43560</v>
      </c>
    </row>
    <row r="2586" spans="1:2" x14ac:dyDescent="0.35">
      <c r="A2586" s="8" t="s">
        <v>5106</v>
      </c>
      <c r="B2586" s="11">
        <v>43592</v>
      </c>
    </row>
    <row r="2587" spans="1:2" x14ac:dyDescent="0.35">
      <c r="A2587" s="8" t="s">
        <v>5108</v>
      </c>
      <c r="B2587" s="11">
        <v>43532</v>
      </c>
    </row>
    <row r="2588" spans="1:2" x14ac:dyDescent="0.35">
      <c r="A2588" s="8" t="s">
        <v>5110</v>
      </c>
      <c r="B2588" s="11">
        <v>43546</v>
      </c>
    </row>
    <row r="2589" spans="1:2" x14ac:dyDescent="0.35">
      <c r="A2589" s="8" t="s">
        <v>5112</v>
      </c>
      <c r="B2589" s="11">
        <v>43570</v>
      </c>
    </row>
    <row r="2590" spans="1:2" x14ac:dyDescent="0.35">
      <c r="A2590" s="8" t="s">
        <v>5114</v>
      </c>
      <c r="B2590" s="11">
        <v>43502</v>
      </c>
    </row>
    <row r="2591" spans="1:2" x14ac:dyDescent="0.35">
      <c r="A2591" s="8" t="s">
        <v>5116</v>
      </c>
      <c r="B2591" s="11">
        <v>43513</v>
      </c>
    </row>
    <row r="2592" spans="1:2" x14ac:dyDescent="0.35">
      <c r="A2592" s="8" t="s">
        <v>5118</v>
      </c>
      <c r="B2592" s="11">
        <v>43578</v>
      </c>
    </row>
    <row r="2593" spans="1:2" x14ac:dyDescent="0.35">
      <c r="A2593" s="8" t="s">
        <v>5120</v>
      </c>
      <c r="B2593" s="11">
        <v>43435</v>
      </c>
    </row>
    <row r="2594" spans="1:2" x14ac:dyDescent="0.35">
      <c r="A2594" s="8" t="s">
        <v>5123</v>
      </c>
      <c r="B2594" s="11">
        <v>43546</v>
      </c>
    </row>
    <row r="2595" spans="1:2" x14ac:dyDescent="0.35">
      <c r="A2595" s="8" t="s">
        <v>5124</v>
      </c>
      <c r="B2595" s="11">
        <v>43543</v>
      </c>
    </row>
    <row r="2596" spans="1:2" x14ac:dyDescent="0.35">
      <c r="A2596" s="8" t="s">
        <v>5127</v>
      </c>
      <c r="B2596" s="11">
        <v>43541</v>
      </c>
    </row>
    <row r="2597" spans="1:2" x14ac:dyDescent="0.35">
      <c r="A2597" s="8" t="s">
        <v>5129</v>
      </c>
      <c r="B2597" s="11">
        <v>43567</v>
      </c>
    </row>
    <row r="2598" spans="1:2" x14ac:dyDescent="0.35">
      <c r="A2598" s="8" t="s">
        <v>5131</v>
      </c>
      <c r="B2598" s="11">
        <v>43547</v>
      </c>
    </row>
    <row r="2599" spans="1:2" x14ac:dyDescent="0.35">
      <c r="A2599" s="8" t="s">
        <v>5134</v>
      </c>
      <c r="B2599" s="11">
        <v>43528</v>
      </c>
    </row>
    <row r="2600" spans="1:2" x14ac:dyDescent="0.35">
      <c r="A2600" s="8" t="s">
        <v>5138</v>
      </c>
      <c r="B2600" s="11">
        <v>43548</v>
      </c>
    </row>
    <row r="2601" spans="1:2" x14ac:dyDescent="0.35">
      <c r="A2601" s="8" t="s">
        <v>5140</v>
      </c>
      <c r="B2601" s="11">
        <v>43497</v>
      </c>
    </row>
    <row r="2602" spans="1:2" x14ac:dyDescent="0.35">
      <c r="A2602" s="8" t="s">
        <v>5143</v>
      </c>
      <c r="B2602" s="11">
        <v>43497</v>
      </c>
    </row>
    <row r="2603" spans="1:2" x14ac:dyDescent="0.35">
      <c r="A2603" s="8" t="s">
        <v>5145</v>
      </c>
      <c r="B2603" s="11">
        <v>43577</v>
      </c>
    </row>
    <row r="2604" spans="1:2" x14ac:dyDescent="0.35">
      <c r="A2604" s="8" t="s">
        <v>5147</v>
      </c>
      <c r="B2604" s="11">
        <v>43530</v>
      </c>
    </row>
    <row r="2605" spans="1:2" x14ac:dyDescent="0.35">
      <c r="A2605" s="8" t="s">
        <v>5148</v>
      </c>
      <c r="B2605" s="11">
        <v>43521</v>
      </c>
    </row>
    <row r="2606" spans="1:2" x14ac:dyDescent="0.35">
      <c r="A2606" s="8" t="s">
        <v>5150</v>
      </c>
      <c r="B2606" s="11">
        <v>43583</v>
      </c>
    </row>
    <row r="2607" spans="1:2" x14ac:dyDescent="0.35">
      <c r="A2607" s="8" t="s">
        <v>5152</v>
      </c>
      <c r="B2607" s="11">
        <v>43574</v>
      </c>
    </row>
    <row r="2608" spans="1:2" x14ac:dyDescent="0.35">
      <c r="A2608" s="8" t="s">
        <v>5153</v>
      </c>
      <c r="B2608" s="11">
        <v>43562</v>
      </c>
    </row>
    <row r="2609" spans="1:2" x14ac:dyDescent="0.35">
      <c r="A2609" s="8" t="s">
        <v>5155</v>
      </c>
      <c r="B2609" s="11">
        <v>43476</v>
      </c>
    </row>
    <row r="2610" spans="1:2" x14ac:dyDescent="0.35">
      <c r="A2610" s="8" t="s">
        <v>5157</v>
      </c>
      <c r="B2610" s="11">
        <v>43548</v>
      </c>
    </row>
    <row r="2611" spans="1:2" x14ac:dyDescent="0.35">
      <c r="A2611" s="8" t="s">
        <v>5159</v>
      </c>
      <c r="B2611" s="11">
        <v>43467</v>
      </c>
    </row>
    <row r="2612" spans="1:2" x14ac:dyDescent="0.35">
      <c r="A2612" s="8" t="s">
        <v>5161</v>
      </c>
      <c r="B2612" s="11">
        <v>43551</v>
      </c>
    </row>
    <row r="2613" spans="1:2" x14ac:dyDescent="0.35">
      <c r="A2613" s="8" t="s">
        <v>5163</v>
      </c>
      <c r="B2613" s="11">
        <v>43472</v>
      </c>
    </row>
    <row r="2614" spans="1:2" x14ac:dyDescent="0.35">
      <c r="A2614" s="8" t="s">
        <v>5165</v>
      </c>
      <c r="B2614" s="11">
        <v>43583</v>
      </c>
    </row>
    <row r="2615" spans="1:2" x14ac:dyDescent="0.35">
      <c r="A2615" s="8" t="s">
        <v>5166</v>
      </c>
      <c r="B2615" s="11">
        <v>43599</v>
      </c>
    </row>
    <row r="2616" spans="1:2" x14ac:dyDescent="0.35">
      <c r="A2616" s="8" t="s">
        <v>5168</v>
      </c>
      <c r="B2616" s="11">
        <v>43598</v>
      </c>
    </row>
    <row r="2617" spans="1:2" x14ac:dyDescent="0.35">
      <c r="A2617" s="8" t="s">
        <v>5170</v>
      </c>
      <c r="B2617" s="11">
        <v>43557</v>
      </c>
    </row>
    <row r="2618" spans="1:2" x14ac:dyDescent="0.35">
      <c r="A2618" s="8" t="s">
        <v>5172</v>
      </c>
      <c r="B2618" s="11">
        <v>43503</v>
      </c>
    </row>
    <row r="2619" spans="1:2" x14ac:dyDescent="0.35">
      <c r="A2619" s="8" t="s">
        <v>5174</v>
      </c>
      <c r="B2619" s="11">
        <v>43491</v>
      </c>
    </row>
    <row r="2620" spans="1:2" x14ac:dyDescent="0.35">
      <c r="A2620" s="8" t="s">
        <v>5176</v>
      </c>
      <c r="B2620" s="11">
        <v>43575</v>
      </c>
    </row>
    <row r="2621" spans="1:2" x14ac:dyDescent="0.35">
      <c r="A2621" s="8" t="s">
        <v>5178</v>
      </c>
      <c r="B2621" s="11">
        <v>43535</v>
      </c>
    </row>
    <row r="2622" spans="1:2" x14ac:dyDescent="0.35">
      <c r="A2622" s="8" t="s">
        <v>5181</v>
      </c>
      <c r="B2622" s="11">
        <v>43570</v>
      </c>
    </row>
    <row r="2623" spans="1:2" x14ac:dyDescent="0.35">
      <c r="A2623" s="8" t="s">
        <v>5184</v>
      </c>
      <c r="B2623" s="11">
        <v>43427</v>
      </c>
    </row>
    <row r="2624" spans="1:2" x14ac:dyDescent="0.35">
      <c r="A2624" s="8" t="s">
        <v>5186</v>
      </c>
      <c r="B2624" s="11">
        <v>43574</v>
      </c>
    </row>
    <row r="2625" spans="1:2" x14ac:dyDescent="0.35">
      <c r="A2625" s="8" t="s">
        <v>5188</v>
      </c>
      <c r="B2625" s="11">
        <v>43587</v>
      </c>
    </row>
    <row r="2626" spans="1:2" x14ac:dyDescent="0.35">
      <c r="A2626" s="8" t="s">
        <v>5191</v>
      </c>
      <c r="B2626" s="11">
        <v>43536</v>
      </c>
    </row>
    <row r="2627" spans="1:2" x14ac:dyDescent="0.35">
      <c r="A2627" s="8" t="s">
        <v>5193</v>
      </c>
      <c r="B2627" s="11">
        <v>43546</v>
      </c>
    </row>
    <row r="2628" spans="1:2" x14ac:dyDescent="0.35">
      <c r="A2628" s="8" t="s">
        <v>5194</v>
      </c>
      <c r="B2628" s="11">
        <v>43542</v>
      </c>
    </row>
    <row r="2629" spans="1:2" x14ac:dyDescent="0.35">
      <c r="A2629" s="8" t="s">
        <v>5197</v>
      </c>
      <c r="B2629" s="11">
        <v>43567</v>
      </c>
    </row>
    <row r="2630" spans="1:2" x14ac:dyDescent="0.35">
      <c r="A2630" s="8" t="s">
        <v>5199</v>
      </c>
      <c r="B2630" s="11">
        <v>43487</v>
      </c>
    </row>
    <row r="2631" spans="1:2" x14ac:dyDescent="0.35">
      <c r="A2631" s="8" t="s">
        <v>5202</v>
      </c>
      <c r="B2631" s="11">
        <v>43492</v>
      </c>
    </row>
    <row r="2632" spans="1:2" x14ac:dyDescent="0.35">
      <c r="A2632" s="8" t="s">
        <v>5204</v>
      </c>
      <c r="B2632" s="11">
        <v>43586</v>
      </c>
    </row>
    <row r="2633" spans="1:2" x14ac:dyDescent="0.35">
      <c r="A2633" s="8" t="s">
        <v>5206</v>
      </c>
      <c r="B2633" s="11">
        <v>43537</v>
      </c>
    </row>
    <row r="2634" spans="1:2" x14ac:dyDescent="0.35">
      <c r="A2634" s="8" t="s">
        <v>5208</v>
      </c>
      <c r="B2634" s="11">
        <v>43483</v>
      </c>
    </row>
    <row r="2635" spans="1:2" x14ac:dyDescent="0.35">
      <c r="A2635" s="8" t="s">
        <v>5211</v>
      </c>
      <c r="B2635" s="11">
        <v>43589</v>
      </c>
    </row>
    <row r="2636" spans="1:2" x14ac:dyDescent="0.35">
      <c r="A2636" s="8" t="s">
        <v>5213</v>
      </c>
      <c r="B2636" s="11">
        <v>43439</v>
      </c>
    </row>
    <row r="2637" spans="1:2" x14ac:dyDescent="0.35">
      <c r="A2637" s="8" t="s">
        <v>5215</v>
      </c>
      <c r="B2637" s="11">
        <v>43485</v>
      </c>
    </row>
    <row r="2638" spans="1:2" x14ac:dyDescent="0.35">
      <c r="A2638" s="8" t="s">
        <v>5217</v>
      </c>
      <c r="B2638" s="11">
        <v>43516</v>
      </c>
    </row>
    <row r="2639" spans="1:2" x14ac:dyDescent="0.35">
      <c r="A2639" s="8" t="s">
        <v>5219</v>
      </c>
      <c r="B2639" s="11">
        <v>43588</v>
      </c>
    </row>
    <row r="2640" spans="1:2" x14ac:dyDescent="0.35">
      <c r="A2640" s="8" t="s">
        <v>5221</v>
      </c>
      <c r="B2640" s="11">
        <v>43523</v>
      </c>
    </row>
    <row r="2641" spans="1:2" x14ac:dyDescent="0.35">
      <c r="A2641" s="8" t="s">
        <v>5223</v>
      </c>
      <c r="B2641" s="11">
        <v>43540</v>
      </c>
    </row>
    <row r="2642" spans="1:2" x14ac:dyDescent="0.35">
      <c r="A2642" s="8" t="s">
        <v>5225</v>
      </c>
      <c r="B2642" s="11">
        <v>43523</v>
      </c>
    </row>
    <row r="2643" spans="1:2" x14ac:dyDescent="0.35">
      <c r="A2643" s="8" t="s">
        <v>5227</v>
      </c>
      <c r="B2643" s="11">
        <v>43569</v>
      </c>
    </row>
    <row r="2644" spans="1:2" x14ac:dyDescent="0.35">
      <c r="A2644" s="8" t="s">
        <v>5229</v>
      </c>
      <c r="B2644" s="11">
        <v>43523</v>
      </c>
    </row>
    <row r="2645" spans="1:2" x14ac:dyDescent="0.35">
      <c r="A2645" s="8" t="s">
        <v>5230</v>
      </c>
      <c r="B2645" s="11">
        <v>43597</v>
      </c>
    </row>
    <row r="2646" spans="1:2" x14ac:dyDescent="0.35">
      <c r="A2646" s="8" t="s">
        <v>5232</v>
      </c>
      <c r="B2646" s="11">
        <v>43545</v>
      </c>
    </row>
    <row r="2647" spans="1:2" x14ac:dyDescent="0.35">
      <c r="A2647" s="8" t="s">
        <v>5234</v>
      </c>
      <c r="B2647" s="11">
        <v>43595</v>
      </c>
    </row>
    <row r="2648" spans="1:2" x14ac:dyDescent="0.35">
      <c r="A2648" s="8" t="s">
        <v>5237</v>
      </c>
      <c r="B2648" s="11">
        <v>43510</v>
      </c>
    </row>
    <row r="2649" spans="1:2" x14ac:dyDescent="0.35">
      <c r="A2649" s="8" t="s">
        <v>5239</v>
      </c>
      <c r="B2649" s="11">
        <v>43601</v>
      </c>
    </row>
    <row r="2650" spans="1:2" x14ac:dyDescent="0.35">
      <c r="A2650" s="8" t="s">
        <v>5241</v>
      </c>
      <c r="B2650" s="11">
        <v>43490</v>
      </c>
    </row>
    <row r="2651" spans="1:2" x14ac:dyDescent="0.35">
      <c r="A2651" s="8" t="s">
        <v>5243</v>
      </c>
      <c r="B2651" s="11">
        <v>43483</v>
      </c>
    </row>
    <row r="2652" spans="1:2" x14ac:dyDescent="0.35">
      <c r="A2652" s="8" t="s">
        <v>5244</v>
      </c>
      <c r="B2652" s="11">
        <v>43559</v>
      </c>
    </row>
    <row r="2653" spans="1:2" x14ac:dyDescent="0.35">
      <c r="A2653" s="8" t="s">
        <v>5246</v>
      </c>
      <c r="B2653" s="11">
        <v>43588</v>
      </c>
    </row>
    <row r="2654" spans="1:2" x14ac:dyDescent="0.35">
      <c r="A2654" s="8" t="s">
        <v>5248</v>
      </c>
      <c r="B2654" s="11">
        <v>43546</v>
      </c>
    </row>
    <row r="2655" spans="1:2" x14ac:dyDescent="0.35">
      <c r="A2655" s="8" t="s">
        <v>5250</v>
      </c>
      <c r="B2655" s="11">
        <v>43597</v>
      </c>
    </row>
    <row r="2656" spans="1:2" x14ac:dyDescent="0.35">
      <c r="A2656" s="8" t="s">
        <v>5252</v>
      </c>
      <c r="B2656" s="11">
        <v>43578</v>
      </c>
    </row>
    <row r="2657" spans="1:2" x14ac:dyDescent="0.35">
      <c r="A2657" s="8" t="s">
        <v>5255</v>
      </c>
      <c r="B2657" s="11">
        <v>43571</v>
      </c>
    </row>
    <row r="2658" spans="1:2" x14ac:dyDescent="0.35">
      <c r="A2658" s="8" t="s">
        <v>5257</v>
      </c>
      <c r="B2658" s="11">
        <v>43531</v>
      </c>
    </row>
    <row r="2659" spans="1:2" x14ac:dyDescent="0.35">
      <c r="A2659" s="8" t="s">
        <v>5260</v>
      </c>
      <c r="B2659" s="11">
        <v>43565</v>
      </c>
    </row>
    <row r="2660" spans="1:2" x14ac:dyDescent="0.35">
      <c r="A2660" s="8" t="s">
        <v>5263</v>
      </c>
      <c r="B2660" s="11">
        <v>43561</v>
      </c>
    </row>
    <row r="2661" spans="1:2" x14ac:dyDescent="0.35">
      <c r="A2661" s="8" t="s">
        <v>5266</v>
      </c>
      <c r="B2661" s="11">
        <v>43567</v>
      </c>
    </row>
    <row r="2662" spans="1:2" x14ac:dyDescent="0.35">
      <c r="A2662" s="8" t="s">
        <v>5268</v>
      </c>
      <c r="B2662" s="11">
        <v>43594</v>
      </c>
    </row>
    <row r="2663" spans="1:2" x14ac:dyDescent="0.35">
      <c r="A2663" s="8" t="s">
        <v>4339</v>
      </c>
      <c r="B2663" s="11">
        <v>43461</v>
      </c>
    </row>
    <row r="2664" spans="1:2" x14ac:dyDescent="0.35">
      <c r="A2664" s="8" t="s">
        <v>5273</v>
      </c>
      <c r="B2664" s="11">
        <v>43582</v>
      </c>
    </row>
    <row r="2665" spans="1:2" x14ac:dyDescent="0.35">
      <c r="A2665" s="8" t="s">
        <v>5274</v>
      </c>
      <c r="B2665" s="11">
        <v>43592</v>
      </c>
    </row>
    <row r="2666" spans="1:2" x14ac:dyDescent="0.35">
      <c r="A2666" s="8" t="s">
        <v>5276</v>
      </c>
      <c r="B2666" s="11">
        <v>43520</v>
      </c>
    </row>
    <row r="2667" spans="1:2" x14ac:dyDescent="0.35">
      <c r="A2667" s="8" t="s">
        <v>5279</v>
      </c>
      <c r="B2667" s="11">
        <v>43571</v>
      </c>
    </row>
    <row r="2668" spans="1:2" x14ac:dyDescent="0.35">
      <c r="A2668" s="8" t="s">
        <v>5281</v>
      </c>
      <c r="B2668" s="11">
        <v>43451</v>
      </c>
    </row>
    <row r="2669" spans="1:2" x14ac:dyDescent="0.35">
      <c r="A2669" s="8" t="s">
        <v>5283</v>
      </c>
      <c r="B2669" s="11">
        <v>43568</v>
      </c>
    </row>
    <row r="2670" spans="1:2" x14ac:dyDescent="0.35">
      <c r="A2670" s="8" t="s">
        <v>5285</v>
      </c>
      <c r="B2670" s="11">
        <v>43577</v>
      </c>
    </row>
    <row r="2671" spans="1:2" x14ac:dyDescent="0.35">
      <c r="A2671" s="8" t="s">
        <v>5287</v>
      </c>
      <c r="B2671" s="11">
        <v>43540</v>
      </c>
    </row>
    <row r="2672" spans="1:2" x14ac:dyDescent="0.35">
      <c r="A2672" s="8" t="s">
        <v>5288</v>
      </c>
      <c r="B2672" s="11">
        <v>43508</v>
      </c>
    </row>
    <row r="2673" spans="1:2" x14ac:dyDescent="0.35">
      <c r="A2673" s="8" t="s">
        <v>5290</v>
      </c>
      <c r="B2673" s="11">
        <v>43526</v>
      </c>
    </row>
    <row r="2674" spans="1:2" x14ac:dyDescent="0.35">
      <c r="A2674" s="8" t="s">
        <v>5292</v>
      </c>
      <c r="B2674" s="11">
        <v>43557</v>
      </c>
    </row>
    <row r="2675" spans="1:2" x14ac:dyDescent="0.35">
      <c r="A2675" s="8" t="s">
        <v>5294</v>
      </c>
      <c r="B2675" s="11">
        <v>43490</v>
      </c>
    </row>
    <row r="2676" spans="1:2" x14ac:dyDescent="0.35">
      <c r="A2676" s="8" t="s">
        <v>5296</v>
      </c>
      <c r="B2676" s="11">
        <v>43574</v>
      </c>
    </row>
    <row r="2677" spans="1:2" x14ac:dyDescent="0.35">
      <c r="A2677" s="8" t="s">
        <v>5297</v>
      </c>
      <c r="B2677" s="11">
        <v>43595</v>
      </c>
    </row>
    <row r="2678" spans="1:2" x14ac:dyDescent="0.35">
      <c r="A2678" s="8" t="s">
        <v>5299</v>
      </c>
      <c r="B2678" s="11">
        <v>43523</v>
      </c>
    </row>
    <row r="2679" spans="1:2" x14ac:dyDescent="0.35">
      <c r="A2679" s="8" t="s">
        <v>5300</v>
      </c>
      <c r="B2679" s="11">
        <v>43565</v>
      </c>
    </row>
    <row r="2680" spans="1:2" x14ac:dyDescent="0.35">
      <c r="A2680" s="8" t="s">
        <v>5303</v>
      </c>
      <c r="B2680" s="11">
        <v>43468</v>
      </c>
    </row>
    <row r="2681" spans="1:2" x14ac:dyDescent="0.35">
      <c r="A2681" s="8" t="s">
        <v>5304</v>
      </c>
      <c r="B2681" s="11">
        <v>43563</v>
      </c>
    </row>
    <row r="2682" spans="1:2" x14ac:dyDescent="0.35">
      <c r="A2682" s="8" t="s">
        <v>5306</v>
      </c>
      <c r="B2682" s="11">
        <v>43505</v>
      </c>
    </row>
    <row r="2683" spans="1:2" x14ac:dyDescent="0.35">
      <c r="A2683" s="8" t="s">
        <v>5308</v>
      </c>
      <c r="B2683" s="11">
        <v>43427</v>
      </c>
    </row>
    <row r="2684" spans="1:2" x14ac:dyDescent="0.35">
      <c r="A2684" s="8" t="s">
        <v>5310</v>
      </c>
      <c r="B2684" s="11">
        <v>43594</v>
      </c>
    </row>
    <row r="2685" spans="1:2" x14ac:dyDescent="0.35">
      <c r="A2685" s="8" t="s">
        <v>5312</v>
      </c>
      <c r="B2685" s="11">
        <v>43585</v>
      </c>
    </row>
    <row r="2686" spans="1:2" x14ac:dyDescent="0.35">
      <c r="A2686" s="8" t="s">
        <v>5315</v>
      </c>
      <c r="B2686" s="11">
        <v>43467</v>
      </c>
    </row>
    <row r="2687" spans="1:2" x14ac:dyDescent="0.35">
      <c r="A2687" s="8" t="s">
        <v>5317</v>
      </c>
      <c r="B2687" s="11">
        <v>43569</v>
      </c>
    </row>
    <row r="2688" spans="1:2" x14ac:dyDescent="0.35">
      <c r="A2688" s="8" t="s">
        <v>5319</v>
      </c>
      <c r="B2688" s="11">
        <v>43560</v>
      </c>
    </row>
    <row r="2689" spans="1:2" x14ac:dyDescent="0.35">
      <c r="A2689" s="8" t="s">
        <v>5321</v>
      </c>
      <c r="B2689" s="11">
        <v>43479</v>
      </c>
    </row>
    <row r="2690" spans="1:2" x14ac:dyDescent="0.35">
      <c r="A2690" s="8" t="s">
        <v>5322</v>
      </c>
      <c r="B2690" s="11">
        <v>43569</v>
      </c>
    </row>
    <row r="2691" spans="1:2" x14ac:dyDescent="0.35">
      <c r="A2691" s="8" t="s">
        <v>5324</v>
      </c>
      <c r="B2691" s="11">
        <v>43486</v>
      </c>
    </row>
    <row r="2692" spans="1:2" x14ac:dyDescent="0.35">
      <c r="A2692" s="8" t="s">
        <v>5326</v>
      </c>
      <c r="B2692" s="11">
        <v>43591</v>
      </c>
    </row>
    <row r="2693" spans="1:2" x14ac:dyDescent="0.35">
      <c r="A2693" s="8" t="s">
        <v>5328</v>
      </c>
      <c r="B2693" s="11">
        <v>43574</v>
      </c>
    </row>
    <row r="2694" spans="1:2" x14ac:dyDescent="0.35">
      <c r="A2694" s="8" t="s">
        <v>5331</v>
      </c>
      <c r="B2694" s="11">
        <v>43550</v>
      </c>
    </row>
    <row r="2695" spans="1:2" x14ac:dyDescent="0.35">
      <c r="A2695" s="8" t="s">
        <v>5332</v>
      </c>
      <c r="B2695" s="11">
        <v>43522</v>
      </c>
    </row>
    <row r="2696" spans="1:2" x14ac:dyDescent="0.35">
      <c r="A2696" s="8" t="s">
        <v>5333</v>
      </c>
      <c r="B2696" s="11">
        <v>43546</v>
      </c>
    </row>
    <row r="2697" spans="1:2" x14ac:dyDescent="0.35">
      <c r="A2697" s="8" t="s">
        <v>5335</v>
      </c>
      <c r="B2697" s="11">
        <v>43536</v>
      </c>
    </row>
    <row r="2698" spans="1:2" x14ac:dyDescent="0.35">
      <c r="A2698" s="8" t="s">
        <v>5337</v>
      </c>
      <c r="B2698" s="11">
        <v>43577</v>
      </c>
    </row>
    <row r="2699" spans="1:2" x14ac:dyDescent="0.35">
      <c r="A2699" s="8" t="s">
        <v>5339</v>
      </c>
      <c r="B2699" s="11">
        <v>43440</v>
      </c>
    </row>
    <row r="2700" spans="1:2" x14ac:dyDescent="0.35">
      <c r="A2700" s="8" t="s">
        <v>5340</v>
      </c>
      <c r="B2700" s="11">
        <v>43519</v>
      </c>
    </row>
    <row r="2701" spans="1:2" x14ac:dyDescent="0.35">
      <c r="A2701" s="8" t="s">
        <v>5341</v>
      </c>
      <c r="B2701" s="11">
        <v>43552</v>
      </c>
    </row>
    <row r="2702" spans="1:2" x14ac:dyDescent="0.35">
      <c r="A2702" s="8" t="s">
        <v>5343</v>
      </c>
      <c r="B2702" s="11">
        <v>43516</v>
      </c>
    </row>
    <row r="2703" spans="1:2" x14ac:dyDescent="0.35">
      <c r="A2703" s="8" t="s">
        <v>5345</v>
      </c>
      <c r="B2703" s="11">
        <v>43546</v>
      </c>
    </row>
    <row r="2704" spans="1:2" x14ac:dyDescent="0.35">
      <c r="A2704" s="8" t="s">
        <v>5346</v>
      </c>
      <c r="B2704" s="11">
        <v>43551</v>
      </c>
    </row>
    <row r="2705" spans="1:2" x14ac:dyDescent="0.35">
      <c r="A2705" s="8" t="s">
        <v>5349</v>
      </c>
      <c r="B2705" s="11">
        <v>43571</v>
      </c>
    </row>
    <row r="2706" spans="1:2" x14ac:dyDescent="0.35">
      <c r="A2706" s="8" t="s">
        <v>5353</v>
      </c>
      <c r="B2706" s="11">
        <v>43574</v>
      </c>
    </row>
    <row r="2707" spans="1:2" x14ac:dyDescent="0.35">
      <c r="A2707" s="8" t="s">
        <v>5354</v>
      </c>
      <c r="B2707" s="11">
        <v>43588</v>
      </c>
    </row>
    <row r="2708" spans="1:2" x14ac:dyDescent="0.35">
      <c r="A2708" s="8" t="s">
        <v>5356</v>
      </c>
      <c r="B2708" s="11">
        <v>43487</v>
      </c>
    </row>
    <row r="2709" spans="1:2" x14ac:dyDescent="0.35">
      <c r="A2709" s="8" t="s">
        <v>5358</v>
      </c>
      <c r="B2709" s="11">
        <v>43497</v>
      </c>
    </row>
    <row r="2710" spans="1:2" x14ac:dyDescent="0.35">
      <c r="A2710" s="8" t="s">
        <v>5360</v>
      </c>
      <c r="B2710" s="11">
        <v>43599</v>
      </c>
    </row>
    <row r="2711" spans="1:2" x14ac:dyDescent="0.35">
      <c r="A2711" s="8" t="s">
        <v>5362</v>
      </c>
      <c r="B2711" s="11">
        <v>43567</v>
      </c>
    </row>
    <row r="2712" spans="1:2" x14ac:dyDescent="0.35">
      <c r="A2712" s="8" t="s">
        <v>5365</v>
      </c>
      <c r="B2712" s="11">
        <v>43526</v>
      </c>
    </row>
    <row r="2713" spans="1:2" x14ac:dyDescent="0.35">
      <c r="A2713" s="8" t="s">
        <v>5367</v>
      </c>
      <c r="B2713" s="11">
        <v>43516</v>
      </c>
    </row>
    <row r="2714" spans="1:2" x14ac:dyDescent="0.35">
      <c r="A2714" s="8" t="s">
        <v>5369</v>
      </c>
      <c r="B2714" s="11">
        <v>43578</v>
      </c>
    </row>
    <row r="2715" spans="1:2" x14ac:dyDescent="0.35">
      <c r="A2715" s="8" t="s">
        <v>5371</v>
      </c>
      <c r="B2715" s="11">
        <v>43508</v>
      </c>
    </row>
    <row r="2716" spans="1:2" x14ac:dyDescent="0.35">
      <c r="A2716" s="8" t="s">
        <v>5373</v>
      </c>
      <c r="B2716" s="11">
        <v>43571</v>
      </c>
    </row>
    <row r="2717" spans="1:2" x14ac:dyDescent="0.35">
      <c r="A2717" s="8" t="s">
        <v>5375</v>
      </c>
      <c r="B2717" s="11">
        <v>43574</v>
      </c>
    </row>
    <row r="2718" spans="1:2" x14ac:dyDescent="0.35">
      <c r="A2718" s="8" t="s">
        <v>5376</v>
      </c>
      <c r="B2718" s="11">
        <v>43569</v>
      </c>
    </row>
    <row r="2719" spans="1:2" x14ac:dyDescent="0.35">
      <c r="A2719" s="8" t="s">
        <v>5378</v>
      </c>
      <c r="B2719" s="11">
        <v>43584</v>
      </c>
    </row>
    <row r="2720" spans="1:2" x14ac:dyDescent="0.35">
      <c r="A2720" s="8" t="s">
        <v>5380</v>
      </c>
      <c r="B2720" s="11">
        <v>43579</v>
      </c>
    </row>
    <row r="2721" spans="1:2" x14ac:dyDescent="0.35">
      <c r="A2721" s="8" t="s">
        <v>5381</v>
      </c>
      <c r="B2721" s="11">
        <v>43601</v>
      </c>
    </row>
    <row r="2722" spans="1:2" x14ac:dyDescent="0.35">
      <c r="A2722" s="8" t="s">
        <v>5383</v>
      </c>
      <c r="B2722" s="11">
        <v>43528</v>
      </c>
    </row>
    <row r="2723" spans="1:2" x14ac:dyDescent="0.35">
      <c r="A2723" s="8" t="s">
        <v>5385</v>
      </c>
      <c r="B2723" s="11">
        <v>43561</v>
      </c>
    </row>
    <row r="2724" spans="1:2" x14ac:dyDescent="0.35">
      <c r="A2724" s="8" t="s">
        <v>5387</v>
      </c>
      <c r="B2724" s="11">
        <v>43575</v>
      </c>
    </row>
    <row r="2725" spans="1:2" x14ac:dyDescent="0.35">
      <c r="A2725" s="8" t="s">
        <v>5389</v>
      </c>
      <c r="B2725" s="11">
        <v>43491</v>
      </c>
    </row>
    <row r="2726" spans="1:2" x14ac:dyDescent="0.35">
      <c r="A2726" s="8" t="s">
        <v>5391</v>
      </c>
      <c r="B2726" s="11">
        <v>43577</v>
      </c>
    </row>
    <row r="2727" spans="1:2" x14ac:dyDescent="0.35">
      <c r="A2727" s="8" t="s">
        <v>5393</v>
      </c>
      <c r="B2727" s="11">
        <v>43487</v>
      </c>
    </row>
    <row r="2728" spans="1:2" x14ac:dyDescent="0.35">
      <c r="A2728" s="8" t="s">
        <v>5395</v>
      </c>
      <c r="B2728" s="11">
        <v>43528</v>
      </c>
    </row>
    <row r="2729" spans="1:2" x14ac:dyDescent="0.35">
      <c r="A2729" s="8" t="s">
        <v>5397</v>
      </c>
      <c r="B2729" s="11">
        <v>43507</v>
      </c>
    </row>
    <row r="2730" spans="1:2" x14ac:dyDescent="0.35">
      <c r="A2730" s="8" t="s">
        <v>5399</v>
      </c>
      <c r="B2730" s="11">
        <v>43486</v>
      </c>
    </row>
    <row r="2731" spans="1:2" x14ac:dyDescent="0.35">
      <c r="A2731" s="8" t="s">
        <v>5403</v>
      </c>
      <c r="B2731" s="11">
        <v>43562</v>
      </c>
    </row>
    <row r="2732" spans="1:2" x14ac:dyDescent="0.35">
      <c r="A2732" s="8" t="s">
        <v>5405</v>
      </c>
      <c r="B2732" s="11">
        <v>43584</v>
      </c>
    </row>
    <row r="2733" spans="1:2" x14ac:dyDescent="0.35">
      <c r="A2733" s="8" t="s">
        <v>5407</v>
      </c>
      <c r="B2733" s="11">
        <v>43541</v>
      </c>
    </row>
    <row r="2734" spans="1:2" x14ac:dyDescent="0.35">
      <c r="A2734" s="8" t="s">
        <v>5409</v>
      </c>
      <c r="B2734" s="11">
        <v>43567</v>
      </c>
    </row>
    <row r="2735" spans="1:2" x14ac:dyDescent="0.35">
      <c r="A2735" s="8" t="s">
        <v>5411</v>
      </c>
      <c r="B2735" s="11">
        <v>43576</v>
      </c>
    </row>
    <row r="2736" spans="1:2" x14ac:dyDescent="0.35">
      <c r="A2736" s="8" t="s">
        <v>5412</v>
      </c>
      <c r="B2736" s="11">
        <v>43485</v>
      </c>
    </row>
    <row r="2737" spans="1:2" x14ac:dyDescent="0.35">
      <c r="A2737" s="8" t="s">
        <v>5414</v>
      </c>
      <c r="B2737" s="11">
        <v>43473</v>
      </c>
    </row>
    <row r="2738" spans="1:2" x14ac:dyDescent="0.35">
      <c r="A2738" s="8" t="s">
        <v>5417</v>
      </c>
      <c r="B2738" s="11">
        <v>43585</v>
      </c>
    </row>
    <row r="2739" spans="1:2" x14ac:dyDescent="0.35">
      <c r="A2739" s="8" t="s">
        <v>5419</v>
      </c>
      <c r="B2739" s="11">
        <v>43521</v>
      </c>
    </row>
    <row r="2740" spans="1:2" x14ac:dyDescent="0.35">
      <c r="A2740" s="8" t="s">
        <v>5421</v>
      </c>
      <c r="B2740" s="11">
        <v>43486</v>
      </c>
    </row>
    <row r="2741" spans="1:2" x14ac:dyDescent="0.35">
      <c r="A2741" s="8" t="s">
        <v>5424</v>
      </c>
      <c r="B2741" s="11">
        <v>43497</v>
      </c>
    </row>
    <row r="2742" spans="1:2" x14ac:dyDescent="0.35">
      <c r="A2742" s="8" t="s">
        <v>5425</v>
      </c>
      <c r="B2742" s="11">
        <v>43583</v>
      </c>
    </row>
    <row r="2743" spans="1:2" x14ac:dyDescent="0.35">
      <c r="A2743" s="8" t="s">
        <v>5427</v>
      </c>
      <c r="B2743" s="11">
        <v>43585</v>
      </c>
    </row>
    <row r="2744" spans="1:2" x14ac:dyDescent="0.35">
      <c r="A2744" s="8" t="s">
        <v>5429</v>
      </c>
      <c r="B2744" s="11">
        <v>43572</v>
      </c>
    </row>
    <row r="2745" spans="1:2" x14ac:dyDescent="0.35">
      <c r="A2745" s="8" t="s">
        <v>5431</v>
      </c>
      <c r="B2745" s="11">
        <v>43601</v>
      </c>
    </row>
    <row r="2746" spans="1:2" x14ac:dyDescent="0.35">
      <c r="A2746" s="8" t="s">
        <v>5433</v>
      </c>
      <c r="B2746" s="11">
        <v>43596</v>
      </c>
    </row>
    <row r="2747" spans="1:2" x14ac:dyDescent="0.35">
      <c r="A2747" s="8" t="s">
        <v>5435</v>
      </c>
      <c r="B2747" s="11">
        <v>43550</v>
      </c>
    </row>
    <row r="2748" spans="1:2" x14ac:dyDescent="0.35">
      <c r="A2748" s="8" t="s">
        <v>5437</v>
      </c>
      <c r="B2748" s="11">
        <v>43490</v>
      </c>
    </row>
    <row r="2749" spans="1:2" x14ac:dyDescent="0.35">
      <c r="A2749" s="8" t="s">
        <v>5439</v>
      </c>
      <c r="B2749" s="11">
        <v>43572</v>
      </c>
    </row>
    <row r="2750" spans="1:2" x14ac:dyDescent="0.35">
      <c r="A2750" s="8" t="s">
        <v>5441</v>
      </c>
      <c r="B2750" s="11">
        <v>43596</v>
      </c>
    </row>
    <row r="2751" spans="1:2" x14ac:dyDescent="0.35">
      <c r="A2751" s="8" t="s">
        <v>5443</v>
      </c>
      <c r="B2751" s="11">
        <v>43507</v>
      </c>
    </row>
    <row r="2752" spans="1:2" x14ac:dyDescent="0.35">
      <c r="A2752" s="8" t="s">
        <v>5447</v>
      </c>
      <c r="B2752" s="11">
        <v>43520</v>
      </c>
    </row>
    <row r="2753" spans="1:2" x14ac:dyDescent="0.35">
      <c r="A2753" s="8" t="s">
        <v>5449</v>
      </c>
      <c r="B2753" s="11">
        <v>43584</v>
      </c>
    </row>
    <row r="2754" spans="1:2" x14ac:dyDescent="0.35">
      <c r="A2754" s="8" t="s">
        <v>5452</v>
      </c>
      <c r="B2754" s="11">
        <v>43567</v>
      </c>
    </row>
    <row r="2755" spans="1:2" x14ac:dyDescent="0.35">
      <c r="A2755" s="8" t="s">
        <v>5459</v>
      </c>
      <c r="B2755" s="11">
        <v>43491</v>
      </c>
    </row>
    <row r="2756" spans="1:2" x14ac:dyDescent="0.35">
      <c r="A2756" s="8" t="s">
        <v>5462</v>
      </c>
      <c r="B2756" s="11">
        <v>43557</v>
      </c>
    </row>
    <row r="2757" spans="1:2" x14ac:dyDescent="0.35">
      <c r="A2757" s="8" t="s">
        <v>5465</v>
      </c>
      <c r="B2757" s="11">
        <v>43528</v>
      </c>
    </row>
    <row r="2758" spans="1:2" x14ac:dyDescent="0.35">
      <c r="A2758" s="8" t="s">
        <v>5467</v>
      </c>
      <c r="B2758" s="11">
        <v>43564</v>
      </c>
    </row>
    <row r="2759" spans="1:2" x14ac:dyDescent="0.35">
      <c r="A2759" s="8" t="s">
        <v>5469</v>
      </c>
      <c r="B2759" s="11">
        <v>43487</v>
      </c>
    </row>
    <row r="2760" spans="1:2" x14ac:dyDescent="0.35">
      <c r="A2760" s="8" t="s">
        <v>5471</v>
      </c>
      <c r="B2760" s="11">
        <v>43571</v>
      </c>
    </row>
    <row r="2761" spans="1:2" x14ac:dyDescent="0.35">
      <c r="A2761" s="8" t="s">
        <v>5473</v>
      </c>
      <c r="B2761" s="11">
        <v>43427</v>
      </c>
    </row>
    <row r="2762" spans="1:2" x14ac:dyDescent="0.35">
      <c r="A2762" s="8" t="s">
        <v>5475</v>
      </c>
      <c r="B2762" s="11">
        <v>43582</v>
      </c>
    </row>
    <row r="2763" spans="1:2" x14ac:dyDescent="0.35">
      <c r="A2763" s="8" t="s">
        <v>5476</v>
      </c>
      <c r="B2763" s="11">
        <v>43596</v>
      </c>
    </row>
    <row r="2764" spans="1:2" x14ac:dyDescent="0.35">
      <c r="A2764" s="8" t="s">
        <v>5478</v>
      </c>
      <c r="B2764" s="11">
        <v>43584</v>
      </c>
    </row>
    <row r="2765" spans="1:2" x14ac:dyDescent="0.35">
      <c r="A2765" s="8" t="s">
        <v>5481</v>
      </c>
      <c r="B2765" s="11">
        <v>43544</v>
      </c>
    </row>
    <row r="2766" spans="1:2" x14ac:dyDescent="0.35">
      <c r="A2766" s="8" t="s">
        <v>5484</v>
      </c>
      <c r="B2766" s="11">
        <v>43529</v>
      </c>
    </row>
    <row r="2767" spans="1:2" x14ac:dyDescent="0.35">
      <c r="A2767" s="8" t="s">
        <v>5487</v>
      </c>
      <c r="B2767" s="11">
        <v>43532</v>
      </c>
    </row>
    <row r="2768" spans="1:2" x14ac:dyDescent="0.35">
      <c r="A2768" s="8" t="s">
        <v>5490</v>
      </c>
      <c r="B2768" s="11">
        <v>43467</v>
      </c>
    </row>
    <row r="2769" spans="1:2" x14ac:dyDescent="0.35">
      <c r="A2769" s="8" t="s">
        <v>5492</v>
      </c>
      <c r="B2769" s="11">
        <v>43563</v>
      </c>
    </row>
    <row r="2770" spans="1:2" x14ac:dyDescent="0.35">
      <c r="A2770" s="8" t="s">
        <v>5494</v>
      </c>
      <c r="B2770" s="11">
        <v>43568</v>
      </c>
    </row>
    <row r="2771" spans="1:2" x14ac:dyDescent="0.35">
      <c r="A2771" s="8" t="s">
        <v>5497</v>
      </c>
      <c r="B2771" s="11">
        <v>43596</v>
      </c>
    </row>
    <row r="2772" spans="1:2" x14ac:dyDescent="0.35">
      <c r="A2772" s="8" t="s">
        <v>5499</v>
      </c>
      <c r="B2772" s="11">
        <v>43596</v>
      </c>
    </row>
    <row r="2773" spans="1:2" x14ac:dyDescent="0.35">
      <c r="A2773" s="8" t="s">
        <v>5501</v>
      </c>
      <c r="B2773" s="11">
        <v>43600</v>
      </c>
    </row>
    <row r="2774" spans="1:2" x14ac:dyDescent="0.35">
      <c r="A2774" s="8" t="s">
        <v>5503</v>
      </c>
      <c r="B2774" s="11">
        <v>43581</v>
      </c>
    </row>
    <row r="2775" spans="1:2" x14ac:dyDescent="0.35">
      <c r="A2775" s="8" t="s">
        <v>5505</v>
      </c>
      <c r="B2775" s="11">
        <v>43589</v>
      </c>
    </row>
    <row r="2776" spans="1:2" x14ac:dyDescent="0.35">
      <c r="A2776" s="8" t="s">
        <v>5508</v>
      </c>
      <c r="B2776" s="11">
        <v>43500</v>
      </c>
    </row>
    <row r="2777" spans="1:2" x14ac:dyDescent="0.35">
      <c r="A2777" s="8" t="s">
        <v>5510</v>
      </c>
      <c r="B2777" s="11">
        <v>43599</v>
      </c>
    </row>
    <row r="2778" spans="1:2" x14ac:dyDescent="0.35">
      <c r="A2778" s="8" t="s">
        <v>5512</v>
      </c>
      <c r="B2778" s="11">
        <v>43572</v>
      </c>
    </row>
    <row r="2779" spans="1:2" x14ac:dyDescent="0.35">
      <c r="A2779" s="8" t="s">
        <v>5514</v>
      </c>
      <c r="B2779" s="11">
        <v>43579</v>
      </c>
    </row>
    <row r="2780" spans="1:2" x14ac:dyDescent="0.35">
      <c r="A2780" s="8" t="s">
        <v>5516</v>
      </c>
      <c r="B2780" s="11">
        <v>43513</v>
      </c>
    </row>
    <row r="2781" spans="1:2" x14ac:dyDescent="0.35">
      <c r="A2781" s="8" t="s">
        <v>5518</v>
      </c>
      <c r="B2781" s="11">
        <v>43555</v>
      </c>
    </row>
    <row r="2782" spans="1:2" x14ac:dyDescent="0.35">
      <c r="A2782" s="8" t="s">
        <v>5520</v>
      </c>
      <c r="B2782" s="11">
        <v>43567</v>
      </c>
    </row>
    <row r="2783" spans="1:2" x14ac:dyDescent="0.35">
      <c r="A2783" s="8" t="s">
        <v>5522</v>
      </c>
      <c r="B2783" s="11">
        <v>43582</v>
      </c>
    </row>
    <row r="2784" spans="1:2" x14ac:dyDescent="0.35">
      <c r="A2784" s="8" t="s">
        <v>5524</v>
      </c>
      <c r="B2784" s="11">
        <v>43497</v>
      </c>
    </row>
    <row r="2785" spans="1:2" x14ac:dyDescent="0.35">
      <c r="A2785" s="8" t="s">
        <v>5525</v>
      </c>
      <c r="B2785" s="11">
        <v>43534</v>
      </c>
    </row>
    <row r="2786" spans="1:2" x14ac:dyDescent="0.35">
      <c r="A2786" s="8" t="s">
        <v>5527</v>
      </c>
      <c r="B2786" s="11">
        <v>43527</v>
      </c>
    </row>
    <row r="2787" spans="1:2" x14ac:dyDescent="0.35">
      <c r="A2787" s="8" t="s">
        <v>5529</v>
      </c>
      <c r="B2787" s="11">
        <v>43474</v>
      </c>
    </row>
    <row r="2788" spans="1:2" x14ac:dyDescent="0.35">
      <c r="A2788" s="8" t="s">
        <v>5531</v>
      </c>
      <c r="B2788" s="11">
        <v>43455</v>
      </c>
    </row>
    <row r="2789" spans="1:2" x14ac:dyDescent="0.35">
      <c r="A2789" s="8" t="s">
        <v>5533</v>
      </c>
      <c r="B2789" s="11">
        <v>43496</v>
      </c>
    </row>
    <row r="2790" spans="1:2" x14ac:dyDescent="0.35">
      <c r="A2790" s="8" t="s">
        <v>5535</v>
      </c>
      <c r="B2790" s="11">
        <v>43487</v>
      </c>
    </row>
    <row r="2791" spans="1:2" x14ac:dyDescent="0.35">
      <c r="A2791" s="8" t="s">
        <v>5537</v>
      </c>
      <c r="B2791" s="11">
        <v>43558</v>
      </c>
    </row>
    <row r="2792" spans="1:2" x14ac:dyDescent="0.35">
      <c r="A2792" s="8" t="s">
        <v>5539</v>
      </c>
      <c r="B2792" s="11">
        <v>43500</v>
      </c>
    </row>
    <row r="2793" spans="1:2" x14ac:dyDescent="0.35">
      <c r="A2793" s="8" t="s">
        <v>5541</v>
      </c>
      <c r="B2793" s="11">
        <v>43583</v>
      </c>
    </row>
    <row r="2794" spans="1:2" x14ac:dyDescent="0.35">
      <c r="A2794" s="8" t="s">
        <v>5543</v>
      </c>
      <c r="B2794" s="11">
        <v>43540</v>
      </c>
    </row>
    <row r="2795" spans="1:2" x14ac:dyDescent="0.35">
      <c r="A2795" s="8" t="s">
        <v>5545</v>
      </c>
      <c r="B2795" s="11">
        <v>43520</v>
      </c>
    </row>
    <row r="2796" spans="1:2" x14ac:dyDescent="0.35">
      <c r="A2796" s="8" t="s">
        <v>5548</v>
      </c>
      <c r="B2796" s="11">
        <v>43567</v>
      </c>
    </row>
    <row r="2797" spans="1:2" x14ac:dyDescent="0.35">
      <c r="A2797" s="8" t="s">
        <v>5550</v>
      </c>
      <c r="B2797" s="11">
        <v>43537</v>
      </c>
    </row>
    <row r="2798" spans="1:2" x14ac:dyDescent="0.35">
      <c r="A2798" s="8" t="s">
        <v>5553</v>
      </c>
      <c r="B2798" s="11">
        <v>43581</v>
      </c>
    </row>
    <row r="2799" spans="1:2" x14ac:dyDescent="0.35">
      <c r="A2799" s="8" t="s">
        <v>5555</v>
      </c>
      <c r="B2799" s="11">
        <v>43571</v>
      </c>
    </row>
    <row r="2800" spans="1:2" x14ac:dyDescent="0.35">
      <c r="A2800" s="8" t="s">
        <v>5557</v>
      </c>
      <c r="B2800" s="11">
        <v>43545</v>
      </c>
    </row>
    <row r="2801" spans="1:2" x14ac:dyDescent="0.35">
      <c r="A2801" s="8" t="s">
        <v>5560</v>
      </c>
      <c r="B2801" s="11">
        <v>43508</v>
      </c>
    </row>
    <row r="2802" spans="1:2" x14ac:dyDescent="0.35">
      <c r="A2802" s="8" t="s">
        <v>5563</v>
      </c>
      <c r="B2802" s="11">
        <v>43574</v>
      </c>
    </row>
    <row r="2803" spans="1:2" x14ac:dyDescent="0.35">
      <c r="A2803" s="8" t="s">
        <v>5566</v>
      </c>
      <c r="B2803" s="11">
        <v>43533</v>
      </c>
    </row>
    <row r="2804" spans="1:2" x14ac:dyDescent="0.35">
      <c r="A2804" s="8" t="s">
        <v>5569</v>
      </c>
      <c r="B2804" s="11">
        <v>43525</v>
      </c>
    </row>
    <row r="2805" spans="1:2" x14ac:dyDescent="0.35">
      <c r="A2805" s="8" t="s">
        <v>5571</v>
      </c>
      <c r="B2805" s="11">
        <v>43537</v>
      </c>
    </row>
    <row r="2806" spans="1:2" x14ac:dyDescent="0.35">
      <c r="A2806" s="8" t="s">
        <v>5573</v>
      </c>
      <c r="B2806" s="11">
        <v>43542</v>
      </c>
    </row>
    <row r="2807" spans="1:2" x14ac:dyDescent="0.35">
      <c r="A2807" s="8" t="s">
        <v>5576</v>
      </c>
      <c r="B2807" s="11">
        <v>43499</v>
      </c>
    </row>
    <row r="2808" spans="1:2" x14ac:dyDescent="0.35">
      <c r="A2808" s="8" t="s">
        <v>5578</v>
      </c>
      <c r="B2808" s="11">
        <v>43496</v>
      </c>
    </row>
    <row r="2809" spans="1:2" x14ac:dyDescent="0.35">
      <c r="A2809" s="8" t="s">
        <v>5580</v>
      </c>
      <c r="B2809" s="11">
        <v>43575</v>
      </c>
    </row>
    <row r="2810" spans="1:2" x14ac:dyDescent="0.35">
      <c r="A2810" s="8" t="s">
        <v>5582</v>
      </c>
      <c r="B2810" s="11">
        <v>43594</v>
      </c>
    </row>
    <row r="2811" spans="1:2" x14ac:dyDescent="0.35">
      <c r="A2811" s="8" t="s">
        <v>5584</v>
      </c>
      <c r="B2811" s="11">
        <v>43545</v>
      </c>
    </row>
    <row r="2812" spans="1:2" x14ac:dyDescent="0.35">
      <c r="A2812" s="8" t="s">
        <v>5585</v>
      </c>
      <c r="B2812" s="11">
        <v>43574</v>
      </c>
    </row>
    <row r="2813" spans="1:2" x14ac:dyDescent="0.35">
      <c r="A2813" s="8" t="s">
        <v>5587</v>
      </c>
      <c r="B2813" s="11">
        <v>43563</v>
      </c>
    </row>
    <row r="2814" spans="1:2" x14ac:dyDescent="0.35">
      <c r="A2814" s="8" t="s">
        <v>5589</v>
      </c>
      <c r="B2814" s="11">
        <v>43486</v>
      </c>
    </row>
    <row r="2815" spans="1:2" x14ac:dyDescent="0.35">
      <c r="A2815" s="8" t="s">
        <v>5592</v>
      </c>
      <c r="B2815" s="11">
        <v>43577</v>
      </c>
    </row>
    <row r="2816" spans="1:2" x14ac:dyDescent="0.35">
      <c r="A2816" s="8" t="s">
        <v>5594</v>
      </c>
      <c r="B2816" s="11">
        <v>43517</v>
      </c>
    </row>
    <row r="2817" spans="1:2" x14ac:dyDescent="0.35">
      <c r="A2817" s="8" t="s">
        <v>5596</v>
      </c>
      <c r="B2817" s="11">
        <v>43555</v>
      </c>
    </row>
    <row r="2818" spans="1:2" x14ac:dyDescent="0.35">
      <c r="A2818" s="8" t="s">
        <v>5597</v>
      </c>
      <c r="B2818" s="11">
        <v>43557</v>
      </c>
    </row>
    <row r="2819" spans="1:2" x14ac:dyDescent="0.35">
      <c r="A2819" s="8" t="s">
        <v>5600</v>
      </c>
      <c r="B2819" s="11">
        <v>43489</v>
      </c>
    </row>
    <row r="2820" spans="1:2" x14ac:dyDescent="0.35">
      <c r="A2820" s="8" t="s">
        <v>5602</v>
      </c>
      <c r="B2820" s="11">
        <v>43592</v>
      </c>
    </row>
    <row r="2821" spans="1:2" x14ac:dyDescent="0.35">
      <c r="A2821" s="8" t="s">
        <v>5603</v>
      </c>
      <c r="B2821" s="11">
        <v>43579</v>
      </c>
    </row>
    <row r="2822" spans="1:2" x14ac:dyDescent="0.35">
      <c r="A2822" s="8" t="s">
        <v>5605</v>
      </c>
      <c r="B2822" s="11">
        <v>43510</v>
      </c>
    </row>
    <row r="2823" spans="1:2" x14ac:dyDescent="0.35">
      <c r="A2823" s="8" t="s">
        <v>5607</v>
      </c>
      <c r="B2823" s="11">
        <v>43581</v>
      </c>
    </row>
    <row r="2824" spans="1:2" x14ac:dyDescent="0.35">
      <c r="A2824" s="8" t="s">
        <v>5609</v>
      </c>
      <c r="B2824" s="11">
        <v>43575</v>
      </c>
    </row>
    <row r="2825" spans="1:2" x14ac:dyDescent="0.35">
      <c r="A2825" s="8" t="s">
        <v>5611</v>
      </c>
      <c r="B2825" s="11">
        <v>43448</v>
      </c>
    </row>
    <row r="2826" spans="1:2" x14ac:dyDescent="0.35">
      <c r="A2826" s="8" t="s">
        <v>5613</v>
      </c>
      <c r="B2826" s="11">
        <v>43594</v>
      </c>
    </row>
    <row r="2827" spans="1:2" x14ac:dyDescent="0.35">
      <c r="A2827" s="8" t="s">
        <v>5615</v>
      </c>
      <c r="B2827" s="11">
        <v>43563</v>
      </c>
    </row>
    <row r="2828" spans="1:2" x14ac:dyDescent="0.35">
      <c r="A2828" s="8" t="s">
        <v>5616</v>
      </c>
      <c r="B2828" s="11">
        <v>43567</v>
      </c>
    </row>
    <row r="2829" spans="1:2" x14ac:dyDescent="0.35">
      <c r="A2829" s="8" t="s">
        <v>5618</v>
      </c>
      <c r="B2829" s="11">
        <v>43578</v>
      </c>
    </row>
    <row r="2830" spans="1:2" x14ac:dyDescent="0.35">
      <c r="A2830" s="8" t="s">
        <v>5620</v>
      </c>
      <c r="B2830" s="11">
        <v>43531</v>
      </c>
    </row>
    <row r="2831" spans="1:2" x14ac:dyDescent="0.35">
      <c r="A2831" s="8" t="s">
        <v>5622</v>
      </c>
      <c r="B2831" s="11">
        <v>43560</v>
      </c>
    </row>
    <row r="2832" spans="1:2" x14ac:dyDescent="0.35">
      <c r="A2832" s="8" t="s">
        <v>5623</v>
      </c>
      <c r="B2832" s="11">
        <v>43552</v>
      </c>
    </row>
    <row r="2833" spans="1:2" x14ac:dyDescent="0.35">
      <c r="A2833" s="8" t="s">
        <v>5625</v>
      </c>
      <c r="B2833" s="11">
        <v>43541</v>
      </c>
    </row>
    <row r="2834" spans="1:2" x14ac:dyDescent="0.35">
      <c r="A2834" s="8" t="s">
        <v>5627</v>
      </c>
      <c r="B2834" s="11">
        <v>43480</v>
      </c>
    </row>
    <row r="2835" spans="1:2" x14ac:dyDescent="0.35">
      <c r="A2835" s="8" t="s">
        <v>5629</v>
      </c>
      <c r="B2835" s="11">
        <v>43567</v>
      </c>
    </row>
    <row r="2836" spans="1:2" x14ac:dyDescent="0.35">
      <c r="A2836" s="8" t="s">
        <v>5631</v>
      </c>
      <c r="B2836" s="11">
        <v>43530</v>
      </c>
    </row>
    <row r="2837" spans="1:2" x14ac:dyDescent="0.35">
      <c r="A2837" s="8" t="s">
        <v>5633</v>
      </c>
      <c r="B2837" s="11">
        <v>43567</v>
      </c>
    </row>
    <row r="2838" spans="1:2" x14ac:dyDescent="0.35">
      <c r="A2838" s="8" t="s">
        <v>5634</v>
      </c>
      <c r="B2838" s="11">
        <v>43469</v>
      </c>
    </row>
    <row r="2839" spans="1:2" x14ac:dyDescent="0.35">
      <c r="A2839" s="8" t="s">
        <v>5636</v>
      </c>
      <c r="B2839" s="11">
        <v>43529</v>
      </c>
    </row>
    <row r="2840" spans="1:2" x14ac:dyDescent="0.35">
      <c r="A2840" s="8" t="s">
        <v>5638</v>
      </c>
      <c r="B2840" s="11">
        <v>43531</v>
      </c>
    </row>
    <row r="2841" spans="1:2" x14ac:dyDescent="0.35">
      <c r="A2841" s="8" t="s">
        <v>5641</v>
      </c>
      <c r="B2841" s="11">
        <v>43560</v>
      </c>
    </row>
    <row r="2842" spans="1:2" x14ac:dyDescent="0.35">
      <c r="A2842" s="8" t="s">
        <v>5644</v>
      </c>
      <c r="B2842" s="11">
        <v>43476</v>
      </c>
    </row>
    <row r="2843" spans="1:2" x14ac:dyDescent="0.35">
      <c r="A2843" s="8" t="s">
        <v>5650</v>
      </c>
      <c r="B2843" s="11">
        <v>43546</v>
      </c>
    </row>
    <row r="2844" spans="1:2" x14ac:dyDescent="0.35">
      <c r="A2844" s="8" t="s">
        <v>5652</v>
      </c>
      <c r="B2844" s="11">
        <v>43571</v>
      </c>
    </row>
    <row r="2845" spans="1:2" x14ac:dyDescent="0.35">
      <c r="A2845" s="8" t="s">
        <v>5655</v>
      </c>
      <c r="B2845" s="11">
        <v>43479</v>
      </c>
    </row>
    <row r="2846" spans="1:2" x14ac:dyDescent="0.35">
      <c r="A2846" s="8" t="s">
        <v>5657</v>
      </c>
      <c r="B2846" s="11">
        <v>43577</v>
      </c>
    </row>
    <row r="2847" spans="1:2" x14ac:dyDescent="0.35">
      <c r="A2847" s="8" t="s">
        <v>5659</v>
      </c>
      <c r="B2847" s="11">
        <v>43497</v>
      </c>
    </row>
    <row r="2848" spans="1:2" x14ac:dyDescent="0.35">
      <c r="A2848" s="8" t="s">
        <v>5661</v>
      </c>
      <c r="B2848" s="11">
        <v>43598</v>
      </c>
    </row>
    <row r="2849" spans="1:2" x14ac:dyDescent="0.35">
      <c r="A2849" s="8" t="s">
        <v>5663</v>
      </c>
      <c r="B2849" s="11">
        <v>43541</v>
      </c>
    </row>
    <row r="2850" spans="1:2" x14ac:dyDescent="0.35">
      <c r="A2850" s="8" t="s">
        <v>5665</v>
      </c>
      <c r="B2850" s="11">
        <v>43532</v>
      </c>
    </row>
    <row r="2851" spans="1:2" x14ac:dyDescent="0.35">
      <c r="A2851" s="8" t="s">
        <v>5669</v>
      </c>
      <c r="B2851" s="11">
        <v>43575</v>
      </c>
    </row>
    <row r="2852" spans="1:2" x14ac:dyDescent="0.35">
      <c r="A2852" s="8" t="s">
        <v>5671</v>
      </c>
      <c r="B2852" s="11">
        <v>43546</v>
      </c>
    </row>
    <row r="2853" spans="1:2" x14ac:dyDescent="0.35">
      <c r="A2853" s="8" t="s">
        <v>5673</v>
      </c>
      <c r="B2853" s="11">
        <v>43589</v>
      </c>
    </row>
    <row r="2854" spans="1:2" x14ac:dyDescent="0.35">
      <c r="A2854" s="8" t="s">
        <v>5675</v>
      </c>
      <c r="B2854" s="11">
        <v>43551</v>
      </c>
    </row>
    <row r="2855" spans="1:2" x14ac:dyDescent="0.35">
      <c r="A2855" s="8" t="s">
        <v>5678</v>
      </c>
      <c r="B2855" s="11">
        <v>43543</v>
      </c>
    </row>
    <row r="2856" spans="1:2" x14ac:dyDescent="0.35">
      <c r="A2856" s="8" t="s">
        <v>5680</v>
      </c>
      <c r="B2856" s="11">
        <v>43556</v>
      </c>
    </row>
    <row r="2857" spans="1:2" x14ac:dyDescent="0.35">
      <c r="A2857" s="8" t="s">
        <v>5684</v>
      </c>
      <c r="B2857" s="11">
        <v>43520</v>
      </c>
    </row>
    <row r="2858" spans="1:2" x14ac:dyDescent="0.35">
      <c r="A2858" s="8" t="s">
        <v>5686</v>
      </c>
      <c r="B2858" s="11">
        <v>43529</v>
      </c>
    </row>
    <row r="2859" spans="1:2" x14ac:dyDescent="0.35">
      <c r="A2859" s="8" t="s">
        <v>5688</v>
      </c>
      <c r="B2859" s="11">
        <v>43578</v>
      </c>
    </row>
    <row r="2860" spans="1:2" x14ac:dyDescent="0.35">
      <c r="A2860" s="8" t="s">
        <v>5690</v>
      </c>
      <c r="B2860" s="11">
        <v>43521</v>
      </c>
    </row>
    <row r="2861" spans="1:2" x14ac:dyDescent="0.35">
      <c r="A2861" s="8" t="s">
        <v>5692</v>
      </c>
      <c r="B2861" s="11">
        <v>43564</v>
      </c>
    </row>
    <row r="2862" spans="1:2" x14ac:dyDescent="0.35">
      <c r="A2862" s="8" t="s">
        <v>5694</v>
      </c>
      <c r="B2862" s="11">
        <v>43557</v>
      </c>
    </row>
    <row r="2863" spans="1:2" x14ac:dyDescent="0.35">
      <c r="A2863" s="8" t="s">
        <v>5696</v>
      </c>
      <c r="B2863" s="11">
        <v>43583</v>
      </c>
    </row>
    <row r="2864" spans="1:2" x14ac:dyDescent="0.35">
      <c r="A2864" s="8" t="s">
        <v>5698</v>
      </c>
      <c r="B2864" s="11">
        <v>43477</v>
      </c>
    </row>
    <row r="2865" spans="1:2" x14ac:dyDescent="0.35">
      <c r="A2865" s="8" t="s">
        <v>5702</v>
      </c>
      <c r="B2865" s="11">
        <v>43583</v>
      </c>
    </row>
    <row r="2866" spans="1:2" x14ac:dyDescent="0.35">
      <c r="A2866" s="8" t="s">
        <v>5704</v>
      </c>
      <c r="B2866" s="11">
        <v>43577</v>
      </c>
    </row>
    <row r="2867" spans="1:2" x14ac:dyDescent="0.35">
      <c r="A2867" s="8" t="s">
        <v>5706</v>
      </c>
      <c r="B2867" s="11">
        <v>43532</v>
      </c>
    </row>
    <row r="2868" spans="1:2" x14ac:dyDescent="0.35">
      <c r="A2868" s="8" t="s">
        <v>5708</v>
      </c>
      <c r="B2868" s="11">
        <v>43553</v>
      </c>
    </row>
    <row r="2869" spans="1:2" x14ac:dyDescent="0.35">
      <c r="A2869" s="8" t="s">
        <v>5709</v>
      </c>
      <c r="B2869" s="11">
        <v>43572</v>
      </c>
    </row>
    <row r="2870" spans="1:2" x14ac:dyDescent="0.35">
      <c r="A2870" s="8" t="s">
        <v>5711</v>
      </c>
      <c r="B2870" s="11">
        <v>43457</v>
      </c>
    </row>
    <row r="2871" spans="1:2" x14ac:dyDescent="0.35">
      <c r="A2871" s="8" t="s">
        <v>5713</v>
      </c>
      <c r="B2871" s="11">
        <v>43562</v>
      </c>
    </row>
    <row r="2872" spans="1:2" x14ac:dyDescent="0.35">
      <c r="A2872" s="8" t="s">
        <v>5716</v>
      </c>
      <c r="B2872" s="11">
        <v>43527</v>
      </c>
    </row>
    <row r="2873" spans="1:2" x14ac:dyDescent="0.35">
      <c r="A2873" s="8" t="s">
        <v>5718</v>
      </c>
      <c r="B2873" s="11">
        <v>43497</v>
      </c>
    </row>
    <row r="2874" spans="1:2" x14ac:dyDescent="0.35">
      <c r="A2874" s="8" t="s">
        <v>5720</v>
      </c>
      <c r="B2874" s="11">
        <v>43548</v>
      </c>
    </row>
    <row r="2875" spans="1:2" x14ac:dyDescent="0.35">
      <c r="A2875" s="8" t="s">
        <v>5722</v>
      </c>
      <c r="B2875" s="11">
        <v>43541</v>
      </c>
    </row>
    <row r="2876" spans="1:2" x14ac:dyDescent="0.35">
      <c r="A2876" s="8" t="s">
        <v>5725</v>
      </c>
      <c r="B2876" s="11">
        <v>43549</v>
      </c>
    </row>
    <row r="2877" spans="1:2" x14ac:dyDescent="0.35">
      <c r="A2877" s="8" t="s">
        <v>5727</v>
      </c>
      <c r="B2877" s="11">
        <v>43540</v>
      </c>
    </row>
    <row r="2878" spans="1:2" x14ac:dyDescent="0.35">
      <c r="A2878" s="8" t="s">
        <v>5729</v>
      </c>
      <c r="B2878" s="11">
        <v>43550</v>
      </c>
    </row>
    <row r="2879" spans="1:2" x14ac:dyDescent="0.35">
      <c r="A2879" s="8" t="s">
        <v>5731</v>
      </c>
      <c r="B2879" s="11">
        <v>43567</v>
      </c>
    </row>
    <row r="2880" spans="1:2" x14ac:dyDescent="0.35">
      <c r="A2880" s="8" t="s">
        <v>5733</v>
      </c>
      <c r="B2880" s="11">
        <v>43533</v>
      </c>
    </row>
    <row r="2881" spans="1:2" x14ac:dyDescent="0.35">
      <c r="A2881" s="8" t="s">
        <v>5735</v>
      </c>
      <c r="B2881" s="11">
        <v>43583</v>
      </c>
    </row>
    <row r="2882" spans="1:2" x14ac:dyDescent="0.35">
      <c r="A2882" s="8" t="s">
        <v>5738</v>
      </c>
      <c r="B2882" s="11">
        <v>43599</v>
      </c>
    </row>
    <row r="2883" spans="1:2" x14ac:dyDescent="0.35">
      <c r="A2883" s="8" t="s">
        <v>5740</v>
      </c>
      <c r="B2883" s="11">
        <v>43527</v>
      </c>
    </row>
    <row r="2884" spans="1:2" x14ac:dyDescent="0.35">
      <c r="A2884" s="8" t="s">
        <v>5742</v>
      </c>
      <c r="B2884" s="11">
        <v>43541</v>
      </c>
    </row>
    <row r="2885" spans="1:2" x14ac:dyDescent="0.35">
      <c r="A2885" s="8" t="s">
        <v>5744</v>
      </c>
      <c r="B2885" s="11">
        <v>43521</v>
      </c>
    </row>
    <row r="2886" spans="1:2" x14ac:dyDescent="0.35">
      <c r="A2886" s="8" t="s">
        <v>5746</v>
      </c>
      <c r="B2886" s="11">
        <v>43592</v>
      </c>
    </row>
    <row r="2887" spans="1:2" x14ac:dyDescent="0.35">
      <c r="A2887" s="8" t="s">
        <v>5748</v>
      </c>
      <c r="B2887" s="11">
        <v>43543</v>
      </c>
    </row>
    <row r="2888" spans="1:2" x14ac:dyDescent="0.35">
      <c r="A2888" s="8" t="s">
        <v>5750</v>
      </c>
      <c r="B2888" s="11">
        <v>43484</v>
      </c>
    </row>
    <row r="2889" spans="1:2" x14ac:dyDescent="0.35">
      <c r="A2889" s="8" t="s">
        <v>5752</v>
      </c>
      <c r="B2889" s="11">
        <v>43481</v>
      </c>
    </row>
    <row r="2890" spans="1:2" x14ac:dyDescent="0.35">
      <c r="A2890" s="8" t="s">
        <v>5755</v>
      </c>
      <c r="B2890" s="11">
        <v>43524</v>
      </c>
    </row>
    <row r="2891" spans="1:2" x14ac:dyDescent="0.35">
      <c r="A2891" s="8" t="s">
        <v>5757</v>
      </c>
      <c r="B2891" s="11">
        <v>43517</v>
      </c>
    </row>
    <row r="2892" spans="1:2" x14ac:dyDescent="0.35">
      <c r="A2892" s="8" t="s">
        <v>5760</v>
      </c>
      <c r="B2892" s="11">
        <v>43584</v>
      </c>
    </row>
    <row r="2893" spans="1:2" x14ac:dyDescent="0.35">
      <c r="A2893" s="8" t="s">
        <v>5762</v>
      </c>
      <c r="B2893" s="11">
        <v>43478</v>
      </c>
    </row>
    <row r="2894" spans="1:2" x14ac:dyDescent="0.35">
      <c r="A2894" s="8" t="s">
        <v>5765</v>
      </c>
      <c r="B2894" s="11">
        <v>43533</v>
      </c>
    </row>
    <row r="2895" spans="1:2" x14ac:dyDescent="0.35">
      <c r="A2895" s="8" t="s">
        <v>5767</v>
      </c>
      <c r="B2895" s="11">
        <v>43486</v>
      </c>
    </row>
    <row r="2896" spans="1:2" x14ac:dyDescent="0.35">
      <c r="A2896" s="8" t="s">
        <v>5769</v>
      </c>
      <c r="B2896" s="11">
        <v>43562</v>
      </c>
    </row>
    <row r="2897" spans="1:2" x14ac:dyDescent="0.35">
      <c r="A2897" s="8" t="s">
        <v>5772</v>
      </c>
      <c r="B2897" s="11">
        <v>43538</v>
      </c>
    </row>
    <row r="2898" spans="1:2" x14ac:dyDescent="0.35">
      <c r="A2898" s="8" t="s">
        <v>5774</v>
      </c>
      <c r="B2898" s="11">
        <v>43563</v>
      </c>
    </row>
    <row r="2899" spans="1:2" x14ac:dyDescent="0.35">
      <c r="A2899" s="8" t="s">
        <v>5777</v>
      </c>
      <c r="B2899" s="11">
        <v>43511</v>
      </c>
    </row>
    <row r="2900" spans="1:2" x14ac:dyDescent="0.35">
      <c r="A2900" s="8" t="s">
        <v>5779</v>
      </c>
      <c r="B2900" s="11">
        <v>43537</v>
      </c>
    </row>
    <row r="2901" spans="1:2" x14ac:dyDescent="0.35">
      <c r="A2901" s="8" t="s">
        <v>5780</v>
      </c>
      <c r="B2901" s="11">
        <v>43530</v>
      </c>
    </row>
    <row r="2902" spans="1:2" x14ac:dyDescent="0.35">
      <c r="A2902" s="8" t="s">
        <v>5783</v>
      </c>
      <c r="B2902" s="11">
        <v>43546</v>
      </c>
    </row>
    <row r="2903" spans="1:2" x14ac:dyDescent="0.35">
      <c r="A2903" s="8" t="s">
        <v>5785</v>
      </c>
      <c r="B2903" s="11">
        <v>43582</v>
      </c>
    </row>
    <row r="2904" spans="1:2" x14ac:dyDescent="0.35">
      <c r="A2904" s="8" t="s">
        <v>5786</v>
      </c>
      <c r="B2904" s="11">
        <v>43597</v>
      </c>
    </row>
    <row r="2905" spans="1:2" x14ac:dyDescent="0.35">
      <c r="A2905" s="8" t="s">
        <v>5788</v>
      </c>
      <c r="B2905" s="11">
        <v>43574</v>
      </c>
    </row>
    <row r="2906" spans="1:2" x14ac:dyDescent="0.35">
      <c r="A2906" s="8" t="s">
        <v>5790</v>
      </c>
      <c r="B2906" s="11">
        <v>43578</v>
      </c>
    </row>
    <row r="2907" spans="1:2" x14ac:dyDescent="0.35">
      <c r="A2907" s="8" t="s">
        <v>5792</v>
      </c>
      <c r="B2907" s="11">
        <v>43528</v>
      </c>
    </row>
    <row r="2908" spans="1:2" x14ac:dyDescent="0.35">
      <c r="A2908" s="8" t="s">
        <v>5793</v>
      </c>
      <c r="B2908" s="11">
        <v>43574</v>
      </c>
    </row>
    <row r="2909" spans="1:2" x14ac:dyDescent="0.35">
      <c r="A2909" s="8" t="s">
        <v>5795</v>
      </c>
      <c r="B2909" s="11">
        <v>43570</v>
      </c>
    </row>
    <row r="2910" spans="1:2" x14ac:dyDescent="0.35">
      <c r="A2910" s="8" t="s">
        <v>5797</v>
      </c>
      <c r="B2910" s="11">
        <v>43509</v>
      </c>
    </row>
    <row r="2911" spans="1:2" x14ac:dyDescent="0.35">
      <c r="A2911" s="8" t="s">
        <v>5802</v>
      </c>
      <c r="B2911" s="11">
        <v>43578</v>
      </c>
    </row>
    <row r="2912" spans="1:2" x14ac:dyDescent="0.35">
      <c r="A2912" s="8" t="s">
        <v>5804</v>
      </c>
      <c r="B2912" s="11">
        <v>43518</v>
      </c>
    </row>
    <row r="2913" spans="1:2" x14ac:dyDescent="0.35">
      <c r="A2913" s="8" t="s">
        <v>5806</v>
      </c>
      <c r="B2913" s="11">
        <v>43568</v>
      </c>
    </row>
    <row r="2914" spans="1:2" x14ac:dyDescent="0.35">
      <c r="A2914" s="8" t="s">
        <v>5808</v>
      </c>
      <c r="B2914" s="11">
        <v>43574</v>
      </c>
    </row>
    <row r="2915" spans="1:2" x14ac:dyDescent="0.35">
      <c r="A2915" s="8" t="s">
        <v>5810</v>
      </c>
      <c r="B2915" s="11">
        <v>43563</v>
      </c>
    </row>
    <row r="2916" spans="1:2" x14ac:dyDescent="0.35">
      <c r="A2916" s="8" t="s">
        <v>5814</v>
      </c>
      <c r="B2916" s="11">
        <v>43569</v>
      </c>
    </row>
    <row r="2917" spans="1:2" x14ac:dyDescent="0.35">
      <c r="A2917" s="8" t="s">
        <v>5816</v>
      </c>
      <c r="B2917" s="11">
        <v>43581</v>
      </c>
    </row>
    <row r="2918" spans="1:2" x14ac:dyDescent="0.35">
      <c r="A2918" s="8" t="s">
        <v>5819</v>
      </c>
      <c r="B2918" s="11">
        <v>43573</v>
      </c>
    </row>
    <row r="2919" spans="1:2" x14ac:dyDescent="0.35">
      <c r="A2919" s="8" t="s">
        <v>5822</v>
      </c>
      <c r="B2919" s="11">
        <v>43558</v>
      </c>
    </row>
    <row r="2920" spans="1:2" x14ac:dyDescent="0.35">
      <c r="A2920" s="8" t="s">
        <v>5825</v>
      </c>
      <c r="B2920" s="11">
        <v>43570</v>
      </c>
    </row>
    <row r="2921" spans="1:2" x14ac:dyDescent="0.35">
      <c r="A2921" s="8" t="s">
        <v>5827</v>
      </c>
      <c r="B2921" s="11">
        <v>43584</v>
      </c>
    </row>
    <row r="2922" spans="1:2" x14ac:dyDescent="0.35">
      <c r="A2922" s="8" t="s">
        <v>5829</v>
      </c>
      <c r="B2922" s="11">
        <v>43536</v>
      </c>
    </row>
    <row r="2923" spans="1:2" x14ac:dyDescent="0.35">
      <c r="A2923" s="8" t="s">
        <v>5832</v>
      </c>
      <c r="B2923" s="11">
        <v>43550</v>
      </c>
    </row>
    <row r="2924" spans="1:2" x14ac:dyDescent="0.35">
      <c r="A2924" s="8" t="s">
        <v>5834</v>
      </c>
      <c r="B2924" s="11">
        <v>43563</v>
      </c>
    </row>
    <row r="2925" spans="1:2" x14ac:dyDescent="0.35">
      <c r="A2925" s="8" t="s">
        <v>5836</v>
      </c>
      <c r="B2925" s="11">
        <v>43571</v>
      </c>
    </row>
    <row r="2926" spans="1:2" x14ac:dyDescent="0.35">
      <c r="A2926" s="8" t="s">
        <v>5838</v>
      </c>
      <c r="B2926" s="11">
        <v>43496</v>
      </c>
    </row>
    <row r="2927" spans="1:2" x14ac:dyDescent="0.35">
      <c r="A2927" s="8" t="s">
        <v>5840</v>
      </c>
      <c r="B2927" s="11">
        <v>43584</v>
      </c>
    </row>
    <row r="2928" spans="1:2" x14ac:dyDescent="0.35">
      <c r="A2928" s="8" t="s">
        <v>5842</v>
      </c>
      <c r="B2928" s="11">
        <v>43451</v>
      </c>
    </row>
    <row r="2929" spans="1:2" x14ac:dyDescent="0.35">
      <c r="A2929" s="8" t="s">
        <v>5844</v>
      </c>
      <c r="B2929" s="11">
        <v>43487</v>
      </c>
    </row>
    <row r="2930" spans="1:2" x14ac:dyDescent="0.35">
      <c r="A2930" s="8" t="s">
        <v>5846</v>
      </c>
      <c r="B2930" s="11">
        <v>43546</v>
      </c>
    </row>
    <row r="2931" spans="1:2" x14ac:dyDescent="0.35">
      <c r="A2931" s="8" t="s">
        <v>5848</v>
      </c>
      <c r="B2931" s="11">
        <v>43566</v>
      </c>
    </row>
    <row r="2932" spans="1:2" x14ac:dyDescent="0.35">
      <c r="A2932" s="8" t="s">
        <v>5850</v>
      </c>
      <c r="B2932" s="11">
        <v>43570</v>
      </c>
    </row>
    <row r="2933" spans="1:2" x14ac:dyDescent="0.35">
      <c r="A2933" s="8" t="s">
        <v>5852</v>
      </c>
      <c r="B2933" s="11">
        <v>43539</v>
      </c>
    </row>
    <row r="2934" spans="1:2" x14ac:dyDescent="0.35">
      <c r="A2934" s="8" t="s">
        <v>5854</v>
      </c>
      <c r="B2934" s="11">
        <v>43540</v>
      </c>
    </row>
    <row r="2935" spans="1:2" x14ac:dyDescent="0.35">
      <c r="A2935" s="8" t="s">
        <v>5857</v>
      </c>
      <c r="B2935" s="11">
        <v>43485</v>
      </c>
    </row>
    <row r="2936" spans="1:2" x14ac:dyDescent="0.35">
      <c r="A2936" s="8" t="s">
        <v>5859</v>
      </c>
      <c r="B2936" s="11">
        <v>43526</v>
      </c>
    </row>
    <row r="2937" spans="1:2" x14ac:dyDescent="0.35">
      <c r="A2937" s="8" t="s">
        <v>5860</v>
      </c>
      <c r="B2937" s="11">
        <v>43478</v>
      </c>
    </row>
    <row r="2938" spans="1:2" x14ac:dyDescent="0.35">
      <c r="A2938" s="8" t="s">
        <v>5862</v>
      </c>
      <c r="B2938" s="11">
        <v>43484</v>
      </c>
    </row>
    <row r="2939" spans="1:2" x14ac:dyDescent="0.35">
      <c r="A2939" s="8" t="s">
        <v>5864</v>
      </c>
      <c r="B2939" s="11">
        <v>43486</v>
      </c>
    </row>
    <row r="2940" spans="1:2" x14ac:dyDescent="0.35">
      <c r="A2940" s="8" t="s">
        <v>5866</v>
      </c>
      <c r="B2940" s="11">
        <v>43565</v>
      </c>
    </row>
    <row r="2941" spans="1:2" x14ac:dyDescent="0.35">
      <c r="A2941" s="8" t="s">
        <v>5867</v>
      </c>
      <c r="B2941" s="11">
        <v>43514</v>
      </c>
    </row>
    <row r="2942" spans="1:2" x14ac:dyDescent="0.35">
      <c r="A2942" s="8" t="s">
        <v>5869</v>
      </c>
      <c r="B2942" s="11">
        <v>43540</v>
      </c>
    </row>
    <row r="2943" spans="1:2" x14ac:dyDescent="0.35">
      <c r="A2943" s="8" t="s">
        <v>5871</v>
      </c>
      <c r="B2943" s="11">
        <v>43566</v>
      </c>
    </row>
    <row r="2944" spans="1:2" x14ac:dyDescent="0.35">
      <c r="A2944" s="8" t="s">
        <v>5873</v>
      </c>
      <c r="B2944" s="11">
        <v>43497</v>
      </c>
    </row>
    <row r="2945" spans="1:2" x14ac:dyDescent="0.35">
      <c r="A2945" s="8" t="s">
        <v>5876</v>
      </c>
      <c r="B2945" s="11">
        <v>43601</v>
      </c>
    </row>
    <row r="2946" spans="1:2" x14ac:dyDescent="0.35">
      <c r="A2946" s="8" t="s">
        <v>5877</v>
      </c>
      <c r="B2946" s="11">
        <v>43513</v>
      </c>
    </row>
    <row r="2947" spans="1:2" x14ac:dyDescent="0.35">
      <c r="A2947" s="8" t="s">
        <v>5879</v>
      </c>
      <c r="B2947" s="11">
        <v>43567</v>
      </c>
    </row>
    <row r="2948" spans="1:2" x14ac:dyDescent="0.35">
      <c r="A2948" s="8" t="s">
        <v>5881</v>
      </c>
      <c r="B2948" s="11">
        <v>43511</v>
      </c>
    </row>
    <row r="2949" spans="1:2" x14ac:dyDescent="0.35">
      <c r="A2949" s="8" t="s">
        <v>5883</v>
      </c>
      <c r="B2949" s="11">
        <v>43521</v>
      </c>
    </row>
    <row r="2950" spans="1:2" x14ac:dyDescent="0.35">
      <c r="A2950" s="8" t="s">
        <v>5885</v>
      </c>
      <c r="B2950" s="11">
        <v>43551</v>
      </c>
    </row>
    <row r="2951" spans="1:2" x14ac:dyDescent="0.35">
      <c r="A2951" s="8" t="s">
        <v>5887</v>
      </c>
      <c r="B2951" s="11">
        <v>43539</v>
      </c>
    </row>
    <row r="2952" spans="1:2" x14ac:dyDescent="0.35">
      <c r="A2952" s="8" t="s">
        <v>5890</v>
      </c>
      <c r="B2952" s="11">
        <v>43567</v>
      </c>
    </row>
    <row r="2953" spans="1:2" x14ac:dyDescent="0.35">
      <c r="A2953" s="8" t="s">
        <v>5894</v>
      </c>
      <c r="B2953" s="11">
        <v>43524</v>
      </c>
    </row>
    <row r="2954" spans="1:2" x14ac:dyDescent="0.35">
      <c r="A2954" s="8" t="s">
        <v>5896</v>
      </c>
      <c r="B2954" s="11">
        <v>43540</v>
      </c>
    </row>
    <row r="2955" spans="1:2" x14ac:dyDescent="0.35">
      <c r="A2955" s="8" t="s">
        <v>5900</v>
      </c>
      <c r="B2955" s="11">
        <v>43550</v>
      </c>
    </row>
    <row r="2956" spans="1:2" x14ac:dyDescent="0.35">
      <c r="A2956" s="8" t="s">
        <v>5902</v>
      </c>
      <c r="B2956" s="11">
        <v>43577</v>
      </c>
    </row>
    <row r="2957" spans="1:2" x14ac:dyDescent="0.35">
      <c r="A2957" s="8" t="s">
        <v>5904</v>
      </c>
      <c r="B2957" s="11">
        <v>43561</v>
      </c>
    </row>
    <row r="2958" spans="1:2" x14ac:dyDescent="0.35">
      <c r="A2958" s="8" t="s">
        <v>5906</v>
      </c>
      <c r="B2958" s="11">
        <v>43547</v>
      </c>
    </row>
    <row r="2959" spans="1:2" x14ac:dyDescent="0.35">
      <c r="A2959" s="8" t="s">
        <v>5908</v>
      </c>
      <c r="B2959" s="11">
        <v>43462</v>
      </c>
    </row>
    <row r="2960" spans="1:2" x14ac:dyDescent="0.35">
      <c r="A2960" s="8" t="s">
        <v>5910</v>
      </c>
      <c r="B2960" s="11">
        <v>43541</v>
      </c>
    </row>
    <row r="2961" spans="1:2" x14ac:dyDescent="0.35">
      <c r="A2961" s="8" t="s">
        <v>5301</v>
      </c>
      <c r="B2961" s="11">
        <v>43567</v>
      </c>
    </row>
    <row r="2962" spans="1:2" x14ac:dyDescent="0.35">
      <c r="A2962" s="8" t="s">
        <v>5913</v>
      </c>
      <c r="B2962" s="11">
        <v>43552</v>
      </c>
    </row>
    <row r="2963" spans="1:2" x14ac:dyDescent="0.35">
      <c r="A2963" s="8" t="s">
        <v>5915</v>
      </c>
      <c r="B2963" s="11">
        <v>43546</v>
      </c>
    </row>
    <row r="2964" spans="1:2" x14ac:dyDescent="0.35">
      <c r="A2964" s="8" t="s">
        <v>5918</v>
      </c>
      <c r="B2964" s="11">
        <v>43596</v>
      </c>
    </row>
    <row r="2965" spans="1:2" x14ac:dyDescent="0.35">
      <c r="A2965" s="8" t="s">
        <v>5920</v>
      </c>
      <c r="B2965" s="11">
        <v>43532</v>
      </c>
    </row>
    <row r="2966" spans="1:2" x14ac:dyDescent="0.35">
      <c r="A2966" s="8" t="s">
        <v>5923</v>
      </c>
      <c r="B2966" s="11">
        <v>43535</v>
      </c>
    </row>
    <row r="2967" spans="1:2" x14ac:dyDescent="0.35">
      <c r="A2967" s="8" t="s">
        <v>5925</v>
      </c>
      <c r="B2967" s="11">
        <v>43431</v>
      </c>
    </row>
    <row r="2968" spans="1:2" x14ac:dyDescent="0.35">
      <c r="A2968" s="8" t="s">
        <v>5926</v>
      </c>
      <c r="B2968" s="11">
        <v>43494</v>
      </c>
    </row>
    <row r="2969" spans="1:2" x14ac:dyDescent="0.35">
      <c r="A2969" s="8" t="s">
        <v>5929</v>
      </c>
      <c r="B2969" s="11">
        <v>43583</v>
      </c>
    </row>
    <row r="2970" spans="1:2" x14ac:dyDescent="0.35">
      <c r="A2970" s="8" t="s">
        <v>5930</v>
      </c>
      <c r="B2970" s="11">
        <v>43578</v>
      </c>
    </row>
    <row r="2971" spans="1:2" x14ac:dyDescent="0.35">
      <c r="A2971" s="8" t="s">
        <v>5932</v>
      </c>
      <c r="B2971" s="11">
        <v>43578</v>
      </c>
    </row>
    <row r="2972" spans="1:2" x14ac:dyDescent="0.35">
      <c r="A2972" s="8" t="s">
        <v>5933</v>
      </c>
      <c r="B2972" s="11">
        <v>43557</v>
      </c>
    </row>
    <row r="2973" spans="1:2" x14ac:dyDescent="0.35">
      <c r="A2973" s="8" t="s">
        <v>5936</v>
      </c>
      <c r="B2973" s="11">
        <v>43582</v>
      </c>
    </row>
    <row r="2974" spans="1:2" x14ac:dyDescent="0.35">
      <c r="A2974" s="8" t="s">
        <v>5938</v>
      </c>
      <c r="B2974" s="11">
        <v>43574</v>
      </c>
    </row>
    <row r="2975" spans="1:2" x14ac:dyDescent="0.35">
      <c r="A2975" s="8" t="s">
        <v>5940</v>
      </c>
      <c r="B2975" s="11">
        <v>43521</v>
      </c>
    </row>
    <row r="2976" spans="1:2" x14ac:dyDescent="0.35">
      <c r="A2976" s="8" t="s">
        <v>5942</v>
      </c>
      <c r="B2976" s="11">
        <v>43601</v>
      </c>
    </row>
    <row r="2977" spans="1:2" x14ac:dyDescent="0.35">
      <c r="A2977" s="8" t="s">
        <v>5944</v>
      </c>
      <c r="B2977" s="11">
        <v>43441</v>
      </c>
    </row>
    <row r="2978" spans="1:2" x14ac:dyDescent="0.35">
      <c r="A2978" s="8" t="s">
        <v>5946</v>
      </c>
      <c r="B2978" s="11">
        <v>43537</v>
      </c>
    </row>
    <row r="2979" spans="1:2" x14ac:dyDescent="0.35">
      <c r="A2979" s="8" t="s">
        <v>5947</v>
      </c>
      <c r="B2979" s="11">
        <v>43528</v>
      </c>
    </row>
    <row r="2980" spans="1:2" x14ac:dyDescent="0.35">
      <c r="A2980" s="8" t="s">
        <v>5949</v>
      </c>
      <c r="B2980" s="11">
        <v>43592</v>
      </c>
    </row>
    <row r="2981" spans="1:2" x14ac:dyDescent="0.35">
      <c r="A2981" s="8" t="s">
        <v>5950</v>
      </c>
      <c r="B2981" s="11">
        <v>43577</v>
      </c>
    </row>
    <row r="2982" spans="1:2" x14ac:dyDescent="0.35">
      <c r="A2982" s="8" t="s">
        <v>5952</v>
      </c>
      <c r="B2982" s="11">
        <v>43592</v>
      </c>
    </row>
    <row r="2983" spans="1:2" x14ac:dyDescent="0.35">
      <c r="A2983" s="8" t="s">
        <v>5954</v>
      </c>
      <c r="B2983" s="11">
        <v>43560</v>
      </c>
    </row>
    <row r="2984" spans="1:2" x14ac:dyDescent="0.35">
      <c r="A2984" s="8" t="s">
        <v>5956</v>
      </c>
      <c r="B2984" s="11">
        <v>43563</v>
      </c>
    </row>
    <row r="2985" spans="1:2" x14ac:dyDescent="0.35">
      <c r="A2985" s="8" t="s">
        <v>5958</v>
      </c>
      <c r="B2985" s="11">
        <v>43547</v>
      </c>
    </row>
    <row r="2986" spans="1:2" x14ac:dyDescent="0.35">
      <c r="A2986" s="8" t="s">
        <v>5960</v>
      </c>
      <c r="B2986" s="11">
        <v>43547</v>
      </c>
    </row>
    <row r="2987" spans="1:2" x14ac:dyDescent="0.35">
      <c r="A2987" s="8" t="s">
        <v>5962</v>
      </c>
      <c r="B2987" s="11">
        <v>43534</v>
      </c>
    </row>
    <row r="2988" spans="1:2" x14ac:dyDescent="0.35">
      <c r="A2988" s="8" t="s">
        <v>5965</v>
      </c>
      <c r="B2988" s="11">
        <v>43474</v>
      </c>
    </row>
    <row r="2989" spans="1:2" x14ac:dyDescent="0.35">
      <c r="A2989" s="8" t="s">
        <v>5967</v>
      </c>
      <c r="B2989" s="11">
        <v>43564</v>
      </c>
    </row>
    <row r="2990" spans="1:2" x14ac:dyDescent="0.35">
      <c r="A2990" s="8" t="s">
        <v>5969</v>
      </c>
      <c r="B2990" s="11">
        <v>43551</v>
      </c>
    </row>
    <row r="2991" spans="1:2" x14ac:dyDescent="0.35">
      <c r="A2991" s="8" t="s">
        <v>5970</v>
      </c>
      <c r="B2991" s="11">
        <v>43529</v>
      </c>
    </row>
    <row r="2992" spans="1:2" x14ac:dyDescent="0.35">
      <c r="A2992" s="8" t="s">
        <v>5972</v>
      </c>
      <c r="B2992" s="11">
        <v>43500</v>
      </c>
    </row>
    <row r="2993" spans="1:2" x14ac:dyDescent="0.35">
      <c r="A2993" s="8" t="s">
        <v>5975</v>
      </c>
      <c r="B2993" s="11">
        <v>43541</v>
      </c>
    </row>
    <row r="2994" spans="1:2" x14ac:dyDescent="0.35">
      <c r="A2994" s="8" t="s">
        <v>5977</v>
      </c>
      <c r="B2994" s="11">
        <v>43596</v>
      </c>
    </row>
    <row r="2995" spans="1:2" x14ac:dyDescent="0.35">
      <c r="A2995" s="8" t="s">
        <v>5979</v>
      </c>
      <c r="B2995" s="11">
        <v>43591</v>
      </c>
    </row>
    <row r="2996" spans="1:2" x14ac:dyDescent="0.35">
      <c r="A2996" s="8" t="s">
        <v>5981</v>
      </c>
      <c r="B2996" s="11">
        <v>43557</v>
      </c>
    </row>
    <row r="2997" spans="1:2" x14ac:dyDescent="0.35">
      <c r="A2997" s="8" t="s">
        <v>5983</v>
      </c>
      <c r="B2997" s="11">
        <v>43572</v>
      </c>
    </row>
    <row r="2998" spans="1:2" x14ac:dyDescent="0.35">
      <c r="A2998" s="8" t="s">
        <v>5985</v>
      </c>
      <c r="B2998" s="11">
        <v>43491</v>
      </c>
    </row>
    <row r="2999" spans="1:2" x14ac:dyDescent="0.35">
      <c r="A2999" s="8" t="s">
        <v>5986</v>
      </c>
      <c r="B2999" s="11">
        <v>43576</v>
      </c>
    </row>
    <row r="3000" spans="1:2" x14ac:dyDescent="0.35">
      <c r="A3000" s="8" t="s">
        <v>5988</v>
      </c>
      <c r="B3000" s="11">
        <v>43584</v>
      </c>
    </row>
    <row r="3001" spans="1:2" x14ac:dyDescent="0.35">
      <c r="A3001" s="8" t="s">
        <v>5990</v>
      </c>
      <c r="B3001" s="11">
        <v>43576</v>
      </c>
    </row>
    <row r="3002" spans="1:2" x14ac:dyDescent="0.35">
      <c r="A3002" s="8" t="s">
        <v>5992</v>
      </c>
      <c r="B3002" s="11">
        <v>43583</v>
      </c>
    </row>
    <row r="3003" spans="1:2" x14ac:dyDescent="0.35">
      <c r="A3003" s="8" t="s">
        <v>5994</v>
      </c>
      <c r="B3003" s="11">
        <v>43452</v>
      </c>
    </row>
    <row r="3004" spans="1:2" x14ac:dyDescent="0.35">
      <c r="A3004" s="8" t="s">
        <v>5998</v>
      </c>
      <c r="B3004" s="11">
        <v>43567</v>
      </c>
    </row>
    <row r="3005" spans="1:2" x14ac:dyDescent="0.35">
      <c r="A3005" s="8" t="s">
        <v>6000</v>
      </c>
      <c r="B3005" s="11">
        <v>43541</v>
      </c>
    </row>
    <row r="3006" spans="1:2" x14ac:dyDescent="0.35">
      <c r="A3006" s="8" t="s">
        <v>6003</v>
      </c>
      <c r="B3006" s="11">
        <v>43488</v>
      </c>
    </row>
    <row r="3007" spans="1:2" x14ac:dyDescent="0.35">
      <c r="A3007" s="8" t="s">
        <v>6005</v>
      </c>
      <c r="B3007" s="11">
        <v>43557</v>
      </c>
    </row>
    <row r="3008" spans="1:2" x14ac:dyDescent="0.35">
      <c r="A3008" s="8" t="s">
        <v>6006</v>
      </c>
      <c r="B3008" s="11">
        <v>43582</v>
      </c>
    </row>
    <row r="3009" spans="1:2" x14ac:dyDescent="0.35">
      <c r="A3009" s="8" t="s">
        <v>6008</v>
      </c>
      <c r="B3009" s="11">
        <v>43517</v>
      </c>
    </row>
    <row r="3010" spans="1:2" x14ac:dyDescent="0.35">
      <c r="A3010" s="8" t="s">
        <v>6010</v>
      </c>
      <c r="B3010" s="11">
        <v>43484</v>
      </c>
    </row>
    <row r="3011" spans="1:2" x14ac:dyDescent="0.35">
      <c r="A3011" s="8" t="s">
        <v>6012</v>
      </c>
      <c r="B3011" s="11">
        <v>43567</v>
      </c>
    </row>
    <row r="3012" spans="1:2" x14ac:dyDescent="0.35">
      <c r="A3012" s="8" t="s">
        <v>6014</v>
      </c>
      <c r="B3012" s="11">
        <v>43600</v>
      </c>
    </row>
    <row r="3013" spans="1:2" x14ac:dyDescent="0.35">
      <c r="A3013" s="8" t="s">
        <v>6016</v>
      </c>
      <c r="B3013" s="11">
        <v>43500</v>
      </c>
    </row>
    <row r="3014" spans="1:2" x14ac:dyDescent="0.35">
      <c r="A3014" s="8" t="s">
        <v>6018</v>
      </c>
      <c r="B3014" s="11">
        <v>43487</v>
      </c>
    </row>
    <row r="3015" spans="1:2" x14ac:dyDescent="0.35">
      <c r="A3015" s="8" t="s">
        <v>6021</v>
      </c>
      <c r="B3015" s="11">
        <v>43601</v>
      </c>
    </row>
    <row r="3016" spans="1:2" x14ac:dyDescent="0.35">
      <c r="A3016" s="8" t="s">
        <v>6023</v>
      </c>
      <c r="B3016" s="11">
        <v>43588</v>
      </c>
    </row>
    <row r="3017" spans="1:2" x14ac:dyDescent="0.35">
      <c r="A3017" s="8" t="s">
        <v>6025</v>
      </c>
      <c r="B3017" s="11">
        <v>43582</v>
      </c>
    </row>
    <row r="3018" spans="1:2" x14ac:dyDescent="0.35">
      <c r="A3018" s="8" t="s">
        <v>6027</v>
      </c>
      <c r="B3018" s="11">
        <v>43528</v>
      </c>
    </row>
    <row r="3019" spans="1:2" x14ac:dyDescent="0.35">
      <c r="A3019" s="8" t="s">
        <v>6028</v>
      </c>
      <c r="B3019" s="11">
        <v>43544</v>
      </c>
    </row>
    <row r="3020" spans="1:2" x14ac:dyDescent="0.35">
      <c r="A3020" s="8" t="s">
        <v>6030</v>
      </c>
      <c r="B3020" s="11">
        <v>43583</v>
      </c>
    </row>
    <row r="3021" spans="1:2" x14ac:dyDescent="0.35">
      <c r="A3021" s="8" t="s">
        <v>6032</v>
      </c>
      <c r="B3021" s="11">
        <v>43452</v>
      </c>
    </row>
    <row r="3022" spans="1:2" x14ac:dyDescent="0.35">
      <c r="A3022" s="8" t="s">
        <v>6034</v>
      </c>
      <c r="B3022" s="11">
        <v>43486</v>
      </c>
    </row>
    <row r="3023" spans="1:2" x14ac:dyDescent="0.35">
      <c r="A3023" s="8" t="s">
        <v>6036</v>
      </c>
      <c r="B3023" s="11">
        <v>43562</v>
      </c>
    </row>
    <row r="3024" spans="1:2" x14ac:dyDescent="0.35">
      <c r="A3024" s="8" t="s">
        <v>6038</v>
      </c>
      <c r="B3024" s="11">
        <v>43571</v>
      </c>
    </row>
    <row r="3025" spans="1:2" x14ac:dyDescent="0.35">
      <c r="A3025" s="8" t="s">
        <v>6041</v>
      </c>
      <c r="B3025" s="11">
        <v>43584</v>
      </c>
    </row>
    <row r="3026" spans="1:2" x14ac:dyDescent="0.35">
      <c r="A3026" s="8" t="s">
        <v>6043</v>
      </c>
      <c r="B3026" s="11">
        <v>43554</v>
      </c>
    </row>
    <row r="3027" spans="1:2" x14ac:dyDescent="0.35">
      <c r="A3027" s="8" t="s">
        <v>6045</v>
      </c>
      <c r="B3027" s="11">
        <v>43553</v>
      </c>
    </row>
    <row r="3028" spans="1:2" x14ac:dyDescent="0.35">
      <c r="A3028" s="8" t="s">
        <v>6047</v>
      </c>
      <c r="B3028" s="11">
        <v>43528</v>
      </c>
    </row>
    <row r="3029" spans="1:2" x14ac:dyDescent="0.35">
      <c r="A3029" s="8" t="s">
        <v>6050</v>
      </c>
      <c r="B3029" s="11">
        <v>43571</v>
      </c>
    </row>
    <row r="3030" spans="1:2" x14ac:dyDescent="0.35">
      <c r="A3030" s="8" t="s">
        <v>6052</v>
      </c>
      <c r="B3030" s="11">
        <v>43597</v>
      </c>
    </row>
    <row r="3031" spans="1:2" x14ac:dyDescent="0.35">
      <c r="A3031" s="8" t="s">
        <v>6054</v>
      </c>
      <c r="B3031" s="11">
        <v>43577</v>
      </c>
    </row>
    <row r="3032" spans="1:2" x14ac:dyDescent="0.35">
      <c r="A3032" s="8" t="s">
        <v>6056</v>
      </c>
      <c r="B3032" s="11">
        <v>43535</v>
      </c>
    </row>
    <row r="3033" spans="1:2" x14ac:dyDescent="0.35">
      <c r="A3033" s="8" t="s">
        <v>6058</v>
      </c>
      <c r="B3033" s="11">
        <v>43544</v>
      </c>
    </row>
    <row r="3034" spans="1:2" x14ac:dyDescent="0.35">
      <c r="A3034" s="8" t="s">
        <v>6059</v>
      </c>
      <c r="B3034" s="11">
        <v>43500</v>
      </c>
    </row>
    <row r="3035" spans="1:2" x14ac:dyDescent="0.35">
      <c r="A3035" s="8" t="s">
        <v>6062</v>
      </c>
      <c r="B3035" s="11">
        <v>43527</v>
      </c>
    </row>
    <row r="3036" spans="1:2" x14ac:dyDescent="0.35">
      <c r="A3036" s="8" t="s">
        <v>6064</v>
      </c>
      <c r="B3036" s="11">
        <v>43557</v>
      </c>
    </row>
    <row r="3037" spans="1:2" x14ac:dyDescent="0.35">
      <c r="A3037" s="8" t="s">
        <v>6066</v>
      </c>
      <c r="B3037" s="11">
        <v>43566</v>
      </c>
    </row>
    <row r="3038" spans="1:2" x14ac:dyDescent="0.35">
      <c r="A3038" s="8" t="s">
        <v>6068</v>
      </c>
      <c r="B3038" s="11">
        <v>43487</v>
      </c>
    </row>
    <row r="3039" spans="1:2" x14ac:dyDescent="0.35">
      <c r="A3039" s="8" t="s">
        <v>6070</v>
      </c>
      <c r="B3039" s="11">
        <v>43582</v>
      </c>
    </row>
    <row r="3040" spans="1:2" x14ac:dyDescent="0.35">
      <c r="A3040" s="8" t="s">
        <v>6072</v>
      </c>
      <c r="B3040" s="11">
        <v>43599</v>
      </c>
    </row>
    <row r="3041" spans="1:2" x14ac:dyDescent="0.35">
      <c r="A3041" s="8" t="s">
        <v>6073</v>
      </c>
      <c r="B3041" s="11">
        <v>43493</v>
      </c>
    </row>
    <row r="3042" spans="1:2" x14ac:dyDescent="0.35">
      <c r="A3042" s="8" t="s">
        <v>6075</v>
      </c>
      <c r="B3042" s="11">
        <v>43577</v>
      </c>
    </row>
    <row r="3043" spans="1:2" x14ac:dyDescent="0.35">
      <c r="A3043" s="8" t="s">
        <v>6076</v>
      </c>
      <c r="B3043" s="11">
        <v>43469</v>
      </c>
    </row>
    <row r="3044" spans="1:2" x14ac:dyDescent="0.35">
      <c r="A3044" s="8" t="s">
        <v>6078</v>
      </c>
      <c r="B3044" s="11">
        <v>43530</v>
      </c>
    </row>
    <row r="3045" spans="1:2" x14ac:dyDescent="0.35">
      <c r="A3045" s="8" t="s">
        <v>6080</v>
      </c>
      <c r="B3045" s="11">
        <v>43568</v>
      </c>
    </row>
    <row r="3046" spans="1:2" x14ac:dyDescent="0.35">
      <c r="A3046" s="8" t="s">
        <v>6082</v>
      </c>
      <c r="B3046" s="11">
        <v>43574</v>
      </c>
    </row>
    <row r="3047" spans="1:2" x14ac:dyDescent="0.35">
      <c r="A3047" s="8" t="s">
        <v>6084</v>
      </c>
      <c r="B3047" s="11">
        <v>43497</v>
      </c>
    </row>
    <row r="3048" spans="1:2" x14ac:dyDescent="0.35">
      <c r="A3048" s="8" t="s">
        <v>6086</v>
      </c>
      <c r="B3048" s="11">
        <v>43526</v>
      </c>
    </row>
    <row r="3049" spans="1:2" x14ac:dyDescent="0.35">
      <c r="A3049" s="8" t="s">
        <v>6088</v>
      </c>
      <c r="B3049" s="11">
        <v>43577</v>
      </c>
    </row>
    <row r="3050" spans="1:2" x14ac:dyDescent="0.35">
      <c r="A3050" s="8" t="s">
        <v>6091</v>
      </c>
      <c r="B3050" s="11">
        <v>43583</v>
      </c>
    </row>
    <row r="3051" spans="1:2" x14ac:dyDescent="0.35">
      <c r="A3051" s="8" t="s">
        <v>6093</v>
      </c>
      <c r="B3051" s="11">
        <v>43574</v>
      </c>
    </row>
    <row r="3052" spans="1:2" x14ac:dyDescent="0.35">
      <c r="A3052" s="8" t="s">
        <v>6095</v>
      </c>
      <c r="B3052" s="11">
        <v>43470</v>
      </c>
    </row>
    <row r="3053" spans="1:2" x14ac:dyDescent="0.35">
      <c r="A3053" s="8" t="s">
        <v>6097</v>
      </c>
      <c r="B3053" s="11">
        <v>43491</v>
      </c>
    </row>
    <row r="3054" spans="1:2" x14ac:dyDescent="0.35">
      <c r="A3054" s="8" t="s">
        <v>6099</v>
      </c>
      <c r="B3054" s="11">
        <v>43600</v>
      </c>
    </row>
    <row r="3055" spans="1:2" x14ac:dyDescent="0.35">
      <c r="A3055" s="8" t="s">
        <v>6100</v>
      </c>
      <c r="B3055" s="11">
        <v>43567</v>
      </c>
    </row>
    <row r="3056" spans="1:2" x14ac:dyDescent="0.35">
      <c r="A3056" s="8" t="s">
        <v>6102</v>
      </c>
      <c r="B3056" s="11">
        <v>43600</v>
      </c>
    </row>
    <row r="3057" spans="1:2" x14ac:dyDescent="0.35">
      <c r="A3057" s="8" t="s">
        <v>6103</v>
      </c>
      <c r="B3057" s="11">
        <v>43497</v>
      </c>
    </row>
    <row r="3058" spans="1:2" x14ac:dyDescent="0.35">
      <c r="A3058" s="8" t="s">
        <v>6105</v>
      </c>
      <c r="B3058" s="11">
        <v>43601</v>
      </c>
    </row>
    <row r="3059" spans="1:2" x14ac:dyDescent="0.35">
      <c r="A3059" s="8" t="s">
        <v>6107</v>
      </c>
      <c r="B3059" s="11">
        <v>43555</v>
      </c>
    </row>
    <row r="3060" spans="1:2" x14ac:dyDescent="0.35">
      <c r="A3060" s="8" t="s">
        <v>6109</v>
      </c>
      <c r="B3060" s="11">
        <v>43497</v>
      </c>
    </row>
    <row r="3061" spans="1:2" x14ac:dyDescent="0.35">
      <c r="A3061" s="8" t="s">
        <v>6112</v>
      </c>
      <c r="B3061" s="11">
        <v>43496</v>
      </c>
    </row>
    <row r="3062" spans="1:2" x14ac:dyDescent="0.35">
      <c r="A3062" s="8" t="s">
        <v>6115</v>
      </c>
      <c r="B3062" s="11">
        <v>43577</v>
      </c>
    </row>
    <row r="3063" spans="1:2" x14ac:dyDescent="0.35">
      <c r="A3063" s="8" t="s">
        <v>6117</v>
      </c>
      <c r="B3063" s="11">
        <v>43577</v>
      </c>
    </row>
    <row r="3064" spans="1:2" x14ac:dyDescent="0.35">
      <c r="A3064" s="8" t="s">
        <v>6119</v>
      </c>
      <c r="B3064" s="11">
        <v>43486</v>
      </c>
    </row>
    <row r="3065" spans="1:2" x14ac:dyDescent="0.35">
      <c r="A3065" s="8" t="s">
        <v>6121</v>
      </c>
      <c r="B3065" s="11">
        <v>43570</v>
      </c>
    </row>
    <row r="3066" spans="1:2" x14ac:dyDescent="0.35">
      <c r="A3066" s="8" t="s">
        <v>6124</v>
      </c>
      <c r="B3066" s="11">
        <v>43534</v>
      </c>
    </row>
    <row r="3067" spans="1:2" x14ac:dyDescent="0.35">
      <c r="A3067" s="8" t="s">
        <v>6125</v>
      </c>
      <c r="B3067" s="11">
        <v>43562</v>
      </c>
    </row>
    <row r="3068" spans="1:2" x14ac:dyDescent="0.35">
      <c r="A3068" s="8" t="s">
        <v>6127</v>
      </c>
      <c r="B3068" s="11">
        <v>43562</v>
      </c>
    </row>
    <row r="3069" spans="1:2" x14ac:dyDescent="0.35">
      <c r="A3069" s="8" t="s">
        <v>6129</v>
      </c>
      <c r="B3069" s="11">
        <v>43519</v>
      </c>
    </row>
    <row r="3070" spans="1:2" x14ac:dyDescent="0.35">
      <c r="A3070" s="8" t="s">
        <v>6132</v>
      </c>
      <c r="B3070" s="11">
        <v>43500</v>
      </c>
    </row>
    <row r="3071" spans="1:2" x14ac:dyDescent="0.35">
      <c r="A3071" s="8" t="s">
        <v>6135</v>
      </c>
      <c r="B3071" s="11">
        <v>43582</v>
      </c>
    </row>
    <row r="3072" spans="1:2" x14ac:dyDescent="0.35">
      <c r="A3072" s="8" t="s">
        <v>6137</v>
      </c>
      <c r="B3072" s="11">
        <v>43561</v>
      </c>
    </row>
    <row r="3073" spans="1:2" x14ac:dyDescent="0.35">
      <c r="A3073" s="8" t="s">
        <v>6138</v>
      </c>
      <c r="B3073" s="11">
        <v>43591</v>
      </c>
    </row>
    <row r="3074" spans="1:2" x14ac:dyDescent="0.35">
      <c r="A3074" s="8" t="s">
        <v>6140</v>
      </c>
      <c r="B3074" s="11">
        <v>43547</v>
      </c>
    </row>
    <row r="3075" spans="1:2" x14ac:dyDescent="0.35">
      <c r="A3075" s="8" t="s">
        <v>6142</v>
      </c>
      <c r="B3075" s="11">
        <v>43583</v>
      </c>
    </row>
    <row r="3076" spans="1:2" x14ac:dyDescent="0.35">
      <c r="A3076" s="8" t="s">
        <v>6144</v>
      </c>
      <c r="B3076" s="11">
        <v>43541</v>
      </c>
    </row>
    <row r="3077" spans="1:2" x14ac:dyDescent="0.35">
      <c r="A3077" s="8" t="s">
        <v>6146</v>
      </c>
      <c r="B3077" s="11">
        <v>43581</v>
      </c>
    </row>
    <row r="3078" spans="1:2" x14ac:dyDescent="0.35">
      <c r="A3078" s="8" t="s">
        <v>6148</v>
      </c>
      <c r="B3078" s="11">
        <v>43568</v>
      </c>
    </row>
    <row r="3079" spans="1:2" x14ac:dyDescent="0.35">
      <c r="A3079" s="8" t="s">
        <v>6150</v>
      </c>
      <c r="B3079" s="11">
        <v>43530</v>
      </c>
    </row>
    <row r="3080" spans="1:2" x14ac:dyDescent="0.35">
      <c r="A3080" s="8" t="s">
        <v>6152</v>
      </c>
      <c r="B3080" s="11">
        <v>43595</v>
      </c>
    </row>
    <row r="3081" spans="1:2" x14ac:dyDescent="0.35">
      <c r="A3081" s="8" t="s">
        <v>6154</v>
      </c>
      <c r="B3081" s="11">
        <v>43526</v>
      </c>
    </row>
    <row r="3082" spans="1:2" x14ac:dyDescent="0.35">
      <c r="A3082" s="8" t="s">
        <v>6156</v>
      </c>
      <c r="B3082" s="11">
        <v>43506</v>
      </c>
    </row>
    <row r="3083" spans="1:2" x14ac:dyDescent="0.35">
      <c r="A3083" s="8" t="s">
        <v>6159</v>
      </c>
      <c r="B3083" s="11">
        <v>43591</v>
      </c>
    </row>
    <row r="3084" spans="1:2" x14ac:dyDescent="0.35">
      <c r="A3084" s="8" t="s">
        <v>6161</v>
      </c>
      <c r="B3084" s="11">
        <v>43451</v>
      </c>
    </row>
    <row r="3085" spans="1:2" x14ac:dyDescent="0.35">
      <c r="A3085" s="8" t="s">
        <v>6164</v>
      </c>
      <c r="B3085" s="11">
        <v>43592</v>
      </c>
    </row>
    <row r="3086" spans="1:2" x14ac:dyDescent="0.35">
      <c r="A3086" s="8" t="s">
        <v>6166</v>
      </c>
      <c r="B3086" s="11">
        <v>43479</v>
      </c>
    </row>
    <row r="3087" spans="1:2" x14ac:dyDescent="0.35">
      <c r="A3087" s="8" t="s">
        <v>6168</v>
      </c>
      <c r="B3087" s="11">
        <v>43549</v>
      </c>
    </row>
    <row r="3088" spans="1:2" x14ac:dyDescent="0.35">
      <c r="A3088" s="8" t="s">
        <v>6170</v>
      </c>
      <c r="B3088" s="11">
        <v>43530</v>
      </c>
    </row>
    <row r="3089" spans="1:2" x14ac:dyDescent="0.35">
      <c r="A3089" s="8" t="s">
        <v>6172</v>
      </c>
      <c r="B3089" s="11">
        <v>43587</v>
      </c>
    </row>
    <row r="3090" spans="1:2" x14ac:dyDescent="0.35">
      <c r="A3090" s="8" t="s">
        <v>6175</v>
      </c>
      <c r="B3090" s="11">
        <v>43543</v>
      </c>
    </row>
    <row r="3091" spans="1:2" x14ac:dyDescent="0.35">
      <c r="A3091" s="8" t="s">
        <v>6177</v>
      </c>
      <c r="B3091" s="11">
        <v>43466</v>
      </c>
    </row>
    <row r="3092" spans="1:2" x14ac:dyDescent="0.35">
      <c r="A3092" s="8" t="s">
        <v>6179</v>
      </c>
      <c r="B3092" s="11">
        <v>43561</v>
      </c>
    </row>
    <row r="3093" spans="1:2" x14ac:dyDescent="0.35">
      <c r="A3093" s="8" t="s">
        <v>6180</v>
      </c>
      <c r="B3093" s="11">
        <v>43469</v>
      </c>
    </row>
    <row r="3094" spans="1:2" x14ac:dyDescent="0.35">
      <c r="A3094" s="8" t="s">
        <v>6182</v>
      </c>
      <c r="B3094" s="11">
        <v>43476</v>
      </c>
    </row>
    <row r="3095" spans="1:2" x14ac:dyDescent="0.35">
      <c r="A3095" s="8" t="s">
        <v>6184</v>
      </c>
      <c r="B3095" s="11">
        <v>43485</v>
      </c>
    </row>
    <row r="3096" spans="1:2" x14ac:dyDescent="0.35">
      <c r="A3096" s="8" t="s">
        <v>6187</v>
      </c>
      <c r="B3096" s="11">
        <v>43575</v>
      </c>
    </row>
    <row r="3097" spans="1:2" x14ac:dyDescent="0.35">
      <c r="A3097" s="8" t="s">
        <v>6189</v>
      </c>
      <c r="B3097" s="11">
        <v>43596</v>
      </c>
    </row>
    <row r="3098" spans="1:2" x14ac:dyDescent="0.35">
      <c r="A3098" s="8" t="s">
        <v>6191</v>
      </c>
      <c r="B3098" s="11">
        <v>43531</v>
      </c>
    </row>
    <row r="3099" spans="1:2" x14ac:dyDescent="0.35">
      <c r="A3099" s="8" t="s">
        <v>6194</v>
      </c>
      <c r="B3099" s="11">
        <v>43485</v>
      </c>
    </row>
    <row r="3100" spans="1:2" x14ac:dyDescent="0.35">
      <c r="A3100" s="8" t="s">
        <v>6197</v>
      </c>
      <c r="B3100" s="11">
        <v>43577</v>
      </c>
    </row>
    <row r="3101" spans="1:2" x14ac:dyDescent="0.35">
      <c r="A3101" s="8" t="s">
        <v>6199</v>
      </c>
      <c r="B3101" s="11">
        <v>43568</v>
      </c>
    </row>
    <row r="3102" spans="1:2" x14ac:dyDescent="0.35">
      <c r="A3102" s="8" t="s">
        <v>6201</v>
      </c>
      <c r="B3102" s="11">
        <v>43566</v>
      </c>
    </row>
    <row r="3103" spans="1:2" x14ac:dyDescent="0.35">
      <c r="A3103" s="8" t="s">
        <v>6203</v>
      </c>
      <c r="B3103" s="11">
        <v>43531</v>
      </c>
    </row>
    <row r="3104" spans="1:2" x14ac:dyDescent="0.35">
      <c r="A3104" s="8" t="s">
        <v>6205</v>
      </c>
      <c r="B3104" s="11">
        <v>43576</v>
      </c>
    </row>
    <row r="3105" spans="1:2" x14ac:dyDescent="0.35">
      <c r="A3105" s="8" t="s">
        <v>6207</v>
      </c>
      <c r="B3105" s="11">
        <v>43559</v>
      </c>
    </row>
    <row r="3106" spans="1:2" x14ac:dyDescent="0.35">
      <c r="A3106" s="8" t="s">
        <v>6209</v>
      </c>
      <c r="B3106" s="11">
        <v>43439</v>
      </c>
    </row>
    <row r="3107" spans="1:2" x14ac:dyDescent="0.35">
      <c r="A3107" s="8" t="s">
        <v>6211</v>
      </c>
      <c r="B3107" s="11">
        <v>43516</v>
      </c>
    </row>
    <row r="3108" spans="1:2" x14ac:dyDescent="0.35">
      <c r="A3108" s="8" t="s">
        <v>6212</v>
      </c>
      <c r="B3108" s="11">
        <v>43543</v>
      </c>
    </row>
    <row r="3109" spans="1:2" x14ac:dyDescent="0.35">
      <c r="A3109" s="8" t="s">
        <v>6214</v>
      </c>
      <c r="B3109" s="11">
        <v>43427</v>
      </c>
    </row>
    <row r="3110" spans="1:2" x14ac:dyDescent="0.35">
      <c r="A3110" s="8" t="s">
        <v>6216</v>
      </c>
      <c r="B3110" s="11">
        <v>43568</v>
      </c>
    </row>
    <row r="3111" spans="1:2" x14ac:dyDescent="0.35">
      <c r="A3111" s="8" t="s">
        <v>6218</v>
      </c>
      <c r="B3111" s="11">
        <v>43507</v>
      </c>
    </row>
    <row r="3112" spans="1:2" x14ac:dyDescent="0.35">
      <c r="A3112" s="8" t="s">
        <v>6220</v>
      </c>
      <c r="B3112" s="11">
        <v>43516</v>
      </c>
    </row>
    <row r="3113" spans="1:2" x14ac:dyDescent="0.35">
      <c r="A3113" s="8" t="s">
        <v>6223</v>
      </c>
      <c r="B3113" s="11">
        <v>43521</v>
      </c>
    </row>
    <row r="3114" spans="1:2" x14ac:dyDescent="0.35">
      <c r="A3114" s="8" t="s">
        <v>6225</v>
      </c>
      <c r="B3114" s="11">
        <v>43470</v>
      </c>
    </row>
    <row r="3115" spans="1:2" x14ac:dyDescent="0.35">
      <c r="A3115" s="8" t="s">
        <v>6227</v>
      </c>
      <c r="B3115" s="11">
        <v>43566</v>
      </c>
    </row>
    <row r="3116" spans="1:2" x14ac:dyDescent="0.35">
      <c r="A3116" s="8" t="s">
        <v>6229</v>
      </c>
      <c r="B3116" s="11">
        <v>43519</v>
      </c>
    </row>
    <row r="3117" spans="1:2" x14ac:dyDescent="0.35">
      <c r="A3117" s="8" t="s">
        <v>6231</v>
      </c>
      <c r="B3117" s="11">
        <v>43582</v>
      </c>
    </row>
    <row r="3118" spans="1:2" x14ac:dyDescent="0.35">
      <c r="A3118" s="8" t="s">
        <v>6233</v>
      </c>
      <c r="B3118" s="11">
        <v>43523</v>
      </c>
    </row>
    <row r="3119" spans="1:2" x14ac:dyDescent="0.35">
      <c r="A3119" s="8" t="s">
        <v>6235</v>
      </c>
      <c r="B3119" s="11">
        <v>43486</v>
      </c>
    </row>
    <row r="3120" spans="1:2" x14ac:dyDescent="0.35">
      <c r="A3120" s="8" t="s">
        <v>6238</v>
      </c>
      <c r="B3120" s="11">
        <v>43485</v>
      </c>
    </row>
    <row r="3121" spans="1:2" x14ac:dyDescent="0.35">
      <c r="A3121" s="8" t="s">
        <v>6240</v>
      </c>
      <c r="B3121" s="11">
        <v>43486</v>
      </c>
    </row>
    <row r="3122" spans="1:2" x14ac:dyDescent="0.35">
      <c r="A3122" s="8" t="s">
        <v>6241</v>
      </c>
      <c r="B3122" s="11">
        <v>43580</v>
      </c>
    </row>
    <row r="3123" spans="1:2" x14ac:dyDescent="0.35">
      <c r="A3123" s="8" t="s">
        <v>6243</v>
      </c>
      <c r="B3123" s="11">
        <v>43520</v>
      </c>
    </row>
    <row r="3124" spans="1:2" x14ac:dyDescent="0.35">
      <c r="A3124" s="8" t="s">
        <v>6244</v>
      </c>
      <c r="B3124" s="11">
        <v>43509</v>
      </c>
    </row>
    <row r="3125" spans="1:2" x14ac:dyDescent="0.35">
      <c r="A3125" s="8" t="s">
        <v>2482</v>
      </c>
      <c r="B3125" s="11">
        <v>43438</v>
      </c>
    </row>
    <row r="3126" spans="1:2" x14ac:dyDescent="0.35">
      <c r="A3126" s="8" t="s">
        <v>6247</v>
      </c>
      <c r="B3126" s="11">
        <v>43569</v>
      </c>
    </row>
    <row r="3127" spans="1:2" x14ac:dyDescent="0.35">
      <c r="A3127" s="8" t="s">
        <v>6249</v>
      </c>
      <c r="B3127" s="11">
        <v>43553</v>
      </c>
    </row>
    <row r="3128" spans="1:2" x14ac:dyDescent="0.35">
      <c r="A3128" s="8" t="s">
        <v>6250</v>
      </c>
      <c r="B3128" s="11">
        <v>43581</v>
      </c>
    </row>
    <row r="3129" spans="1:2" x14ac:dyDescent="0.35">
      <c r="A3129" s="8" t="s">
        <v>6252</v>
      </c>
      <c r="B3129" s="11">
        <v>43585</v>
      </c>
    </row>
    <row r="3130" spans="1:2" x14ac:dyDescent="0.35">
      <c r="A3130" s="8" t="s">
        <v>6254</v>
      </c>
      <c r="B3130" s="11">
        <v>43497</v>
      </c>
    </row>
    <row r="3131" spans="1:2" x14ac:dyDescent="0.35">
      <c r="A3131" s="8" t="s">
        <v>6257</v>
      </c>
      <c r="B3131" s="11">
        <v>43572</v>
      </c>
    </row>
    <row r="3132" spans="1:2" x14ac:dyDescent="0.35">
      <c r="A3132" s="8" t="s">
        <v>6259</v>
      </c>
      <c r="B3132" s="11">
        <v>43469</v>
      </c>
    </row>
    <row r="3133" spans="1:2" x14ac:dyDescent="0.35">
      <c r="A3133" s="8" t="s">
        <v>6261</v>
      </c>
      <c r="B3133" s="11">
        <v>43546</v>
      </c>
    </row>
    <row r="3134" spans="1:2" x14ac:dyDescent="0.35">
      <c r="A3134" s="8" t="s">
        <v>6263</v>
      </c>
      <c r="B3134" s="11">
        <v>43575</v>
      </c>
    </row>
    <row r="3135" spans="1:2" x14ac:dyDescent="0.35">
      <c r="A3135" s="8" t="s">
        <v>6265</v>
      </c>
      <c r="B3135" s="11">
        <v>43570</v>
      </c>
    </row>
    <row r="3136" spans="1:2" x14ac:dyDescent="0.35">
      <c r="A3136" s="8" t="s">
        <v>6268</v>
      </c>
      <c r="B3136" s="11">
        <v>43515</v>
      </c>
    </row>
    <row r="3137" spans="1:2" x14ac:dyDescent="0.35">
      <c r="A3137" s="8" t="s">
        <v>3981</v>
      </c>
      <c r="B3137" s="11">
        <v>43583</v>
      </c>
    </row>
    <row r="3138" spans="1:2" x14ac:dyDescent="0.35">
      <c r="A3138" s="8" t="s">
        <v>6270</v>
      </c>
      <c r="B3138" s="11">
        <v>43507</v>
      </c>
    </row>
    <row r="3139" spans="1:2" x14ac:dyDescent="0.35">
      <c r="A3139" s="8" t="s">
        <v>6272</v>
      </c>
      <c r="B3139" s="11">
        <v>43456</v>
      </c>
    </row>
    <row r="3140" spans="1:2" x14ac:dyDescent="0.35">
      <c r="A3140" s="8" t="s">
        <v>6274</v>
      </c>
      <c r="B3140" s="11">
        <v>43545</v>
      </c>
    </row>
    <row r="3141" spans="1:2" x14ac:dyDescent="0.35">
      <c r="A3141" s="8" t="s">
        <v>6278</v>
      </c>
      <c r="B3141" s="11">
        <v>43533</v>
      </c>
    </row>
    <row r="3142" spans="1:2" x14ac:dyDescent="0.35">
      <c r="A3142" s="8" t="s">
        <v>6280</v>
      </c>
      <c r="B3142" s="11">
        <v>43552</v>
      </c>
    </row>
    <row r="3143" spans="1:2" x14ac:dyDescent="0.35">
      <c r="A3143" s="8" t="s">
        <v>6281</v>
      </c>
      <c r="B3143" s="11">
        <v>43544</v>
      </c>
    </row>
    <row r="3144" spans="1:2" x14ac:dyDescent="0.35">
      <c r="A3144" s="8" t="s">
        <v>6283</v>
      </c>
      <c r="B3144" s="11">
        <v>43546</v>
      </c>
    </row>
    <row r="3145" spans="1:2" x14ac:dyDescent="0.35">
      <c r="A3145" s="8" t="s">
        <v>6286</v>
      </c>
      <c r="B3145" s="11">
        <v>43499</v>
      </c>
    </row>
    <row r="3146" spans="1:2" x14ac:dyDescent="0.35">
      <c r="A3146" s="8" t="s">
        <v>6288</v>
      </c>
      <c r="B3146" s="11">
        <v>43422</v>
      </c>
    </row>
    <row r="3147" spans="1:2" x14ac:dyDescent="0.35">
      <c r="A3147" s="8" t="s">
        <v>6292</v>
      </c>
      <c r="B3147" s="11">
        <v>43582</v>
      </c>
    </row>
    <row r="3148" spans="1:2" x14ac:dyDescent="0.35">
      <c r="A3148" s="8" t="s">
        <v>6295</v>
      </c>
      <c r="B3148" s="11">
        <v>43577</v>
      </c>
    </row>
    <row r="3149" spans="1:2" x14ac:dyDescent="0.35">
      <c r="A3149" s="8" t="s">
        <v>6297</v>
      </c>
      <c r="B3149" s="11">
        <v>43523</v>
      </c>
    </row>
    <row r="3150" spans="1:2" x14ac:dyDescent="0.35">
      <c r="A3150" s="8" t="s">
        <v>6300</v>
      </c>
      <c r="B3150" s="11">
        <v>43545</v>
      </c>
    </row>
    <row r="3151" spans="1:2" x14ac:dyDescent="0.35">
      <c r="A3151" s="8" t="s">
        <v>6302</v>
      </c>
      <c r="B3151" s="11">
        <v>43507</v>
      </c>
    </row>
    <row r="3152" spans="1:2" x14ac:dyDescent="0.35">
      <c r="A3152" s="8" t="s">
        <v>6304</v>
      </c>
      <c r="B3152" s="11">
        <v>43571</v>
      </c>
    </row>
    <row r="3153" spans="1:2" x14ac:dyDescent="0.35">
      <c r="A3153" s="8" t="s">
        <v>6306</v>
      </c>
      <c r="B3153" s="11">
        <v>43575</v>
      </c>
    </row>
    <row r="3154" spans="1:2" x14ac:dyDescent="0.35">
      <c r="A3154" s="8" t="s">
        <v>6308</v>
      </c>
      <c r="B3154" s="11">
        <v>43600</v>
      </c>
    </row>
    <row r="3155" spans="1:2" x14ac:dyDescent="0.35">
      <c r="A3155" s="8" t="s">
        <v>6310</v>
      </c>
      <c r="B3155" s="11">
        <v>43572</v>
      </c>
    </row>
    <row r="3156" spans="1:2" x14ac:dyDescent="0.35">
      <c r="A3156" s="8" t="s">
        <v>6312</v>
      </c>
      <c r="B3156" s="11">
        <v>43583</v>
      </c>
    </row>
    <row r="3157" spans="1:2" x14ac:dyDescent="0.35">
      <c r="A3157" s="8" t="s">
        <v>6314</v>
      </c>
      <c r="B3157" s="11">
        <v>43594</v>
      </c>
    </row>
    <row r="3158" spans="1:2" x14ac:dyDescent="0.35">
      <c r="A3158" s="8" t="s">
        <v>6316</v>
      </c>
      <c r="B3158" s="11">
        <v>43521</v>
      </c>
    </row>
    <row r="3159" spans="1:2" x14ac:dyDescent="0.35">
      <c r="A3159" s="8" t="s">
        <v>6317</v>
      </c>
      <c r="B3159" s="11">
        <v>43437</v>
      </c>
    </row>
    <row r="3160" spans="1:2" x14ac:dyDescent="0.35">
      <c r="A3160" s="8" t="s">
        <v>6319</v>
      </c>
      <c r="B3160" s="11">
        <v>43552</v>
      </c>
    </row>
    <row r="3161" spans="1:2" x14ac:dyDescent="0.35">
      <c r="A3161" s="8" t="s">
        <v>6322</v>
      </c>
      <c r="B3161" s="11">
        <v>43546</v>
      </c>
    </row>
    <row r="3162" spans="1:2" x14ac:dyDescent="0.35">
      <c r="A3162" s="8" t="s">
        <v>6324</v>
      </c>
      <c r="B3162" s="11">
        <v>43542</v>
      </c>
    </row>
    <row r="3163" spans="1:2" x14ac:dyDescent="0.35">
      <c r="A3163" s="8" t="s">
        <v>6325</v>
      </c>
      <c r="B3163" s="11">
        <v>43560</v>
      </c>
    </row>
    <row r="3164" spans="1:2" x14ac:dyDescent="0.35">
      <c r="A3164" s="8" t="s">
        <v>6327</v>
      </c>
      <c r="B3164" s="11">
        <v>43597</v>
      </c>
    </row>
    <row r="3165" spans="1:2" x14ac:dyDescent="0.35">
      <c r="A3165" s="8" t="s">
        <v>6329</v>
      </c>
      <c r="B3165" s="11">
        <v>43542</v>
      </c>
    </row>
    <row r="3166" spans="1:2" x14ac:dyDescent="0.35">
      <c r="A3166" s="8" t="s">
        <v>6331</v>
      </c>
      <c r="B3166" s="11">
        <v>43554</v>
      </c>
    </row>
    <row r="3167" spans="1:2" x14ac:dyDescent="0.35">
      <c r="A3167" s="8" t="s">
        <v>6333</v>
      </c>
      <c r="B3167" s="11">
        <v>43506</v>
      </c>
    </row>
    <row r="3168" spans="1:2" x14ac:dyDescent="0.35">
      <c r="A3168" s="8" t="s">
        <v>6336</v>
      </c>
      <c r="B3168" s="11">
        <v>43570</v>
      </c>
    </row>
    <row r="3169" spans="1:2" x14ac:dyDescent="0.35">
      <c r="A3169" s="8" t="s">
        <v>6338</v>
      </c>
      <c r="B3169" s="11">
        <v>43523</v>
      </c>
    </row>
    <row r="3170" spans="1:2" x14ac:dyDescent="0.35">
      <c r="A3170" s="8" t="s">
        <v>6340</v>
      </c>
      <c r="B3170" s="11">
        <v>43523</v>
      </c>
    </row>
    <row r="3171" spans="1:2" x14ac:dyDescent="0.35">
      <c r="A3171" s="8" t="s">
        <v>6342</v>
      </c>
      <c r="B3171" s="11">
        <v>43515</v>
      </c>
    </row>
    <row r="3172" spans="1:2" x14ac:dyDescent="0.35">
      <c r="A3172" s="8" t="s">
        <v>6344</v>
      </c>
      <c r="B3172" s="11">
        <v>43526</v>
      </c>
    </row>
    <row r="3173" spans="1:2" x14ac:dyDescent="0.35">
      <c r="A3173" s="8" t="s">
        <v>6346</v>
      </c>
      <c r="B3173" s="11">
        <v>43516</v>
      </c>
    </row>
    <row r="3174" spans="1:2" x14ac:dyDescent="0.35">
      <c r="A3174" s="8" t="s">
        <v>6348</v>
      </c>
      <c r="B3174" s="11">
        <v>43484</v>
      </c>
    </row>
    <row r="3175" spans="1:2" x14ac:dyDescent="0.35">
      <c r="A3175" s="8" t="s">
        <v>6350</v>
      </c>
      <c r="B3175" s="11">
        <v>43577</v>
      </c>
    </row>
    <row r="3176" spans="1:2" x14ac:dyDescent="0.35">
      <c r="A3176" s="8" t="s">
        <v>6352</v>
      </c>
      <c r="B3176" s="11">
        <v>43535</v>
      </c>
    </row>
    <row r="3177" spans="1:2" x14ac:dyDescent="0.35">
      <c r="A3177" s="8" t="s">
        <v>6354</v>
      </c>
      <c r="B3177" s="11">
        <v>43563</v>
      </c>
    </row>
    <row r="3178" spans="1:2" x14ac:dyDescent="0.35">
      <c r="A3178" s="8" t="s">
        <v>6356</v>
      </c>
      <c r="B3178" s="11">
        <v>43570</v>
      </c>
    </row>
    <row r="3179" spans="1:2" x14ac:dyDescent="0.35">
      <c r="A3179" s="8" t="s">
        <v>6357</v>
      </c>
      <c r="B3179" s="11">
        <v>43578</v>
      </c>
    </row>
    <row r="3180" spans="1:2" x14ac:dyDescent="0.35">
      <c r="A3180" s="8" t="s">
        <v>6359</v>
      </c>
      <c r="B3180" s="11">
        <v>43601</v>
      </c>
    </row>
    <row r="3181" spans="1:2" x14ac:dyDescent="0.35">
      <c r="A3181" s="8" t="s">
        <v>6361</v>
      </c>
      <c r="B3181" s="11">
        <v>43513</v>
      </c>
    </row>
    <row r="3182" spans="1:2" x14ac:dyDescent="0.35">
      <c r="A3182" s="8" t="s">
        <v>6363</v>
      </c>
      <c r="B3182" s="11">
        <v>43522</v>
      </c>
    </row>
    <row r="3183" spans="1:2" x14ac:dyDescent="0.35">
      <c r="A3183" s="8" t="s">
        <v>6366</v>
      </c>
      <c r="B3183" s="11">
        <v>43570</v>
      </c>
    </row>
    <row r="3184" spans="1:2" x14ac:dyDescent="0.35">
      <c r="A3184" s="8" t="s">
        <v>6368</v>
      </c>
      <c r="B3184" s="11">
        <v>43503</v>
      </c>
    </row>
    <row r="3185" spans="1:2" x14ac:dyDescent="0.35">
      <c r="A3185" s="8" t="s">
        <v>6370</v>
      </c>
      <c r="B3185" s="11">
        <v>43518</v>
      </c>
    </row>
    <row r="3186" spans="1:2" x14ac:dyDescent="0.35">
      <c r="A3186" s="8" t="s">
        <v>6372</v>
      </c>
      <c r="B3186" s="11">
        <v>43584</v>
      </c>
    </row>
    <row r="3187" spans="1:2" x14ac:dyDescent="0.35">
      <c r="A3187" s="8" t="s">
        <v>6374</v>
      </c>
      <c r="B3187" s="11">
        <v>43456</v>
      </c>
    </row>
    <row r="3188" spans="1:2" x14ac:dyDescent="0.35">
      <c r="A3188" s="8" t="s">
        <v>6378</v>
      </c>
      <c r="B3188" s="11">
        <v>43529</v>
      </c>
    </row>
    <row r="3189" spans="1:2" x14ac:dyDescent="0.35">
      <c r="A3189" s="8" t="s">
        <v>6380</v>
      </c>
      <c r="B3189" s="11">
        <v>43507</v>
      </c>
    </row>
    <row r="3190" spans="1:2" x14ac:dyDescent="0.35">
      <c r="A3190" s="8" t="s">
        <v>6383</v>
      </c>
      <c r="B3190" s="11">
        <v>43575</v>
      </c>
    </row>
    <row r="3191" spans="1:2" x14ac:dyDescent="0.35">
      <c r="A3191" s="8" t="s">
        <v>6385</v>
      </c>
      <c r="B3191" s="11">
        <v>43529</v>
      </c>
    </row>
    <row r="3192" spans="1:2" x14ac:dyDescent="0.35">
      <c r="A3192" s="8" t="s">
        <v>6387</v>
      </c>
      <c r="B3192" s="11">
        <v>43563</v>
      </c>
    </row>
    <row r="3193" spans="1:2" x14ac:dyDescent="0.35">
      <c r="A3193" s="8" t="s">
        <v>6391</v>
      </c>
      <c r="B3193" s="11">
        <v>43488</v>
      </c>
    </row>
    <row r="3194" spans="1:2" x14ac:dyDescent="0.35">
      <c r="A3194" s="8" t="s">
        <v>6393</v>
      </c>
      <c r="B3194" s="11">
        <v>43574</v>
      </c>
    </row>
    <row r="3195" spans="1:2" x14ac:dyDescent="0.35">
      <c r="A3195" s="8" t="s">
        <v>6395</v>
      </c>
      <c r="B3195" s="11">
        <v>43484</v>
      </c>
    </row>
    <row r="3196" spans="1:2" x14ac:dyDescent="0.35">
      <c r="A3196" s="8" t="s">
        <v>6396</v>
      </c>
      <c r="B3196" s="11">
        <v>43576</v>
      </c>
    </row>
    <row r="3197" spans="1:2" x14ac:dyDescent="0.35">
      <c r="A3197" s="8" t="s">
        <v>6398</v>
      </c>
      <c r="B3197" s="11">
        <v>43575</v>
      </c>
    </row>
    <row r="3198" spans="1:2" x14ac:dyDescent="0.35">
      <c r="A3198" s="8" t="s">
        <v>6401</v>
      </c>
      <c r="B3198" s="11">
        <v>43505</v>
      </c>
    </row>
    <row r="3199" spans="1:2" x14ac:dyDescent="0.35">
      <c r="A3199" s="8" t="s">
        <v>6403</v>
      </c>
      <c r="B3199" s="11">
        <v>43485</v>
      </c>
    </row>
    <row r="3200" spans="1:2" x14ac:dyDescent="0.35">
      <c r="A3200" s="8" t="s">
        <v>6405</v>
      </c>
      <c r="B3200" s="11">
        <v>43559</v>
      </c>
    </row>
    <row r="3201" spans="1:2" x14ac:dyDescent="0.35">
      <c r="A3201" s="8" t="s">
        <v>6407</v>
      </c>
      <c r="B3201" s="11">
        <v>43486</v>
      </c>
    </row>
    <row r="3202" spans="1:2" x14ac:dyDescent="0.35">
      <c r="A3202" s="8" t="s">
        <v>6409</v>
      </c>
      <c r="B3202" s="11">
        <v>43526</v>
      </c>
    </row>
    <row r="3203" spans="1:2" x14ac:dyDescent="0.35">
      <c r="A3203" s="8" t="s">
        <v>6412</v>
      </c>
      <c r="B3203" s="11">
        <v>43591</v>
      </c>
    </row>
    <row r="3204" spans="1:2" x14ac:dyDescent="0.35">
      <c r="A3204" s="8" t="s">
        <v>6414</v>
      </c>
      <c r="B3204" s="11">
        <v>43592</v>
      </c>
    </row>
    <row r="3205" spans="1:2" x14ac:dyDescent="0.35">
      <c r="A3205" s="8" t="s">
        <v>6416</v>
      </c>
      <c r="B3205" s="11">
        <v>43484</v>
      </c>
    </row>
    <row r="3206" spans="1:2" x14ac:dyDescent="0.35">
      <c r="A3206" s="8" t="s">
        <v>6418</v>
      </c>
      <c r="B3206" s="11">
        <v>43455</v>
      </c>
    </row>
    <row r="3207" spans="1:2" x14ac:dyDescent="0.35">
      <c r="A3207" s="8" t="s">
        <v>6422</v>
      </c>
      <c r="B3207" s="11">
        <v>43506</v>
      </c>
    </row>
    <row r="3208" spans="1:2" x14ac:dyDescent="0.35">
      <c r="A3208" s="8" t="s">
        <v>6424</v>
      </c>
      <c r="B3208" s="11">
        <v>43486</v>
      </c>
    </row>
    <row r="3209" spans="1:2" x14ac:dyDescent="0.35">
      <c r="A3209" s="8" t="s">
        <v>6426</v>
      </c>
      <c r="B3209" s="11">
        <v>43539</v>
      </c>
    </row>
    <row r="3210" spans="1:2" x14ac:dyDescent="0.35">
      <c r="A3210" s="8" t="s">
        <v>6429</v>
      </c>
      <c r="B3210" s="11">
        <v>43546</v>
      </c>
    </row>
    <row r="3211" spans="1:2" x14ac:dyDescent="0.35">
      <c r="A3211" s="8" t="s">
        <v>6431</v>
      </c>
      <c r="B3211" s="11">
        <v>43489</v>
      </c>
    </row>
    <row r="3212" spans="1:2" x14ac:dyDescent="0.35">
      <c r="A3212" s="8" t="s">
        <v>6433</v>
      </c>
      <c r="B3212" s="11">
        <v>43561</v>
      </c>
    </row>
    <row r="3213" spans="1:2" x14ac:dyDescent="0.35">
      <c r="A3213" s="8" t="s">
        <v>6435</v>
      </c>
      <c r="B3213" s="11">
        <v>43561</v>
      </c>
    </row>
    <row r="3214" spans="1:2" x14ac:dyDescent="0.35">
      <c r="A3214" s="8" t="s">
        <v>6437</v>
      </c>
      <c r="B3214" s="11">
        <v>43572</v>
      </c>
    </row>
    <row r="3215" spans="1:2" x14ac:dyDescent="0.35">
      <c r="A3215" s="8" t="s">
        <v>6438</v>
      </c>
      <c r="B3215" s="11">
        <v>43495</v>
      </c>
    </row>
    <row r="3216" spans="1:2" x14ac:dyDescent="0.35">
      <c r="A3216" s="8" t="s">
        <v>6440</v>
      </c>
      <c r="B3216" s="11">
        <v>43571</v>
      </c>
    </row>
    <row r="3217" spans="1:2" x14ac:dyDescent="0.35">
      <c r="A3217" s="8" t="s">
        <v>6442</v>
      </c>
      <c r="B3217" s="11">
        <v>43562</v>
      </c>
    </row>
    <row r="3218" spans="1:2" x14ac:dyDescent="0.35">
      <c r="A3218" s="8" t="s">
        <v>6444</v>
      </c>
      <c r="B3218" s="11">
        <v>43500</v>
      </c>
    </row>
    <row r="3219" spans="1:2" x14ac:dyDescent="0.35">
      <c r="A3219" s="8" t="s">
        <v>6446</v>
      </c>
      <c r="B3219" s="11">
        <v>43575</v>
      </c>
    </row>
    <row r="3220" spans="1:2" x14ac:dyDescent="0.35">
      <c r="A3220" s="8" t="s">
        <v>6448</v>
      </c>
      <c r="B3220" s="11">
        <v>43568</v>
      </c>
    </row>
    <row r="3221" spans="1:2" x14ac:dyDescent="0.35">
      <c r="A3221" s="8" t="s">
        <v>6450</v>
      </c>
      <c r="B3221" s="11">
        <v>43467</v>
      </c>
    </row>
    <row r="3222" spans="1:2" x14ac:dyDescent="0.35">
      <c r="A3222" s="8" t="s">
        <v>6453</v>
      </c>
      <c r="B3222" s="11">
        <v>43589</v>
      </c>
    </row>
    <row r="3223" spans="1:2" x14ac:dyDescent="0.35">
      <c r="A3223" s="8" t="s">
        <v>6456</v>
      </c>
      <c r="B3223" s="11">
        <v>43438</v>
      </c>
    </row>
    <row r="3224" spans="1:2" x14ac:dyDescent="0.35">
      <c r="A3224" s="8" t="s">
        <v>6458</v>
      </c>
      <c r="B3224" s="11">
        <v>43526</v>
      </c>
    </row>
    <row r="3225" spans="1:2" x14ac:dyDescent="0.35">
      <c r="A3225" s="8" t="s">
        <v>6459</v>
      </c>
      <c r="B3225" s="11">
        <v>43557</v>
      </c>
    </row>
    <row r="3226" spans="1:2" x14ac:dyDescent="0.35">
      <c r="A3226" s="8" t="s">
        <v>6463</v>
      </c>
      <c r="B3226" s="11">
        <v>43551</v>
      </c>
    </row>
    <row r="3227" spans="1:2" x14ac:dyDescent="0.35">
      <c r="A3227" s="8" t="s">
        <v>6465</v>
      </c>
      <c r="B3227" s="11">
        <v>43543</v>
      </c>
    </row>
    <row r="3228" spans="1:2" x14ac:dyDescent="0.35">
      <c r="A3228" s="8" t="s">
        <v>6468</v>
      </c>
      <c r="B3228" s="11">
        <v>43570</v>
      </c>
    </row>
    <row r="3229" spans="1:2" x14ac:dyDescent="0.35">
      <c r="A3229" s="8" t="s">
        <v>6469</v>
      </c>
      <c r="B3229" s="11">
        <v>43596</v>
      </c>
    </row>
    <row r="3230" spans="1:2" x14ac:dyDescent="0.35">
      <c r="A3230" s="8" t="s">
        <v>6471</v>
      </c>
      <c r="B3230" s="11">
        <v>43583</v>
      </c>
    </row>
    <row r="3231" spans="1:2" x14ac:dyDescent="0.35">
      <c r="A3231" s="8" t="s">
        <v>6473</v>
      </c>
      <c r="B3231" s="11">
        <v>43568</v>
      </c>
    </row>
    <row r="3232" spans="1:2" x14ac:dyDescent="0.35">
      <c r="A3232" s="8" t="s">
        <v>6475</v>
      </c>
      <c r="B3232" s="11">
        <v>43456</v>
      </c>
    </row>
    <row r="3233" spans="1:2" x14ac:dyDescent="0.35">
      <c r="A3233" s="8" t="s">
        <v>6477</v>
      </c>
      <c r="B3233" s="11">
        <v>43565</v>
      </c>
    </row>
    <row r="3234" spans="1:2" x14ac:dyDescent="0.35">
      <c r="A3234" s="8" t="s">
        <v>6479</v>
      </c>
      <c r="B3234" s="11">
        <v>43554</v>
      </c>
    </row>
    <row r="3235" spans="1:2" x14ac:dyDescent="0.35">
      <c r="A3235" s="8" t="s">
        <v>6481</v>
      </c>
      <c r="B3235" s="11">
        <v>43521</v>
      </c>
    </row>
    <row r="3236" spans="1:2" x14ac:dyDescent="0.35">
      <c r="A3236" s="8" t="s">
        <v>6483</v>
      </c>
      <c r="B3236" s="11">
        <v>43571</v>
      </c>
    </row>
    <row r="3237" spans="1:2" x14ac:dyDescent="0.35">
      <c r="A3237" s="8" t="s">
        <v>6485</v>
      </c>
      <c r="B3237" s="11">
        <v>43490</v>
      </c>
    </row>
    <row r="3238" spans="1:2" x14ac:dyDescent="0.35">
      <c r="A3238" s="8" t="s">
        <v>6487</v>
      </c>
      <c r="B3238" s="11">
        <v>43552</v>
      </c>
    </row>
    <row r="3239" spans="1:2" x14ac:dyDescent="0.35">
      <c r="A3239" s="8" t="s">
        <v>6489</v>
      </c>
      <c r="B3239" s="11">
        <v>43541</v>
      </c>
    </row>
    <row r="3240" spans="1:2" x14ac:dyDescent="0.35">
      <c r="A3240" s="8" t="s">
        <v>6491</v>
      </c>
      <c r="B3240" s="11">
        <v>43545</v>
      </c>
    </row>
    <row r="3241" spans="1:2" x14ac:dyDescent="0.35">
      <c r="A3241" s="8" t="s">
        <v>6493</v>
      </c>
      <c r="B3241" s="11">
        <v>43568</v>
      </c>
    </row>
    <row r="3242" spans="1:2" x14ac:dyDescent="0.35">
      <c r="A3242" s="8" t="s">
        <v>6495</v>
      </c>
      <c r="B3242" s="11">
        <v>43599</v>
      </c>
    </row>
    <row r="3243" spans="1:2" x14ac:dyDescent="0.35">
      <c r="A3243" s="8" t="s">
        <v>6497</v>
      </c>
      <c r="B3243" s="11">
        <v>43521</v>
      </c>
    </row>
    <row r="3244" spans="1:2" x14ac:dyDescent="0.35">
      <c r="A3244" s="8" t="s">
        <v>6499</v>
      </c>
      <c r="B3244" s="11">
        <v>43589</v>
      </c>
    </row>
    <row r="3245" spans="1:2" x14ac:dyDescent="0.35">
      <c r="A3245" s="8" t="s">
        <v>6501</v>
      </c>
      <c r="B3245" s="11">
        <v>43558</v>
      </c>
    </row>
    <row r="3246" spans="1:2" x14ac:dyDescent="0.35">
      <c r="A3246" s="8" t="s">
        <v>6503</v>
      </c>
      <c r="B3246" s="11">
        <v>43502</v>
      </c>
    </row>
    <row r="3247" spans="1:2" x14ac:dyDescent="0.35">
      <c r="A3247" s="8" t="s">
        <v>6504</v>
      </c>
      <c r="B3247" s="11">
        <v>43575</v>
      </c>
    </row>
    <row r="3248" spans="1:2" x14ac:dyDescent="0.35">
      <c r="A3248" s="8" t="s">
        <v>6505</v>
      </c>
      <c r="B3248" s="11">
        <v>43511</v>
      </c>
    </row>
    <row r="3249" spans="1:2" x14ac:dyDescent="0.35">
      <c r="A3249" s="8" t="s">
        <v>6507</v>
      </c>
      <c r="B3249" s="11">
        <v>43581</v>
      </c>
    </row>
    <row r="3250" spans="1:2" x14ac:dyDescent="0.35">
      <c r="A3250" s="8" t="s">
        <v>6510</v>
      </c>
      <c r="B3250" s="11">
        <v>43560</v>
      </c>
    </row>
    <row r="3251" spans="1:2" x14ac:dyDescent="0.35">
      <c r="A3251" s="8" t="s">
        <v>6513</v>
      </c>
      <c r="B3251" s="11">
        <v>43532</v>
      </c>
    </row>
    <row r="3252" spans="1:2" x14ac:dyDescent="0.35">
      <c r="A3252" s="8" t="s">
        <v>6515</v>
      </c>
      <c r="B3252" s="11">
        <v>43558</v>
      </c>
    </row>
    <row r="3253" spans="1:2" x14ac:dyDescent="0.35">
      <c r="A3253" s="8" t="s">
        <v>6517</v>
      </c>
      <c r="B3253" s="11">
        <v>43487</v>
      </c>
    </row>
    <row r="3254" spans="1:2" x14ac:dyDescent="0.35">
      <c r="A3254" s="8" t="s">
        <v>6519</v>
      </c>
      <c r="B3254" s="11">
        <v>43464</v>
      </c>
    </row>
    <row r="3255" spans="1:2" x14ac:dyDescent="0.35">
      <c r="A3255" s="8" t="s">
        <v>6521</v>
      </c>
      <c r="B3255" s="11">
        <v>43527</v>
      </c>
    </row>
    <row r="3256" spans="1:2" x14ac:dyDescent="0.35">
      <c r="A3256" s="8" t="s">
        <v>6523</v>
      </c>
      <c r="B3256" s="11">
        <v>43559</v>
      </c>
    </row>
    <row r="3257" spans="1:2" x14ac:dyDescent="0.35">
      <c r="A3257" s="8" t="s">
        <v>6525</v>
      </c>
      <c r="B3257" s="11">
        <v>43555</v>
      </c>
    </row>
    <row r="3258" spans="1:2" x14ac:dyDescent="0.35">
      <c r="A3258" s="8" t="s">
        <v>6527</v>
      </c>
      <c r="B3258" s="11">
        <v>43538</v>
      </c>
    </row>
    <row r="3259" spans="1:2" x14ac:dyDescent="0.35">
      <c r="A3259" s="8" t="s">
        <v>6529</v>
      </c>
      <c r="B3259" s="11">
        <v>43534</v>
      </c>
    </row>
    <row r="3260" spans="1:2" x14ac:dyDescent="0.35">
      <c r="A3260" s="8" t="s">
        <v>6530</v>
      </c>
      <c r="B3260" s="11">
        <v>43598</v>
      </c>
    </row>
    <row r="3261" spans="1:2" x14ac:dyDescent="0.35">
      <c r="A3261" s="8" t="s">
        <v>6532</v>
      </c>
      <c r="B3261" s="11">
        <v>43496</v>
      </c>
    </row>
    <row r="3262" spans="1:2" x14ac:dyDescent="0.35">
      <c r="A3262" s="8" t="s">
        <v>6535</v>
      </c>
      <c r="B3262" s="11">
        <v>43491</v>
      </c>
    </row>
    <row r="3263" spans="1:2" x14ac:dyDescent="0.35">
      <c r="A3263" s="8" t="s">
        <v>6536</v>
      </c>
      <c r="B3263" s="11">
        <v>43510</v>
      </c>
    </row>
    <row r="3264" spans="1:2" x14ac:dyDescent="0.35">
      <c r="A3264" s="8" t="s">
        <v>6537</v>
      </c>
      <c r="B3264" s="11">
        <v>43601</v>
      </c>
    </row>
    <row r="3265" spans="1:2" x14ac:dyDescent="0.35">
      <c r="A3265" s="8" t="s">
        <v>6539</v>
      </c>
      <c r="B3265" s="11">
        <v>43579</v>
      </c>
    </row>
    <row r="3266" spans="1:2" x14ac:dyDescent="0.35">
      <c r="A3266" s="8" t="s">
        <v>6541</v>
      </c>
      <c r="B3266" s="11">
        <v>43581</v>
      </c>
    </row>
    <row r="3267" spans="1:2" x14ac:dyDescent="0.35">
      <c r="A3267" s="8" t="s">
        <v>6544</v>
      </c>
      <c r="B3267" s="11">
        <v>43486</v>
      </c>
    </row>
    <row r="3268" spans="1:2" x14ac:dyDescent="0.35">
      <c r="A3268" s="8" t="s">
        <v>6545</v>
      </c>
      <c r="B3268" s="11">
        <v>43575</v>
      </c>
    </row>
    <row r="3269" spans="1:2" x14ac:dyDescent="0.35">
      <c r="A3269" s="8" t="s">
        <v>6547</v>
      </c>
      <c r="B3269" s="11">
        <v>43557</v>
      </c>
    </row>
    <row r="3270" spans="1:2" x14ac:dyDescent="0.35">
      <c r="A3270" s="8" t="s">
        <v>6549</v>
      </c>
      <c r="B3270" s="11">
        <v>43592</v>
      </c>
    </row>
    <row r="3271" spans="1:2" x14ac:dyDescent="0.35">
      <c r="A3271" s="8" t="s">
        <v>6551</v>
      </c>
      <c r="B3271" s="11">
        <v>43560</v>
      </c>
    </row>
    <row r="3272" spans="1:2" x14ac:dyDescent="0.35">
      <c r="A3272" s="8" t="s">
        <v>6553</v>
      </c>
      <c r="B3272" s="11">
        <v>43574</v>
      </c>
    </row>
    <row r="3273" spans="1:2" x14ac:dyDescent="0.35">
      <c r="A3273" s="8" t="s">
        <v>6555</v>
      </c>
      <c r="B3273" s="11">
        <v>43515</v>
      </c>
    </row>
    <row r="3274" spans="1:2" x14ac:dyDescent="0.35">
      <c r="A3274" s="8" t="s">
        <v>6557</v>
      </c>
      <c r="B3274" s="11">
        <v>43547</v>
      </c>
    </row>
    <row r="3275" spans="1:2" x14ac:dyDescent="0.35">
      <c r="A3275" s="8" t="s">
        <v>6559</v>
      </c>
      <c r="B3275" s="11">
        <v>43519</v>
      </c>
    </row>
    <row r="3276" spans="1:2" x14ac:dyDescent="0.35">
      <c r="A3276" s="8" t="s">
        <v>6561</v>
      </c>
      <c r="B3276" s="11">
        <v>43552</v>
      </c>
    </row>
    <row r="3277" spans="1:2" x14ac:dyDescent="0.35">
      <c r="A3277" s="8" t="s">
        <v>6563</v>
      </c>
      <c r="B3277" s="11">
        <v>43577</v>
      </c>
    </row>
    <row r="3278" spans="1:2" x14ac:dyDescent="0.35">
      <c r="A3278" s="8" t="s">
        <v>6565</v>
      </c>
      <c r="B3278" s="11">
        <v>43530</v>
      </c>
    </row>
    <row r="3279" spans="1:2" x14ac:dyDescent="0.35">
      <c r="A3279" s="8" t="s">
        <v>6567</v>
      </c>
      <c r="B3279" s="11">
        <v>43598</v>
      </c>
    </row>
    <row r="3280" spans="1:2" x14ac:dyDescent="0.35">
      <c r="A3280" s="8" t="s">
        <v>6569</v>
      </c>
      <c r="B3280" s="11">
        <v>43597</v>
      </c>
    </row>
    <row r="3281" spans="1:2" x14ac:dyDescent="0.35">
      <c r="A3281" s="8" t="s">
        <v>6571</v>
      </c>
      <c r="B3281" s="11">
        <v>43508</v>
      </c>
    </row>
    <row r="3282" spans="1:2" x14ac:dyDescent="0.35">
      <c r="A3282" s="8" t="s">
        <v>6573</v>
      </c>
      <c r="B3282" s="11">
        <v>43561</v>
      </c>
    </row>
    <row r="3283" spans="1:2" x14ac:dyDescent="0.35">
      <c r="A3283" s="8" t="s">
        <v>6575</v>
      </c>
      <c r="B3283" s="11">
        <v>43584</v>
      </c>
    </row>
    <row r="3284" spans="1:2" x14ac:dyDescent="0.35">
      <c r="A3284" s="8" t="s">
        <v>6577</v>
      </c>
      <c r="B3284" s="11">
        <v>43550</v>
      </c>
    </row>
    <row r="3285" spans="1:2" x14ac:dyDescent="0.35">
      <c r="A3285" s="8" t="s">
        <v>351</v>
      </c>
      <c r="B3285" s="11">
        <v>43551</v>
      </c>
    </row>
    <row r="3286" spans="1:2" x14ac:dyDescent="0.35">
      <c r="A3286" s="8" t="s">
        <v>6579</v>
      </c>
      <c r="B3286" s="11">
        <v>43488</v>
      </c>
    </row>
    <row r="3287" spans="1:2" x14ac:dyDescent="0.35">
      <c r="A3287" s="8" t="s">
        <v>6581</v>
      </c>
      <c r="B3287" s="11">
        <v>43477</v>
      </c>
    </row>
    <row r="3288" spans="1:2" x14ac:dyDescent="0.35">
      <c r="A3288" s="8" t="s">
        <v>6584</v>
      </c>
      <c r="B3288" s="11">
        <v>43567</v>
      </c>
    </row>
    <row r="3289" spans="1:2" x14ac:dyDescent="0.35">
      <c r="A3289" s="8" t="s">
        <v>6585</v>
      </c>
      <c r="B3289" s="11">
        <v>43591</v>
      </c>
    </row>
    <row r="3290" spans="1:2" x14ac:dyDescent="0.35">
      <c r="A3290" s="8" t="s">
        <v>6587</v>
      </c>
      <c r="B3290" s="11">
        <v>43427</v>
      </c>
    </row>
    <row r="3291" spans="1:2" x14ac:dyDescent="0.35">
      <c r="A3291" s="8" t="s">
        <v>6589</v>
      </c>
      <c r="B3291" s="11">
        <v>43541</v>
      </c>
    </row>
    <row r="3292" spans="1:2" x14ac:dyDescent="0.35">
      <c r="A3292" s="8" t="s">
        <v>6591</v>
      </c>
      <c r="B3292" s="11">
        <v>43569</v>
      </c>
    </row>
    <row r="3293" spans="1:2" x14ac:dyDescent="0.35">
      <c r="A3293" s="8" t="s">
        <v>6592</v>
      </c>
      <c r="B3293" s="11">
        <v>43546</v>
      </c>
    </row>
    <row r="3294" spans="1:2" x14ac:dyDescent="0.35">
      <c r="A3294" s="8" t="s">
        <v>6595</v>
      </c>
      <c r="B3294" s="11">
        <v>43558</v>
      </c>
    </row>
    <row r="3295" spans="1:2" x14ac:dyDescent="0.35">
      <c r="A3295" s="8" t="s">
        <v>6598</v>
      </c>
      <c r="B3295" s="11">
        <v>43590</v>
      </c>
    </row>
    <row r="3296" spans="1:2" x14ac:dyDescent="0.35">
      <c r="A3296" s="8" t="s">
        <v>6600</v>
      </c>
      <c r="B3296" s="11">
        <v>43516</v>
      </c>
    </row>
    <row r="3297" spans="1:2" x14ac:dyDescent="0.35">
      <c r="A3297" s="8" t="s">
        <v>6602</v>
      </c>
      <c r="B3297" s="11">
        <v>43564</v>
      </c>
    </row>
    <row r="3298" spans="1:2" x14ac:dyDescent="0.35">
      <c r="A3298" s="8" t="s">
        <v>6604</v>
      </c>
      <c r="B3298" s="11">
        <v>43576</v>
      </c>
    </row>
    <row r="3299" spans="1:2" x14ac:dyDescent="0.35">
      <c r="A3299" s="8" t="s">
        <v>6608</v>
      </c>
      <c r="B3299" s="11">
        <v>43569</v>
      </c>
    </row>
    <row r="3300" spans="1:2" x14ac:dyDescent="0.35">
      <c r="A3300" s="8" t="s">
        <v>6610</v>
      </c>
      <c r="B3300" s="11">
        <v>43578</v>
      </c>
    </row>
    <row r="3301" spans="1:2" x14ac:dyDescent="0.35">
      <c r="A3301" s="8" t="s">
        <v>6612</v>
      </c>
      <c r="B3301" s="11">
        <v>43540</v>
      </c>
    </row>
    <row r="3302" spans="1:2" x14ac:dyDescent="0.35">
      <c r="A3302" s="8" t="s">
        <v>6614</v>
      </c>
      <c r="B3302" s="11">
        <v>43588</v>
      </c>
    </row>
    <row r="3303" spans="1:2" x14ac:dyDescent="0.35">
      <c r="A3303" s="8" t="s">
        <v>6616</v>
      </c>
      <c r="B3303" s="11">
        <v>43579</v>
      </c>
    </row>
    <row r="3304" spans="1:2" x14ac:dyDescent="0.35">
      <c r="A3304" s="8" t="s">
        <v>6618</v>
      </c>
      <c r="B3304" s="11">
        <v>43574</v>
      </c>
    </row>
    <row r="3305" spans="1:2" x14ac:dyDescent="0.35">
      <c r="A3305" s="8" t="s">
        <v>6620</v>
      </c>
      <c r="B3305" s="11">
        <v>43575</v>
      </c>
    </row>
    <row r="3306" spans="1:2" x14ac:dyDescent="0.35">
      <c r="A3306" s="8" t="s">
        <v>6622</v>
      </c>
      <c r="B3306" s="11">
        <v>43592</v>
      </c>
    </row>
    <row r="3307" spans="1:2" x14ac:dyDescent="0.35">
      <c r="A3307" s="8" t="s">
        <v>6624</v>
      </c>
      <c r="B3307" s="11">
        <v>43499</v>
      </c>
    </row>
    <row r="3308" spans="1:2" x14ac:dyDescent="0.35">
      <c r="A3308" s="8" t="s">
        <v>6626</v>
      </c>
      <c r="B3308" s="11">
        <v>43578</v>
      </c>
    </row>
    <row r="3309" spans="1:2" x14ac:dyDescent="0.35">
      <c r="A3309" s="8" t="s">
        <v>6628</v>
      </c>
      <c r="B3309" s="11">
        <v>43550</v>
      </c>
    </row>
    <row r="3310" spans="1:2" x14ac:dyDescent="0.35">
      <c r="A3310" s="8" t="s">
        <v>6630</v>
      </c>
      <c r="B3310" s="11">
        <v>43474</v>
      </c>
    </row>
    <row r="3311" spans="1:2" x14ac:dyDescent="0.35">
      <c r="A3311" s="8" t="s">
        <v>6633</v>
      </c>
      <c r="B3311" s="11">
        <v>43567</v>
      </c>
    </row>
    <row r="3312" spans="1:2" x14ac:dyDescent="0.35">
      <c r="A3312" s="8" t="s">
        <v>6635</v>
      </c>
      <c r="B3312" s="11">
        <v>43503</v>
      </c>
    </row>
    <row r="3313" spans="1:2" x14ac:dyDescent="0.35">
      <c r="A3313" s="8" t="s">
        <v>6637</v>
      </c>
      <c r="B3313" s="11">
        <v>43561</v>
      </c>
    </row>
    <row r="3314" spans="1:2" x14ac:dyDescent="0.35">
      <c r="A3314" s="8" t="s">
        <v>6640</v>
      </c>
      <c r="B3314" s="11">
        <v>43582</v>
      </c>
    </row>
    <row r="3315" spans="1:2" x14ac:dyDescent="0.35">
      <c r="A3315" s="8" t="s">
        <v>6642</v>
      </c>
      <c r="B3315" s="11">
        <v>43549</v>
      </c>
    </row>
    <row r="3316" spans="1:2" x14ac:dyDescent="0.35">
      <c r="A3316" s="8" t="s">
        <v>6644</v>
      </c>
      <c r="B3316" s="11">
        <v>43575</v>
      </c>
    </row>
    <row r="3317" spans="1:2" x14ac:dyDescent="0.35">
      <c r="A3317" s="8" t="s">
        <v>6646</v>
      </c>
      <c r="B3317" s="11">
        <v>43574</v>
      </c>
    </row>
    <row r="3318" spans="1:2" x14ac:dyDescent="0.35">
      <c r="A3318" s="8" t="s">
        <v>6647</v>
      </c>
      <c r="B3318" s="11">
        <v>43516</v>
      </c>
    </row>
    <row r="3319" spans="1:2" x14ac:dyDescent="0.35">
      <c r="A3319" s="8" t="s">
        <v>6649</v>
      </c>
      <c r="B3319" s="11">
        <v>43551</v>
      </c>
    </row>
    <row r="3320" spans="1:2" x14ac:dyDescent="0.35">
      <c r="A3320" s="8" t="s">
        <v>6652</v>
      </c>
      <c r="B3320" s="11">
        <v>43515</v>
      </c>
    </row>
    <row r="3321" spans="1:2" x14ac:dyDescent="0.35">
      <c r="A3321" s="8" t="s">
        <v>6654</v>
      </c>
      <c r="B3321" s="11">
        <v>43577</v>
      </c>
    </row>
    <row r="3322" spans="1:2" x14ac:dyDescent="0.35">
      <c r="A3322" s="8" t="s">
        <v>6656</v>
      </c>
      <c r="B3322" s="11">
        <v>43537</v>
      </c>
    </row>
    <row r="3323" spans="1:2" x14ac:dyDescent="0.35">
      <c r="A3323" s="8" t="s">
        <v>6658</v>
      </c>
      <c r="B3323" s="11">
        <v>43479</v>
      </c>
    </row>
    <row r="3324" spans="1:2" x14ac:dyDescent="0.35">
      <c r="A3324" s="8" t="s">
        <v>6662</v>
      </c>
      <c r="B3324" s="11">
        <v>43511</v>
      </c>
    </row>
    <row r="3325" spans="1:2" x14ac:dyDescent="0.35">
      <c r="A3325" s="8" t="s">
        <v>6664</v>
      </c>
      <c r="B3325" s="11">
        <v>43520</v>
      </c>
    </row>
    <row r="3326" spans="1:2" x14ac:dyDescent="0.35">
      <c r="A3326" s="8" t="s">
        <v>6666</v>
      </c>
      <c r="B3326" s="11">
        <v>43576</v>
      </c>
    </row>
    <row r="3327" spans="1:2" x14ac:dyDescent="0.35">
      <c r="A3327" s="8" t="s">
        <v>6668</v>
      </c>
      <c r="B3327" s="11">
        <v>43571</v>
      </c>
    </row>
    <row r="3328" spans="1:2" x14ac:dyDescent="0.35">
      <c r="A3328" s="8" t="s">
        <v>6670</v>
      </c>
      <c r="B3328" s="11">
        <v>43569</v>
      </c>
    </row>
    <row r="3329" spans="1:2" x14ac:dyDescent="0.35">
      <c r="A3329" s="8" t="s">
        <v>6673</v>
      </c>
      <c r="B3329" s="11">
        <v>43591</v>
      </c>
    </row>
    <row r="3330" spans="1:2" x14ac:dyDescent="0.35">
      <c r="A3330" s="8" t="s">
        <v>6675</v>
      </c>
      <c r="B3330" s="11">
        <v>43589</v>
      </c>
    </row>
    <row r="3331" spans="1:2" x14ac:dyDescent="0.35">
      <c r="A3331" s="8" t="s">
        <v>6677</v>
      </c>
      <c r="B3331" s="11">
        <v>43555</v>
      </c>
    </row>
    <row r="3332" spans="1:2" x14ac:dyDescent="0.35">
      <c r="A3332" s="8" t="s">
        <v>6679</v>
      </c>
      <c r="B3332" s="11">
        <v>43560</v>
      </c>
    </row>
    <row r="3333" spans="1:2" x14ac:dyDescent="0.35">
      <c r="A3333" s="8" t="s">
        <v>6681</v>
      </c>
      <c r="B3333" s="11">
        <v>43453</v>
      </c>
    </row>
    <row r="3334" spans="1:2" x14ac:dyDescent="0.35">
      <c r="A3334" s="8" t="s">
        <v>6683</v>
      </c>
      <c r="B3334" s="11">
        <v>43595</v>
      </c>
    </row>
    <row r="3335" spans="1:2" x14ac:dyDescent="0.35">
      <c r="A3335" s="8" t="s">
        <v>6685</v>
      </c>
      <c r="B3335" s="11">
        <v>43438</v>
      </c>
    </row>
    <row r="3336" spans="1:2" x14ac:dyDescent="0.35">
      <c r="A3336" s="8" t="s">
        <v>6687</v>
      </c>
      <c r="B3336" s="11">
        <v>43493</v>
      </c>
    </row>
    <row r="3337" spans="1:2" x14ac:dyDescent="0.35">
      <c r="A3337" s="8" t="s">
        <v>6690</v>
      </c>
      <c r="B3337" s="11">
        <v>43546</v>
      </c>
    </row>
    <row r="3338" spans="1:2" x14ac:dyDescent="0.35">
      <c r="A3338" s="8" t="s">
        <v>6692</v>
      </c>
      <c r="B3338" s="11">
        <v>43507</v>
      </c>
    </row>
    <row r="3339" spans="1:2" x14ac:dyDescent="0.35">
      <c r="A3339" s="8" t="s">
        <v>6693</v>
      </c>
      <c r="B3339" s="11">
        <v>43455</v>
      </c>
    </row>
    <row r="3340" spans="1:2" x14ac:dyDescent="0.35">
      <c r="A3340" s="8" t="s">
        <v>6696</v>
      </c>
      <c r="B3340" s="11">
        <v>43598</v>
      </c>
    </row>
    <row r="3341" spans="1:2" x14ac:dyDescent="0.35">
      <c r="A3341" s="8" t="s">
        <v>6699</v>
      </c>
      <c r="B3341" s="11">
        <v>43507</v>
      </c>
    </row>
    <row r="3342" spans="1:2" x14ac:dyDescent="0.35">
      <c r="A3342" s="8" t="s">
        <v>6701</v>
      </c>
      <c r="B3342" s="11">
        <v>43575</v>
      </c>
    </row>
    <row r="3343" spans="1:2" x14ac:dyDescent="0.35">
      <c r="A3343" s="8" t="s">
        <v>6703</v>
      </c>
      <c r="B3343" s="11">
        <v>43560</v>
      </c>
    </row>
    <row r="3344" spans="1:2" x14ac:dyDescent="0.35">
      <c r="A3344" s="8" t="s">
        <v>6705</v>
      </c>
      <c r="B3344" s="11">
        <v>43578</v>
      </c>
    </row>
    <row r="3345" spans="1:2" x14ac:dyDescent="0.35">
      <c r="A3345" s="8" t="s">
        <v>6707</v>
      </c>
      <c r="B3345" s="11">
        <v>43581</v>
      </c>
    </row>
    <row r="3346" spans="1:2" x14ac:dyDescent="0.35">
      <c r="A3346" s="8" t="s">
        <v>6709</v>
      </c>
      <c r="B3346" s="11">
        <v>43497</v>
      </c>
    </row>
    <row r="3347" spans="1:2" x14ac:dyDescent="0.35">
      <c r="A3347" s="8" t="s">
        <v>6714</v>
      </c>
      <c r="B3347" s="11">
        <v>43598</v>
      </c>
    </row>
    <row r="3348" spans="1:2" x14ac:dyDescent="0.35">
      <c r="A3348" s="8" t="s">
        <v>6716</v>
      </c>
      <c r="B3348" s="11">
        <v>43472</v>
      </c>
    </row>
    <row r="3349" spans="1:2" x14ac:dyDescent="0.35">
      <c r="A3349" s="8" t="s">
        <v>6718</v>
      </c>
      <c r="B3349" s="11">
        <v>43561</v>
      </c>
    </row>
    <row r="3350" spans="1:2" x14ac:dyDescent="0.35">
      <c r="A3350" s="8" t="s">
        <v>6720</v>
      </c>
      <c r="B3350" s="11">
        <v>43522</v>
      </c>
    </row>
    <row r="3351" spans="1:2" x14ac:dyDescent="0.35">
      <c r="A3351" s="8" t="s">
        <v>6722</v>
      </c>
      <c r="B3351" s="11">
        <v>43557</v>
      </c>
    </row>
    <row r="3352" spans="1:2" x14ac:dyDescent="0.35">
      <c r="A3352" s="8" t="s">
        <v>6724</v>
      </c>
      <c r="B3352" s="11">
        <v>43521</v>
      </c>
    </row>
    <row r="3353" spans="1:2" x14ac:dyDescent="0.35">
      <c r="A3353" s="8" t="s">
        <v>6726</v>
      </c>
      <c r="B3353" s="11">
        <v>43601</v>
      </c>
    </row>
    <row r="3354" spans="1:2" x14ac:dyDescent="0.35">
      <c r="A3354" s="8" t="s">
        <v>6728</v>
      </c>
      <c r="B3354" s="11">
        <v>43482</v>
      </c>
    </row>
    <row r="3355" spans="1:2" x14ac:dyDescent="0.35">
      <c r="A3355" s="8" t="s">
        <v>6730</v>
      </c>
      <c r="B3355" s="11">
        <v>43587</v>
      </c>
    </row>
    <row r="3356" spans="1:2" x14ac:dyDescent="0.35">
      <c r="A3356" s="8" t="s">
        <v>6732</v>
      </c>
      <c r="B3356" s="11">
        <v>43597</v>
      </c>
    </row>
    <row r="3357" spans="1:2" x14ac:dyDescent="0.35">
      <c r="A3357" s="8" t="s">
        <v>6735</v>
      </c>
      <c r="B3357" s="11">
        <v>43487</v>
      </c>
    </row>
    <row r="3358" spans="1:2" x14ac:dyDescent="0.35">
      <c r="A3358" s="8" t="s">
        <v>6737</v>
      </c>
      <c r="B3358" s="11">
        <v>43516</v>
      </c>
    </row>
    <row r="3359" spans="1:2" x14ac:dyDescent="0.35">
      <c r="A3359" s="8" t="s">
        <v>6739</v>
      </c>
      <c r="B3359" s="11">
        <v>43583</v>
      </c>
    </row>
    <row r="3360" spans="1:2" x14ac:dyDescent="0.35">
      <c r="A3360" s="8" t="s">
        <v>6741</v>
      </c>
      <c r="B3360" s="11">
        <v>43584</v>
      </c>
    </row>
    <row r="3361" spans="1:2" x14ac:dyDescent="0.35">
      <c r="A3361" s="8" t="s">
        <v>6743</v>
      </c>
      <c r="B3361" s="11">
        <v>43523</v>
      </c>
    </row>
    <row r="3362" spans="1:2" x14ac:dyDescent="0.35">
      <c r="A3362" s="8" t="s">
        <v>6745</v>
      </c>
      <c r="B3362" s="11">
        <v>43497</v>
      </c>
    </row>
    <row r="3363" spans="1:2" x14ac:dyDescent="0.35">
      <c r="A3363" s="8" t="s">
        <v>6747</v>
      </c>
      <c r="B3363" s="11">
        <v>43583</v>
      </c>
    </row>
    <row r="3364" spans="1:2" x14ac:dyDescent="0.35">
      <c r="A3364" s="8" t="s">
        <v>6749</v>
      </c>
      <c r="B3364" s="11">
        <v>43474</v>
      </c>
    </row>
    <row r="3365" spans="1:2" x14ac:dyDescent="0.35">
      <c r="A3365" s="8" t="s">
        <v>6751</v>
      </c>
      <c r="B3365" s="11">
        <v>43583</v>
      </c>
    </row>
    <row r="3366" spans="1:2" x14ac:dyDescent="0.35">
      <c r="A3366" s="8" t="s">
        <v>6753</v>
      </c>
      <c r="B3366" s="11">
        <v>43531</v>
      </c>
    </row>
    <row r="3367" spans="1:2" x14ac:dyDescent="0.35">
      <c r="A3367" s="8" t="s">
        <v>6755</v>
      </c>
      <c r="B3367" s="11">
        <v>43486</v>
      </c>
    </row>
    <row r="3368" spans="1:2" x14ac:dyDescent="0.35">
      <c r="A3368" s="8" t="s">
        <v>6757</v>
      </c>
      <c r="B3368" s="11">
        <v>43563</v>
      </c>
    </row>
    <row r="3369" spans="1:2" x14ac:dyDescent="0.35">
      <c r="A3369" s="8" t="s">
        <v>6758</v>
      </c>
      <c r="B3369" s="11">
        <v>43497</v>
      </c>
    </row>
    <row r="3370" spans="1:2" x14ac:dyDescent="0.35">
      <c r="A3370" s="8" t="s">
        <v>6760</v>
      </c>
      <c r="B3370" s="11">
        <v>43541</v>
      </c>
    </row>
    <row r="3371" spans="1:2" x14ac:dyDescent="0.35">
      <c r="A3371" s="8" t="s">
        <v>6762</v>
      </c>
      <c r="B3371" s="11">
        <v>43577</v>
      </c>
    </row>
    <row r="3372" spans="1:2" x14ac:dyDescent="0.35">
      <c r="A3372" s="8" t="s">
        <v>6763</v>
      </c>
      <c r="B3372" s="11">
        <v>43574</v>
      </c>
    </row>
    <row r="3373" spans="1:2" x14ac:dyDescent="0.35">
      <c r="A3373" s="8" t="s">
        <v>6765</v>
      </c>
      <c r="B3373" s="11">
        <v>43576</v>
      </c>
    </row>
    <row r="3374" spans="1:2" x14ac:dyDescent="0.35">
      <c r="A3374" s="8" t="s">
        <v>6767</v>
      </c>
      <c r="B3374" s="11">
        <v>43574</v>
      </c>
    </row>
    <row r="3375" spans="1:2" x14ac:dyDescent="0.35">
      <c r="A3375" s="8" t="s">
        <v>6769</v>
      </c>
      <c r="B3375" s="11">
        <v>43511</v>
      </c>
    </row>
    <row r="3376" spans="1:2" x14ac:dyDescent="0.35">
      <c r="A3376" s="8" t="s">
        <v>6771</v>
      </c>
      <c r="B3376" s="11">
        <v>43568</v>
      </c>
    </row>
    <row r="3377" spans="1:2" x14ac:dyDescent="0.35">
      <c r="A3377" s="8" t="s">
        <v>6773</v>
      </c>
      <c r="B3377" s="11">
        <v>43592</v>
      </c>
    </row>
    <row r="3378" spans="1:2" x14ac:dyDescent="0.35">
      <c r="A3378" s="8" t="s">
        <v>6774</v>
      </c>
      <c r="B3378" s="11">
        <v>43497</v>
      </c>
    </row>
    <row r="3379" spans="1:2" x14ac:dyDescent="0.35">
      <c r="A3379" s="8" t="s">
        <v>6776</v>
      </c>
      <c r="B3379" s="11">
        <v>43567</v>
      </c>
    </row>
    <row r="3380" spans="1:2" x14ac:dyDescent="0.35">
      <c r="A3380" s="8" t="s">
        <v>6778</v>
      </c>
      <c r="B3380" s="11">
        <v>43583</v>
      </c>
    </row>
    <row r="3381" spans="1:2" x14ac:dyDescent="0.35">
      <c r="A3381" s="8" t="s">
        <v>6780</v>
      </c>
      <c r="B3381" s="11">
        <v>43489</v>
      </c>
    </row>
    <row r="3382" spans="1:2" x14ac:dyDescent="0.35">
      <c r="A3382" s="8" t="s">
        <v>6782</v>
      </c>
      <c r="B3382" s="11">
        <v>43487</v>
      </c>
    </row>
    <row r="3383" spans="1:2" x14ac:dyDescent="0.35">
      <c r="A3383" s="8" t="s">
        <v>6784</v>
      </c>
      <c r="B3383" s="11">
        <v>43515</v>
      </c>
    </row>
    <row r="3384" spans="1:2" x14ac:dyDescent="0.35">
      <c r="A3384" s="8" t="s">
        <v>6786</v>
      </c>
      <c r="B3384" s="11">
        <v>43428</v>
      </c>
    </row>
    <row r="3385" spans="1:2" x14ac:dyDescent="0.35">
      <c r="A3385" s="8" t="s">
        <v>6788</v>
      </c>
      <c r="B3385" s="11">
        <v>43508</v>
      </c>
    </row>
    <row r="3386" spans="1:2" x14ac:dyDescent="0.35">
      <c r="A3386" s="8" t="s">
        <v>6790</v>
      </c>
      <c r="B3386" s="11">
        <v>43591</v>
      </c>
    </row>
    <row r="3387" spans="1:2" x14ac:dyDescent="0.35">
      <c r="A3387" s="8" t="s">
        <v>6792</v>
      </c>
      <c r="B3387" s="11">
        <v>43559</v>
      </c>
    </row>
    <row r="3388" spans="1:2" x14ac:dyDescent="0.35">
      <c r="A3388" s="8" t="s">
        <v>6794</v>
      </c>
      <c r="B3388" s="11">
        <v>43583</v>
      </c>
    </row>
    <row r="3389" spans="1:2" x14ac:dyDescent="0.35">
      <c r="A3389" s="8" t="s">
        <v>6796</v>
      </c>
      <c r="B3389" s="11">
        <v>43584</v>
      </c>
    </row>
    <row r="3390" spans="1:2" x14ac:dyDescent="0.35">
      <c r="A3390" s="8" t="s">
        <v>6798</v>
      </c>
      <c r="B3390" s="11">
        <v>43483</v>
      </c>
    </row>
    <row r="3391" spans="1:2" x14ac:dyDescent="0.35">
      <c r="A3391" s="8" t="s">
        <v>6800</v>
      </c>
      <c r="B3391" s="11">
        <v>43441</v>
      </c>
    </row>
    <row r="3392" spans="1:2" x14ac:dyDescent="0.35">
      <c r="A3392" s="8" t="s">
        <v>6802</v>
      </c>
      <c r="B3392" s="11">
        <v>43572</v>
      </c>
    </row>
    <row r="3393" spans="1:2" x14ac:dyDescent="0.35">
      <c r="A3393" s="8" t="s">
        <v>6804</v>
      </c>
      <c r="B3393" s="11">
        <v>43505</v>
      </c>
    </row>
    <row r="3394" spans="1:2" x14ac:dyDescent="0.35">
      <c r="A3394" s="8" t="s">
        <v>6807</v>
      </c>
      <c r="B3394" s="11">
        <v>43599</v>
      </c>
    </row>
    <row r="3395" spans="1:2" x14ac:dyDescent="0.35">
      <c r="A3395" s="8" t="s">
        <v>6809</v>
      </c>
      <c r="B3395" s="11">
        <v>43567</v>
      </c>
    </row>
    <row r="3396" spans="1:2" x14ac:dyDescent="0.35">
      <c r="A3396" s="8" t="s">
        <v>6811</v>
      </c>
      <c r="B3396" s="11">
        <v>43488</v>
      </c>
    </row>
    <row r="3397" spans="1:2" x14ac:dyDescent="0.35">
      <c r="A3397" s="8" t="s">
        <v>6813</v>
      </c>
      <c r="B3397" s="11">
        <v>43586</v>
      </c>
    </row>
    <row r="3398" spans="1:2" x14ac:dyDescent="0.35">
      <c r="A3398" s="8" t="s">
        <v>6815</v>
      </c>
      <c r="B3398" s="11">
        <v>43466</v>
      </c>
    </row>
    <row r="3399" spans="1:2" x14ac:dyDescent="0.35">
      <c r="A3399" s="8" t="s">
        <v>6819</v>
      </c>
      <c r="B3399" s="11">
        <v>43552</v>
      </c>
    </row>
    <row r="3400" spans="1:2" x14ac:dyDescent="0.35">
      <c r="A3400" s="8" t="s">
        <v>6821</v>
      </c>
      <c r="B3400" s="11">
        <v>43588</v>
      </c>
    </row>
    <row r="3401" spans="1:2" x14ac:dyDescent="0.35">
      <c r="A3401" s="8" t="s">
        <v>6823</v>
      </c>
      <c r="B3401" s="11">
        <v>43546</v>
      </c>
    </row>
    <row r="3402" spans="1:2" x14ac:dyDescent="0.35">
      <c r="A3402" s="8" t="s">
        <v>6825</v>
      </c>
      <c r="B3402" s="11">
        <v>43500</v>
      </c>
    </row>
    <row r="3403" spans="1:2" x14ac:dyDescent="0.35">
      <c r="A3403" s="8" t="s">
        <v>6826</v>
      </c>
      <c r="B3403" s="11">
        <v>43549</v>
      </c>
    </row>
    <row r="3404" spans="1:2" x14ac:dyDescent="0.35">
      <c r="A3404" s="8" t="s">
        <v>6828</v>
      </c>
      <c r="B3404" s="11">
        <v>43597</v>
      </c>
    </row>
    <row r="3405" spans="1:2" x14ac:dyDescent="0.35">
      <c r="A3405" s="8" t="s">
        <v>6831</v>
      </c>
      <c r="B3405" s="11">
        <v>43585</v>
      </c>
    </row>
    <row r="3406" spans="1:2" x14ac:dyDescent="0.35">
      <c r="A3406" s="8" t="s">
        <v>6832</v>
      </c>
      <c r="B3406" s="11">
        <v>43588</v>
      </c>
    </row>
    <row r="3407" spans="1:2" x14ac:dyDescent="0.35">
      <c r="A3407" s="8" t="s">
        <v>6834</v>
      </c>
      <c r="B3407" s="11">
        <v>43499</v>
      </c>
    </row>
    <row r="3408" spans="1:2" x14ac:dyDescent="0.35">
      <c r="A3408" s="8" t="s">
        <v>6839</v>
      </c>
      <c r="B3408" s="11">
        <v>43489</v>
      </c>
    </row>
    <row r="3409" spans="1:2" x14ac:dyDescent="0.35">
      <c r="A3409" s="8" t="s">
        <v>6841</v>
      </c>
      <c r="B3409" s="11">
        <v>43516</v>
      </c>
    </row>
    <row r="3410" spans="1:2" x14ac:dyDescent="0.35">
      <c r="A3410" s="8" t="s">
        <v>6843</v>
      </c>
      <c r="B3410" s="11">
        <v>43431</v>
      </c>
    </row>
    <row r="3411" spans="1:2" x14ac:dyDescent="0.35">
      <c r="A3411" s="8" t="s">
        <v>6845</v>
      </c>
      <c r="B3411" s="11">
        <v>43524</v>
      </c>
    </row>
    <row r="3412" spans="1:2" x14ac:dyDescent="0.35">
      <c r="A3412" s="8" t="s">
        <v>6847</v>
      </c>
      <c r="B3412" s="11">
        <v>43562</v>
      </c>
    </row>
    <row r="3413" spans="1:2" x14ac:dyDescent="0.35">
      <c r="A3413" s="8" t="s">
        <v>6849</v>
      </c>
      <c r="B3413" s="11">
        <v>43528</v>
      </c>
    </row>
    <row r="3414" spans="1:2" x14ac:dyDescent="0.35">
      <c r="A3414" s="8" t="s">
        <v>6851</v>
      </c>
      <c r="B3414" s="11">
        <v>43521</v>
      </c>
    </row>
    <row r="3415" spans="1:2" x14ac:dyDescent="0.35">
      <c r="A3415" s="8" t="s">
        <v>6853</v>
      </c>
      <c r="B3415" s="11">
        <v>43567</v>
      </c>
    </row>
    <row r="3416" spans="1:2" x14ac:dyDescent="0.35">
      <c r="A3416" s="8" t="s">
        <v>6855</v>
      </c>
      <c r="B3416" s="11">
        <v>43442</v>
      </c>
    </row>
    <row r="3417" spans="1:2" x14ac:dyDescent="0.35">
      <c r="A3417" s="8" t="s">
        <v>6857</v>
      </c>
      <c r="B3417" s="11">
        <v>43532</v>
      </c>
    </row>
    <row r="3418" spans="1:2" x14ac:dyDescent="0.35">
      <c r="A3418" s="8" t="s">
        <v>6859</v>
      </c>
      <c r="B3418" s="11">
        <v>43581</v>
      </c>
    </row>
    <row r="3419" spans="1:2" x14ac:dyDescent="0.35">
      <c r="A3419" s="8" t="s">
        <v>6860</v>
      </c>
      <c r="B3419" s="11">
        <v>43574</v>
      </c>
    </row>
    <row r="3420" spans="1:2" x14ac:dyDescent="0.35">
      <c r="A3420" s="8" t="s">
        <v>6862</v>
      </c>
      <c r="B3420" s="11">
        <v>43562</v>
      </c>
    </row>
    <row r="3421" spans="1:2" x14ac:dyDescent="0.35">
      <c r="A3421" s="8" t="s">
        <v>6864</v>
      </c>
      <c r="B3421" s="11">
        <v>43571</v>
      </c>
    </row>
    <row r="3422" spans="1:2" x14ac:dyDescent="0.35">
      <c r="A3422" s="8" t="s">
        <v>6867</v>
      </c>
      <c r="B3422" s="11">
        <v>43561</v>
      </c>
    </row>
    <row r="3423" spans="1:2" x14ac:dyDescent="0.35">
      <c r="A3423" s="8" t="s">
        <v>6869</v>
      </c>
      <c r="B3423" s="11">
        <v>43582</v>
      </c>
    </row>
    <row r="3424" spans="1:2" x14ac:dyDescent="0.35">
      <c r="A3424" s="8" t="s">
        <v>6871</v>
      </c>
      <c r="B3424" s="11">
        <v>43580</v>
      </c>
    </row>
    <row r="3425" spans="1:2" x14ac:dyDescent="0.35">
      <c r="A3425" s="8" t="s">
        <v>6874</v>
      </c>
      <c r="B3425" s="11">
        <v>43548</v>
      </c>
    </row>
    <row r="3426" spans="1:2" x14ac:dyDescent="0.35">
      <c r="A3426" s="8" t="s">
        <v>6876</v>
      </c>
      <c r="B3426" s="11">
        <v>43486</v>
      </c>
    </row>
    <row r="3427" spans="1:2" x14ac:dyDescent="0.35">
      <c r="A3427" s="8" t="s">
        <v>6878</v>
      </c>
      <c r="B3427" s="11">
        <v>43506</v>
      </c>
    </row>
    <row r="3428" spans="1:2" x14ac:dyDescent="0.35">
      <c r="A3428" s="8" t="s">
        <v>6880</v>
      </c>
      <c r="B3428" s="11">
        <v>43541</v>
      </c>
    </row>
    <row r="3429" spans="1:2" x14ac:dyDescent="0.35">
      <c r="A3429" s="8" t="s">
        <v>6882</v>
      </c>
      <c r="B3429" s="11">
        <v>43599</v>
      </c>
    </row>
    <row r="3430" spans="1:2" x14ac:dyDescent="0.35">
      <c r="A3430" s="8" t="s">
        <v>6884</v>
      </c>
      <c r="B3430" s="11">
        <v>43486</v>
      </c>
    </row>
    <row r="3431" spans="1:2" x14ac:dyDescent="0.35">
      <c r="A3431" s="8" t="s">
        <v>6886</v>
      </c>
      <c r="B3431" s="11">
        <v>43544</v>
      </c>
    </row>
    <row r="3432" spans="1:2" x14ac:dyDescent="0.35">
      <c r="A3432" s="8" t="s">
        <v>6888</v>
      </c>
      <c r="B3432" s="11">
        <v>43522</v>
      </c>
    </row>
    <row r="3433" spans="1:2" x14ac:dyDescent="0.35">
      <c r="A3433" s="8" t="s">
        <v>6890</v>
      </c>
      <c r="B3433" s="11">
        <v>43581</v>
      </c>
    </row>
    <row r="3434" spans="1:2" x14ac:dyDescent="0.35">
      <c r="A3434" s="8" t="s">
        <v>6892</v>
      </c>
      <c r="B3434" s="11">
        <v>43525</v>
      </c>
    </row>
    <row r="3435" spans="1:2" x14ac:dyDescent="0.35">
      <c r="A3435" s="8" t="s">
        <v>6894</v>
      </c>
      <c r="B3435" s="11">
        <v>43540</v>
      </c>
    </row>
    <row r="3436" spans="1:2" x14ac:dyDescent="0.35">
      <c r="A3436" s="8" t="s">
        <v>6896</v>
      </c>
      <c r="B3436" s="11">
        <v>43580</v>
      </c>
    </row>
    <row r="3437" spans="1:2" x14ac:dyDescent="0.35">
      <c r="A3437" s="8" t="s">
        <v>6898</v>
      </c>
      <c r="B3437" s="11">
        <v>43577</v>
      </c>
    </row>
    <row r="3438" spans="1:2" x14ac:dyDescent="0.35">
      <c r="A3438" s="8" t="s">
        <v>6899</v>
      </c>
      <c r="B3438" s="11">
        <v>43555</v>
      </c>
    </row>
    <row r="3439" spans="1:2" x14ac:dyDescent="0.35">
      <c r="A3439" s="8" t="s">
        <v>6902</v>
      </c>
      <c r="B3439" s="11">
        <v>43558</v>
      </c>
    </row>
    <row r="3440" spans="1:2" x14ac:dyDescent="0.35">
      <c r="A3440" s="8" t="s">
        <v>6904</v>
      </c>
      <c r="B3440" s="11">
        <v>43469</v>
      </c>
    </row>
    <row r="3441" spans="1:2" x14ac:dyDescent="0.35">
      <c r="A3441" s="8" t="s">
        <v>6905</v>
      </c>
      <c r="B3441" s="11">
        <v>43533</v>
      </c>
    </row>
    <row r="3442" spans="1:2" x14ac:dyDescent="0.35">
      <c r="A3442" s="8" t="s">
        <v>6907</v>
      </c>
      <c r="B3442" s="11">
        <v>43588</v>
      </c>
    </row>
    <row r="3443" spans="1:2" x14ac:dyDescent="0.35">
      <c r="A3443" s="8" t="s">
        <v>6909</v>
      </c>
      <c r="B3443" s="11">
        <v>43484</v>
      </c>
    </row>
    <row r="3444" spans="1:2" x14ac:dyDescent="0.35">
      <c r="A3444" s="8" t="s">
        <v>6910</v>
      </c>
      <c r="B3444" s="11">
        <v>43551</v>
      </c>
    </row>
    <row r="3445" spans="1:2" x14ac:dyDescent="0.35">
      <c r="A3445" s="8" t="s">
        <v>6912</v>
      </c>
      <c r="B3445" s="11">
        <v>43572</v>
      </c>
    </row>
    <row r="3446" spans="1:2" x14ac:dyDescent="0.35">
      <c r="A3446" s="8" t="s">
        <v>6914</v>
      </c>
      <c r="B3446" s="11">
        <v>43490</v>
      </c>
    </row>
    <row r="3447" spans="1:2" x14ac:dyDescent="0.35">
      <c r="A3447" s="8" t="s">
        <v>6916</v>
      </c>
      <c r="B3447" s="11">
        <v>43583</v>
      </c>
    </row>
    <row r="3448" spans="1:2" x14ac:dyDescent="0.35">
      <c r="A3448" s="8" t="s">
        <v>6918</v>
      </c>
      <c r="B3448" s="11">
        <v>43559</v>
      </c>
    </row>
    <row r="3449" spans="1:2" x14ac:dyDescent="0.35">
      <c r="A3449" s="8" t="s">
        <v>6920</v>
      </c>
      <c r="B3449" s="11">
        <v>43574</v>
      </c>
    </row>
    <row r="3450" spans="1:2" x14ac:dyDescent="0.35">
      <c r="A3450" s="8" t="s">
        <v>6922</v>
      </c>
      <c r="B3450" s="11">
        <v>43529</v>
      </c>
    </row>
    <row r="3451" spans="1:2" x14ac:dyDescent="0.35">
      <c r="A3451" s="8" t="s">
        <v>6924</v>
      </c>
      <c r="B3451" s="11">
        <v>43558</v>
      </c>
    </row>
    <row r="3452" spans="1:2" x14ac:dyDescent="0.35">
      <c r="A3452" s="8" t="s">
        <v>6926</v>
      </c>
      <c r="B3452" s="11">
        <v>43542</v>
      </c>
    </row>
    <row r="3453" spans="1:2" x14ac:dyDescent="0.35">
      <c r="A3453" s="8" t="s">
        <v>6929</v>
      </c>
      <c r="B3453" s="11">
        <v>43488</v>
      </c>
    </row>
    <row r="3454" spans="1:2" x14ac:dyDescent="0.35">
      <c r="A3454" s="8" t="s">
        <v>6930</v>
      </c>
      <c r="B3454" s="11">
        <v>43438</v>
      </c>
    </row>
    <row r="3455" spans="1:2" x14ac:dyDescent="0.35">
      <c r="A3455" s="8" t="s">
        <v>6932</v>
      </c>
      <c r="B3455" s="11">
        <v>43476</v>
      </c>
    </row>
    <row r="3456" spans="1:2" x14ac:dyDescent="0.35">
      <c r="A3456" s="8" t="s">
        <v>6934</v>
      </c>
      <c r="B3456" s="11">
        <v>43529</v>
      </c>
    </row>
    <row r="3457" spans="1:2" x14ac:dyDescent="0.35">
      <c r="A3457" s="8" t="s">
        <v>6936</v>
      </c>
      <c r="B3457" s="11">
        <v>43571</v>
      </c>
    </row>
    <row r="3458" spans="1:2" x14ac:dyDescent="0.35">
      <c r="A3458" s="8" t="s">
        <v>6938</v>
      </c>
      <c r="B3458" s="11">
        <v>43571</v>
      </c>
    </row>
    <row r="3459" spans="1:2" x14ac:dyDescent="0.35">
      <c r="A3459" s="8" t="s">
        <v>6940</v>
      </c>
      <c r="B3459" s="11">
        <v>43577</v>
      </c>
    </row>
    <row r="3460" spans="1:2" x14ac:dyDescent="0.35">
      <c r="A3460" s="8" t="s">
        <v>6941</v>
      </c>
      <c r="B3460" s="11">
        <v>43580</v>
      </c>
    </row>
    <row r="3461" spans="1:2" x14ac:dyDescent="0.35">
      <c r="A3461" s="8" t="s">
        <v>6942</v>
      </c>
      <c r="B3461" s="11">
        <v>43544</v>
      </c>
    </row>
    <row r="3462" spans="1:2" x14ac:dyDescent="0.35">
      <c r="A3462" s="8" t="s">
        <v>6944</v>
      </c>
      <c r="B3462" s="11">
        <v>43432</v>
      </c>
    </row>
    <row r="3463" spans="1:2" x14ac:dyDescent="0.35">
      <c r="A3463" s="8" t="s">
        <v>6946</v>
      </c>
      <c r="B3463" s="11">
        <v>43588</v>
      </c>
    </row>
    <row r="3464" spans="1:2" x14ac:dyDescent="0.35">
      <c r="A3464" s="8" t="s">
        <v>6948</v>
      </c>
      <c r="B3464" s="11">
        <v>43558</v>
      </c>
    </row>
    <row r="3465" spans="1:2" x14ac:dyDescent="0.35">
      <c r="A3465" s="8" t="s">
        <v>6950</v>
      </c>
      <c r="B3465" s="11">
        <v>43546</v>
      </c>
    </row>
    <row r="3466" spans="1:2" x14ac:dyDescent="0.35">
      <c r="A3466" s="8" t="s">
        <v>6952</v>
      </c>
      <c r="B3466" s="11">
        <v>43494</v>
      </c>
    </row>
    <row r="3467" spans="1:2" x14ac:dyDescent="0.35">
      <c r="A3467" s="8" t="s">
        <v>6954</v>
      </c>
      <c r="B3467" s="11">
        <v>43572</v>
      </c>
    </row>
    <row r="3468" spans="1:2" x14ac:dyDescent="0.35">
      <c r="A3468" s="8" t="s">
        <v>6956</v>
      </c>
      <c r="B3468" s="11">
        <v>43582</v>
      </c>
    </row>
    <row r="3469" spans="1:2" x14ac:dyDescent="0.35">
      <c r="A3469" s="8" t="s">
        <v>6958</v>
      </c>
      <c r="B3469" s="11">
        <v>43577</v>
      </c>
    </row>
    <row r="3470" spans="1:2" x14ac:dyDescent="0.35">
      <c r="A3470" s="8" t="s">
        <v>6961</v>
      </c>
      <c r="B3470" s="11">
        <v>43564</v>
      </c>
    </row>
    <row r="3471" spans="1:2" x14ac:dyDescent="0.35">
      <c r="A3471" s="8" t="s">
        <v>6963</v>
      </c>
      <c r="B3471" s="11">
        <v>43583</v>
      </c>
    </row>
    <row r="3472" spans="1:2" x14ac:dyDescent="0.35">
      <c r="A3472" s="8" t="s">
        <v>6965</v>
      </c>
      <c r="B3472" s="11">
        <v>43599</v>
      </c>
    </row>
    <row r="3473" spans="1:2" x14ac:dyDescent="0.35">
      <c r="A3473" s="8" t="s">
        <v>6967</v>
      </c>
      <c r="B3473" s="11">
        <v>43571</v>
      </c>
    </row>
    <row r="3474" spans="1:2" x14ac:dyDescent="0.35">
      <c r="A3474" s="8" t="s">
        <v>6970</v>
      </c>
      <c r="B3474" s="11">
        <v>43546</v>
      </c>
    </row>
    <row r="3475" spans="1:2" x14ac:dyDescent="0.35">
      <c r="A3475" s="8" t="s">
        <v>6973</v>
      </c>
      <c r="B3475" s="11">
        <v>43540</v>
      </c>
    </row>
    <row r="3476" spans="1:2" x14ac:dyDescent="0.35">
      <c r="A3476" s="8" t="s">
        <v>6975</v>
      </c>
      <c r="B3476" s="11">
        <v>43503</v>
      </c>
    </row>
    <row r="3477" spans="1:2" x14ac:dyDescent="0.35">
      <c r="A3477" s="8" t="s">
        <v>6977</v>
      </c>
      <c r="B3477" s="11">
        <v>43571</v>
      </c>
    </row>
    <row r="3478" spans="1:2" x14ac:dyDescent="0.35">
      <c r="A3478" s="8" t="s">
        <v>6979</v>
      </c>
      <c r="B3478" s="11">
        <v>43578</v>
      </c>
    </row>
    <row r="3479" spans="1:2" x14ac:dyDescent="0.35">
      <c r="A3479" s="8" t="s">
        <v>6981</v>
      </c>
      <c r="B3479" s="11">
        <v>43558</v>
      </c>
    </row>
    <row r="3480" spans="1:2" x14ac:dyDescent="0.35">
      <c r="A3480" s="8" t="s">
        <v>6983</v>
      </c>
      <c r="B3480" s="11">
        <v>43577</v>
      </c>
    </row>
    <row r="3481" spans="1:2" x14ac:dyDescent="0.35">
      <c r="A3481" s="8" t="s">
        <v>6986</v>
      </c>
      <c r="B3481" s="11">
        <v>43563</v>
      </c>
    </row>
    <row r="3482" spans="1:2" x14ac:dyDescent="0.35">
      <c r="A3482" s="8" t="s">
        <v>6988</v>
      </c>
      <c r="B3482" s="11">
        <v>43583</v>
      </c>
    </row>
    <row r="3483" spans="1:2" x14ac:dyDescent="0.35">
      <c r="A3483" s="8" t="s">
        <v>6990</v>
      </c>
      <c r="B3483" s="11">
        <v>43552</v>
      </c>
    </row>
    <row r="3484" spans="1:2" x14ac:dyDescent="0.35">
      <c r="A3484" s="8" t="s">
        <v>6992</v>
      </c>
      <c r="B3484" s="11">
        <v>43571</v>
      </c>
    </row>
    <row r="3485" spans="1:2" x14ac:dyDescent="0.35">
      <c r="A3485" s="8" t="s">
        <v>6994</v>
      </c>
      <c r="B3485" s="11">
        <v>43484</v>
      </c>
    </row>
    <row r="3486" spans="1:2" x14ac:dyDescent="0.35">
      <c r="A3486" s="8" t="s">
        <v>6997</v>
      </c>
      <c r="B3486" s="11">
        <v>43496</v>
      </c>
    </row>
    <row r="3487" spans="1:2" x14ac:dyDescent="0.35">
      <c r="A3487" s="8" t="s">
        <v>6999</v>
      </c>
      <c r="B3487" s="11">
        <v>43553</v>
      </c>
    </row>
    <row r="3488" spans="1:2" x14ac:dyDescent="0.35">
      <c r="A3488" s="8" t="s">
        <v>7001</v>
      </c>
      <c r="B3488" s="11">
        <v>43588</v>
      </c>
    </row>
    <row r="3489" spans="1:2" x14ac:dyDescent="0.35">
      <c r="A3489" s="8" t="s">
        <v>7003</v>
      </c>
      <c r="B3489" s="11">
        <v>43582</v>
      </c>
    </row>
    <row r="3490" spans="1:2" x14ac:dyDescent="0.35">
      <c r="A3490" s="8" t="s">
        <v>7006</v>
      </c>
      <c r="B3490" s="11">
        <v>43565</v>
      </c>
    </row>
    <row r="3491" spans="1:2" x14ac:dyDescent="0.35">
      <c r="A3491" s="8" t="s">
        <v>7009</v>
      </c>
      <c r="B3491" s="11">
        <v>43522</v>
      </c>
    </row>
    <row r="3492" spans="1:2" x14ac:dyDescent="0.35">
      <c r="A3492" s="8" t="s">
        <v>7011</v>
      </c>
      <c r="B3492" s="11">
        <v>43529</v>
      </c>
    </row>
    <row r="3493" spans="1:2" x14ac:dyDescent="0.35">
      <c r="A3493" s="8" t="s">
        <v>7013</v>
      </c>
      <c r="B3493" s="11">
        <v>43545</v>
      </c>
    </row>
    <row r="3494" spans="1:2" x14ac:dyDescent="0.35">
      <c r="A3494" s="8" t="s">
        <v>7014</v>
      </c>
      <c r="B3494" s="11">
        <v>43500</v>
      </c>
    </row>
    <row r="3495" spans="1:2" x14ac:dyDescent="0.35">
      <c r="A3495" s="8" t="s">
        <v>7016</v>
      </c>
      <c r="B3495" s="11">
        <v>43562</v>
      </c>
    </row>
    <row r="3496" spans="1:2" x14ac:dyDescent="0.35">
      <c r="A3496" s="8" t="s">
        <v>7018</v>
      </c>
      <c r="B3496" s="11">
        <v>43550</v>
      </c>
    </row>
    <row r="3497" spans="1:2" x14ac:dyDescent="0.35">
      <c r="A3497" s="8" t="s">
        <v>7020</v>
      </c>
      <c r="B3497" s="11">
        <v>43490</v>
      </c>
    </row>
    <row r="3498" spans="1:2" x14ac:dyDescent="0.35">
      <c r="A3498" s="8" t="s">
        <v>7022</v>
      </c>
      <c r="B3498" s="11">
        <v>43583</v>
      </c>
    </row>
    <row r="3499" spans="1:2" x14ac:dyDescent="0.35">
      <c r="A3499" s="8" t="s">
        <v>7024</v>
      </c>
      <c r="B3499" s="11">
        <v>43577</v>
      </c>
    </row>
    <row r="3500" spans="1:2" x14ac:dyDescent="0.35">
      <c r="A3500" s="8" t="s">
        <v>7026</v>
      </c>
      <c r="B3500" s="11">
        <v>43427</v>
      </c>
    </row>
    <row r="3501" spans="1:2" x14ac:dyDescent="0.35">
      <c r="A3501" s="8" t="s">
        <v>7028</v>
      </c>
      <c r="B3501" s="11">
        <v>43479</v>
      </c>
    </row>
    <row r="3502" spans="1:2" x14ac:dyDescent="0.35">
      <c r="A3502" s="8" t="s">
        <v>7033</v>
      </c>
      <c r="B3502" s="11">
        <v>43485</v>
      </c>
    </row>
    <row r="3503" spans="1:2" x14ac:dyDescent="0.35">
      <c r="A3503" s="8" t="s">
        <v>7035</v>
      </c>
      <c r="B3503" s="11">
        <v>43568</v>
      </c>
    </row>
    <row r="3504" spans="1:2" x14ac:dyDescent="0.35">
      <c r="A3504" s="8" t="s">
        <v>7037</v>
      </c>
      <c r="B3504" s="11">
        <v>43504</v>
      </c>
    </row>
    <row r="3505" spans="1:2" x14ac:dyDescent="0.35">
      <c r="A3505" s="8" t="s">
        <v>7039</v>
      </c>
      <c r="B3505" s="11">
        <v>43486</v>
      </c>
    </row>
    <row r="3506" spans="1:2" x14ac:dyDescent="0.35">
      <c r="A3506" s="8" t="s">
        <v>7041</v>
      </c>
      <c r="B3506" s="11">
        <v>43574</v>
      </c>
    </row>
    <row r="3507" spans="1:2" x14ac:dyDescent="0.35">
      <c r="A3507" s="8" t="s">
        <v>7044</v>
      </c>
      <c r="B3507" s="11">
        <v>43489</v>
      </c>
    </row>
    <row r="3508" spans="1:2" x14ac:dyDescent="0.35">
      <c r="A3508" s="8" t="s">
        <v>7045</v>
      </c>
      <c r="B3508" s="11">
        <v>43582</v>
      </c>
    </row>
    <row r="3509" spans="1:2" x14ac:dyDescent="0.35">
      <c r="A3509" s="8" t="s">
        <v>7047</v>
      </c>
      <c r="B3509" s="11">
        <v>43557</v>
      </c>
    </row>
    <row r="3510" spans="1:2" x14ac:dyDescent="0.35">
      <c r="A3510" s="8" t="s">
        <v>7050</v>
      </c>
      <c r="B3510" s="11">
        <v>43575</v>
      </c>
    </row>
    <row r="3511" spans="1:2" x14ac:dyDescent="0.35">
      <c r="A3511" s="8" t="s">
        <v>7053</v>
      </c>
      <c r="B3511" s="11">
        <v>43544</v>
      </c>
    </row>
    <row r="3512" spans="1:2" x14ac:dyDescent="0.35">
      <c r="A3512" s="8" t="s">
        <v>7055</v>
      </c>
      <c r="B3512" s="11">
        <v>43580</v>
      </c>
    </row>
    <row r="3513" spans="1:2" x14ac:dyDescent="0.35">
      <c r="A3513" s="8" t="s">
        <v>7057</v>
      </c>
      <c r="B3513" s="11">
        <v>43497</v>
      </c>
    </row>
    <row r="3514" spans="1:2" x14ac:dyDescent="0.35">
      <c r="A3514" s="8" t="s">
        <v>7059</v>
      </c>
      <c r="B3514" s="11">
        <v>43470</v>
      </c>
    </row>
    <row r="3515" spans="1:2" x14ac:dyDescent="0.35">
      <c r="A3515" s="8" t="s">
        <v>7061</v>
      </c>
      <c r="B3515" s="11">
        <v>43470</v>
      </c>
    </row>
    <row r="3516" spans="1:2" x14ac:dyDescent="0.35">
      <c r="A3516" s="8" t="s">
        <v>7063</v>
      </c>
      <c r="B3516" s="11">
        <v>43557</v>
      </c>
    </row>
    <row r="3517" spans="1:2" x14ac:dyDescent="0.35">
      <c r="A3517" s="8" t="s">
        <v>7065</v>
      </c>
      <c r="B3517" s="11">
        <v>43536</v>
      </c>
    </row>
    <row r="3518" spans="1:2" x14ac:dyDescent="0.35">
      <c r="A3518" s="8" t="s">
        <v>7067</v>
      </c>
      <c r="B3518" s="11">
        <v>43589</v>
      </c>
    </row>
    <row r="3519" spans="1:2" x14ac:dyDescent="0.35">
      <c r="A3519" s="8" t="s">
        <v>7068</v>
      </c>
      <c r="B3519" s="11">
        <v>43490</v>
      </c>
    </row>
    <row r="3520" spans="1:2" x14ac:dyDescent="0.35">
      <c r="A3520" s="8" t="s">
        <v>7069</v>
      </c>
      <c r="B3520" s="11">
        <v>43462</v>
      </c>
    </row>
    <row r="3521" spans="1:2" x14ac:dyDescent="0.35">
      <c r="A3521" s="8" t="s">
        <v>7071</v>
      </c>
      <c r="B3521" s="11">
        <v>43530</v>
      </c>
    </row>
    <row r="3522" spans="1:2" x14ac:dyDescent="0.35">
      <c r="A3522" s="8" t="s">
        <v>7072</v>
      </c>
      <c r="B3522" s="11">
        <v>43541</v>
      </c>
    </row>
    <row r="3523" spans="1:2" x14ac:dyDescent="0.35">
      <c r="A3523" s="8" t="s">
        <v>7074</v>
      </c>
      <c r="B3523" s="11">
        <v>43567</v>
      </c>
    </row>
    <row r="3524" spans="1:2" x14ac:dyDescent="0.35">
      <c r="A3524" s="8" t="s">
        <v>7076</v>
      </c>
      <c r="B3524" s="11">
        <v>43488</v>
      </c>
    </row>
    <row r="3525" spans="1:2" x14ac:dyDescent="0.35">
      <c r="A3525" s="8" t="s">
        <v>7078</v>
      </c>
      <c r="B3525" s="11">
        <v>43550</v>
      </c>
    </row>
    <row r="3526" spans="1:2" x14ac:dyDescent="0.35">
      <c r="A3526" s="8" t="s">
        <v>7080</v>
      </c>
      <c r="B3526" s="11">
        <v>43551</v>
      </c>
    </row>
    <row r="3527" spans="1:2" x14ac:dyDescent="0.35">
      <c r="A3527" s="8" t="s">
        <v>7082</v>
      </c>
      <c r="B3527" s="11">
        <v>43514</v>
      </c>
    </row>
    <row r="3528" spans="1:2" x14ac:dyDescent="0.35">
      <c r="A3528" s="8" t="s">
        <v>7084</v>
      </c>
      <c r="B3528" s="11">
        <v>43480</v>
      </c>
    </row>
    <row r="3529" spans="1:2" x14ac:dyDescent="0.35">
      <c r="A3529" s="8" t="s">
        <v>7086</v>
      </c>
      <c r="B3529" s="11">
        <v>43439</v>
      </c>
    </row>
    <row r="3530" spans="1:2" x14ac:dyDescent="0.35">
      <c r="A3530" s="8" t="s">
        <v>7088</v>
      </c>
      <c r="B3530" s="11">
        <v>43501</v>
      </c>
    </row>
    <row r="3531" spans="1:2" x14ac:dyDescent="0.35">
      <c r="A3531" s="8" t="s">
        <v>7090</v>
      </c>
      <c r="B3531" s="11">
        <v>43543</v>
      </c>
    </row>
    <row r="3532" spans="1:2" x14ac:dyDescent="0.35">
      <c r="A3532" s="8" t="s">
        <v>7092</v>
      </c>
      <c r="B3532" s="11">
        <v>43601</v>
      </c>
    </row>
    <row r="3533" spans="1:2" x14ac:dyDescent="0.35">
      <c r="A3533" s="8" t="s">
        <v>7094</v>
      </c>
      <c r="B3533" s="11">
        <v>43584</v>
      </c>
    </row>
    <row r="3534" spans="1:2" x14ac:dyDescent="0.35">
      <c r="A3534" s="8" t="s">
        <v>7096</v>
      </c>
      <c r="B3534" s="11">
        <v>43483</v>
      </c>
    </row>
    <row r="3535" spans="1:2" x14ac:dyDescent="0.35">
      <c r="A3535" s="8" t="s">
        <v>7097</v>
      </c>
      <c r="B3535" s="11">
        <v>43491</v>
      </c>
    </row>
    <row r="3536" spans="1:2" x14ac:dyDescent="0.35">
      <c r="A3536" s="8" t="s">
        <v>7099</v>
      </c>
      <c r="B3536" s="11">
        <v>43535</v>
      </c>
    </row>
    <row r="3537" spans="1:2" x14ac:dyDescent="0.35">
      <c r="A3537" s="8" t="s">
        <v>7101</v>
      </c>
      <c r="B3537" s="11">
        <v>43546</v>
      </c>
    </row>
    <row r="3538" spans="1:2" x14ac:dyDescent="0.35">
      <c r="A3538" s="8" t="s">
        <v>7103</v>
      </c>
      <c r="B3538" s="11">
        <v>43534</v>
      </c>
    </row>
    <row r="3539" spans="1:2" x14ac:dyDescent="0.35">
      <c r="A3539" s="8" t="s">
        <v>7106</v>
      </c>
      <c r="B3539" s="11">
        <v>43585</v>
      </c>
    </row>
    <row r="3540" spans="1:2" x14ac:dyDescent="0.35">
      <c r="A3540" s="8" t="s">
        <v>7108</v>
      </c>
      <c r="B3540" s="11">
        <v>43547</v>
      </c>
    </row>
    <row r="3541" spans="1:2" x14ac:dyDescent="0.35">
      <c r="A3541" s="8" t="s">
        <v>7110</v>
      </c>
      <c r="B3541" s="11">
        <v>43541</v>
      </c>
    </row>
    <row r="3542" spans="1:2" x14ac:dyDescent="0.35">
      <c r="A3542" s="8" t="s">
        <v>7112</v>
      </c>
      <c r="B3542" s="11">
        <v>43542</v>
      </c>
    </row>
    <row r="3543" spans="1:2" x14ac:dyDescent="0.35">
      <c r="A3543" s="8" t="s">
        <v>7114</v>
      </c>
      <c r="B3543" s="11">
        <v>43595</v>
      </c>
    </row>
    <row r="3544" spans="1:2" x14ac:dyDescent="0.35">
      <c r="A3544" s="8" t="s">
        <v>7116</v>
      </c>
      <c r="B3544" s="11">
        <v>43536</v>
      </c>
    </row>
    <row r="3545" spans="1:2" x14ac:dyDescent="0.35">
      <c r="A3545" s="8" t="s">
        <v>7118</v>
      </c>
      <c r="B3545" s="11">
        <v>43541</v>
      </c>
    </row>
    <row r="3546" spans="1:2" x14ac:dyDescent="0.35">
      <c r="A3546" s="8" t="s">
        <v>7120</v>
      </c>
      <c r="B3546" s="11">
        <v>43521</v>
      </c>
    </row>
    <row r="3547" spans="1:2" x14ac:dyDescent="0.35">
      <c r="A3547" s="8" t="s">
        <v>7122</v>
      </c>
      <c r="B3547" s="11">
        <v>43574</v>
      </c>
    </row>
    <row r="3548" spans="1:2" x14ac:dyDescent="0.35">
      <c r="A3548" s="8" t="s">
        <v>7124</v>
      </c>
      <c r="B3548" s="11">
        <v>43510</v>
      </c>
    </row>
    <row r="3549" spans="1:2" x14ac:dyDescent="0.35">
      <c r="A3549" s="8" t="s">
        <v>7128</v>
      </c>
      <c r="B3549" s="11">
        <v>43552</v>
      </c>
    </row>
    <row r="3550" spans="1:2" x14ac:dyDescent="0.35">
      <c r="A3550" s="8" t="s">
        <v>7130</v>
      </c>
      <c r="B3550" s="11">
        <v>43555</v>
      </c>
    </row>
    <row r="3551" spans="1:2" x14ac:dyDescent="0.35">
      <c r="A3551" s="8" t="s">
        <v>7132</v>
      </c>
      <c r="B3551" s="11">
        <v>43591</v>
      </c>
    </row>
    <row r="3552" spans="1:2" x14ac:dyDescent="0.35">
      <c r="A3552" s="8" t="s">
        <v>7134</v>
      </c>
      <c r="B3552" s="11">
        <v>43584</v>
      </c>
    </row>
    <row r="3553" spans="1:2" x14ac:dyDescent="0.35">
      <c r="A3553" s="8" t="s">
        <v>7136</v>
      </c>
      <c r="B3553" s="11">
        <v>43535</v>
      </c>
    </row>
    <row r="3554" spans="1:2" x14ac:dyDescent="0.35">
      <c r="A3554" s="8" t="s">
        <v>7138</v>
      </c>
      <c r="B3554" s="11">
        <v>43583</v>
      </c>
    </row>
    <row r="3555" spans="1:2" x14ac:dyDescent="0.35">
      <c r="A3555" s="8" t="s">
        <v>7140</v>
      </c>
      <c r="B3555" s="11">
        <v>43490</v>
      </c>
    </row>
    <row r="3556" spans="1:2" x14ac:dyDescent="0.35">
      <c r="A3556" s="8" t="s">
        <v>7143</v>
      </c>
      <c r="B3556" s="11">
        <v>43462</v>
      </c>
    </row>
    <row r="3557" spans="1:2" x14ac:dyDescent="0.35">
      <c r="A3557" s="8" t="s">
        <v>7147</v>
      </c>
      <c r="B3557" s="11">
        <v>43583</v>
      </c>
    </row>
    <row r="3558" spans="1:2" x14ac:dyDescent="0.35">
      <c r="A3558" s="8" t="s">
        <v>7149</v>
      </c>
      <c r="B3558" s="11">
        <v>43505</v>
      </c>
    </row>
    <row r="3559" spans="1:2" x14ac:dyDescent="0.35">
      <c r="A3559" s="8" t="s">
        <v>7153</v>
      </c>
      <c r="B3559" s="11">
        <v>43518</v>
      </c>
    </row>
    <row r="3560" spans="1:2" x14ac:dyDescent="0.35">
      <c r="A3560" s="8" t="s">
        <v>7155</v>
      </c>
      <c r="B3560" s="11">
        <v>43567</v>
      </c>
    </row>
    <row r="3561" spans="1:2" x14ac:dyDescent="0.35">
      <c r="A3561" s="8" t="s">
        <v>7157</v>
      </c>
      <c r="B3561" s="11">
        <v>43497</v>
      </c>
    </row>
    <row r="3562" spans="1:2" x14ac:dyDescent="0.35">
      <c r="A3562" s="8" t="s">
        <v>7159</v>
      </c>
      <c r="B3562" s="11">
        <v>43599</v>
      </c>
    </row>
    <row r="3563" spans="1:2" x14ac:dyDescent="0.35">
      <c r="A3563" s="8" t="s">
        <v>7161</v>
      </c>
      <c r="B3563" s="11">
        <v>43490</v>
      </c>
    </row>
    <row r="3564" spans="1:2" x14ac:dyDescent="0.35">
      <c r="A3564" s="8" t="s">
        <v>7163</v>
      </c>
      <c r="B3564" s="11">
        <v>43527</v>
      </c>
    </row>
    <row r="3565" spans="1:2" x14ac:dyDescent="0.35">
      <c r="A3565" s="8" t="s">
        <v>7165</v>
      </c>
      <c r="B3565" s="11">
        <v>43500</v>
      </c>
    </row>
    <row r="3566" spans="1:2" x14ac:dyDescent="0.35">
      <c r="A3566" s="8" t="s">
        <v>7169</v>
      </c>
      <c r="B3566" s="11">
        <v>43597</v>
      </c>
    </row>
    <row r="3567" spans="1:2" x14ac:dyDescent="0.35">
      <c r="A3567" s="8" t="s">
        <v>7170</v>
      </c>
      <c r="B3567" s="11">
        <v>43574</v>
      </c>
    </row>
    <row r="3568" spans="1:2" x14ac:dyDescent="0.35">
      <c r="A3568" s="8" t="s">
        <v>7172</v>
      </c>
      <c r="B3568" s="11">
        <v>43549</v>
      </c>
    </row>
    <row r="3569" spans="1:2" x14ac:dyDescent="0.35">
      <c r="A3569" s="8" t="s">
        <v>7174</v>
      </c>
      <c r="B3569" s="11">
        <v>43510</v>
      </c>
    </row>
    <row r="3570" spans="1:2" x14ac:dyDescent="0.35">
      <c r="A3570" s="8" t="s">
        <v>7176</v>
      </c>
      <c r="B3570" s="11">
        <v>43499</v>
      </c>
    </row>
    <row r="3571" spans="1:2" x14ac:dyDescent="0.35">
      <c r="A3571" s="8" t="s">
        <v>7181</v>
      </c>
      <c r="B3571" s="11">
        <v>43601</v>
      </c>
    </row>
    <row r="3572" spans="1:2" x14ac:dyDescent="0.35">
      <c r="A3572" s="8" t="s">
        <v>7182</v>
      </c>
      <c r="B3572" s="11">
        <v>43521</v>
      </c>
    </row>
    <row r="3573" spans="1:2" x14ac:dyDescent="0.35">
      <c r="A3573" s="8" t="s">
        <v>7184</v>
      </c>
      <c r="B3573" s="11">
        <v>43550</v>
      </c>
    </row>
    <row r="3574" spans="1:2" x14ac:dyDescent="0.35">
      <c r="A3574" s="8" t="s">
        <v>7186</v>
      </c>
      <c r="B3574" s="11">
        <v>43474</v>
      </c>
    </row>
    <row r="3575" spans="1:2" x14ac:dyDescent="0.35">
      <c r="A3575" s="8" t="s">
        <v>7188</v>
      </c>
      <c r="B3575" s="11">
        <v>43531</v>
      </c>
    </row>
    <row r="3576" spans="1:2" x14ac:dyDescent="0.35">
      <c r="A3576" s="8" t="s">
        <v>7190</v>
      </c>
      <c r="B3576" s="11">
        <v>43558</v>
      </c>
    </row>
    <row r="3577" spans="1:2" x14ac:dyDescent="0.35">
      <c r="A3577" s="8" t="s">
        <v>7192</v>
      </c>
      <c r="B3577" s="11">
        <v>43577</v>
      </c>
    </row>
    <row r="3578" spans="1:2" x14ac:dyDescent="0.35">
      <c r="A3578" s="8" t="s">
        <v>7194</v>
      </c>
      <c r="B3578" s="11">
        <v>43574</v>
      </c>
    </row>
    <row r="3579" spans="1:2" x14ac:dyDescent="0.35">
      <c r="A3579" s="8" t="s">
        <v>7196</v>
      </c>
      <c r="B3579" s="11">
        <v>43578</v>
      </c>
    </row>
    <row r="3580" spans="1:2" x14ac:dyDescent="0.35">
      <c r="A3580" s="8" t="s">
        <v>7198</v>
      </c>
      <c r="B3580" s="11">
        <v>43505</v>
      </c>
    </row>
    <row r="3581" spans="1:2" x14ac:dyDescent="0.35">
      <c r="A3581" s="8" t="s">
        <v>7200</v>
      </c>
      <c r="B3581" s="11">
        <v>43554</v>
      </c>
    </row>
    <row r="3582" spans="1:2" x14ac:dyDescent="0.35">
      <c r="A3582" s="8" t="s">
        <v>7203</v>
      </c>
      <c r="B3582" s="11">
        <v>43591</v>
      </c>
    </row>
    <row r="3583" spans="1:2" x14ac:dyDescent="0.35">
      <c r="A3583" s="8" t="s">
        <v>7205</v>
      </c>
      <c r="B3583" s="11">
        <v>43535</v>
      </c>
    </row>
    <row r="3584" spans="1:2" x14ac:dyDescent="0.35">
      <c r="A3584" s="8" t="s">
        <v>7207</v>
      </c>
      <c r="B3584" s="11">
        <v>43488</v>
      </c>
    </row>
    <row r="3585" spans="1:2" x14ac:dyDescent="0.35">
      <c r="A3585" s="8" t="s">
        <v>7209</v>
      </c>
      <c r="B3585" s="11">
        <v>43521</v>
      </c>
    </row>
    <row r="3586" spans="1:2" x14ac:dyDescent="0.35">
      <c r="A3586" s="8" t="s">
        <v>7211</v>
      </c>
      <c r="B3586" s="11">
        <v>43564</v>
      </c>
    </row>
    <row r="3587" spans="1:2" x14ac:dyDescent="0.35">
      <c r="A3587" s="8" t="s">
        <v>7213</v>
      </c>
      <c r="B3587" s="11">
        <v>43551</v>
      </c>
    </row>
    <row r="3588" spans="1:2" x14ac:dyDescent="0.35">
      <c r="A3588" s="8" t="s">
        <v>7214</v>
      </c>
      <c r="B3588" s="11">
        <v>43592</v>
      </c>
    </row>
    <row r="3589" spans="1:2" x14ac:dyDescent="0.35">
      <c r="A3589" s="8" t="s">
        <v>7216</v>
      </c>
      <c r="B3589" s="11">
        <v>43508</v>
      </c>
    </row>
    <row r="3590" spans="1:2" x14ac:dyDescent="0.35">
      <c r="A3590" s="8" t="s">
        <v>7218</v>
      </c>
      <c r="B3590" s="11">
        <v>43501</v>
      </c>
    </row>
    <row r="3591" spans="1:2" x14ac:dyDescent="0.35">
      <c r="A3591" s="8" t="s">
        <v>7220</v>
      </c>
      <c r="B3591" s="11">
        <v>43567</v>
      </c>
    </row>
    <row r="3592" spans="1:2" x14ac:dyDescent="0.35">
      <c r="A3592" s="8" t="s">
        <v>7222</v>
      </c>
      <c r="B3592" s="11">
        <v>43469</v>
      </c>
    </row>
    <row r="3593" spans="1:2" x14ac:dyDescent="0.35">
      <c r="A3593" s="8" t="s">
        <v>7224</v>
      </c>
      <c r="B3593" s="11">
        <v>43543</v>
      </c>
    </row>
    <row r="3594" spans="1:2" x14ac:dyDescent="0.35">
      <c r="A3594" s="8" t="s">
        <v>7226</v>
      </c>
      <c r="B3594" s="11">
        <v>43512</v>
      </c>
    </row>
    <row r="3595" spans="1:2" x14ac:dyDescent="0.35">
      <c r="A3595" s="8" t="s">
        <v>7228</v>
      </c>
      <c r="B3595" s="11">
        <v>43479</v>
      </c>
    </row>
    <row r="3596" spans="1:2" x14ac:dyDescent="0.35">
      <c r="A3596" s="8" t="s">
        <v>7233</v>
      </c>
      <c r="B3596" s="11">
        <v>43557</v>
      </c>
    </row>
    <row r="3597" spans="1:2" x14ac:dyDescent="0.35">
      <c r="A3597" s="8" t="s">
        <v>7235</v>
      </c>
      <c r="B3597" s="11">
        <v>43521</v>
      </c>
    </row>
    <row r="3598" spans="1:2" x14ac:dyDescent="0.35">
      <c r="A3598" s="8" t="s">
        <v>7237</v>
      </c>
      <c r="B3598" s="11">
        <v>43549</v>
      </c>
    </row>
    <row r="3599" spans="1:2" x14ac:dyDescent="0.35">
      <c r="A3599" s="8" t="s">
        <v>7239</v>
      </c>
      <c r="B3599" s="11">
        <v>43497</v>
      </c>
    </row>
    <row r="3600" spans="1:2" x14ac:dyDescent="0.35">
      <c r="A3600" s="8" t="s">
        <v>7243</v>
      </c>
      <c r="B3600" s="11">
        <v>43500</v>
      </c>
    </row>
    <row r="3601" spans="1:2" x14ac:dyDescent="0.35">
      <c r="A3601" s="8" t="s">
        <v>7246</v>
      </c>
      <c r="B3601" s="11">
        <v>43544</v>
      </c>
    </row>
    <row r="3602" spans="1:2" x14ac:dyDescent="0.35">
      <c r="A3602" s="8" t="s">
        <v>7248</v>
      </c>
      <c r="B3602" s="11">
        <v>43506</v>
      </c>
    </row>
    <row r="3603" spans="1:2" x14ac:dyDescent="0.35">
      <c r="A3603" s="8" t="s">
        <v>7250</v>
      </c>
      <c r="B3603" s="11">
        <v>43468</v>
      </c>
    </row>
    <row r="3604" spans="1:2" x14ac:dyDescent="0.35">
      <c r="A3604" s="8" t="s">
        <v>7253</v>
      </c>
      <c r="B3604" s="11">
        <v>43532</v>
      </c>
    </row>
    <row r="3605" spans="1:2" x14ac:dyDescent="0.35">
      <c r="A3605" s="8" t="s">
        <v>7257</v>
      </c>
      <c r="B3605" s="11">
        <v>43574</v>
      </c>
    </row>
    <row r="3606" spans="1:2" x14ac:dyDescent="0.35">
      <c r="A3606" s="8" t="s">
        <v>7259</v>
      </c>
      <c r="B3606" s="11">
        <v>43535</v>
      </c>
    </row>
    <row r="3607" spans="1:2" x14ac:dyDescent="0.35">
      <c r="A3607" s="8" t="s">
        <v>7260</v>
      </c>
      <c r="B3607" s="11">
        <v>43586</v>
      </c>
    </row>
    <row r="3608" spans="1:2" x14ac:dyDescent="0.35">
      <c r="A3608" s="8" t="s">
        <v>6399</v>
      </c>
      <c r="B3608" s="11">
        <v>43582</v>
      </c>
    </row>
    <row r="3609" spans="1:2" x14ac:dyDescent="0.35">
      <c r="A3609" s="8" t="s">
        <v>7263</v>
      </c>
      <c r="B3609" s="11">
        <v>43449</v>
      </c>
    </row>
    <row r="3610" spans="1:2" x14ac:dyDescent="0.35">
      <c r="A3610" s="8" t="s">
        <v>7266</v>
      </c>
      <c r="B3610" s="11">
        <v>43523</v>
      </c>
    </row>
    <row r="3611" spans="1:2" x14ac:dyDescent="0.35">
      <c r="A3611" s="8" t="s">
        <v>7268</v>
      </c>
      <c r="B3611" s="11">
        <v>43497</v>
      </c>
    </row>
    <row r="3612" spans="1:2" x14ac:dyDescent="0.35">
      <c r="A3612" s="8" t="s">
        <v>7270</v>
      </c>
      <c r="B3612" s="11">
        <v>43576</v>
      </c>
    </row>
    <row r="3613" spans="1:2" x14ac:dyDescent="0.35">
      <c r="A3613" s="8" t="s">
        <v>7272</v>
      </c>
      <c r="B3613" s="11">
        <v>43503</v>
      </c>
    </row>
    <row r="3614" spans="1:2" x14ac:dyDescent="0.35">
      <c r="A3614" s="8" t="s">
        <v>7274</v>
      </c>
      <c r="B3614" s="11">
        <v>43523</v>
      </c>
    </row>
    <row r="3615" spans="1:2" x14ac:dyDescent="0.35">
      <c r="A3615" s="8" t="s">
        <v>7276</v>
      </c>
      <c r="B3615" s="11">
        <v>43542</v>
      </c>
    </row>
    <row r="3616" spans="1:2" x14ac:dyDescent="0.35">
      <c r="A3616" s="8" t="s">
        <v>7278</v>
      </c>
      <c r="B3616" s="11">
        <v>43476</v>
      </c>
    </row>
    <row r="3617" spans="1:2" x14ac:dyDescent="0.35">
      <c r="A3617" s="8" t="s">
        <v>7280</v>
      </c>
      <c r="B3617" s="11">
        <v>43583</v>
      </c>
    </row>
    <row r="3618" spans="1:2" x14ac:dyDescent="0.35">
      <c r="A3618" s="8" t="s">
        <v>7282</v>
      </c>
      <c r="B3618" s="11">
        <v>43598</v>
      </c>
    </row>
    <row r="3619" spans="1:2" x14ac:dyDescent="0.35">
      <c r="A3619" s="8" t="s">
        <v>7284</v>
      </c>
      <c r="B3619" s="11">
        <v>43497</v>
      </c>
    </row>
    <row r="3620" spans="1:2" x14ac:dyDescent="0.35">
      <c r="A3620" s="8" t="s">
        <v>7286</v>
      </c>
      <c r="B3620" s="11">
        <v>43521</v>
      </c>
    </row>
    <row r="3621" spans="1:2" x14ac:dyDescent="0.35">
      <c r="A3621" s="8" t="s">
        <v>7288</v>
      </c>
      <c r="B3621" s="11">
        <v>43484</v>
      </c>
    </row>
    <row r="3622" spans="1:2" x14ac:dyDescent="0.35">
      <c r="A3622" s="8" t="s">
        <v>7290</v>
      </c>
      <c r="B3622" s="11">
        <v>43531</v>
      </c>
    </row>
    <row r="3623" spans="1:2" x14ac:dyDescent="0.35">
      <c r="A3623" s="8" t="s">
        <v>7293</v>
      </c>
      <c r="B3623" s="11">
        <v>43501</v>
      </c>
    </row>
    <row r="3624" spans="1:2" x14ac:dyDescent="0.35">
      <c r="A3624" s="8" t="s">
        <v>7295</v>
      </c>
      <c r="B3624" s="11">
        <v>43582</v>
      </c>
    </row>
    <row r="3625" spans="1:2" x14ac:dyDescent="0.35">
      <c r="A3625" s="8" t="s">
        <v>7297</v>
      </c>
      <c r="B3625" s="11">
        <v>43598</v>
      </c>
    </row>
    <row r="3626" spans="1:2" x14ac:dyDescent="0.35">
      <c r="A3626" s="8" t="s">
        <v>7299</v>
      </c>
      <c r="B3626" s="11">
        <v>43567</v>
      </c>
    </row>
    <row r="3627" spans="1:2" x14ac:dyDescent="0.35">
      <c r="A3627" s="8" t="s">
        <v>7302</v>
      </c>
      <c r="B3627" s="11">
        <v>43546</v>
      </c>
    </row>
    <row r="3628" spans="1:2" x14ac:dyDescent="0.35">
      <c r="A3628" s="8" t="s">
        <v>7304</v>
      </c>
      <c r="B3628" s="11">
        <v>43575</v>
      </c>
    </row>
    <row r="3629" spans="1:2" x14ac:dyDescent="0.35">
      <c r="A3629" s="8" t="s">
        <v>7306</v>
      </c>
      <c r="B3629" s="11">
        <v>43572</v>
      </c>
    </row>
    <row r="3630" spans="1:2" x14ac:dyDescent="0.35">
      <c r="A3630" s="8" t="s">
        <v>7308</v>
      </c>
      <c r="B3630" s="11">
        <v>43547</v>
      </c>
    </row>
    <row r="3631" spans="1:2" x14ac:dyDescent="0.35">
      <c r="A3631" s="8" t="s">
        <v>7310</v>
      </c>
      <c r="B3631" s="11">
        <v>43458</v>
      </c>
    </row>
    <row r="3632" spans="1:2" x14ac:dyDescent="0.35">
      <c r="A3632" s="8" t="s">
        <v>7312</v>
      </c>
      <c r="B3632" s="11">
        <v>43474</v>
      </c>
    </row>
    <row r="3633" spans="1:2" x14ac:dyDescent="0.35">
      <c r="A3633" s="8" t="s">
        <v>7315</v>
      </c>
      <c r="B3633" s="11">
        <v>43456</v>
      </c>
    </row>
    <row r="3634" spans="1:2" x14ac:dyDescent="0.35">
      <c r="A3634" s="8" t="s">
        <v>7321</v>
      </c>
      <c r="B3634" s="11">
        <v>43569</v>
      </c>
    </row>
    <row r="3635" spans="1:2" x14ac:dyDescent="0.35">
      <c r="A3635" s="8" t="s">
        <v>7323</v>
      </c>
      <c r="B3635" s="11">
        <v>43531</v>
      </c>
    </row>
    <row r="3636" spans="1:2" x14ac:dyDescent="0.35">
      <c r="A3636" s="8" t="s">
        <v>7325</v>
      </c>
      <c r="B3636" s="11">
        <v>43564</v>
      </c>
    </row>
    <row r="3637" spans="1:2" x14ac:dyDescent="0.35">
      <c r="A3637" s="8" t="s">
        <v>7327</v>
      </c>
      <c r="B3637" s="11">
        <v>43584</v>
      </c>
    </row>
    <row r="3638" spans="1:2" x14ac:dyDescent="0.35">
      <c r="A3638" s="8" t="s">
        <v>7330</v>
      </c>
      <c r="B3638" s="11">
        <v>43552</v>
      </c>
    </row>
    <row r="3639" spans="1:2" x14ac:dyDescent="0.35">
      <c r="A3639" s="8" t="s">
        <v>7332</v>
      </c>
      <c r="B3639" s="11">
        <v>43490</v>
      </c>
    </row>
    <row r="3640" spans="1:2" x14ac:dyDescent="0.35">
      <c r="A3640" s="8" t="s">
        <v>7335</v>
      </c>
      <c r="B3640" s="11">
        <v>43569</v>
      </c>
    </row>
    <row r="3641" spans="1:2" x14ac:dyDescent="0.35">
      <c r="A3641" s="8" t="s">
        <v>7338</v>
      </c>
      <c r="B3641" s="11">
        <v>43597</v>
      </c>
    </row>
    <row r="3642" spans="1:2" x14ac:dyDescent="0.35">
      <c r="A3642" s="8" t="s">
        <v>7340</v>
      </c>
      <c r="B3642" s="11">
        <v>43545</v>
      </c>
    </row>
    <row r="3643" spans="1:2" x14ac:dyDescent="0.35">
      <c r="A3643" s="8" t="s">
        <v>7343</v>
      </c>
      <c r="B3643" s="11">
        <v>43601</v>
      </c>
    </row>
    <row r="3644" spans="1:2" x14ac:dyDescent="0.35">
      <c r="A3644" s="8" t="s">
        <v>7345</v>
      </c>
      <c r="B3644" s="11">
        <v>43485</v>
      </c>
    </row>
    <row r="3645" spans="1:2" x14ac:dyDescent="0.35">
      <c r="A3645" s="8" t="s">
        <v>7347</v>
      </c>
      <c r="B3645" s="11">
        <v>43550</v>
      </c>
    </row>
    <row r="3646" spans="1:2" x14ac:dyDescent="0.35">
      <c r="A3646" s="8" t="s">
        <v>7350</v>
      </c>
      <c r="B3646" s="11">
        <v>43549</v>
      </c>
    </row>
    <row r="3647" spans="1:2" x14ac:dyDescent="0.35">
      <c r="A3647" s="8" t="s">
        <v>7354</v>
      </c>
      <c r="B3647" s="11">
        <v>43568</v>
      </c>
    </row>
    <row r="3648" spans="1:2" x14ac:dyDescent="0.35">
      <c r="A3648" s="8" t="s">
        <v>7356</v>
      </c>
      <c r="B3648" s="11">
        <v>43441</v>
      </c>
    </row>
    <row r="3649" spans="1:2" x14ac:dyDescent="0.35">
      <c r="A3649" s="8" t="s">
        <v>7358</v>
      </c>
      <c r="B3649" s="11">
        <v>43490</v>
      </c>
    </row>
    <row r="3650" spans="1:2" x14ac:dyDescent="0.35">
      <c r="A3650" s="8" t="s">
        <v>7360</v>
      </c>
      <c r="B3650" s="11">
        <v>43544</v>
      </c>
    </row>
    <row r="3651" spans="1:2" x14ac:dyDescent="0.35">
      <c r="A3651" s="8" t="s">
        <v>7362</v>
      </c>
      <c r="B3651" s="11">
        <v>43497</v>
      </c>
    </row>
    <row r="3652" spans="1:2" x14ac:dyDescent="0.35">
      <c r="A3652" s="8" t="s">
        <v>7364</v>
      </c>
      <c r="B3652" s="11">
        <v>43597</v>
      </c>
    </row>
    <row r="3653" spans="1:2" x14ac:dyDescent="0.35">
      <c r="A3653" s="8" t="s">
        <v>7366</v>
      </c>
      <c r="B3653" s="11">
        <v>43443</v>
      </c>
    </row>
    <row r="3654" spans="1:2" x14ac:dyDescent="0.35">
      <c r="A3654" s="8" t="s">
        <v>7369</v>
      </c>
      <c r="B3654" s="11">
        <v>43547</v>
      </c>
    </row>
    <row r="3655" spans="1:2" x14ac:dyDescent="0.35">
      <c r="A3655" s="8" t="s">
        <v>7371</v>
      </c>
      <c r="B3655" s="11">
        <v>43530</v>
      </c>
    </row>
    <row r="3656" spans="1:2" x14ac:dyDescent="0.35">
      <c r="A3656" s="8" t="s">
        <v>7373</v>
      </c>
      <c r="B3656" s="11">
        <v>43544</v>
      </c>
    </row>
    <row r="3657" spans="1:2" x14ac:dyDescent="0.35">
      <c r="A3657" s="8" t="s">
        <v>7376</v>
      </c>
      <c r="B3657" s="11">
        <v>43570</v>
      </c>
    </row>
    <row r="3658" spans="1:2" x14ac:dyDescent="0.35">
      <c r="A3658" s="8" t="s">
        <v>7378</v>
      </c>
      <c r="B3658" s="11">
        <v>43572</v>
      </c>
    </row>
    <row r="3659" spans="1:2" x14ac:dyDescent="0.35">
      <c r="A3659" s="8" t="s">
        <v>7380</v>
      </c>
      <c r="B3659" s="11">
        <v>43491</v>
      </c>
    </row>
    <row r="3660" spans="1:2" x14ac:dyDescent="0.35">
      <c r="A3660" s="8" t="s">
        <v>7382</v>
      </c>
      <c r="B3660" s="11">
        <v>43486</v>
      </c>
    </row>
    <row r="3661" spans="1:2" x14ac:dyDescent="0.35">
      <c r="A3661" s="8" t="s">
        <v>7384</v>
      </c>
      <c r="B3661" s="11">
        <v>43497</v>
      </c>
    </row>
    <row r="3662" spans="1:2" x14ac:dyDescent="0.35">
      <c r="A3662" s="8" t="s">
        <v>7386</v>
      </c>
      <c r="B3662" s="11">
        <v>43577</v>
      </c>
    </row>
    <row r="3663" spans="1:2" x14ac:dyDescent="0.35">
      <c r="A3663" s="8" t="s">
        <v>7388</v>
      </c>
      <c r="B3663" s="11">
        <v>43549</v>
      </c>
    </row>
    <row r="3664" spans="1:2" x14ac:dyDescent="0.35">
      <c r="A3664" s="8" t="s">
        <v>7389</v>
      </c>
      <c r="B3664" s="11">
        <v>43597</v>
      </c>
    </row>
    <row r="3665" spans="1:2" x14ac:dyDescent="0.35">
      <c r="A3665" s="8" t="s">
        <v>7391</v>
      </c>
      <c r="B3665" s="11">
        <v>43596</v>
      </c>
    </row>
    <row r="3666" spans="1:2" x14ac:dyDescent="0.35">
      <c r="A3666" s="8" t="s">
        <v>7392</v>
      </c>
      <c r="B3666" s="11">
        <v>43527</v>
      </c>
    </row>
    <row r="3667" spans="1:2" x14ac:dyDescent="0.35">
      <c r="A3667" s="8" t="s">
        <v>7394</v>
      </c>
      <c r="B3667" s="11">
        <v>43587</v>
      </c>
    </row>
    <row r="3668" spans="1:2" x14ac:dyDescent="0.35">
      <c r="A3668" s="8" t="s">
        <v>7396</v>
      </c>
      <c r="B3668" s="11">
        <v>43486</v>
      </c>
    </row>
    <row r="3669" spans="1:2" x14ac:dyDescent="0.35">
      <c r="A3669" s="8" t="s">
        <v>7398</v>
      </c>
      <c r="B3669" s="11">
        <v>43545</v>
      </c>
    </row>
    <row r="3670" spans="1:2" x14ac:dyDescent="0.35">
      <c r="A3670" s="8" t="s">
        <v>7400</v>
      </c>
      <c r="B3670" s="11">
        <v>43591</v>
      </c>
    </row>
    <row r="3671" spans="1:2" x14ac:dyDescent="0.35">
      <c r="A3671" s="8" t="s">
        <v>7402</v>
      </c>
      <c r="B3671" s="11">
        <v>43549</v>
      </c>
    </row>
    <row r="3672" spans="1:2" x14ac:dyDescent="0.35">
      <c r="A3672" s="8" t="s">
        <v>7404</v>
      </c>
      <c r="B3672" s="11">
        <v>43486</v>
      </c>
    </row>
    <row r="3673" spans="1:2" x14ac:dyDescent="0.35">
      <c r="A3673" s="8" t="s">
        <v>7406</v>
      </c>
      <c r="B3673" s="11">
        <v>43567</v>
      </c>
    </row>
    <row r="3674" spans="1:2" x14ac:dyDescent="0.35">
      <c r="A3674" s="8" t="s">
        <v>7408</v>
      </c>
      <c r="B3674" s="11">
        <v>43497</v>
      </c>
    </row>
    <row r="3675" spans="1:2" x14ac:dyDescent="0.35">
      <c r="A3675" s="8" t="s">
        <v>7410</v>
      </c>
      <c r="B3675" s="11">
        <v>43536</v>
      </c>
    </row>
    <row r="3676" spans="1:2" x14ac:dyDescent="0.35">
      <c r="A3676" s="8" t="s">
        <v>7412</v>
      </c>
      <c r="B3676" s="11">
        <v>43523</v>
      </c>
    </row>
    <row r="3677" spans="1:2" x14ac:dyDescent="0.35">
      <c r="A3677" s="8" t="s">
        <v>7414</v>
      </c>
      <c r="B3677" s="11">
        <v>43487</v>
      </c>
    </row>
    <row r="3678" spans="1:2" x14ac:dyDescent="0.35">
      <c r="A3678" s="8" t="s">
        <v>7415</v>
      </c>
      <c r="B3678" s="11">
        <v>43545</v>
      </c>
    </row>
    <row r="3679" spans="1:2" x14ac:dyDescent="0.35">
      <c r="A3679" s="8" t="s">
        <v>7417</v>
      </c>
      <c r="B3679" s="11">
        <v>43545</v>
      </c>
    </row>
    <row r="3680" spans="1:2" x14ac:dyDescent="0.35">
      <c r="A3680" s="8" t="s">
        <v>7419</v>
      </c>
      <c r="B3680" s="11">
        <v>43550</v>
      </c>
    </row>
    <row r="3681" spans="1:2" x14ac:dyDescent="0.35">
      <c r="A3681" s="8" t="s">
        <v>7420</v>
      </c>
      <c r="B3681" s="11">
        <v>43556</v>
      </c>
    </row>
    <row r="3682" spans="1:2" x14ac:dyDescent="0.35">
      <c r="A3682" s="8" t="s">
        <v>7422</v>
      </c>
      <c r="B3682" s="11">
        <v>43498</v>
      </c>
    </row>
    <row r="3683" spans="1:2" x14ac:dyDescent="0.35">
      <c r="A3683" s="8" t="s">
        <v>7424</v>
      </c>
      <c r="B3683" s="11">
        <v>43540</v>
      </c>
    </row>
    <row r="3684" spans="1:2" x14ac:dyDescent="0.35">
      <c r="A3684" s="8" t="s">
        <v>7426</v>
      </c>
      <c r="B3684" s="11">
        <v>43541</v>
      </c>
    </row>
    <row r="3685" spans="1:2" x14ac:dyDescent="0.35">
      <c r="A3685" s="8" t="s">
        <v>7428</v>
      </c>
      <c r="B3685" s="11">
        <v>43468</v>
      </c>
    </row>
    <row r="3686" spans="1:2" x14ac:dyDescent="0.35">
      <c r="A3686" s="8" t="s">
        <v>7430</v>
      </c>
      <c r="B3686" s="11">
        <v>43487</v>
      </c>
    </row>
    <row r="3687" spans="1:2" x14ac:dyDescent="0.35">
      <c r="A3687" s="8" t="s">
        <v>7432</v>
      </c>
      <c r="B3687" s="11">
        <v>43550</v>
      </c>
    </row>
    <row r="3688" spans="1:2" x14ac:dyDescent="0.35">
      <c r="A3688" s="8" t="s">
        <v>7434</v>
      </c>
      <c r="B3688" s="11">
        <v>43546</v>
      </c>
    </row>
    <row r="3689" spans="1:2" x14ac:dyDescent="0.35">
      <c r="A3689" s="8" t="s">
        <v>7437</v>
      </c>
      <c r="B3689" s="11">
        <v>43585</v>
      </c>
    </row>
    <row r="3690" spans="1:2" x14ac:dyDescent="0.35">
      <c r="A3690" s="8" t="s">
        <v>7439</v>
      </c>
      <c r="B3690" s="11">
        <v>43550</v>
      </c>
    </row>
    <row r="3691" spans="1:2" x14ac:dyDescent="0.35">
      <c r="A3691" s="8" t="s">
        <v>7441</v>
      </c>
      <c r="B3691" s="11">
        <v>43569</v>
      </c>
    </row>
    <row r="3692" spans="1:2" x14ac:dyDescent="0.35">
      <c r="A3692" s="8" t="s">
        <v>7443</v>
      </c>
      <c r="B3692" s="11">
        <v>43476</v>
      </c>
    </row>
    <row r="3693" spans="1:2" x14ac:dyDescent="0.35">
      <c r="A3693" s="8" t="s">
        <v>7444</v>
      </c>
      <c r="B3693" s="11">
        <v>43574</v>
      </c>
    </row>
    <row r="3694" spans="1:2" x14ac:dyDescent="0.35">
      <c r="A3694" s="8" t="s">
        <v>7446</v>
      </c>
      <c r="B3694" s="11">
        <v>43479</v>
      </c>
    </row>
    <row r="3695" spans="1:2" x14ac:dyDescent="0.35">
      <c r="A3695" s="8" t="s">
        <v>7448</v>
      </c>
      <c r="B3695" s="11">
        <v>43575</v>
      </c>
    </row>
    <row r="3696" spans="1:2" x14ac:dyDescent="0.35">
      <c r="A3696" s="8" t="s">
        <v>7449</v>
      </c>
      <c r="B3696" s="11">
        <v>43595</v>
      </c>
    </row>
    <row r="3697" spans="1:2" x14ac:dyDescent="0.35">
      <c r="A3697" s="8" t="s">
        <v>7451</v>
      </c>
      <c r="B3697" s="11">
        <v>43480</v>
      </c>
    </row>
    <row r="3698" spans="1:2" x14ac:dyDescent="0.35">
      <c r="A3698" s="8" t="s">
        <v>7453</v>
      </c>
      <c r="B3698" s="11">
        <v>43480</v>
      </c>
    </row>
    <row r="3699" spans="1:2" x14ac:dyDescent="0.35">
      <c r="A3699" s="8" t="s">
        <v>7456</v>
      </c>
      <c r="B3699" s="11">
        <v>43526</v>
      </c>
    </row>
    <row r="3700" spans="1:2" x14ac:dyDescent="0.35">
      <c r="A3700" s="8" t="s">
        <v>7458</v>
      </c>
      <c r="B3700" s="11">
        <v>43485</v>
      </c>
    </row>
    <row r="3701" spans="1:2" x14ac:dyDescent="0.35">
      <c r="A3701" s="8" t="s">
        <v>7460</v>
      </c>
      <c r="B3701" s="11">
        <v>43523</v>
      </c>
    </row>
    <row r="3702" spans="1:2" x14ac:dyDescent="0.35">
      <c r="A3702" s="8" t="s">
        <v>7463</v>
      </c>
      <c r="B3702" s="11">
        <v>43599</v>
      </c>
    </row>
    <row r="3703" spans="1:2" x14ac:dyDescent="0.35">
      <c r="A3703" s="8" t="s">
        <v>7465</v>
      </c>
      <c r="B3703" s="11">
        <v>43521</v>
      </c>
    </row>
    <row r="3704" spans="1:2" x14ac:dyDescent="0.35">
      <c r="A3704" s="8" t="s">
        <v>7468</v>
      </c>
      <c r="B3704" s="11">
        <v>43571</v>
      </c>
    </row>
    <row r="3705" spans="1:2" x14ac:dyDescent="0.35">
      <c r="A3705" s="8" t="s">
        <v>7471</v>
      </c>
      <c r="B3705" s="11">
        <v>43525</v>
      </c>
    </row>
    <row r="3706" spans="1:2" x14ac:dyDescent="0.35">
      <c r="A3706" s="8" t="s">
        <v>7473</v>
      </c>
      <c r="B3706" s="11">
        <v>43560</v>
      </c>
    </row>
    <row r="3707" spans="1:2" x14ac:dyDescent="0.35">
      <c r="A3707" s="8" t="s">
        <v>7476</v>
      </c>
      <c r="B3707" s="11">
        <v>43480</v>
      </c>
    </row>
    <row r="3708" spans="1:2" x14ac:dyDescent="0.35">
      <c r="A3708" s="8" t="s">
        <v>7479</v>
      </c>
      <c r="B3708" s="11">
        <v>43427</v>
      </c>
    </row>
    <row r="3709" spans="1:2" x14ac:dyDescent="0.35">
      <c r="A3709" s="8" t="s">
        <v>7481</v>
      </c>
      <c r="B3709" s="11">
        <v>43548</v>
      </c>
    </row>
    <row r="3710" spans="1:2" x14ac:dyDescent="0.35">
      <c r="A3710" s="8" t="s">
        <v>7483</v>
      </c>
      <c r="B3710" s="11">
        <v>43601</v>
      </c>
    </row>
    <row r="3711" spans="1:2" x14ac:dyDescent="0.35">
      <c r="A3711" s="8" t="s">
        <v>7485</v>
      </c>
      <c r="B3711" s="11">
        <v>43505</v>
      </c>
    </row>
    <row r="3712" spans="1:2" x14ac:dyDescent="0.35">
      <c r="A3712" s="8" t="s">
        <v>7488</v>
      </c>
      <c r="B3712" s="11">
        <v>43520</v>
      </c>
    </row>
    <row r="3713" spans="1:2" x14ac:dyDescent="0.35">
      <c r="A3713" s="8" t="s">
        <v>7490</v>
      </c>
      <c r="B3713" s="11">
        <v>43577</v>
      </c>
    </row>
    <row r="3714" spans="1:2" x14ac:dyDescent="0.35">
      <c r="A3714" s="8" t="s">
        <v>7492</v>
      </c>
      <c r="B3714" s="11">
        <v>43515</v>
      </c>
    </row>
    <row r="3715" spans="1:2" x14ac:dyDescent="0.35">
      <c r="A3715" s="8" t="s">
        <v>7494</v>
      </c>
      <c r="B3715" s="11">
        <v>43585</v>
      </c>
    </row>
    <row r="3716" spans="1:2" x14ac:dyDescent="0.35">
      <c r="A3716" s="8" t="s">
        <v>7495</v>
      </c>
      <c r="B3716" s="11">
        <v>43570</v>
      </c>
    </row>
    <row r="3717" spans="1:2" x14ac:dyDescent="0.35">
      <c r="A3717" s="8" t="s">
        <v>7497</v>
      </c>
      <c r="B3717" s="11">
        <v>43575</v>
      </c>
    </row>
    <row r="3718" spans="1:2" x14ac:dyDescent="0.35">
      <c r="A3718" s="8" t="s">
        <v>7499</v>
      </c>
      <c r="B3718" s="11">
        <v>43584</v>
      </c>
    </row>
    <row r="3719" spans="1:2" x14ac:dyDescent="0.35">
      <c r="A3719" s="8" t="s">
        <v>7500</v>
      </c>
      <c r="B3719" s="11">
        <v>43477</v>
      </c>
    </row>
    <row r="3720" spans="1:2" x14ac:dyDescent="0.35">
      <c r="A3720" s="8" t="s">
        <v>7502</v>
      </c>
      <c r="B3720" s="11">
        <v>43497</v>
      </c>
    </row>
    <row r="3721" spans="1:2" x14ac:dyDescent="0.35">
      <c r="A3721" s="8" t="s">
        <v>7504</v>
      </c>
      <c r="B3721" s="11">
        <v>43572</v>
      </c>
    </row>
    <row r="3722" spans="1:2" x14ac:dyDescent="0.35">
      <c r="A3722" s="8" t="s">
        <v>7506</v>
      </c>
      <c r="B3722" s="11">
        <v>43522</v>
      </c>
    </row>
    <row r="3723" spans="1:2" x14ac:dyDescent="0.35">
      <c r="A3723" s="8" t="s">
        <v>7508</v>
      </c>
      <c r="B3723" s="11">
        <v>43578</v>
      </c>
    </row>
    <row r="3724" spans="1:2" x14ac:dyDescent="0.35">
      <c r="A3724" s="8" t="s">
        <v>7510</v>
      </c>
      <c r="B3724" s="11">
        <v>43541</v>
      </c>
    </row>
    <row r="3725" spans="1:2" x14ac:dyDescent="0.35">
      <c r="A3725" s="8" t="s">
        <v>7512</v>
      </c>
      <c r="B3725" s="11">
        <v>43549</v>
      </c>
    </row>
    <row r="3726" spans="1:2" x14ac:dyDescent="0.35">
      <c r="A3726" s="8" t="s">
        <v>7514</v>
      </c>
      <c r="B3726" s="11">
        <v>43588</v>
      </c>
    </row>
    <row r="3727" spans="1:2" x14ac:dyDescent="0.35">
      <c r="A3727" s="8" t="s">
        <v>7516</v>
      </c>
      <c r="B3727" s="11">
        <v>43545</v>
      </c>
    </row>
    <row r="3728" spans="1:2" x14ac:dyDescent="0.35">
      <c r="A3728" s="8" t="s">
        <v>7519</v>
      </c>
      <c r="B3728" s="11">
        <v>43599</v>
      </c>
    </row>
    <row r="3729" spans="1:2" x14ac:dyDescent="0.35">
      <c r="A3729" s="8" t="s">
        <v>7521</v>
      </c>
      <c r="B3729" s="11">
        <v>43484</v>
      </c>
    </row>
    <row r="3730" spans="1:2" x14ac:dyDescent="0.35">
      <c r="A3730" s="8" t="s">
        <v>7524</v>
      </c>
      <c r="B3730" s="11">
        <v>43566</v>
      </c>
    </row>
    <row r="3731" spans="1:2" x14ac:dyDescent="0.35">
      <c r="A3731" s="8" t="s">
        <v>7526</v>
      </c>
      <c r="B3731" s="11">
        <v>43534</v>
      </c>
    </row>
    <row r="3732" spans="1:2" x14ac:dyDescent="0.35">
      <c r="A3732" s="8" t="s">
        <v>7528</v>
      </c>
      <c r="B3732" s="11">
        <v>43582</v>
      </c>
    </row>
    <row r="3733" spans="1:2" x14ac:dyDescent="0.35">
      <c r="A3733" s="8" t="s">
        <v>7532</v>
      </c>
      <c r="B3733" s="11">
        <v>43555</v>
      </c>
    </row>
    <row r="3734" spans="1:2" x14ac:dyDescent="0.35">
      <c r="A3734" s="8" t="s">
        <v>7533</v>
      </c>
      <c r="B3734" s="11">
        <v>43480</v>
      </c>
    </row>
    <row r="3735" spans="1:2" x14ac:dyDescent="0.35">
      <c r="A3735" s="8" t="s">
        <v>7537</v>
      </c>
      <c r="B3735" s="11">
        <v>43518</v>
      </c>
    </row>
    <row r="3736" spans="1:2" x14ac:dyDescent="0.35">
      <c r="A3736" s="8" t="s">
        <v>7539</v>
      </c>
      <c r="B3736" s="11">
        <v>43550</v>
      </c>
    </row>
    <row r="3737" spans="1:2" x14ac:dyDescent="0.35">
      <c r="A3737" s="8" t="s">
        <v>7542</v>
      </c>
      <c r="B3737" s="11">
        <v>43486</v>
      </c>
    </row>
    <row r="3738" spans="1:2" x14ac:dyDescent="0.35">
      <c r="A3738" s="8" t="s">
        <v>7544</v>
      </c>
      <c r="B3738" s="11">
        <v>43498</v>
      </c>
    </row>
    <row r="3739" spans="1:2" x14ac:dyDescent="0.35">
      <c r="A3739" s="8" t="s">
        <v>7546</v>
      </c>
      <c r="B3739" s="11">
        <v>43576</v>
      </c>
    </row>
    <row r="3740" spans="1:2" x14ac:dyDescent="0.35">
      <c r="A3740" s="8" t="s">
        <v>7548</v>
      </c>
      <c r="B3740" s="11">
        <v>43550</v>
      </c>
    </row>
    <row r="3741" spans="1:2" x14ac:dyDescent="0.35">
      <c r="A3741" s="8" t="s">
        <v>7551</v>
      </c>
      <c r="B3741" s="11">
        <v>43584</v>
      </c>
    </row>
    <row r="3742" spans="1:2" x14ac:dyDescent="0.35">
      <c r="A3742" s="8" t="s">
        <v>7553</v>
      </c>
      <c r="B3742" s="11">
        <v>43589</v>
      </c>
    </row>
    <row r="3743" spans="1:2" x14ac:dyDescent="0.35">
      <c r="A3743" s="8" t="s">
        <v>7559</v>
      </c>
      <c r="B3743" s="11">
        <v>43549</v>
      </c>
    </row>
    <row r="3744" spans="1:2" x14ac:dyDescent="0.35">
      <c r="A3744" s="8" t="s">
        <v>7560</v>
      </c>
      <c r="B3744" s="11">
        <v>43552</v>
      </c>
    </row>
    <row r="3745" spans="1:2" x14ac:dyDescent="0.35">
      <c r="A3745" s="8" t="s">
        <v>7562</v>
      </c>
      <c r="B3745" s="11">
        <v>43541</v>
      </c>
    </row>
    <row r="3746" spans="1:2" x14ac:dyDescent="0.35">
      <c r="A3746" s="8" t="s">
        <v>7564</v>
      </c>
      <c r="B3746" s="11">
        <v>43517</v>
      </c>
    </row>
    <row r="3747" spans="1:2" x14ac:dyDescent="0.35">
      <c r="A3747" s="8" t="s">
        <v>7566</v>
      </c>
      <c r="B3747" s="11">
        <v>43551</v>
      </c>
    </row>
    <row r="3748" spans="1:2" x14ac:dyDescent="0.35">
      <c r="A3748" s="8" t="s">
        <v>7568</v>
      </c>
      <c r="B3748" s="11">
        <v>43581</v>
      </c>
    </row>
    <row r="3749" spans="1:2" x14ac:dyDescent="0.35">
      <c r="A3749" s="8" t="s">
        <v>7571</v>
      </c>
      <c r="B3749" s="11">
        <v>43540</v>
      </c>
    </row>
    <row r="3750" spans="1:2" x14ac:dyDescent="0.35">
      <c r="A3750" s="8" t="s">
        <v>7573</v>
      </c>
      <c r="B3750" s="11">
        <v>43547</v>
      </c>
    </row>
    <row r="3751" spans="1:2" x14ac:dyDescent="0.35">
      <c r="A3751" s="8" t="s">
        <v>7575</v>
      </c>
      <c r="B3751" s="11">
        <v>43594</v>
      </c>
    </row>
    <row r="3752" spans="1:2" x14ac:dyDescent="0.35">
      <c r="A3752" s="8" t="s">
        <v>7577</v>
      </c>
      <c r="B3752" s="11">
        <v>43562</v>
      </c>
    </row>
    <row r="3753" spans="1:2" x14ac:dyDescent="0.35">
      <c r="A3753" s="8" t="s">
        <v>7579</v>
      </c>
      <c r="B3753" s="11">
        <v>43486</v>
      </c>
    </row>
    <row r="3754" spans="1:2" x14ac:dyDescent="0.35">
      <c r="A3754" s="8" t="s">
        <v>7582</v>
      </c>
      <c r="B3754" s="11">
        <v>43569</v>
      </c>
    </row>
    <row r="3755" spans="1:2" x14ac:dyDescent="0.35">
      <c r="A3755" s="8" t="s">
        <v>7585</v>
      </c>
      <c r="B3755" s="11">
        <v>43557</v>
      </c>
    </row>
    <row r="3756" spans="1:2" x14ac:dyDescent="0.35">
      <c r="A3756" s="8" t="s">
        <v>7587</v>
      </c>
      <c r="B3756" s="11">
        <v>43528</v>
      </c>
    </row>
    <row r="3757" spans="1:2" x14ac:dyDescent="0.35">
      <c r="A3757" s="8" t="s">
        <v>7589</v>
      </c>
      <c r="B3757" s="11">
        <v>43509</v>
      </c>
    </row>
    <row r="3758" spans="1:2" x14ac:dyDescent="0.35">
      <c r="A3758" s="8" t="s">
        <v>7592</v>
      </c>
      <c r="B3758" s="11">
        <v>43567</v>
      </c>
    </row>
    <row r="3759" spans="1:2" x14ac:dyDescent="0.35">
      <c r="A3759" s="8" t="s">
        <v>7594</v>
      </c>
      <c r="B3759" s="11">
        <v>43577</v>
      </c>
    </row>
    <row r="3760" spans="1:2" x14ac:dyDescent="0.35">
      <c r="A3760" s="8" t="s">
        <v>7595</v>
      </c>
      <c r="B3760" s="11">
        <v>43533</v>
      </c>
    </row>
    <row r="3761" spans="1:2" x14ac:dyDescent="0.35">
      <c r="A3761" s="8" t="s">
        <v>7597</v>
      </c>
      <c r="B3761" s="11">
        <v>43551</v>
      </c>
    </row>
    <row r="3762" spans="1:2" x14ac:dyDescent="0.35">
      <c r="A3762" s="8" t="s">
        <v>7600</v>
      </c>
      <c r="B3762" s="11">
        <v>43487</v>
      </c>
    </row>
    <row r="3763" spans="1:2" x14ac:dyDescent="0.35">
      <c r="A3763" s="8" t="s">
        <v>5020</v>
      </c>
      <c r="B3763" s="11">
        <v>43572</v>
      </c>
    </row>
    <row r="3764" spans="1:2" x14ac:dyDescent="0.35">
      <c r="A3764" s="8" t="s">
        <v>7603</v>
      </c>
      <c r="B3764" s="11">
        <v>43422</v>
      </c>
    </row>
    <row r="3765" spans="1:2" x14ac:dyDescent="0.35">
      <c r="A3765" s="8" t="s">
        <v>7606</v>
      </c>
      <c r="B3765" s="11">
        <v>43591</v>
      </c>
    </row>
    <row r="3766" spans="1:2" x14ac:dyDescent="0.35">
      <c r="A3766" s="8" t="s">
        <v>7608</v>
      </c>
      <c r="B3766" s="11">
        <v>43491</v>
      </c>
    </row>
    <row r="3767" spans="1:2" x14ac:dyDescent="0.35">
      <c r="A3767" s="8" t="s">
        <v>7610</v>
      </c>
      <c r="B3767" s="11">
        <v>43586</v>
      </c>
    </row>
    <row r="3768" spans="1:2" x14ac:dyDescent="0.35">
      <c r="A3768" s="8" t="s">
        <v>7612</v>
      </c>
      <c r="B3768" s="11">
        <v>43595</v>
      </c>
    </row>
    <row r="3769" spans="1:2" x14ac:dyDescent="0.35">
      <c r="A3769" s="8" t="s">
        <v>7614</v>
      </c>
      <c r="B3769" s="11">
        <v>43597</v>
      </c>
    </row>
    <row r="3770" spans="1:2" x14ac:dyDescent="0.35">
      <c r="A3770" s="8" t="s">
        <v>7615</v>
      </c>
      <c r="B3770" s="11">
        <v>43571</v>
      </c>
    </row>
    <row r="3771" spans="1:2" x14ac:dyDescent="0.35">
      <c r="A3771" s="8" t="s">
        <v>7617</v>
      </c>
      <c r="B3771" s="11">
        <v>43557</v>
      </c>
    </row>
    <row r="3772" spans="1:2" x14ac:dyDescent="0.35">
      <c r="A3772" s="8" t="s">
        <v>7619</v>
      </c>
      <c r="B3772" s="11">
        <v>43589</v>
      </c>
    </row>
    <row r="3773" spans="1:2" x14ac:dyDescent="0.35">
      <c r="A3773" s="8" t="s">
        <v>7622</v>
      </c>
      <c r="B3773" s="11">
        <v>43488</v>
      </c>
    </row>
    <row r="3774" spans="1:2" x14ac:dyDescent="0.35">
      <c r="A3774" s="8" t="s">
        <v>7624</v>
      </c>
      <c r="B3774" s="11">
        <v>43517</v>
      </c>
    </row>
    <row r="3775" spans="1:2" x14ac:dyDescent="0.35">
      <c r="A3775" s="8" t="s">
        <v>7628</v>
      </c>
      <c r="B3775" s="11">
        <v>43571</v>
      </c>
    </row>
    <row r="3776" spans="1:2" x14ac:dyDescent="0.35">
      <c r="A3776" s="8" t="s">
        <v>7630</v>
      </c>
      <c r="B3776" s="11">
        <v>43527</v>
      </c>
    </row>
    <row r="3777" spans="1:2" x14ac:dyDescent="0.35">
      <c r="A3777" s="8" t="s">
        <v>7632</v>
      </c>
      <c r="B3777" s="11">
        <v>43550</v>
      </c>
    </row>
    <row r="3778" spans="1:2" x14ac:dyDescent="0.35">
      <c r="A3778" s="8" t="s">
        <v>7634</v>
      </c>
      <c r="B3778" s="11">
        <v>43539</v>
      </c>
    </row>
    <row r="3779" spans="1:2" x14ac:dyDescent="0.35">
      <c r="A3779" s="8" t="s">
        <v>7637</v>
      </c>
      <c r="B3779" s="11">
        <v>43527</v>
      </c>
    </row>
    <row r="3780" spans="1:2" x14ac:dyDescent="0.35">
      <c r="A3780" s="8" t="s">
        <v>7639</v>
      </c>
      <c r="B3780" s="11">
        <v>43571</v>
      </c>
    </row>
    <row r="3781" spans="1:2" x14ac:dyDescent="0.35">
      <c r="A3781" s="8" t="s">
        <v>7641</v>
      </c>
      <c r="B3781" s="11">
        <v>43583</v>
      </c>
    </row>
    <row r="3782" spans="1:2" x14ac:dyDescent="0.35">
      <c r="A3782" s="8" t="s">
        <v>7644</v>
      </c>
      <c r="B3782" s="11">
        <v>43490</v>
      </c>
    </row>
    <row r="3783" spans="1:2" x14ac:dyDescent="0.35">
      <c r="A3783" s="8" t="s">
        <v>7645</v>
      </c>
      <c r="B3783" s="11">
        <v>43507</v>
      </c>
    </row>
    <row r="3784" spans="1:2" x14ac:dyDescent="0.35">
      <c r="A3784" s="8" t="s">
        <v>7647</v>
      </c>
      <c r="B3784" s="11">
        <v>43540</v>
      </c>
    </row>
    <row r="3785" spans="1:2" x14ac:dyDescent="0.35">
      <c r="A3785" s="8" t="s">
        <v>7649</v>
      </c>
      <c r="B3785" s="11">
        <v>43540</v>
      </c>
    </row>
    <row r="3786" spans="1:2" x14ac:dyDescent="0.35">
      <c r="A3786" s="8" t="s">
        <v>7651</v>
      </c>
      <c r="B3786" s="11">
        <v>43546</v>
      </c>
    </row>
    <row r="3787" spans="1:2" x14ac:dyDescent="0.35">
      <c r="A3787" s="8" t="s">
        <v>7653</v>
      </c>
      <c r="B3787" s="11">
        <v>43545</v>
      </c>
    </row>
    <row r="3788" spans="1:2" x14ac:dyDescent="0.35">
      <c r="A3788" s="8" t="s">
        <v>7655</v>
      </c>
      <c r="B3788" s="11">
        <v>43496</v>
      </c>
    </row>
    <row r="3789" spans="1:2" x14ac:dyDescent="0.35">
      <c r="A3789" s="8" t="s">
        <v>7656</v>
      </c>
      <c r="B3789" s="11">
        <v>43580</v>
      </c>
    </row>
    <row r="3790" spans="1:2" x14ac:dyDescent="0.35">
      <c r="A3790" s="8" t="s">
        <v>7658</v>
      </c>
      <c r="B3790" s="11">
        <v>43551</v>
      </c>
    </row>
    <row r="3791" spans="1:2" x14ac:dyDescent="0.35">
      <c r="A3791" s="8" t="s">
        <v>7660</v>
      </c>
      <c r="B3791" s="11">
        <v>43452</v>
      </c>
    </row>
    <row r="3792" spans="1:2" x14ac:dyDescent="0.35">
      <c r="A3792" s="8" t="s">
        <v>7663</v>
      </c>
      <c r="B3792" s="11">
        <v>43571</v>
      </c>
    </row>
    <row r="3793" spans="1:2" x14ac:dyDescent="0.35">
      <c r="A3793" s="8" t="s">
        <v>7665</v>
      </c>
      <c r="B3793" s="11">
        <v>43521</v>
      </c>
    </row>
    <row r="3794" spans="1:2" x14ac:dyDescent="0.35">
      <c r="A3794" s="8" t="s">
        <v>7668</v>
      </c>
      <c r="B3794" s="11">
        <v>43519</v>
      </c>
    </row>
    <row r="3795" spans="1:2" x14ac:dyDescent="0.35">
      <c r="A3795" s="8" t="s">
        <v>7672</v>
      </c>
      <c r="B3795" s="11">
        <v>43583</v>
      </c>
    </row>
    <row r="3796" spans="1:2" x14ac:dyDescent="0.35">
      <c r="A3796" s="8" t="s">
        <v>7674</v>
      </c>
      <c r="B3796" s="11">
        <v>43550</v>
      </c>
    </row>
    <row r="3797" spans="1:2" x14ac:dyDescent="0.35">
      <c r="A3797" s="8" t="s">
        <v>7676</v>
      </c>
      <c r="B3797" s="11">
        <v>43497</v>
      </c>
    </row>
    <row r="3798" spans="1:2" x14ac:dyDescent="0.35">
      <c r="A3798" s="8" t="s">
        <v>7679</v>
      </c>
      <c r="B3798" s="11">
        <v>43487</v>
      </c>
    </row>
    <row r="3799" spans="1:2" x14ac:dyDescent="0.35">
      <c r="A3799" s="8" t="s">
        <v>7681</v>
      </c>
      <c r="B3799" s="11">
        <v>43588</v>
      </c>
    </row>
    <row r="3800" spans="1:2" x14ac:dyDescent="0.35">
      <c r="A3800" s="8" t="s">
        <v>7683</v>
      </c>
      <c r="B3800" s="11">
        <v>43537</v>
      </c>
    </row>
    <row r="3801" spans="1:2" x14ac:dyDescent="0.35">
      <c r="A3801" s="8" t="s">
        <v>7686</v>
      </c>
      <c r="B3801" s="11">
        <v>43575</v>
      </c>
    </row>
    <row r="3802" spans="1:2" x14ac:dyDescent="0.35">
      <c r="A3802" s="8" t="s">
        <v>7688</v>
      </c>
      <c r="B3802" s="11">
        <v>43582</v>
      </c>
    </row>
    <row r="3803" spans="1:2" x14ac:dyDescent="0.35">
      <c r="A3803" s="8" t="s">
        <v>7690</v>
      </c>
      <c r="B3803" s="11">
        <v>43562</v>
      </c>
    </row>
    <row r="3804" spans="1:2" x14ac:dyDescent="0.35">
      <c r="A3804" s="8" t="s">
        <v>7693</v>
      </c>
      <c r="B3804" s="11">
        <v>43486</v>
      </c>
    </row>
    <row r="3805" spans="1:2" x14ac:dyDescent="0.35">
      <c r="A3805" s="8" t="s">
        <v>7695</v>
      </c>
      <c r="B3805" s="11">
        <v>43549</v>
      </c>
    </row>
    <row r="3806" spans="1:2" x14ac:dyDescent="0.35">
      <c r="A3806" s="8" t="s">
        <v>7698</v>
      </c>
      <c r="B3806" s="11">
        <v>43505</v>
      </c>
    </row>
    <row r="3807" spans="1:2" x14ac:dyDescent="0.35">
      <c r="A3807" s="8" t="s">
        <v>7701</v>
      </c>
      <c r="B3807" s="11">
        <v>43553</v>
      </c>
    </row>
    <row r="3808" spans="1:2" x14ac:dyDescent="0.35">
      <c r="A3808" s="8" t="s">
        <v>7706</v>
      </c>
      <c r="B3808" s="11">
        <v>43554</v>
      </c>
    </row>
    <row r="3809" spans="1:2" x14ac:dyDescent="0.35">
      <c r="A3809" s="8" t="s">
        <v>7708</v>
      </c>
      <c r="B3809" s="11">
        <v>43574</v>
      </c>
    </row>
    <row r="3810" spans="1:2" x14ac:dyDescent="0.35">
      <c r="A3810" s="8" t="s">
        <v>7710</v>
      </c>
      <c r="B3810" s="11">
        <v>43577</v>
      </c>
    </row>
    <row r="3811" spans="1:2" x14ac:dyDescent="0.35">
      <c r="A3811" s="8" t="s">
        <v>7712</v>
      </c>
      <c r="B3811" s="11">
        <v>43589</v>
      </c>
    </row>
    <row r="3812" spans="1:2" x14ac:dyDescent="0.35">
      <c r="A3812" s="8" t="s">
        <v>7714</v>
      </c>
      <c r="B3812" s="11">
        <v>43525</v>
      </c>
    </row>
    <row r="3813" spans="1:2" x14ac:dyDescent="0.35">
      <c r="A3813" s="8" t="s">
        <v>7717</v>
      </c>
      <c r="B3813" s="11">
        <v>43486</v>
      </c>
    </row>
    <row r="3814" spans="1:2" x14ac:dyDescent="0.35">
      <c r="A3814" s="8" t="s">
        <v>7719</v>
      </c>
      <c r="B3814" s="11">
        <v>43481</v>
      </c>
    </row>
    <row r="3815" spans="1:2" x14ac:dyDescent="0.35">
      <c r="A3815" s="8" t="s">
        <v>7721</v>
      </c>
      <c r="B3815" s="11">
        <v>43566</v>
      </c>
    </row>
    <row r="3816" spans="1:2" x14ac:dyDescent="0.35">
      <c r="A3816" s="8" t="s">
        <v>7724</v>
      </c>
      <c r="B3816" s="11">
        <v>43575</v>
      </c>
    </row>
    <row r="3817" spans="1:2" x14ac:dyDescent="0.35">
      <c r="A3817" s="8" t="s">
        <v>7726</v>
      </c>
      <c r="B3817" s="11">
        <v>43579</v>
      </c>
    </row>
    <row r="3818" spans="1:2" x14ac:dyDescent="0.35">
      <c r="A3818" s="8" t="s">
        <v>7727</v>
      </c>
      <c r="B3818" s="11">
        <v>43508</v>
      </c>
    </row>
    <row r="3819" spans="1:2" x14ac:dyDescent="0.35">
      <c r="A3819" s="8" t="s">
        <v>7729</v>
      </c>
      <c r="B3819" s="11">
        <v>43591</v>
      </c>
    </row>
    <row r="3820" spans="1:2" x14ac:dyDescent="0.35">
      <c r="A3820" s="8" t="s">
        <v>7731</v>
      </c>
      <c r="B3820" s="11">
        <v>43485</v>
      </c>
    </row>
    <row r="3821" spans="1:2" x14ac:dyDescent="0.35">
      <c r="A3821" s="8" t="s">
        <v>7732</v>
      </c>
      <c r="B3821" s="11">
        <v>43574</v>
      </c>
    </row>
    <row r="3822" spans="1:2" x14ac:dyDescent="0.35">
      <c r="A3822" s="8" t="s">
        <v>7733</v>
      </c>
      <c r="B3822" s="11">
        <v>43437</v>
      </c>
    </row>
    <row r="3823" spans="1:2" x14ac:dyDescent="0.35">
      <c r="A3823" s="8" t="s">
        <v>7734</v>
      </c>
      <c r="B3823" s="11">
        <v>43487</v>
      </c>
    </row>
    <row r="3824" spans="1:2" x14ac:dyDescent="0.35">
      <c r="A3824" s="8" t="s">
        <v>7736</v>
      </c>
      <c r="B3824" s="11">
        <v>43601</v>
      </c>
    </row>
    <row r="3825" spans="1:2" x14ac:dyDescent="0.35">
      <c r="A3825" s="8" t="s">
        <v>7738</v>
      </c>
      <c r="B3825" s="11">
        <v>43427</v>
      </c>
    </row>
    <row r="3826" spans="1:2" x14ac:dyDescent="0.35">
      <c r="A3826" s="8" t="s">
        <v>7739</v>
      </c>
      <c r="B3826" s="11">
        <v>43481</v>
      </c>
    </row>
    <row r="3827" spans="1:2" x14ac:dyDescent="0.35">
      <c r="A3827" s="8" t="s">
        <v>7742</v>
      </c>
      <c r="B3827" s="11">
        <v>43587</v>
      </c>
    </row>
    <row r="3828" spans="1:2" x14ac:dyDescent="0.35">
      <c r="A3828" s="8" t="s">
        <v>7744</v>
      </c>
      <c r="B3828" s="11">
        <v>43560</v>
      </c>
    </row>
    <row r="3829" spans="1:2" x14ac:dyDescent="0.35">
      <c r="A3829" s="8" t="s">
        <v>7746</v>
      </c>
      <c r="B3829" s="11">
        <v>43598</v>
      </c>
    </row>
    <row r="3830" spans="1:2" x14ac:dyDescent="0.35">
      <c r="A3830" s="8" t="s">
        <v>7748</v>
      </c>
      <c r="B3830" s="11">
        <v>43561</v>
      </c>
    </row>
    <row r="3831" spans="1:2" x14ac:dyDescent="0.35">
      <c r="A3831" s="8" t="s">
        <v>7751</v>
      </c>
      <c r="B3831" s="11">
        <v>43530</v>
      </c>
    </row>
    <row r="3832" spans="1:2" x14ac:dyDescent="0.35">
      <c r="A3832" s="8" t="s">
        <v>7753</v>
      </c>
      <c r="B3832" s="11">
        <v>43531</v>
      </c>
    </row>
    <row r="3833" spans="1:2" x14ac:dyDescent="0.35">
      <c r="A3833" s="8" t="s">
        <v>7757</v>
      </c>
      <c r="B3833" s="11">
        <v>43527</v>
      </c>
    </row>
    <row r="3834" spans="1:2" x14ac:dyDescent="0.35">
      <c r="A3834" s="8" t="s">
        <v>7759</v>
      </c>
      <c r="B3834" s="11">
        <v>43539</v>
      </c>
    </row>
    <row r="3835" spans="1:2" x14ac:dyDescent="0.35">
      <c r="A3835" s="8" t="s">
        <v>7762</v>
      </c>
      <c r="B3835" s="11">
        <v>43596</v>
      </c>
    </row>
    <row r="3836" spans="1:2" x14ac:dyDescent="0.35">
      <c r="A3836" s="8" t="s">
        <v>7764</v>
      </c>
      <c r="B3836" s="11">
        <v>43487</v>
      </c>
    </row>
    <row r="3837" spans="1:2" x14ac:dyDescent="0.35">
      <c r="A3837" s="8" t="s">
        <v>7766</v>
      </c>
      <c r="B3837" s="11">
        <v>43435</v>
      </c>
    </row>
    <row r="3838" spans="1:2" x14ac:dyDescent="0.35">
      <c r="A3838" s="8" t="s">
        <v>7768</v>
      </c>
      <c r="B3838" s="11">
        <v>43523</v>
      </c>
    </row>
    <row r="3839" spans="1:2" x14ac:dyDescent="0.35">
      <c r="A3839" s="8" t="s">
        <v>7769</v>
      </c>
      <c r="B3839" s="11">
        <v>43601</v>
      </c>
    </row>
    <row r="3840" spans="1:2" x14ac:dyDescent="0.35">
      <c r="A3840" s="8" t="s">
        <v>7771</v>
      </c>
      <c r="B3840" s="11">
        <v>43579</v>
      </c>
    </row>
    <row r="3841" spans="1:2" x14ac:dyDescent="0.35">
      <c r="A3841" s="8" t="s">
        <v>2913</v>
      </c>
      <c r="B3841" s="11">
        <v>43487</v>
      </c>
    </row>
    <row r="3842" spans="1:2" x14ac:dyDescent="0.35">
      <c r="A3842" s="8" t="s">
        <v>7774</v>
      </c>
      <c r="B3842" s="11">
        <v>43547</v>
      </c>
    </row>
    <row r="3843" spans="1:2" x14ac:dyDescent="0.35">
      <c r="A3843" s="8" t="s">
        <v>7776</v>
      </c>
      <c r="B3843" s="11">
        <v>43584</v>
      </c>
    </row>
    <row r="3844" spans="1:2" x14ac:dyDescent="0.35">
      <c r="A3844" s="8" t="s">
        <v>7778</v>
      </c>
      <c r="B3844" s="11">
        <v>43599</v>
      </c>
    </row>
    <row r="3845" spans="1:2" x14ac:dyDescent="0.35">
      <c r="A3845" s="8" t="s">
        <v>7780</v>
      </c>
      <c r="B3845" s="11">
        <v>43539</v>
      </c>
    </row>
    <row r="3846" spans="1:2" x14ac:dyDescent="0.35">
      <c r="A3846" s="8" t="s">
        <v>7782</v>
      </c>
      <c r="B3846" s="11">
        <v>43599</v>
      </c>
    </row>
    <row r="3847" spans="1:2" x14ac:dyDescent="0.35">
      <c r="A3847" s="8" t="s">
        <v>7784</v>
      </c>
      <c r="B3847" s="11">
        <v>43518</v>
      </c>
    </row>
    <row r="3848" spans="1:2" x14ac:dyDescent="0.35">
      <c r="A3848" s="8" t="s">
        <v>7788</v>
      </c>
      <c r="B3848" s="11">
        <v>43515</v>
      </c>
    </row>
    <row r="3849" spans="1:2" x14ac:dyDescent="0.35">
      <c r="A3849" s="8" t="s">
        <v>7790</v>
      </c>
      <c r="B3849" s="11">
        <v>43522</v>
      </c>
    </row>
    <row r="3850" spans="1:2" x14ac:dyDescent="0.35">
      <c r="A3850" s="8" t="s">
        <v>7793</v>
      </c>
      <c r="B3850" s="11">
        <v>43578</v>
      </c>
    </row>
    <row r="3851" spans="1:2" x14ac:dyDescent="0.35">
      <c r="A3851" s="8" t="s">
        <v>7795</v>
      </c>
      <c r="B3851" s="11">
        <v>43546</v>
      </c>
    </row>
    <row r="3852" spans="1:2" x14ac:dyDescent="0.35">
      <c r="A3852" s="8" t="s">
        <v>7797</v>
      </c>
      <c r="B3852" s="11">
        <v>43537</v>
      </c>
    </row>
    <row r="3853" spans="1:2" x14ac:dyDescent="0.35">
      <c r="A3853" s="8" t="s">
        <v>7799</v>
      </c>
      <c r="B3853" s="11">
        <v>43497</v>
      </c>
    </row>
    <row r="3854" spans="1:2" x14ac:dyDescent="0.35">
      <c r="A3854" s="8" t="s">
        <v>7801</v>
      </c>
      <c r="B3854" s="11">
        <v>43533</v>
      </c>
    </row>
    <row r="3855" spans="1:2" x14ac:dyDescent="0.35">
      <c r="A3855" s="8" t="s">
        <v>7803</v>
      </c>
      <c r="B3855" s="11">
        <v>43568</v>
      </c>
    </row>
    <row r="3856" spans="1:2" x14ac:dyDescent="0.35">
      <c r="A3856" s="8" t="s">
        <v>7805</v>
      </c>
      <c r="B3856" s="11">
        <v>43564</v>
      </c>
    </row>
    <row r="3857" spans="1:2" x14ac:dyDescent="0.35">
      <c r="A3857" s="8" t="s">
        <v>7806</v>
      </c>
      <c r="B3857" s="11">
        <v>43584</v>
      </c>
    </row>
    <row r="3858" spans="1:2" x14ac:dyDescent="0.35">
      <c r="A3858" s="8" t="s">
        <v>7808</v>
      </c>
      <c r="B3858" s="11">
        <v>43518</v>
      </c>
    </row>
    <row r="3859" spans="1:2" x14ac:dyDescent="0.35">
      <c r="A3859" s="8" t="s">
        <v>7810</v>
      </c>
      <c r="B3859" s="11">
        <v>43552</v>
      </c>
    </row>
    <row r="3860" spans="1:2" x14ac:dyDescent="0.35">
      <c r="A3860" s="8" t="s">
        <v>7813</v>
      </c>
      <c r="B3860" s="11">
        <v>43595</v>
      </c>
    </row>
    <row r="3861" spans="1:2" x14ac:dyDescent="0.35">
      <c r="A3861" s="8" t="s">
        <v>7815</v>
      </c>
      <c r="B3861" s="11">
        <v>43486</v>
      </c>
    </row>
    <row r="3862" spans="1:2" x14ac:dyDescent="0.35">
      <c r="A3862" s="8" t="s">
        <v>7817</v>
      </c>
      <c r="B3862" s="11">
        <v>43485</v>
      </c>
    </row>
    <row r="3863" spans="1:2" x14ac:dyDescent="0.35">
      <c r="A3863" s="8" t="s">
        <v>7819</v>
      </c>
      <c r="B3863" s="11">
        <v>43567</v>
      </c>
    </row>
    <row r="3864" spans="1:2" x14ac:dyDescent="0.35">
      <c r="A3864" s="8" t="s">
        <v>7820</v>
      </c>
      <c r="B3864" s="11">
        <v>43438</v>
      </c>
    </row>
    <row r="3865" spans="1:2" x14ac:dyDescent="0.35">
      <c r="A3865" s="8" t="s">
        <v>7822</v>
      </c>
      <c r="B3865" s="11">
        <v>43495</v>
      </c>
    </row>
    <row r="3866" spans="1:2" x14ac:dyDescent="0.35">
      <c r="A3866" s="8" t="s">
        <v>7825</v>
      </c>
      <c r="B3866" s="11">
        <v>43571</v>
      </c>
    </row>
    <row r="3867" spans="1:2" x14ac:dyDescent="0.35">
      <c r="A3867" s="8" t="s">
        <v>7828</v>
      </c>
      <c r="B3867" s="11">
        <v>43589</v>
      </c>
    </row>
    <row r="3868" spans="1:2" x14ac:dyDescent="0.35">
      <c r="A3868" s="8" t="s">
        <v>7830</v>
      </c>
      <c r="B3868" s="11">
        <v>43551</v>
      </c>
    </row>
    <row r="3869" spans="1:2" x14ac:dyDescent="0.35">
      <c r="A3869" s="8" t="s">
        <v>7832</v>
      </c>
      <c r="B3869" s="11">
        <v>43588</v>
      </c>
    </row>
    <row r="3870" spans="1:2" x14ac:dyDescent="0.35">
      <c r="A3870" s="8" t="s">
        <v>7834</v>
      </c>
      <c r="B3870" s="11">
        <v>43484</v>
      </c>
    </row>
    <row r="3871" spans="1:2" x14ac:dyDescent="0.35">
      <c r="A3871" s="8" t="s">
        <v>7836</v>
      </c>
      <c r="B3871" s="11">
        <v>43574</v>
      </c>
    </row>
    <row r="3872" spans="1:2" x14ac:dyDescent="0.35">
      <c r="A3872" s="9">
        <v>24807</v>
      </c>
      <c r="B3872" s="11">
        <v>43601</v>
      </c>
    </row>
    <row r="3873" spans="1:2" x14ac:dyDescent="0.35">
      <c r="A3873" s="8" t="s">
        <v>7841</v>
      </c>
    </row>
    <row r="3874" spans="1:2" x14ac:dyDescent="0.35">
      <c r="A3874" s="8" t="s">
        <v>7842</v>
      </c>
      <c r="B3874" s="11">
        <v>43422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workbookViewId="0">
      <selection activeCell="A3" sqref="A3"/>
    </sheetView>
  </sheetViews>
  <sheetFormatPr defaultRowHeight="14.5" x14ac:dyDescent="0.35"/>
  <cols>
    <col min="1" max="1" width="12.90625" customWidth="1"/>
    <col min="2" max="2" width="15.26953125" bestFit="1" customWidth="1"/>
    <col min="3" max="4" width="3.81640625" customWidth="1"/>
    <col min="5" max="6" width="2.81640625" customWidth="1"/>
    <col min="7" max="8" width="1.81640625" customWidth="1"/>
    <col min="9" max="9" width="6.7265625" customWidth="1"/>
    <col min="10" max="10" width="10.7265625" bestFit="1" customWidth="1"/>
  </cols>
  <sheetData>
    <row r="3" spans="1:10" x14ac:dyDescent="0.35">
      <c r="A3" s="7" t="s">
        <v>7851</v>
      </c>
      <c r="B3" s="7" t="s">
        <v>7843</v>
      </c>
    </row>
    <row r="4" spans="1:10" x14ac:dyDescent="0.35">
      <c r="A4" s="7" t="s">
        <v>7840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 t="s">
        <v>7841</v>
      </c>
      <c r="J4" s="1" t="s">
        <v>7842</v>
      </c>
    </row>
    <row r="5" spans="1:10" x14ac:dyDescent="0.35">
      <c r="A5" s="9">
        <v>43405</v>
      </c>
      <c r="B5" s="10">
        <v>52</v>
      </c>
      <c r="C5" s="10">
        <v>1</v>
      </c>
      <c r="D5" s="10">
        <v>3</v>
      </c>
      <c r="E5" s="10"/>
      <c r="F5" s="10">
        <v>3</v>
      </c>
      <c r="G5" s="10">
        <v>3</v>
      </c>
      <c r="H5" s="10">
        <v>1</v>
      </c>
      <c r="I5" s="10"/>
      <c r="J5" s="10">
        <v>63</v>
      </c>
    </row>
    <row r="6" spans="1:10" x14ac:dyDescent="0.35">
      <c r="A6" s="9">
        <v>43435</v>
      </c>
      <c r="B6" s="10">
        <v>158</v>
      </c>
      <c r="C6" s="10">
        <v>19</v>
      </c>
      <c r="D6" s="10">
        <v>12</v>
      </c>
      <c r="E6" s="10">
        <v>14</v>
      </c>
      <c r="F6" s="10">
        <v>11</v>
      </c>
      <c r="G6" s="10">
        <v>2</v>
      </c>
      <c r="H6" s="10"/>
      <c r="I6" s="10"/>
      <c r="J6" s="10">
        <v>216</v>
      </c>
    </row>
    <row r="7" spans="1:10" x14ac:dyDescent="0.35">
      <c r="A7" s="9">
        <v>43466</v>
      </c>
      <c r="B7" s="10">
        <v>620</v>
      </c>
      <c r="C7" s="10">
        <v>63</v>
      </c>
      <c r="D7" s="10">
        <v>37</v>
      </c>
      <c r="E7" s="10">
        <v>23</v>
      </c>
      <c r="F7" s="10">
        <v>12</v>
      </c>
      <c r="G7" s="10"/>
      <c r="H7" s="10"/>
      <c r="I7" s="10"/>
      <c r="J7" s="10">
        <v>755</v>
      </c>
    </row>
    <row r="8" spans="1:10" x14ac:dyDescent="0.35">
      <c r="A8" s="9">
        <v>43497</v>
      </c>
      <c r="B8" s="10">
        <v>629</v>
      </c>
      <c r="C8" s="10">
        <v>49</v>
      </c>
      <c r="D8" s="10">
        <v>42</v>
      </c>
      <c r="E8" s="10">
        <v>20</v>
      </c>
      <c r="F8" s="10"/>
      <c r="G8" s="10"/>
      <c r="H8" s="10"/>
      <c r="I8" s="10"/>
      <c r="J8" s="10">
        <v>740</v>
      </c>
    </row>
    <row r="9" spans="1:10" x14ac:dyDescent="0.35">
      <c r="A9" s="9">
        <v>43525</v>
      </c>
      <c r="B9" s="10">
        <v>979</v>
      </c>
      <c r="C9" s="10">
        <v>107</v>
      </c>
      <c r="D9" s="10">
        <v>37</v>
      </c>
      <c r="E9" s="10"/>
      <c r="F9" s="10"/>
      <c r="G9" s="10"/>
      <c r="H9" s="10"/>
      <c r="I9" s="10"/>
      <c r="J9" s="10">
        <v>1123</v>
      </c>
    </row>
    <row r="10" spans="1:10" x14ac:dyDescent="0.35">
      <c r="A10" s="9">
        <v>43556</v>
      </c>
      <c r="B10" s="10">
        <v>1459</v>
      </c>
      <c r="C10" s="10">
        <v>114</v>
      </c>
      <c r="D10" s="10"/>
      <c r="E10" s="10"/>
      <c r="F10" s="10"/>
      <c r="G10" s="10"/>
      <c r="H10" s="10"/>
      <c r="I10" s="10"/>
      <c r="J10" s="10">
        <v>1573</v>
      </c>
    </row>
    <row r="11" spans="1:10" x14ac:dyDescent="0.35">
      <c r="A11" s="9">
        <v>43586</v>
      </c>
      <c r="B11" s="10">
        <v>552</v>
      </c>
      <c r="C11" s="10"/>
      <c r="D11" s="10"/>
      <c r="E11" s="10"/>
      <c r="F11" s="10"/>
      <c r="G11" s="10"/>
      <c r="H11" s="10"/>
      <c r="I11" s="10"/>
      <c r="J11" s="10">
        <v>552</v>
      </c>
    </row>
    <row r="12" spans="1:10" x14ac:dyDescent="0.35">
      <c r="A12" s="8" t="s">
        <v>7841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35">
      <c r="A13" s="8" t="s">
        <v>7842</v>
      </c>
      <c r="B13" s="10">
        <v>4449</v>
      </c>
      <c r="C13" s="10">
        <v>353</v>
      </c>
      <c r="D13" s="10">
        <v>131</v>
      </c>
      <c r="E13" s="10">
        <v>57</v>
      </c>
      <c r="F13" s="10">
        <v>26</v>
      </c>
      <c r="G13" s="10">
        <v>5</v>
      </c>
      <c r="H13" s="10">
        <v>1</v>
      </c>
      <c r="I13" s="10"/>
      <c r="J13" s="10">
        <v>5022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3"/>
  <sheetViews>
    <sheetView topLeftCell="D1" zoomScaleNormal="100" workbookViewId="0">
      <selection activeCell="N18" sqref="N18"/>
    </sheetView>
  </sheetViews>
  <sheetFormatPr defaultRowHeight="14.5" x14ac:dyDescent="0.35"/>
  <cols>
    <col min="3" max="3" width="14.1796875" customWidth="1"/>
    <col min="4" max="4" width="15" customWidth="1"/>
    <col min="5" max="5" width="23.6328125" customWidth="1"/>
    <col min="7" max="7" width="13.6328125" customWidth="1"/>
    <col min="8" max="8" width="15.1796875" bestFit="1" customWidth="1"/>
    <col min="9" max="9" width="22.36328125" customWidth="1"/>
    <col min="10" max="10" width="19.08984375" customWidth="1"/>
    <col min="11" max="11" width="13.36328125" customWidth="1"/>
    <col min="12" max="12" width="20.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7845</v>
      </c>
      <c r="H1" t="s">
        <v>7846</v>
      </c>
      <c r="I1" t="s">
        <v>7847</v>
      </c>
      <c r="J1" t="s">
        <v>7848</v>
      </c>
      <c r="K1" t="s">
        <v>7849</v>
      </c>
      <c r="L1" t="s">
        <v>7850</v>
      </c>
    </row>
    <row r="2" spans="1:12" x14ac:dyDescent="0.35">
      <c r="A2" s="1" t="s">
        <v>6</v>
      </c>
      <c r="B2" s="3">
        <v>0</v>
      </c>
      <c r="C2" s="1" t="s">
        <v>7</v>
      </c>
      <c r="D2" s="1" t="s">
        <v>8</v>
      </c>
      <c r="E2" s="2">
        <v>43583</v>
      </c>
      <c r="F2" s="1" t="s">
        <v>9</v>
      </c>
      <c r="G2" s="11">
        <f>VLOOKUP(Sheet1!B2,Sheet3!$A$4:$B$3872,2,FALSE)</f>
        <v>43498</v>
      </c>
      <c r="H2" s="11">
        <f>E2</f>
        <v>43583</v>
      </c>
      <c r="I2" s="11">
        <f>EOMONTH(G2,-1)+1</f>
        <v>43497</v>
      </c>
      <c r="J2" s="11">
        <f>EOMONTH(H2,-1)+1</f>
        <v>43556</v>
      </c>
      <c r="K2">
        <f>ROUND((J2-I2)/30,0)</f>
        <v>2</v>
      </c>
      <c r="L2">
        <f>1/COUNTIFS($I$2:$I$5023,I2,$B$2:$B$5023,B2)</f>
        <v>0.33333333333333331</v>
      </c>
    </row>
    <row r="3" spans="1:12" x14ac:dyDescent="0.35">
      <c r="A3" s="1" t="s">
        <v>6</v>
      </c>
      <c r="B3" s="3">
        <v>0</v>
      </c>
      <c r="C3" s="1" t="s">
        <v>10</v>
      </c>
      <c r="D3" s="1" t="s">
        <v>8</v>
      </c>
      <c r="E3" s="2">
        <v>43591</v>
      </c>
      <c r="F3" s="1" t="s">
        <v>9</v>
      </c>
      <c r="G3" s="11">
        <f>VLOOKUP(Sheet1!B3,Sheet3!$A$4:$B$3872,2,FALSE)</f>
        <v>43498</v>
      </c>
      <c r="H3" s="11">
        <f t="shared" ref="H3:H66" si="0">E3</f>
        <v>43591</v>
      </c>
      <c r="I3" s="11">
        <f t="shared" ref="I3:I66" si="1">EOMONTH(G3,-1)+1</f>
        <v>43497</v>
      </c>
      <c r="J3" s="11">
        <f t="shared" ref="J3:J66" si="2">EOMONTH(H3,-1)+1</f>
        <v>43586</v>
      </c>
      <c r="K3" s="1">
        <f t="shared" ref="K3:K66" si="3">ROUND((J3-I3)/30,0)</f>
        <v>3</v>
      </c>
      <c r="L3" s="1">
        <f t="shared" ref="L3:L66" si="4">1/COUNTIFS($I$2:$I$5023,I3,$B$2:$B$5023,B3)</f>
        <v>0.33333333333333331</v>
      </c>
    </row>
    <row r="4" spans="1:12" x14ac:dyDescent="0.35">
      <c r="A4" s="1" t="s">
        <v>11</v>
      </c>
      <c r="B4" s="3">
        <v>0</v>
      </c>
      <c r="C4" s="1" t="s">
        <v>12</v>
      </c>
      <c r="D4" s="1" t="s">
        <v>8</v>
      </c>
      <c r="E4" s="2">
        <v>43498</v>
      </c>
      <c r="F4" s="1" t="s">
        <v>13</v>
      </c>
      <c r="G4" s="11">
        <f>VLOOKUP(Sheet1!B4,Sheet3!$A$4:$B$3872,2,FALSE)</f>
        <v>43498</v>
      </c>
      <c r="H4" s="11">
        <f t="shared" si="0"/>
        <v>43498</v>
      </c>
      <c r="I4" s="11">
        <f t="shared" si="1"/>
        <v>43497</v>
      </c>
      <c r="J4" s="11">
        <f t="shared" si="2"/>
        <v>43497</v>
      </c>
      <c r="K4" s="1">
        <f t="shared" si="3"/>
        <v>0</v>
      </c>
      <c r="L4" s="1">
        <f t="shared" si="4"/>
        <v>0.33333333333333331</v>
      </c>
    </row>
    <row r="5" spans="1:12" x14ac:dyDescent="0.35">
      <c r="A5" s="1" t="s">
        <v>11</v>
      </c>
      <c r="B5" s="3">
        <v>3</v>
      </c>
      <c r="C5" s="1" t="s">
        <v>14</v>
      </c>
      <c r="D5" s="1" t="s">
        <v>8</v>
      </c>
      <c r="E5" s="2">
        <v>43570</v>
      </c>
      <c r="F5" s="1" t="s">
        <v>15</v>
      </c>
      <c r="G5" s="11">
        <f>VLOOKUP(Sheet1!B5,Sheet3!$A$4:$B$3872,2,FALSE)</f>
        <v>43570</v>
      </c>
      <c r="H5" s="11">
        <f t="shared" si="0"/>
        <v>43570</v>
      </c>
      <c r="I5" s="11">
        <f t="shared" si="1"/>
        <v>43556</v>
      </c>
      <c r="J5" s="11">
        <f t="shared" si="2"/>
        <v>43556</v>
      </c>
      <c r="K5" s="1">
        <f t="shared" si="3"/>
        <v>0</v>
      </c>
      <c r="L5" s="1">
        <f t="shared" si="4"/>
        <v>0.5</v>
      </c>
    </row>
    <row r="6" spans="1:12" x14ac:dyDescent="0.35">
      <c r="A6" s="1" t="s">
        <v>11</v>
      </c>
      <c r="B6" s="3">
        <v>3</v>
      </c>
      <c r="C6" s="1" t="s">
        <v>16</v>
      </c>
      <c r="D6" s="1" t="s">
        <v>8</v>
      </c>
      <c r="E6" s="2">
        <v>43576</v>
      </c>
      <c r="F6" s="1" t="s">
        <v>13</v>
      </c>
      <c r="G6" s="11">
        <f>VLOOKUP(Sheet1!B6,Sheet3!$A$4:$B$3872,2,FALSE)</f>
        <v>43570</v>
      </c>
      <c r="H6" s="11">
        <f t="shared" si="0"/>
        <v>43576</v>
      </c>
      <c r="I6" s="11">
        <f t="shared" si="1"/>
        <v>43556</v>
      </c>
      <c r="J6" s="11">
        <f t="shared" si="2"/>
        <v>43556</v>
      </c>
      <c r="K6" s="1">
        <f t="shared" si="3"/>
        <v>0</v>
      </c>
      <c r="L6" s="1">
        <f t="shared" si="4"/>
        <v>0.5</v>
      </c>
    </row>
    <row r="7" spans="1:12" x14ac:dyDescent="0.35">
      <c r="A7" s="1" t="s">
        <v>11</v>
      </c>
      <c r="B7" s="3">
        <v>70</v>
      </c>
      <c r="C7" s="1" t="s">
        <v>17</v>
      </c>
      <c r="D7" s="1" t="s">
        <v>18</v>
      </c>
      <c r="E7" s="2">
        <v>43531</v>
      </c>
      <c r="F7" s="1" t="s">
        <v>13</v>
      </c>
      <c r="G7" s="11">
        <f>VLOOKUP(Sheet1!B7,Sheet3!$A$4:$B$3872,2,FALSE)</f>
        <v>43531</v>
      </c>
      <c r="H7" s="11">
        <f t="shared" si="0"/>
        <v>43531</v>
      </c>
      <c r="I7" s="11">
        <f t="shared" si="1"/>
        <v>43525</v>
      </c>
      <c r="J7" s="11">
        <f t="shared" si="2"/>
        <v>43525</v>
      </c>
      <c r="K7" s="1">
        <f t="shared" si="3"/>
        <v>0</v>
      </c>
      <c r="L7" s="1">
        <f t="shared" si="4"/>
        <v>1</v>
      </c>
    </row>
    <row r="8" spans="1:12" x14ac:dyDescent="0.35">
      <c r="A8" s="1" t="s">
        <v>11</v>
      </c>
      <c r="B8" s="1">
        <v>151</v>
      </c>
      <c r="C8" s="1" t="s">
        <v>19</v>
      </c>
      <c r="D8" s="1" t="s">
        <v>8</v>
      </c>
      <c r="E8" s="2">
        <v>43597</v>
      </c>
      <c r="F8" s="1" t="s">
        <v>13</v>
      </c>
      <c r="G8" s="11">
        <f>VLOOKUP(Sheet1!B8,Sheet3!$A$4:$B$3872,2,FALSE)</f>
        <v>43597</v>
      </c>
      <c r="H8" s="11">
        <f t="shared" si="0"/>
        <v>43597</v>
      </c>
      <c r="I8" s="11">
        <f t="shared" si="1"/>
        <v>43586</v>
      </c>
      <c r="J8" s="11">
        <f t="shared" si="2"/>
        <v>43586</v>
      </c>
      <c r="K8" s="1">
        <f t="shared" si="3"/>
        <v>0</v>
      </c>
      <c r="L8" s="1">
        <f t="shared" si="4"/>
        <v>1</v>
      </c>
    </row>
    <row r="9" spans="1:12" x14ac:dyDescent="0.35">
      <c r="A9" s="1" t="s">
        <v>11</v>
      </c>
      <c r="B9" s="3">
        <v>154</v>
      </c>
      <c r="C9" s="3">
        <v>39300000000</v>
      </c>
      <c r="D9" s="1" t="s">
        <v>8</v>
      </c>
      <c r="E9" s="2">
        <v>43572</v>
      </c>
      <c r="F9" s="1" t="s">
        <v>13</v>
      </c>
      <c r="G9" s="11">
        <f>VLOOKUP(Sheet1!B9,Sheet3!$A$4:$B$3872,2,FALSE)</f>
        <v>43572</v>
      </c>
      <c r="H9" s="11">
        <f t="shared" si="0"/>
        <v>43572</v>
      </c>
      <c r="I9" s="11">
        <f t="shared" si="1"/>
        <v>43556</v>
      </c>
      <c r="J9" s="11">
        <f t="shared" si="2"/>
        <v>43556</v>
      </c>
      <c r="K9" s="1">
        <f t="shared" si="3"/>
        <v>0</v>
      </c>
      <c r="L9" s="1">
        <f t="shared" si="4"/>
        <v>1</v>
      </c>
    </row>
    <row r="10" spans="1:12" x14ac:dyDescent="0.35">
      <c r="A10" s="1" t="s">
        <v>11</v>
      </c>
      <c r="B10" s="1">
        <v>326</v>
      </c>
      <c r="C10" s="1" t="s">
        <v>20</v>
      </c>
      <c r="D10" s="1" t="s">
        <v>8</v>
      </c>
      <c r="E10" s="2">
        <v>43551</v>
      </c>
      <c r="F10" s="1" t="s">
        <v>9</v>
      </c>
      <c r="G10" s="11">
        <f>VLOOKUP(Sheet1!B10,Sheet3!$A$4:$B$3872,2,FALSE)</f>
        <v>43551</v>
      </c>
      <c r="H10" s="11">
        <f t="shared" si="0"/>
        <v>43551</v>
      </c>
      <c r="I10" s="11">
        <f t="shared" si="1"/>
        <v>43525</v>
      </c>
      <c r="J10" s="11">
        <f t="shared" si="2"/>
        <v>43525</v>
      </c>
      <c r="K10" s="1">
        <f t="shared" si="3"/>
        <v>0</v>
      </c>
      <c r="L10" s="1">
        <f t="shared" si="4"/>
        <v>1</v>
      </c>
    </row>
    <row r="11" spans="1:12" x14ac:dyDescent="0.35">
      <c r="A11" s="1" t="s">
        <v>11</v>
      </c>
      <c r="B11" s="3">
        <v>420</v>
      </c>
      <c r="C11" s="1" t="s">
        <v>21</v>
      </c>
      <c r="D11" s="1" t="s">
        <v>8</v>
      </c>
      <c r="E11" s="2">
        <v>43585</v>
      </c>
      <c r="F11" s="1" t="s">
        <v>13</v>
      </c>
      <c r="G11" s="11">
        <f>VLOOKUP(Sheet1!B11,Sheet3!$A$4:$B$3872,2,FALSE)</f>
        <v>43585</v>
      </c>
      <c r="H11" s="11">
        <f t="shared" si="0"/>
        <v>43585</v>
      </c>
      <c r="I11" s="11">
        <f t="shared" si="1"/>
        <v>43556</v>
      </c>
      <c r="J11" s="11">
        <f t="shared" si="2"/>
        <v>43556</v>
      </c>
      <c r="K11" s="1">
        <f t="shared" si="3"/>
        <v>0</v>
      </c>
      <c r="L11" s="1">
        <f t="shared" si="4"/>
        <v>1</v>
      </c>
    </row>
    <row r="12" spans="1:12" x14ac:dyDescent="0.35">
      <c r="A12" s="1" t="s">
        <v>11</v>
      </c>
      <c r="B12" s="1">
        <v>517</v>
      </c>
      <c r="C12" s="1" t="s">
        <v>22</v>
      </c>
      <c r="D12" s="1" t="s">
        <v>8</v>
      </c>
      <c r="E12" s="2">
        <v>43555</v>
      </c>
      <c r="F12" s="1" t="s">
        <v>15</v>
      </c>
      <c r="G12" s="11">
        <f>VLOOKUP(Sheet1!B12,Sheet3!$A$4:$B$3872,2,FALSE)</f>
        <v>43555</v>
      </c>
      <c r="H12" s="11">
        <f t="shared" si="0"/>
        <v>43555</v>
      </c>
      <c r="I12" s="11">
        <f t="shared" si="1"/>
        <v>43525</v>
      </c>
      <c r="J12" s="11">
        <f t="shared" si="2"/>
        <v>43525</v>
      </c>
      <c r="K12" s="1">
        <f t="shared" si="3"/>
        <v>0</v>
      </c>
      <c r="L12" s="1">
        <f t="shared" si="4"/>
        <v>0.16666666666666666</v>
      </c>
    </row>
    <row r="13" spans="1:12" x14ac:dyDescent="0.35">
      <c r="A13" s="1" t="s">
        <v>11</v>
      </c>
      <c r="B13" s="1">
        <v>517</v>
      </c>
      <c r="C13" s="1" t="s">
        <v>23</v>
      </c>
      <c r="D13" s="1" t="s">
        <v>8</v>
      </c>
      <c r="E13" s="2">
        <v>43580</v>
      </c>
      <c r="F13" s="1" t="s">
        <v>15</v>
      </c>
      <c r="G13" s="11">
        <f>VLOOKUP(Sheet1!B13,Sheet3!$A$4:$B$3872,2,FALSE)</f>
        <v>43555</v>
      </c>
      <c r="H13" s="11">
        <f t="shared" si="0"/>
        <v>43580</v>
      </c>
      <c r="I13" s="11">
        <f t="shared" si="1"/>
        <v>43525</v>
      </c>
      <c r="J13" s="11">
        <f t="shared" si="2"/>
        <v>43556</v>
      </c>
      <c r="K13" s="1">
        <f t="shared" si="3"/>
        <v>1</v>
      </c>
      <c r="L13" s="1">
        <f t="shared" si="4"/>
        <v>0.16666666666666666</v>
      </c>
    </row>
    <row r="14" spans="1:12" x14ac:dyDescent="0.35">
      <c r="A14" s="1" t="s">
        <v>11</v>
      </c>
      <c r="B14" s="1">
        <v>517</v>
      </c>
      <c r="C14" s="1" t="s">
        <v>24</v>
      </c>
      <c r="D14" s="1" t="s">
        <v>8</v>
      </c>
      <c r="E14" s="2">
        <v>43591</v>
      </c>
      <c r="F14" s="1" t="s">
        <v>25</v>
      </c>
      <c r="G14" s="11">
        <f>VLOOKUP(Sheet1!B14,Sheet3!$A$4:$B$3872,2,FALSE)</f>
        <v>43555</v>
      </c>
      <c r="H14" s="11">
        <f t="shared" si="0"/>
        <v>43591</v>
      </c>
      <c r="I14" s="11">
        <f t="shared" si="1"/>
        <v>43525</v>
      </c>
      <c r="J14" s="11">
        <f t="shared" si="2"/>
        <v>43586</v>
      </c>
      <c r="K14" s="1">
        <f t="shared" si="3"/>
        <v>2</v>
      </c>
      <c r="L14" s="1">
        <f t="shared" si="4"/>
        <v>0.16666666666666666</v>
      </c>
    </row>
    <row r="15" spans="1:12" x14ac:dyDescent="0.35">
      <c r="A15" s="1" t="s">
        <v>11</v>
      </c>
      <c r="B15" s="1">
        <v>517</v>
      </c>
      <c r="C15" s="1">
        <v>67821</v>
      </c>
      <c r="D15" s="1" t="s">
        <v>18</v>
      </c>
      <c r="E15" s="2">
        <v>43592</v>
      </c>
      <c r="F15" s="1" t="s">
        <v>25</v>
      </c>
      <c r="G15" s="11">
        <f>VLOOKUP(Sheet1!B15,Sheet3!$A$4:$B$3872,2,FALSE)</f>
        <v>43555</v>
      </c>
      <c r="H15" s="11">
        <f t="shared" si="0"/>
        <v>43592</v>
      </c>
      <c r="I15" s="11">
        <f t="shared" si="1"/>
        <v>43525</v>
      </c>
      <c r="J15" s="11">
        <f t="shared" si="2"/>
        <v>43586</v>
      </c>
      <c r="K15" s="1">
        <f t="shared" si="3"/>
        <v>2</v>
      </c>
      <c r="L15" s="1">
        <f t="shared" si="4"/>
        <v>0.16666666666666666</v>
      </c>
    </row>
    <row r="16" spans="1:12" x14ac:dyDescent="0.35">
      <c r="A16" s="1" t="s">
        <v>11</v>
      </c>
      <c r="B16" s="1">
        <v>517</v>
      </c>
      <c r="C16" s="1" t="s">
        <v>26</v>
      </c>
      <c r="D16" s="1" t="s">
        <v>18</v>
      </c>
      <c r="E16" s="2">
        <v>43596</v>
      </c>
      <c r="F16" s="1" t="s">
        <v>25</v>
      </c>
      <c r="G16" s="11">
        <f>VLOOKUP(Sheet1!B16,Sheet3!$A$4:$B$3872,2,FALSE)</f>
        <v>43555</v>
      </c>
      <c r="H16" s="11">
        <f t="shared" si="0"/>
        <v>43596</v>
      </c>
      <c r="I16" s="11">
        <f t="shared" si="1"/>
        <v>43525</v>
      </c>
      <c r="J16" s="11">
        <f t="shared" si="2"/>
        <v>43586</v>
      </c>
      <c r="K16" s="1">
        <f t="shared" si="3"/>
        <v>2</v>
      </c>
      <c r="L16" s="1">
        <f t="shared" si="4"/>
        <v>0.16666666666666666</v>
      </c>
    </row>
    <row r="17" spans="1:12" x14ac:dyDescent="0.35">
      <c r="A17" s="1" t="s">
        <v>11</v>
      </c>
      <c r="B17" s="1">
        <v>517</v>
      </c>
      <c r="C17" s="1" t="s">
        <v>27</v>
      </c>
      <c r="D17" s="1" t="s">
        <v>18</v>
      </c>
      <c r="E17" s="2">
        <v>43598</v>
      </c>
      <c r="F17" s="1" t="s">
        <v>9</v>
      </c>
      <c r="G17" s="11">
        <f>VLOOKUP(Sheet1!B17,Sheet3!$A$4:$B$3872,2,FALSE)</f>
        <v>43555</v>
      </c>
      <c r="H17" s="11">
        <f t="shared" si="0"/>
        <v>43598</v>
      </c>
      <c r="I17" s="11">
        <f t="shared" si="1"/>
        <v>43525</v>
      </c>
      <c r="J17" s="11">
        <f t="shared" si="2"/>
        <v>43586</v>
      </c>
      <c r="K17" s="1">
        <f t="shared" si="3"/>
        <v>2</v>
      </c>
      <c r="L17" s="1">
        <f t="shared" si="4"/>
        <v>0.16666666666666666</v>
      </c>
    </row>
    <row r="18" spans="1:12" x14ac:dyDescent="0.35">
      <c r="A18" s="1" t="s">
        <v>11</v>
      </c>
      <c r="B18" s="3">
        <v>590</v>
      </c>
      <c r="C18" s="1" t="s">
        <v>28</v>
      </c>
      <c r="D18" s="1" t="s">
        <v>8</v>
      </c>
      <c r="E18" s="2">
        <v>43544</v>
      </c>
      <c r="F18" s="1" t="s">
        <v>13</v>
      </c>
      <c r="G18" s="11">
        <f>VLOOKUP(Sheet1!B18,Sheet3!$A$4:$B$3872,2,FALSE)</f>
        <v>43544</v>
      </c>
      <c r="H18" s="11">
        <f t="shared" si="0"/>
        <v>43544</v>
      </c>
      <c r="I18" s="11">
        <f t="shared" si="1"/>
        <v>43525</v>
      </c>
      <c r="J18" s="11">
        <f t="shared" si="2"/>
        <v>43525</v>
      </c>
      <c r="K18" s="1">
        <f t="shared" si="3"/>
        <v>0</v>
      </c>
      <c r="L18" s="1">
        <f t="shared" si="4"/>
        <v>1</v>
      </c>
    </row>
    <row r="19" spans="1:12" x14ac:dyDescent="0.35">
      <c r="A19" s="1" t="s">
        <v>11</v>
      </c>
      <c r="B19" s="1">
        <v>767</v>
      </c>
      <c r="C19" s="3">
        <v>964000000</v>
      </c>
      <c r="D19" s="1" t="s">
        <v>8</v>
      </c>
      <c r="E19" s="2">
        <v>43483</v>
      </c>
      <c r="F19" s="1" t="s">
        <v>25</v>
      </c>
      <c r="G19" s="11">
        <f>VLOOKUP(Sheet1!B19,Sheet3!$A$4:$B$3872,2,FALSE)</f>
        <v>43483</v>
      </c>
      <c r="H19" s="11">
        <f t="shared" si="0"/>
        <v>43483</v>
      </c>
      <c r="I19" s="11">
        <f t="shared" si="1"/>
        <v>43466</v>
      </c>
      <c r="J19" s="11">
        <f t="shared" si="2"/>
        <v>43466</v>
      </c>
      <c r="K19" s="1">
        <f t="shared" si="3"/>
        <v>0</v>
      </c>
      <c r="L19" s="1">
        <f t="shared" si="4"/>
        <v>1</v>
      </c>
    </row>
    <row r="20" spans="1:12" x14ac:dyDescent="0.35">
      <c r="A20" s="1" t="s">
        <v>11</v>
      </c>
      <c r="B20" s="1">
        <v>918</v>
      </c>
      <c r="C20" s="1" t="s">
        <v>29</v>
      </c>
      <c r="D20" s="1" t="s">
        <v>8</v>
      </c>
      <c r="E20" s="2">
        <v>43585</v>
      </c>
      <c r="F20" s="1" t="s">
        <v>9</v>
      </c>
      <c r="G20" s="11">
        <f>VLOOKUP(Sheet1!B20,Sheet3!$A$4:$B$3872,2,FALSE)</f>
        <v>43585</v>
      </c>
      <c r="H20" s="11">
        <f t="shared" si="0"/>
        <v>43585</v>
      </c>
      <c r="I20" s="11">
        <f t="shared" si="1"/>
        <v>43556</v>
      </c>
      <c r="J20" s="11">
        <f t="shared" si="2"/>
        <v>43556</v>
      </c>
      <c r="K20" s="1">
        <f t="shared" si="3"/>
        <v>0</v>
      </c>
      <c r="L20" s="1">
        <f t="shared" si="4"/>
        <v>1</v>
      </c>
    </row>
    <row r="21" spans="1:12" x14ac:dyDescent="0.35">
      <c r="A21" s="1" t="s">
        <v>11</v>
      </c>
      <c r="B21" s="3">
        <v>1070</v>
      </c>
      <c r="C21" s="1" t="s">
        <v>30</v>
      </c>
      <c r="D21" s="1" t="s">
        <v>8</v>
      </c>
      <c r="E21" s="2">
        <v>43564</v>
      </c>
      <c r="F21" s="1" t="s">
        <v>13</v>
      </c>
      <c r="G21" s="11">
        <f>VLOOKUP(Sheet1!B21,Sheet3!$A$4:$B$3872,2,FALSE)</f>
        <v>43564</v>
      </c>
      <c r="H21" s="11">
        <f t="shared" si="0"/>
        <v>43564</v>
      </c>
      <c r="I21" s="11">
        <f t="shared" si="1"/>
        <v>43556</v>
      </c>
      <c r="J21" s="11">
        <f t="shared" si="2"/>
        <v>43556</v>
      </c>
      <c r="K21" s="1">
        <f t="shared" si="3"/>
        <v>0</v>
      </c>
      <c r="L21" s="1">
        <f t="shared" si="4"/>
        <v>1</v>
      </c>
    </row>
    <row r="22" spans="1:12" x14ac:dyDescent="0.35">
      <c r="A22" s="1" t="s">
        <v>11</v>
      </c>
      <c r="B22" s="1">
        <v>1176</v>
      </c>
      <c r="C22" s="1">
        <v>78371</v>
      </c>
      <c r="D22" s="1" t="s">
        <v>18</v>
      </c>
      <c r="E22" s="2">
        <v>43574</v>
      </c>
      <c r="F22" s="1" t="s">
        <v>15</v>
      </c>
      <c r="G22" s="11">
        <f>VLOOKUP(Sheet1!B22,Sheet3!$A$4:$B$3872,2,FALSE)</f>
        <v>43574</v>
      </c>
      <c r="H22" s="11">
        <f t="shared" si="0"/>
        <v>43574</v>
      </c>
      <c r="I22" s="11">
        <f t="shared" si="1"/>
        <v>43556</v>
      </c>
      <c r="J22" s="11">
        <f t="shared" si="2"/>
        <v>43556</v>
      </c>
      <c r="K22" s="1">
        <f t="shared" si="3"/>
        <v>0</v>
      </c>
      <c r="L22" s="1">
        <f t="shared" si="4"/>
        <v>1</v>
      </c>
    </row>
    <row r="23" spans="1:12" x14ac:dyDescent="0.35">
      <c r="A23" s="1" t="s">
        <v>11</v>
      </c>
      <c r="B23" s="1">
        <v>1367</v>
      </c>
      <c r="C23" s="1" t="s">
        <v>31</v>
      </c>
      <c r="D23" s="1" t="s">
        <v>8</v>
      </c>
      <c r="E23" s="2">
        <v>43536</v>
      </c>
      <c r="F23" s="1" t="s">
        <v>25</v>
      </c>
      <c r="G23" s="11">
        <f>VLOOKUP(Sheet1!B23,Sheet3!$A$4:$B$3872,2,FALSE)</f>
        <v>43536</v>
      </c>
      <c r="H23" s="11">
        <f t="shared" si="0"/>
        <v>43536</v>
      </c>
      <c r="I23" s="11">
        <f t="shared" si="1"/>
        <v>43525</v>
      </c>
      <c r="J23" s="11">
        <f t="shared" si="2"/>
        <v>43525</v>
      </c>
      <c r="K23" s="1">
        <f t="shared" si="3"/>
        <v>0</v>
      </c>
      <c r="L23" s="1">
        <f t="shared" si="4"/>
        <v>0.5</v>
      </c>
    </row>
    <row r="24" spans="1:12" x14ac:dyDescent="0.35">
      <c r="A24" s="1" t="s">
        <v>11</v>
      </c>
      <c r="B24" s="1">
        <v>1367</v>
      </c>
      <c r="C24" s="1" t="s">
        <v>32</v>
      </c>
      <c r="D24" s="1" t="s">
        <v>8</v>
      </c>
      <c r="E24" s="2">
        <v>43584</v>
      </c>
      <c r="F24" s="1" t="s">
        <v>9</v>
      </c>
      <c r="G24" s="11">
        <f>VLOOKUP(Sheet1!B24,Sheet3!$A$4:$B$3872,2,FALSE)</f>
        <v>43536</v>
      </c>
      <c r="H24" s="11">
        <f t="shared" si="0"/>
        <v>43584</v>
      </c>
      <c r="I24" s="11">
        <f t="shared" si="1"/>
        <v>43525</v>
      </c>
      <c r="J24" s="11">
        <f t="shared" si="2"/>
        <v>43556</v>
      </c>
      <c r="K24" s="1">
        <f t="shared" si="3"/>
        <v>1</v>
      </c>
      <c r="L24" s="1">
        <f t="shared" si="4"/>
        <v>0.5</v>
      </c>
    </row>
    <row r="25" spans="1:12" x14ac:dyDescent="0.35">
      <c r="A25" s="1" t="s">
        <v>11</v>
      </c>
      <c r="B25" s="1">
        <v>1916</v>
      </c>
      <c r="C25" s="1">
        <v>68023</v>
      </c>
      <c r="D25" s="1" t="s">
        <v>8</v>
      </c>
      <c r="E25" s="2">
        <v>43443</v>
      </c>
      <c r="F25" s="1" t="s">
        <v>9</v>
      </c>
      <c r="G25" s="11">
        <f>VLOOKUP(Sheet1!B25,Sheet3!$A$4:$B$3872,2,FALSE)</f>
        <v>43443</v>
      </c>
      <c r="H25" s="11">
        <f t="shared" si="0"/>
        <v>43443</v>
      </c>
      <c r="I25" s="11">
        <f t="shared" si="1"/>
        <v>43435</v>
      </c>
      <c r="J25" s="11">
        <f t="shared" si="2"/>
        <v>43435</v>
      </c>
      <c r="K25" s="1">
        <f t="shared" si="3"/>
        <v>0</v>
      </c>
      <c r="L25" s="1">
        <f t="shared" si="4"/>
        <v>0.33333333333333331</v>
      </c>
    </row>
    <row r="26" spans="1:12" x14ac:dyDescent="0.35">
      <c r="A26" s="1" t="s">
        <v>11</v>
      </c>
      <c r="B26" s="1">
        <v>1916</v>
      </c>
      <c r="C26" s="1">
        <v>78542</v>
      </c>
      <c r="D26" s="1" t="s">
        <v>18</v>
      </c>
      <c r="E26" s="2">
        <v>43444</v>
      </c>
      <c r="F26" s="1" t="s">
        <v>13</v>
      </c>
      <c r="G26" s="11">
        <f>VLOOKUP(Sheet1!B26,Sheet3!$A$4:$B$3872,2,FALSE)</f>
        <v>43443</v>
      </c>
      <c r="H26" s="11">
        <f t="shared" si="0"/>
        <v>43444</v>
      </c>
      <c r="I26" s="11">
        <f t="shared" si="1"/>
        <v>43435</v>
      </c>
      <c r="J26" s="11">
        <f t="shared" si="2"/>
        <v>43435</v>
      </c>
      <c r="K26" s="1">
        <f t="shared" si="3"/>
        <v>0</v>
      </c>
      <c r="L26" s="1">
        <f t="shared" si="4"/>
        <v>0.33333333333333331</v>
      </c>
    </row>
    <row r="27" spans="1:12" x14ac:dyDescent="0.35">
      <c r="A27" s="1" t="s">
        <v>11</v>
      </c>
      <c r="B27" s="1">
        <v>1916</v>
      </c>
      <c r="C27" s="1" t="s">
        <v>33</v>
      </c>
      <c r="D27" s="1" t="s">
        <v>8</v>
      </c>
      <c r="E27" s="2">
        <v>43444</v>
      </c>
      <c r="F27" s="1" t="s">
        <v>13</v>
      </c>
      <c r="G27" s="11">
        <f>VLOOKUP(Sheet1!B27,Sheet3!$A$4:$B$3872,2,FALSE)</f>
        <v>43443</v>
      </c>
      <c r="H27" s="11">
        <f t="shared" si="0"/>
        <v>43444</v>
      </c>
      <c r="I27" s="11">
        <f t="shared" si="1"/>
        <v>43435</v>
      </c>
      <c r="J27" s="11">
        <f t="shared" si="2"/>
        <v>43435</v>
      </c>
      <c r="K27" s="1">
        <f t="shared" si="3"/>
        <v>0</v>
      </c>
      <c r="L27" s="1">
        <f t="shared" si="4"/>
        <v>0.33333333333333331</v>
      </c>
    </row>
    <row r="28" spans="1:12" x14ac:dyDescent="0.35">
      <c r="A28" s="1" t="s">
        <v>11</v>
      </c>
      <c r="B28" s="1">
        <v>2136</v>
      </c>
      <c r="C28" s="1" t="s">
        <v>34</v>
      </c>
      <c r="D28" s="1" t="s">
        <v>8</v>
      </c>
      <c r="E28" s="2">
        <v>43566</v>
      </c>
      <c r="F28" s="1" t="s">
        <v>15</v>
      </c>
      <c r="G28" s="11">
        <f>VLOOKUP(Sheet1!B28,Sheet3!$A$4:$B$3872,2,FALSE)</f>
        <v>43566</v>
      </c>
      <c r="H28" s="11">
        <f t="shared" si="0"/>
        <v>43566</v>
      </c>
      <c r="I28" s="11">
        <f t="shared" si="1"/>
        <v>43556</v>
      </c>
      <c r="J28" s="11">
        <f t="shared" si="2"/>
        <v>43556</v>
      </c>
      <c r="K28" s="1">
        <f t="shared" si="3"/>
        <v>0</v>
      </c>
      <c r="L28" s="1">
        <f t="shared" si="4"/>
        <v>1</v>
      </c>
    </row>
    <row r="29" spans="1:12" x14ac:dyDescent="0.35">
      <c r="A29" s="1" t="s">
        <v>11</v>
      </c>
      <c r="B29" s="1">
        <v>2606</v>
      </c>
      <c r="C29" s="1">
        <v>25234</v>
      </c>
      <c r="D29" s="1" t="s">
        <v>8</v>
      </c>
      <c r="E29" s="2">
        <v>43550</v>
      </c>
      <c r="F29" s="1" t="s">
        <v>13</v>
      </c>
      <c r="G29" s="11">
        <f>VLOOKUP(Sheet1!B29,Sheet3!$A$4:$B$3872,2,FALSE)</f>
        <v>43550</v>
      </c>
      <c r="H29" s="11">
        <f t="shared" si="0"/>
        <v>43550</v>
      </c>
      <c r="I29" s="11">
        <f t="shared" si="1"/>
        <v>43525</v>
      </c>
      <c r="J29" s="11">
        <f t="shared" si="2"/>
        <v>43525</v>
      </c>
      <c r="K29" s="1">
        <f t="shared" si="3"/>
        <v>0</v>
      </c>
      <c r="L29" s="1">
        <f t="shared" si="4"/>
        <v>1</v>
      </c>
    </row>
    <row r="30" spans="1:12" x14ac:dyDescent="0.35">
      <c r="A30" s="1" t="s">
        <v>11</v>
      </c>
      <c r="B30" s="3">
        <v>2670</v>
      </c>
      <c r="C30" s="1" t="s">
        <v>35</v>
      </c>
      <c r="D30" s="1" t="s">
        <v>8</v>
      </c>
      <c r="E30" s="2">
        <v>43548</v>
      </c>
      <c r="F30" s="1" t="s">
        <v>25</v>
      </c>
      <c r="G30" s="11">
        <f>VLOOKUP(Sheet1!B30,Sheet3!$A$4:$B$3872,2,FALSE)</f>
        <v>43548</v>
      </c>
      <c r="H30" s="11">
        <f t="shared" si="0"/>
        <v>43548</v>
      </c>
      <c r="I30" s="11">
        <f t="shared" si="1"/>
        <v>43525</v>
      </c>
      <c r="J30" s="11">
        <f t="shared" si="2"/>
        <v>43525</v>
      </c>
      <c r="K30" s="1">
        <f t="shared" si="3"/>
        <v>0</v>
      </c>
      <c r="L30" s="1">
        <f t="shared" si="4"/>
        <v>1</v>
      </c>
    </row>
    <row r="31" spans="1:12" x14ac:dyDescent="0.35">
      <c r="A31" s="1" t="s">
        <v>11</v>
      </c>
      <c r="B31" s="1">
        <v>3152</v>
      </c>
      <c r="C31" s="1" t="s">
        <v>36</v>
      </c>
      <c r="D31" s="1" t="s">
        <v>8</v>
      </c>
      <c r="E31" s="2">
        <v>43583</v>
      </c>
      <c r="F31" s="1" t="s">
        <v>25</v>
      </c>
      <c r="G31" s="11">
        <f>VLOOKUP(Sheet1!B31,Sheet3!$A$4:$B$3872,2,FALSE)</f>
        <v>43583</v>
      </c>
      <c r="H31" s="11">
        <f t="shared" si="0"/>
        <v>43583</v>
      </c>
      <c r="I31" s="11">
        <f t="shared" si="1"/>
        <v>43556</v>
      </c>
      <c r="J31" s="11">
        <f t="shared" si="2"/>
        <v>43556</v>
      </c>
      <c r="K31" s="1">
        <f t="shared" si="3"/>
        <v>0</v>
      </c>
      <c r="L31" s="1">
        <f t="shared" si="4"/>
        <v>0.5</v>
      </c>
    </row>
    <row r="32" spans="1:12" x14ac:dyDescent="0.35">
      <c r="A32" s="1" t="s">
        <v>11</v>
      </c>
      <c r="B32" s="1">
        <v>3152</v>
      </c>
      <c r="C32" s="1" t="s">
        <v>37</v>
      </c>
      <c r="D32" s="1" t="s">
        <v>8</v>
      </c>
      <c r="E32" s="2">
        <v>43583</v>
      </c>
      <c r="F32" s="1" t="s">
        <v>25</v>
      </c>
      <c r="G32" s="11">
        <f>VLOOKUP(Sheet1!B32,Sheet3!$A$4:$B$3872,2,FALSE)</f>
        <v>43583</v>
      </c>
      <c r="H32" s="11">
        <f t="shared" si="0"/>
        <v>43583</v>
      </c>
      <c r="I32" s="11">
        <f t="shared" si="1"/>
        <v>43556</v>
      </c>
      <c r="J32" s="11">
        <f t="shared" si="2"/>
        <v>43556</v>
      </c>
      <c r="K32" s="1">
        <f t="shared" si="3"/>
        <v>0</v>
      </c>
      <c r="L32" s="1">
        <f t="shared" si="4"/>
        <v>0.5</v>
      </c>
    </row>
    <row r="33" spans="1:12" x14ac:dyDescent="0.35">
      <c r="A33" s="1" t="s">
        <v>11</v>
      </c>
      <c r="B33" s="1">
        <v>3663</v>
      </c>
      <c r="C33" s="1" t="s">
        <v>38</v>
      </c>
      <c r="D33" s="1" t="s">
        <v>8</v>
      </c>
      <c r="E33" s="2">
        <v>43480</v>
      </c>
      <c r="F33" s="1" t="s">
        <v>25</v>
      </c>
      <c r="G33" s="11">
        <f>VLOOKUP(Sheet1!B33,Sheet3!$A$4:$B$3872,2,FALSE)</f>
        <v>43480</v>
      </c>
      <c r="H33" s="11">
        <f t="shared" si="0"/>
        <v>43480</v>
      </c>
      <c r="I33" s="11">
        <f t="shared" si="1"/>
        <v>43466</v>
      </c>
      <c r="J33" s="11">
        <f t="shared" si="2"/>
        <v>43466</v>
      </c>
      <c r="K33" s="1">
        <f t="shared" si="3"/>
        <v>0</v>
      </c>
      <c r="L33" s="1">
        <f t="shared" si="4"/>
        <v>1</v>
      </c>
    </row>
    <row r="34" spans="1:12" x14ac:dyDescent="0.35">
      <c r="A34" s="1" t="s">
        <v>11</v>
      </c>
      <c r="B34" s="1">
        <v>3726</v>
      </c>
      <c r="C34" s="1" t="s">
        <v>39</v>
      </c>
      <c r="D34" s="1" t="s">
        <v>8</v>
      </c>
      <c r="E34" s="2">
        <v>43563</v>
      </c>
      <c r="F34" s="1" t="s">
        <v>13</v>
      </c>
      <c r="G34" s="11">
        <f>VLOOKUP(Sheet1!B34,Sheet3!$A$4:$B$3872,2,FALSE)</f>
        <v>43563</v>
      </c>
      <c r="H34" s="11">
        <f t="shared" si="0"/>
        <v>43563</v>
      </c>
      <c r="I34" s="11">
        <f t="shared" si="1"/>
        <v>43556</v>
      </c>
      <c r="J34" s="11">
        <f t="shared" si="2"/>
        <v>43556</v>
      </c>
      <c r="K34" s="1">
        <f t="shared" si="3"/>
        <v>0</v>
      </c>
      <c r="L34" s="1">
        <f t="shared" si="4"/>
        <v>1</v>
      </c>
    </row>
    <row r="35" spans="1:12" x14ac:dyDescent="0.35">
      <c r="A35" s="1" t="s">
        <v>11</v>
      </c>
      <c r="B35" s="3">
        <v>3870</v>
      </c>
      <c r="C35" s="1" t="s">
        <v>40</v>
      </c>
      <c r="D35" s="1" t="s">
        <v>8</v>
      </c>
      <c r="E35" s="2">
        <v>43583</v>
      </c>
      <c r="F35" s="1" t="s">
        <v>15</v>
      </c>
      <c r="G35" s="11">
        <f>VLOOKUP(Sheet1!B35,Sheet3!$A$4:$B$3872,2,FALSE)</f>
        <v>43583</v>
      </c>
      <c r="H35" s="11">
        <f t="shared" si="0"/>
        <v>43583</v>
      </c>
      <c r="I35" s="11">
        <f t="shared" si="1"/>
        <v>43556</v>
      </c>
      <c r="J35" s="11">
        <f t="shared" si="2"/>
        <v>43556</v>
      </c>
      <c r="K35" s="1">
        <f t="shared" si="3"/>
        <v>0</v>
      </c>
      <c r="L35" s="1">
        <f t="shared" si="4"/>
        <v>1</v>
      </c>
    </row>
    <row r="36" spans="1:12" x14ac:dyDescent="0.35">
      <c r="A36" s="1" t="s">
        <v>11</v>
      </c>
      <c r="B36" s="1">
        <v>3999</v>
      </c>
      <c r="C36" s="1" t="s">
        <v>41</v>
      </c>
      <c r="D36" s="1" t="s">
        <v>8</v>
      </c>
      <c r="E36" s="2">
        <v>43580</v>
      </c>
      <c r="F36" s="1" t="s">
        <v>25</v>
      </c>
      <c r="G36" s="11">
        <f>VLOOKUP(Sheet1!B36,Sheet3!$A$4:$B$3872,2,FALSE)</f>
        <v>43580</v>
      </c>
      <c r="H36" s="11">
        <f t="shared" si="0"/>
        <v>43580</v>
      </c>
      <c r="I36" s="11">
        <f t="shared" si="1"/>
        <v>43556</v>
      </c>
      <c r="J36" s="11">
        <f t="shared" si="2"/>
        <v>43556</v>
      </c>
      <c r="K36" s="1">
        <f t="shared" si="3"/>
        <v>0</v>
      </c>
      <c r="L36" s="1">
        <f t="shared" si="4"/>
        <v>1</v>
      </c>
    </row>
    <row r="37" spans="1:12" x14ac:dyDescent="0.35">
      <c r="A37" s="1" t="s">
        <v>11</v>
      </c>
      <c r="B37" s="1">
        <v>4468</v>
      </c>
      <c r="C37" s="1">
        <v>23941</v>
      </c>
      <c r="D37" s="1" t="s">
        <v>8</v>
      </c>
      <c r="E37" s="2">
        <v>43559</v>
      </c>
      <c r="F37" s="1" t="s">
        <v>15</v>
      </c>
      <c r="G37" s="11">
        <f>VLOOKUP(Sheet1!B37,Sheet3!$A$4:$B$3872,2,FALSE)</f>
        <v>43559</v>
      </c>
      <c r="H37" s="11">
        <f t="shared" si="0"/>
        <v>43559</v>
      </c>
      <c r="I37" s="11">
        <f t="shared" si="1"/>
        <v>43556</v>
      </c>
      <c r="J37" s="11">
        <f t="shared" si="2"/>
        <v>43556</v>
      </c>
      <c r="K37" s="1">
        <f t="shared" si="3"/>
        <v>0</v>
      </c>
      <c r="L37" s="1">
        <f t="shared" si="4"/>
        <v>0.5</v>
      </c>
    </row>
    <row r="38" spans="1:12" x14ac:dyDescent="0.35">
      <c r="A38" s="1" t="s">
        <v>11</v>
      </c>
      <c r="B38" s="1">
        <v>4468</v>
      </c>
      <c r="C38" s="1">
        <v>62009</v>
      </c>
      <c r="D38" s="1" t="s">
        <v>8</v>
      </c>
      <c r="E38" s="2">
        <v>43574</v>
      </c>
      <c r="F38" s="1" t="s">
        <v>15</v>
      </c>
      <c r="G38" s="11">
        <f>VLOOKUP(Sheet1!B38,Sheet3!$A$4:$B$3872,2,FALSE)</f>
        <v>43559</v>
      </c>
      <c r="H38" s="11">
        <f t="shared" si="0"/>
        <v>43574</v>
      </c>
      <c r="I38" s="11">
        <f t="shared" si="1"/>
        <v>43556</v>
      </c>
      <c r="J38" s="11">
        <f t="shared" si="2"/>
        <v>43556</v>
      </c>
      <c r="K38" s="1">
        <f t="shared" si="3"/>
        <v>0</v>
      </c>
      <c r="L38" s="1">
        <f t="shared" si="4"/>
        <v>0.5</v>
      </c>
    </row>
    <row r="39" spans="1:12" x14ac:dyDescent="0.35">
      <c r="A39" s="1" t="s">
        <v>11</v>
      </c>
      <c r="B39" s="1">
        <v>4489</v>
      </c>
      <c r="C39" s="1" t="s">
        <v>42</v>
      </c>
      <c r="D39" s="1" t="s">
        <v>18</v>
      </c>
      <c r="E39" s="2">
        <v>43533</v>
      </c>
      <c r="F39" s="1" t="s">
        <v>13</v>
      </c>
      <c r="G39" s="11">
        <f>VLOOKUP(Sheet1!B39,Sheet3!$A$4:$B$3872,2,FALSE)</f>
        <v>43533</v>
      </c>
      <c r="H39" s="11">
        <f t="shared" si="0"/>
        <v>43533</v>
      </c>
      <c r="I39" s="11">
        <f t="shared" si="1"/>
        <v>43525</v>
      </c>
      <c r="J39" s="11">
        <f t="shared" si="2"/>
        <v>43525</v>
      </c>
      <c r="K39" s="1">
        <f t="shared" si="3"/>
        <v>0</v>
      </c>
      <c r="L39" s="1">
        <f t="shared" si="4"/>
        <v>1</v>
      </c>
    </row>
    <row r="40" spans="1:12" x14ac:dyDescent="0.35">
      <c r="A40" s="1" t="s">
        <v>11</v>
      </c>
      <c r="B40" s="1">
        <v>4783</v>
      </c>
      <c r="C40" s="1" t="s">
        <v>43</v>
      </c>
      <c r="D40" s="1" t="s">
        <v>8</v>
      </c>
      <c r="E40" s="2">
        <v>43560</v>
      </c>
      <c r="F40" s="1" t="s">
        <v>9</v>
      </c>
      <c r="G40" s="11">
        <f>VLOOKUP(Sheet1!B40,Sheet3!$A$4:$B$3872,2,FALSE)</f>
        <v>43560</v>
      </c>
      <c r="H40" s="11">
        <f t="shared" si="0"/>
        <v>43560</v>
      </c>
      <c r="I40" s="11">
        <f t="shared" si="1"/>
        <v>43556</v>
      </c>
      <c r="J40" s="11">
        <f t="shared" si="2"/>
        <v>43556</v>
      </c>
      <c r="K40" s="1">
        <f t="shared" si="3"/>
        <v>0</v>
      </c>
      <c r="L40" s="1">
        <f t="shared" si="4"/>
        <v>1</v>
      </c>
    </row>
    <row r="41" spans="1:12" x14ac:dyDescent="0.35">
      <c r="A41" s="1" t="s">
        <v>11</v>
      </c>
      <c r="B41" s="1">
        <v>4876</v>
      </c>
      <c r="C41" s="1" t="s">
        <v>44</v>
      </c>
      <c r="D41" s="1" t="s">
        <v>8</v>
      </c>
      <c r="E41" s="2">
        <v>43576</v>
      </c>
      <c r="F41" s="1" t="s">
        <v>13</v>
      </c>
      <c r="G41" s="11">
        <f>VLOOKUP(Sheet1!B41,Sheet3!$A$4:$B$3872,2,FALSE)</f>
        <v>43576</v>
      </c>
      <c r="H41" s="11">
        <f t="shared" si="0"/>
        <v>43576</v>
      </c>
      <c r="I41" s="11">
        <f t="shared" si="1"/>
        <v>43556</v>
      </c>
      <c r="J41" s="11">
        <f t="shared" si="2"/>
        <v>43556</v>
      </c>
      <c r="K41" s="1">
        <f t="shared" si="3"/>
        <v>0</v>
      </c>
      <c r="L41" s="1">
        <f t="shared" si="4"/>
        <v>1</v>
      </c>
    </row>
    <row r="42" spans="1:12" x14ac:dyDescent="0.35">
      <c r="A42" s="1" t="s">
        <v>11</v>
      </c>
      <c r="B42" s="1">
        <v>5115</v>
      </c>
      <c r="C42" s="1" t="s">
        <v>45</v>
      </c>
      <c r="D42" s="1" t="s">
        <v>8</v>
      </c>
      <c r="E42" s="2">
        <v>43580</v>
      </c>
      <c r="F42" s="1" t="s">
        <v>25</v>
      </c>
      <c r="G42" s="11">
        <f>VLOOKUP(Sheet1!B42,Sheet3!$A$4:$B$3872,2,FALSE)</f>
        <v>43580</v>
      </c>
      <c r="H42" s="11">
        <f t="shared" si="0"/>
        <v>43580</v>
      </c>
      <c r="I42" s="11">
        <f t="shared" si="1"/>
        <v>43556</v>
      </c>
      <c r="J42" s="11">
        <f t="shared" si="2"/>
        <v>43556</v>
      </c>
      <c r="K42" s="1">
        <f t="shared" si="3"/>
        <v>0</v>
      </c>
      <c r="L42" s="1">
        <f t="shared" si="4"/>
        <v>0.5</v>
      </c>
    </row>
    <row r="43" spans="1:12" x14ac:dyDescent="0.35">
      <c r="A43" s="1" t="s">
        <v>11</v>
      </c>
      <c r="B43" s="1">
        <v>5115</v>
      </c>
      <c r="C43" s="1" t="s">
        <v>46</v>
      </c>
      <c r="D43" s="1" t="s">
        <v>8</v>
      </c>
      <c r="E43" s="2">
        <v>43594</v>
      </c>
      <c r="F43" s="1" t="s">
        <v>9</v>
      </c>
      <c r="G43" s="11">
        <f>VLOOKUP(Sheet1!B43,Sheet3!$A$4:$B$3872,2,FALSE)</f>
        <v>43580</v>
      </c>
      <c r="H43" s="11">
        <f t="shared" si="0"/>
        <v>43594</v>
      </c>
      <c r="I43" s="11">
        <f t="shared" si="1"/>
        <v>43556</v>
      </c>
      <c r="J43" s="11">
        <f t="shared" si="2"/>
        <v>43586</v>
      </c>
      <c r="K43" s="1">
        <f t="shared" si="3"/>
        <v>1</v>
      </c>
      <c r="L43" s="1">
        <f t="shared" si="4"/>
        <v>0.5</v>
      </c>
    </row>
    <row r="44" spans="1:12" x14ac:dyDescent="0.35">
      <c r="A44" s="1" t="s">
        <v>11</v>
      </c>
      <c r="B44" s="1">
        <v>5192</v>
      </c>
      <c r="C44" s="1" t="s">
        <v>47</v>
      </c>
      <c r="D44" s="1" t="s">
        <v>8</v>
      </c>
      <c r="E44" s="2">
        <v>43486</v>
      </c>
      <c r="F44" s="1" t="s">
        <v>13</v>
      </c>
      <c r="G44" s="11">
        <f>VLOOKUP(Sheet1!B44,Sheet3!$A$4:$B$3872,2,FALSE)</f>
        <v>43486</v>
      </c>
      <c r="H44" s="11">
        <f t="shared" si="0"/>
        <v>43486</v>
      </c>
      <c r="I44" s="11">
        <f t="shared" si="1"/>
        <v>43466</v>
      </c>
      <c r="J44" s="11">
        <f t="shared" si="2"/>
        <v>43466</v>
      </c>
      <c r="K44" s="1">
        <f t="shared" si="3"/>
        <v>0</v>
      </c>
      <c r="L44" s="1">
        <f t="shared" si="4"/>
        <v>1</v>
      </c>
    </row>
    <row r="45" spans="1:12" x14ac:dyDescent="0.35">
      <c r="A45" s="1" t="s">
        <v>11</v>
      </c>
      <c r="B45" s="1">
        <v>5476</v>
      </c>
      <c r="C45" s="1" t="s">
        <v>48</v>
      </c>
      <c r="D45" s="1" t="s">
        <v>8</v>
      </c>
      <c r="E45" s="2">
        <v>43500</v>
      </c>
      <c r="F45" s="1" t="s">
        <v>9</v>
      </c>
      <c r="G45" s="11">
        <f>VLOOKUP(Sheet1!B45,Sheet3!$A$4:$B$3872,2,FALSE)</f>
        <v>43500</v>
      </c>
      <c r="H45" s="11">
        <f t="shared" si="0"/>
        <v>43500</v>
      </c>
      <c r="I45" s="11">
        <f t="shared" si="1"/>
        <v>43497</v>
      </c>
      <c r="J45" s="11">
        <f t="shared" si="2"/>
        <v>43497</v>
      </c>
      <c r="K45" s="1">
        <f t="shared" si="3"/>
        <v>0</v>
      </c>
      <c r="L45" s="1">
        <f t="shared" si="4"/>
        <v>1</v>
      </c>
    </row>
    <row r="46" spans="1:12" x14ac:dyDescent="0.35">
      <c r="A46" s="1" t="s">
        <v>11</v>
      </c>
      <c r="B46" s="1">
        <v>5870</v>
      </c>
      <c r="C46" s="1" t="s">
        <v>49</v>
      </c>
      <c r="D46" s="1" t="s">
        <v>8</v>
      </c>
      <c r="E46" s="2">
        <v>43563</v>
      </c>
      <c r="F46" s="1" t="s">
        <v>25</v>
      </c>
      <c r="G46" s="11">
        <f>VLOOKUP(Sheet1!B46,Sheet3!$A$4:$B$3872,2,FALSE)</f>
        <v>43563</v>
      </c>
      <c r="H46" s="11">
        <f t="shared" si="0"/>
        <v>43563</v>
      </c>
      <c r="I46" s="11">
        <f t="shared" si="1"/>
        <v>43556</v>
      </c>
      <c r="J46" s="11">
        <f t="shared" si="2"/>
        <v>43556</v>
      </c>
      <c r="K46" s="1">
        <f t="shared" si="3"/>
        <v>0</v>
      </c>
      <c r="L46" s="1">
        <f t="shared" si="4"/>
        <v>0.5</v>
      </c>
    </row>
    <row r="47" spans="1:12" x14ac:dyDescent="0.35">
      <c r="A47" s="1" t="s">
        <v>11</v>
      </c>
      <c r="B47" s="1">
        <v>5870</v>
      </c>
      <c r="C47" s="1" t="s">
        <v>50</v>
      </c>
      <c r="D47" s="1" t="s">
        <v>8</v>
      </c>
      <c r="E47" s="2">
        <v>43581</v>
      </c>
      <c r="F47" s="1" t="s">
        <v>15</v>
      </c>
      <c r="G47" s="11">
        <f>VLOOKUP(Sheet1!B47,Sheet3!$A$4:$B$3872,2,FALSE)</f>
        <v>43563</v>
      </c>
      <c r="H47" s="11">
        <f t="shared" si="0"/>
        <v>43581</v>
      </c>
      <c r="I47" s="11">
        <f t="shared" si="1"/>
        <v>43556</v>
      </c>
      <c r="J47" s="11">
        <f t="shared" si="2"/>
        <v>43556</v>
      </c>
      <c r="K47" s="1">
        <f t="shared" si="3"/>
        <v>0</v>
      </c>
      <c r="L47" s="1">
        <f t="shared" si="4"/>
        <v>0.5</v>
      </c>
    </row>
    <row r="48" spans="1:12" x14ac:dyDescent="0.35">
      <c r="A48" s="1" t="s">
        <v>11</v>
      </c>
      <c r="B48" s="1">
        <v>6662</v>
      </c>
      <c r="C48" s="1" t="s">
        <v>51</v>
      </c>
      <c r="D48" s="1" t="s">
        <v>8</v>
      </c>
      <c r="E48" s="2">
        <v>43577</v>
      </c>
      <c r="F48" s="1" t="s">
        <v>15</v>
      </c>
      <c r="G48" s="11">
        <f>VLOOKUP(Sheet1!B48,Sheet3!$A$4:$B$3872,2,FALSE)</f>
        <v>43577</v>
      </c>
      <c r="H48" s="11">
        <f t="shared" si="0"/>
        <v>43577</v>
      </c>
      <c r="I48" s="11">
        <f t="shared" si="1"/>
        <v>43556</v>
      </c>
      <c r="J48" s="11">
        <f t="shared" si="2"/>
        <v>43556</v>
      </c>
      <c r="K48" s="1">
        <f t="shared" si="3"/>
        <v>0</v>
      </c>
      <c r="L48" s="1">
        <f t="shared" si="4"/>
        <v>0.5</v>
      </c>
    </row>
    <row r="49" spans="1:12" x14ac:dyDescent="0.35">
      <c r="A49" s="1" t="s">
        <v>11</v>
      </c>
      <c r="B49" s="1">
        <v>6662</v>
      </c>
      <c r="C49" s="1" t="s">
        <v>52</v>
      </c>
      <c r="D49" s="1" t="s">
        <v>8</v>
      </c>
      <c r="E49" s="2">
        <v>43597</v>
      </c>
      <c r="F49" s="1" t="s">
        <v>15</v>
      </c>
      <c r="G49" s="11">
        <f>VLOOKUP(Sheet1!B49,Sheet3!$A$4:$B$3872,2,FALSE)</f>
        <v>43577</v>
      </c>
      <c r="H49" s="11">
        <f t="shared" si="0"/>
        <v>43597</v>
      </c>
      <c r="I49" s="11">
        <f t="shared" si="1"/>
        <v>43556</v>
      </c>
      <c r="J49" s="11">
        <f t="shared" si="2"/>
        <v>43586</v>
      </c>
      <c r="K49" s="1">
        <f t="shared" si="3"/>
        <v>1</v>
      </c>
      <c r="L49" s="1">
        <f t="shared" si="4"/>
        <v>0.5</v>
      </c>
    </row>
    <row r="50" spans="1:12" x14ac:dyDescent="0.35">
      <c r="A50" s="1" t="s">
        <v>11</v>
      </c>
      <c r="B50" s="1">
        <v>7163</v>
      </c>
      <c r="C50" s="1" t="s">
        <v>53</v>
      </c>
      <c r="D50" s="1" t="s">
        <v>8</v>
      </c>
      <c r="E50" s="2">
        <v>43535</v>
      </c>
      <c r="F50" s="1" t="s">
        <v>13</v>
      </c>
      <c r="G50" s="11">
        <f>VLOOKUP(Sheet1!B50,Sheet3!$A$4:$B$3872,2,FALSE)</f>
        <v>43535</v>
      </c>
      <c r="H50" s="11">
        <f t="shared" si="0"/>
        <v>43535</v>
      </c>
      <c r="I50" s="11">
        <f t="shared" si="1"/>
        <v>43525</v>
      </c>
      <c r="J50" s="11">
        <f t="shared" si="2"/>
        <v>43525</v>
      </c>
      <c r="K50" s="1">
        <f t="shared" si="3"/>
        <v>0</v>
      </c>
      <c r="L50" s="1">
        <f t="shared" si="4"/>
        <v>1</v>
      </c>
    </row>
    <row r="51" spans="1:12" x14ac:dyDescent="0.35">
      <c r="A51" s="1" t="s">
        <v>11</v>
      </c>
      <c r="B51" s="1">
        <v>7217</v>
      </c>
      <c r="C51" s="1" t="s">
        <v>54</v>
      </c>
      <c r="D51" s="1" t="s">
        <v>18</v>
      </c>
      <c r="E51" s="2">
        <v>43486</v>
      </c>
      <c r="F51" s="1" t="s">
        <v>25</v>
      </c>
      <c r="G51" s="11">
        <f>VLOOKUP(Sheet1!B51,Sheet3!$A$4:$B$3872,2,FALSE)</f>
        <v>43486</v>
      </c>
      <c r="H51" s="11">
        <f t="shared" si="0"/>
        <v>43486</v>
      </c>
      <c r="I51" s="11">
        <f t="shared" si="1"/>
        <v>43466</v>
      </c>
      <c r="J51" s="11">
        <f t="shared" si="2"/>
        <v>43466</v>
      </c>
      <c r="K51" s="1">
        <f t="shared" si="3"/>
        <v>0</v>
      </c>
      <c r="L51" s="1">
        <f t="shared" si="4"/>
        <v>1</v>
      </c>
    </row>
    <row r="52" spans="1:12" x14ac:dyDescent="0.35">
      <c r="A52" s="1" t="s">
        <v>11</v>
      </c>
      <c r="B52" s="1">
        <v>7268</v>
      </c>
      <c r="C52" s="1">
        <v>35457</v>
      </c>
      <c r="D52" s="1" t="s">
        <v>8</v>
      </c>
      <c r="E52" s="2">
        <v>43486</v>
      </c>
      <c r="F52" s="1" t="s">
        <v>9</v>
      </c>
      <c r="G52" s="11">
        <f>VLOOKUP(Sheet1!B52,Sheet3!$A$4:$B$3872,2,FALSE)</f>
        <v>43486</v>
      </c>
      <c r="H52" s="11">
        <f t="shared" si="0"/>
        <v>43486</v>
      </c>
      <c r="I52" s="11">
        <f t="shared" si="1"/>
        <v>43466</v>
      </c>
      <c r="J52" s="11">
        <f t="shared" si="2"/>
        <v>43466</v>
      </c>
      <c r="K52" s="1">
        <f t="shared" si="3"/>
        <v>0</v>
      </c>
      <c r="L52" s="1">
        <f t="shared" si="4"/>
        <v>1</v>
      </c>
    </row>
    <row r="53" spans="1:12" x14ac:dyDescent="0.35">
      <c r="A53" s="1" t="s">
        <v>11</v>
      </c>
      <c r="B53" s="1">
        <v>7459</v>
      </c>
      <c r="C53" s="1" t="s">
        <v>55</v>
      </c>
      <c r="D53" s="1" t="s">
        <v>18</v>
      </c>
      <c r="E53" s="2">
        <v>43521</v>
      </c>
      <c r="F53" s="1" t="s">
        <v>13</v>
      </c>
      <c r="G53" s="11">
        <f>VLOOKUP(Sheet1!B53,Sheet3!$A$4:$B$3872,2,FALSE)</f>
        <v>43521</v>
      </c>
      <c r="H53" s="11">
        <f t="shared" si="0"/>
        <v>43521</v>
      </c>
      <c r="I53" s="11">
        <f t="shared" si="1"/>
        <v>43497</v>
      </c>
      <c r="J53" s="11">
        <f t="shared" si="2"/>
        <v>43497</v>
      </c>
      <c r="K53" s="1">
        <f t="shared" si="3"/>
        <v>0</v>
      </c>
      <c r="L53" s="1">
        <f t="shared" si="4"/>
        <v>1</v>
      </c>
    </row>
    <row r="54" spans="1:12" x14ac:dyDescent="0.35">
      <c r="A54" s="1" t="s">
        <v>11</v>
      </c>
      <c r="B54" s="3">
        <v>7600</v>
      </c>
      <c r="C54" s="1" t="s">
        <v>56</v>
      </c>
      <c r="D54" s="1" t="s">
        <v>8</v>
      </c>
      <c r="E54" s="2">
        <v>43588</v>
      </c>
      <c r="F54" s="1" t="s">
        <v>15</v>
      </c>
      <c r="G54" s="11">
        <f>VLOOKUP(Sheet1!B54,Sheet3!$A$4:$B$3872,2,FALSE)</f>
        <v>43588</v>
      </c>
      <c r="H54" s="11">
        <f t="shared" si="0"/>
        <v>43588</v>
      </c>
      <c r="I54" s="11">
        <f t="shared" si="1"/>
        <v>43586</v>
      </c>
      <c r="J54" s="11">
        <f t="shared" si="2"/>
        <v>43586</v>
      </c>
      <c r="K54" s="1">
        <f t="shared" si="3"/>
        <v>0</v>
      </c>
      <c r="L54" s="1">
        <f t="shared" si="4"/>
        <v>1</v>
      </c>
    </row>
    <row r="55" spans="1:12" x14ac:dyDescent="0.35">
      <c r="A55" s="1" t="s">
        <v>11</v>
      </c>
      <c r="B55" s="1">
        <v>7699</v>
      </c>
      <c r="C55" s="1" t="s">
        <v>57</v>
      </c>
      <c r="D55" s="1" t="s">
        <v>8</v>
      </c>
      <c r="E55" s="2">
        <v>43550</v>
      </c>
      <c r="F55" s="1" t="s">
        <v>9</v>
      </c>
      <c r="G55" s="11">
        <f>VLOOKUP(Sheet1!B55,Sheet3!$A$4:$B$3872,2,FALSE)</f>
        <v>43550</v>
      </c>
      <c r="H55" s="11">
        <f t="shared" si="0"/>
        <v>43550</v>
      </c>
      <c r="I55" s="11">
        <f t="shared" si="1"/>
        <v>43525</v>
      </c>
      <c r="J55" s="11">
        <f t="shared" si="2"/>
        <v>43525</v>
      </c>
      <c r="K55" s="1">
        <f t="shared" si="3"/>
        <v>0</v>
      </c>
      <c r="L55" s="1">
        <f t="shared" si="4"/>
        <v>0.5</v>
      </c>
    </row>
    <row r="56" spans="1:12" x14ac:dyDescent="0.35">
      <c r="A56" s="1" t="s">
        <v>11</v>
      </c>
      <c r="B56" s="1">
        <v>7699</v>
      </c>
      <c r="C56" s="3">
        <v>6.0000000000000002E+181</v>
      </c>
      <c r="D56" s="1" t="s">
        <v>8</v>
      </c>
      <c r="E56" s="2">
        <v>43568</v>
      </c>
      <c r="F56" s="1" t="s">
        <v>15</v>
      </c>
      <c r="G56" s="11">
        <f>VLOOKUP(Sheet1!B56,Sheet3!$A$4:$B$3872,2,FALSE)</f>
        <v>43550</v>
      </c>
      <c r="H56" s="11">
        <f t="shared" si="0"/>
        <v>43568</v>
      </c>
      <c r="I56" s="11">
        <f t="shared" si="1"/>
        <v>43525</v>
      </c>
      <c r="J56" s="11">
        <f t="shared" si="2"/>
        <v>43556</v>
      </c>
      <c r="K56" s="1">
        <f t="shared" si="3"/>
        <v>1</v>
      </c>
      <c r="L56" s="1">
        <f t="shared" si="4"/>
        <v>0.5</v>
      </c>
    </row>
    <row r="57" spans="1:12" x14ac:dyDescent="0.35">
      <c r="A57" s="1" t="s">
        <v>11</v>
      </c>
      <c r="B57" s="1">
        <v>7729</v>
      </c>
      <c r="C57" s="1" t="s">
        <v>58</v>
      </c>
      <c r="D57" s="1" t="s">
        <v>8</v>
      </c>
      <c r="E57" s="2">
        <v>43539</v>
      </c>
      <c r="F57" s="1" t="s">
        <v>25</v>
      </c>
      <c r="G57" s="11">
        <f>VLOOKUP(Sheet1!B57,Sheet3!$A$4:$B$3872,2,FALSE)</f>
        <v>43539</v>
      </c>
      <c r="H57" s="11">
        <f t="shared" si="0"/>
        <v>43539</v>
      </c>
      <c r="I57" s="11">
        <f t="shared" si="1"/>
        <v>43525</v>
      </c>
      <c r="J57" s="11">
        <f t="shared" si="2"/>
        <v>43525</v>
      </c>
      <c r="K57" s="1">
        <f t="shared" si="3"/>
        <v>0</v>
      </c>
      <c r="L57" s="1">
        <f t="shared" si="4"/>
        <v>1</v>
      </c>
    </row>
    <row r="58" spans="1:12" x14ac:dyDescent="0.35">
      <c r="A58" s="1" t="s">
        <v>6</v>
      </c>
      <c r="B58" s="1">
        <v>7767</v>
      </c>
      <c r="C58" s="1" t="s">
        <v>59</v>
      </c>
      <c r="D58" s="1" t="s">
        <v>8</v>
      </c>
      <c r="E58" s="2">
        <v>43536</v>
      </c>
      <c r="F58" s="1" t="s">
        <v>13</v>
      </c>
      <c r="G58" s="11">
        <f>VLOOKUP(Sheet1!B58,Sheet3!$A$4:$B$3872,2,FALSE)</f>
        <v>43536</v>
      </c>
      <c r="H58" s="11">
        <f t="shared" si="0"/>
        <v>43536</v>
      </c>
      <c r="I58" s="11">
        <f t="shared" si="1"/>
        <v>43525</v>
      </c>
      <c r="J58" s="11">
        <f t="shared" si="2"/>
        <v>43525</v>
      </c>
      <c r="K58" s="1">
        <f t="shared" si="3"/>
        <v>0</v>
      </c>
      <c r="L58" s="1">
        <f t="shared" si="4"/>
        <v>0.5</v>
      </c>
    </row>
    <row r="59" spans="1:12" x14ac:dyDescent="0.35">
      <c r="A59" s="1" t="s">
        <v>6</v>
      </c>
      <c r="B59" s="1">
        <v>7767</v>
      </c>
      <c r="C59" s="1" t="s">
        <v>60</v>
      </c>
      <c r="D59" s="1" t="s">
        <v>8</v>
      </c>
      <c r="E59" s="2">
        <v>43579</v>
      </c>
      <c r="F59" s="1" t="s">
        <v>13</v>
      </c>
      <c r="G59" s="11">
        <f>VLOOKUP(Sheet1!B59,Sheet3!$A$4:$B$3872,2,FALSE)</f>
        <v>43536</v>
      </c>
      <c r="H59" s="11">
        <f t="shared" si="0"/>
        <v>43579</v>
      </c>
      <c r="I59" s="11">
        <f t="shared" si="1"/>
        <v>43525</v>
      </c>
      <c r="J59" s="11">
        <f t="shared" si="2"/>
        <v>43556</v>
      </c>
      <c r="K59" s="1">
        <f t="shared" si="3"/>
        <v>1</v>
      </c>
      <c r="L59" s="1">
        <f t="shared" si="4"/>
        <v>0.5</v>
      </c>
    </row>
    <row r="60" spans="1:12" x14ac:dyDescent="0.35">
      <c r="A60" s="1" t="s">
        <v>11</v>
      </c>
      <c r="B60" s="1">
        <v>8280</v>
      </c>
      <c r="C60" s="1">
        <v>41188</v>
      </c>
      <c r="D60" s="1" t="s">
        <v>8</v>
      </c>
      <c r="E60" s="2">
        <v>43521</v>
      </c>
      <c r="F60" s="1" t="s">
        <v>13</v>
      </c>
      <c r="G60" s="11">
        <f>VLOOKUP(Sheet1!B60,Sheet3!$A$4:$B$3872,2,FALSE)</f>
        <v>43521</v>
      </c>
      <c r="H60" s="11">
        <f t="shared" si="0"/>
        <v>43521</v>
      </c>
      <c r="I60" s="11">
        <f t="shared" si="1"/>
        <v>43497</v>
      </c>
      <c r="J60" s="11">
        <f t="shared" si="2"/>
        <v>43497</v>
      </c>
      <c r="K60" s="1">
        <f t="shared" si="3"/>
        <v>0</v>
      </c>
      <c r="L60" s="1">
        <f t="shared" si="4"/>
        <v>0.33333333333333331</v>
      </c>
    </row>
    <row r="61" spans="1:12" x14ac:dyDescent="0.35">
      <c r="A61" s="1" t="s">
        <v>11</v>
      </c>
      <c r="B61" s="1">
        <v>8280</v>
      </c>
      <c r="C61" s="1" t="s">
        <v>61</v>
      </c>
      <c r="D61" s="1" t="s">
        <v>8</v>
      </c>
      <c r="E61" s="2">
        <v>43521</v>
      </c>
      <c r="F61" s="1" t="s">
        <v>13</v>
      </c>
      <c r="G61" s="11">
        <f>VLOOKUP(Sheet1!B61,Sheet3!$A$4:$B$3872,2,FALSE)</f>
        <v>43521</v>
      </c>
      <c r="H61" s="11">
        <f t="shared" si="0"/>
        <v>43521</v>
      </c>
      <c r="I61" s="11">
        <f t="shared" si="1"/>
        <v>43497</v>
      </c>
      <c r="J61" s="11">
        <f t="shared" si="2"/>
        <v>43497</v>
      </c>
      <c r="K61" s="1">
        <f t="shared" si="3"/>
        <v>0</v>
      </c>
      <c r="L61" s="1">
        <f t="shared" si="4"/>
        <v>0.33333333333333331</v>
      </c>
    </row>
    <row r="62" spans="1:12" x14ac:dyDescent="0.35">
      <c r="A62" s="1" t="s">
        <v>11</v>
      </c>
      <c r="B62" s="1">
        <v>8280</v>
      </c>
      <c r="C62" s="1">
        <v>79856</v>
      </c>
      <c r="D62" s="1" t="s">
        <v>18</v>
      </c>
      <c r="E62" s="2">
        <v>43522</v>
      </c>
      <c r="F62" s="1" t="s">
        <v>13</v>
      </c>
      <c r="G62" s="11">
        <f>VLOOKUP(Sheet1!B62,Sheet3!$A$4:$B$3872,2,FALSE)</f>
        <v>43521</v>
      </c>
      <c r="H62" s="11">
        <f t="shared" si="0"/>
        <v>43522</v>
      </c>
      <c r="I62" s="11">
        <f t="shared" si="1"/>
        <v>43497</v>
      </c>
      <c r="J62" s="11">
        <f t="shared" si="2"/>
        <v>43497</v>
      </c>
      <c r="K62" s="1">
        <f t="shared" si="3"/>
        <v>0</v>
      </c>
      <c r="L62" s="1">
        <f t="shared" si="4"/>
        <v>0.33333333333333331</v>
      </c>
    </row>
    <row r="63" spans="1:12" x14ac:dyDescent="0.35">
      <c r="A63" s="1" t="s">
        <v>11</v>
      </c>
      <c r="B63" s="1">
        <v>8787</v>
      </c>
      <c r="C63" s="1" t="s">
        <v>62</v>
      </c>
      <c r="D63" s="1" t="s">
        <v>8</v>
      </c>
      <c r="E63" s="2">
        <v>43546</v>
      </c>
      <c r="F63" s="1" t="s">
        <v>13</v>
      </c>
      <c r="G63" s="11">
        <f>VLOOKUP(Sheet1!B63,Sheet3!$A$4:$B$3872,2,FALSE)</f>
        <v>43546</v>
      </c>
      <c r="H63" s="11">
        <f t="shared" si="0"/>
        <v>43546</v>
      </c>
      <c r="I63" s="11">
        <f t="shared" si="1"/>
        <v>43525</v>
      </c>
      <c r="J63" s="11">
        <f t="shared" si="2"/>
        <v>43525</v>
      </c>
      <c r="K63" s="1">
        <f t="shared" si="3"/>
        <v>0</v>
      </c>
      <c r="L63" s="1">
        <f t="shared" si="4"/>
        <v>1</v>
      </c>
    </row>
    <row r="64" spans="1:12" x14ac:dyDescent="0.35">
      <c r="A64" s="1" t="s">
        <v>11</v>
      </c>
      <c r="B64" s="1">
        <v>8834</v>
      </c>
      <c r="C64" s="1" t="s">
        <v>63</v>
      </c>
      <c r="D64" s="1" t="s">
        <v>8</v>
      </c>
      <c r="E64" s="2">
        <v>43557</v>
      </c>
      <c r="F64" s="1" t="s">
        <v>13</v>
      </c>
      <c r="G64" s="11">
        <f>VLOOKUP(Sheet1!B64,Sheet3!$A$4:$B$3872,2,FALSE)</f>
        <v>43557</v>
      </c>
      <c r="H64" s="11">
        <f t="shared" si="0"/>
        <v>43557</v>
      </c>
      <c r="I64" s="11">
        <f t="shared" si="1"/>
        <v>43556</v>
      </c>
      <c r="J64" s="11">
        <f t="shared" si="2"/>
        <v>43556</v>
      </c>
      <c r="K64" s="1">
        <f t="shared" si="3"/>
        <v>0</v>
      </c>
      <c r="L64" s="1">
        <f t="shared" si="4"/>
        <v>0.5</v>
      </c>
    </row>
    <row r="65" spans="1:12" x14ac:dyDescent="0.35">
      <c r="A65" s="1" t="s">
        <v>11</v>
      </c>
      <c r="B65" s="1">
        <v>8834</v>
      </c>
      <c r="C65" s="1" t="s">
        <v>64</v>
      </c>
      <c r="D65" s="1" t="s">
        <v>8</v>
      </c>
      <c r="E65" s="2">
        <v>43557</v>
      </c>
      <c r="F65" s="1" t="s">
        <v>9</v>
      </c>
      <c r="G65" s="11">
        <f>VLOOKUP(Sheet1!B65,Sheet3!$A$4:$B$3872,2,FALSE)</f>
        <v>43557</v>
      </c>
      <c r="H65" s="11">
        <f t="shared" si="0"/>
        <v>43557</v>
      </c>
      <c r="I65" s="11">
        <f t="shared" si="1"/>
        <v>43556</v>
      </c>
      <c r="J65" s="11">
        <f t="shared" si="2"/>
        <v>43556</v>
      </c>
      <c r="K65" s="1">
        <f t="shared" si="3"/>
        <v>0</v>
      </c>
      <c r="L65" s="1">
        <f t="shared" si="4"/>
        <v>0.5</v>
      </c>
    </row>
    <row r="66" spans="1:12" x14ac:dyDescent="0.35">
      <c r="A66" s="1" t="s">
        <v>11</v>
      </c>
      <c r="B66" s="3">
        <v>8940</v>
      </c>
      <c r="C66" s="1" t="s">
        <v>65</v>
      </c>
      <c r="D66" s="1" t="s">
        <v>18</v>
      </c>
      <c r="E66" s="2">
        <v>43550</v>
      </c>
      <c r="F66" s="1" t="s">
        <v>13</v>
      </c>
      <c r="G66" s="11">
        <f>VLOOKUP(Sheet1!B66,Sheet3!$A$4:$B$3872,2,FALSE)</f>
        <v>43550</v>
      </c>
      <c r="H66" s="11">
        <f t="shared" si="0"/>
        <v>43550</v>
      </c>
      <c r="I66" s="11">
        <f t="shared" si="1"/>
        <v>43525</v>
      </c>
      <c r="J66" s="11">
        <f t="shared" si="2"/>
        <v>43525</v>
      </c>
      <c r="K66" s="1">
        <f t="shared" si="3"/>
        <v>0</v>
      </c>
      <c r="L66" s="1">
        <f t="shared" si="4"/>
        <v>1</v>
      </c>
    </row>
    <row r="67" spans="1:12" x14ac:dyDescent="0.35">
      <c r="A67" s="1" t="s">
        <v>11</v>
      </c>
      <c r="B67" s="1">
        <v>9131</v>
      </c>
      <c r="C67" s="1" t="s">
        <v>66</v>
      </c>
      <c r="D67" s="1" t="s">
        <v>8</v>
      </c>
      <c r="E67" s="2">
        <v>43546</v>
      </c>
      <c r="F67" s="1" t="s">
        <v>9</v>
      </c>
      <c r="G67" s="11">
        <f>VLOOKUP(Sheet1!B67,Sheet3!$A$4:$B$3872,2,FALSE)</f>
        <v>43546</v>
      </c>
      <c r="H67" s="11">
        <f t="shared" ref="H67:H130" si="5">E67</f>
        <v>43546</v>
      </c>
      <c r="I67" s="11">
        <f t="shared" ref="I67:I130" si="6">EOMONTH(G67,-1)+1</f>
        <v>43525</v>
      </c>
      <c r="J67" s="11">
        <f t="shared" ref="J67:J130" si="7">EOMONTH(H67,-1)+1</f>
        <v>43525</v>
      </c>
      <c r="K67" s="1">
        <f t="shared" ref="K67:K130" si="8">ROUND((J67-I67)/30,0)</f>
        <v>0</v>
      </c>
      <c r="L67" s="1">
        <f t="shared" ref="L67:L130" si="9">1/COUNTIFS($I$2:$I$5023,I67,$B$2:$B$5023,B67)</f>
        <v>1</v>
      </c>
    </row>
    <row r="68" spans="1:12" x14ac:dyDescent="0.35">
      <c r="A68" s="1" t="s">
        <v>11</v>
      </c>
      <c r="B68" s="1">
        <v>9135</v>
      </c>
      <c r="C68" s="1" t="s">
        <v>67</v>
      </c>
      <c r="D68" s="1" t="s">
        <v>8</v>
      </c>
      <c r="E68" s="2">
        <v>43535</v>
      </c>
      <c r="F68" s="1" t="s">
        <v>9</v>
      </c>
      <c r="G68" s="11">
        <f>VLOOKUP(Sheet1!B68,Sheet3!$A$4:$B$3872,2,FALSE)</f>
        <v>43535</v>
      </c>
      <c r="H68" s="11">
        <f t="shared" si="5"/>
        <v>43535</v>
      </c>
      <c r="I68" s="11">
        <f t="shared" si="6"/>
        <v>43525</v>
      </c>
      <c r="J68" s="11">
        <f t="shared" si="7"/>
        <v>43525</v>
      </c>
      <c r="K68" s="1">
        <f t="shared" si="8"/>
        <v>0</v>
      </c>
      <c r="L68" s="1">
        <f t="shared" si="9"/>
        <v>0.5</v>
      </c>
    </row>
    <row r="69" spans="1:12" x14ac:dyDescent="0.35">
      <c r="A69" s="1" t="s">
        <v>11</v>
      </c>
      <c r="B69" s="1">
        <v>9135</v>
      </c>
      <c r="C69" s="1" t="s">
        <v>68</v>
      </c>
      <c r="D69" s="1" t="s">
        <v>8</v>
      </c>
      <c r="E69" s="2">
        <v>43537</v>
      </c>
      <c r="F69" s="1" t="s">
        <v>13</v>
      </c>
      <c r="G69" s="11">
        <f>VLOOKUP(Sheet1!B69,Sheet3!$A$4:$B$3872,2,FALSE)</f>
        <v>43535</v>
      </c>
      <c r="H69" s="11">
        <f t="shared" si="5"/>
        <v>43537</v>
      </c>
      <c r="I69" s="11">
        <f t="shared" si="6"/>
        <v>43525</v>
      </c>
      <c r="J69" s="11">
        <f t="shared" si="7"/>
        <v>43525</v>
      </c>
      <c r="K69" s="1">
        <f t="shared" si="8"/>
        <v>0</v>
      </c>
      <c r="L69" s="1">
        <f t="shared" si="9"/>
        <v>0.5</v>
      </c>
    </row>
    <row r="70" spans="1:12" x14ac:dyDescent="0.35">
      <c r="A70" s="1" t="s">
        <v>11</v>
      </c>
      <c r="B70" s="1">
        <v>9296</v>
      </c>
      <c r="C70" s="1" t="s">
        <v>69</v>
      </c>
      <c r="D70" s="1" t="s">
        <v>8</v>
      </c>
      <c r="E70" s="2">
        <v>43561</v>
      </c>
      <c r="F70" s="1" t="s">
        <v>25</v>
      </c>
      <c r="G70" s="11">
        <f>VLOOKUP(Sheet1!B70,Sheet3!$A$4:$B$3872,2,FALSE)</f>
        <v>43561</v>
      </c>
      <c r="H70" s="11">
        <f t="shared" si="5"/>
        <v>43561</v>
      </c>
      <c r="I70" s="11">
        <f t="shared" si="6"/>
        <v>43556</v>
      </c>
      <c r="J70" s="11">
        <f t="shared" si="7"/>
        <v>43556</v>
      </c>
      <c r="K70" s="1">
        <f t="shared" si="8"/>
        <v>0</v>
      </c>
      <c r="L70" s="1">
        <f t="shared" si="9"/>
        <v>1</v>
      </c>
    </row>
    <row r="71" spans="1:12" x14ac:dyDescent="0.35">
      <c r="A71" s="1" t="s">
        <v>11</v>
      </c>
      <c r="B71" s="1">
        <v>9723</v>
      </c>
      <c r="C71" s="1" t="s">
        <v>70</v>
      </c>
      <c r="D71" s="1" t="s">
        <v>18</v>
      </c>
      <c r="E71" s="2">
        <v>43524</v>
      </c>
      <c r="F71" s="1" t="s">
        <v>13</v>
      </c>
      <c r="G71" s="11">
        <f>VLOOKUP(Sheet1!B71,Sheet3!$A$4:$B$3872,2,FALSE)</f>
        <v>43524</v>
      </c>
      <c r="H71" s="11">
        <f t="shared" si="5"/>
        <v>43524</v>
      </c>
      <c r="I71" s="11">
        <f t="shared" si="6"/>
        <v>43497</v>
      </c>
      <c r="J71" s="11">
        <f t="shared" si="7"/>
        <v>43497</v>
      </c>
      <c r="K71" s="1">
        <f t="shared" si="8"/>
        <v>0</v>
      </c>
      <c r="L71" s="1">
        <f t="shared" si="9"/>
        <v>0.5</v>
      </c>
    </row>
    <row r="72" spans="1:12" x14ac:dyDescent="0.35">
      <c r="A72" s="1" t="s">
        <v>11</v>
      </c>
      <c r="B72" s="1">
        <v>9723</v>
      </c>
      <c r="C72" s="1" t="s">
        <v>71</v>
      </c>
      <c r="D72" s="1" t="s">
        <v>8</v>
      </c>
      <c r="E72" s="2">
        <v>43555</v>
      </c>
      <c r="F72" s="1" t="s">
        <v>13</v>
      </c>
      <c r="G72" s="11">
        <f>VLOOKUP(Sheet1!B72,Sheet3!$A$4:$B$3872,2,FALSE)</f>
        <v>43524</v>
      </c>
      <c r="H72" s="11">
        <f t="shared" si="5"/>
        <v>43555</v>
      </c>
      <c r="I72" s="11">
        <f t="shared" si="6"/>
        <v>43497</v>
      </c>
      <c r="J72" s="11">
        <f t="shared" si="7"/>
        <v>43525</v>
      </c>
      <c r="K72" s="1">
        <f t="shared" si="8"/>
        <v>1</v>
      </c>
      <c r="L72" s="1">
        <f t="shared" si="9"/>
        <v>0.5</v>
      </c>
    </row>
    <row r="73" spans="1:12" x14ac:dyDescent="0.35">
      <c r="A73" s="1" t="s">
        <v>11</v>
      </c>
      <c r="B73" s="1">
        <v>10131</v>
      </c>
      <c r="C73" s="1" t="s">
        <v>72</v>
      </c>
      <c r="D73" s="1" t="s">
        <v>8</v>
      </c>
      <c r="E73" s="2">
        <v>43546</v>
      </c>
      <c r="F73" s="1" t="s">
        <v>13</v>
      </c>
      <c r="G73" s="11">
        <f>VLOOKUP(Sheet1!B73,Sheet3!$A$4:$B$3872,2,FALSE)</f>
        <v>43546</v>
      </c>
      <c r="H73" s="11">
        <f t="shared" si="5"/>
        <v>43546</v>
      </c>
      <c r="I73" s="11">
        <f t="shared" si="6"/>
        <v>43525</v>
      </c>
      <c r="J73" s="11">
        <f t="shared" si="7"/>
        <v>43525</v>
      </c>
      <c r="K73" s="1">
        <f t="shared" si="8"/>
        <v>0</v>
      </c>
      <c r="L73" s="1">
        <f t="shared" si="9"/>
        <v>1</v>
      </c>
    </row>
    <row r="74" spans="1:12" x14ac:dyDescent="0.35">
      <c r="A74" s="1" t="s">
        <v>11</v>
      </c>
      <c r="B74" s="1">
        <v>10339</v>
      </c>
      <c r="C74" s="1">
        <v>37873</v>
      </c>
      <c r="D74" s="1" t="s">
        <v>8</v>
      </c>
      <c r="E74" s="2">
        <v>43533</v>
      </c>
      <c r="F74" s="1" t="s">
        <v>25</v>
      </c>
      <c r="G74" s="11">
        <f>VLOOKUP(Sheet1!B74,Sheet3!$A$4:$B$3872,2,FALSE)</f>
        <v>43533</v>
      </c>
      <c r="H74" s="11">
        <f t="shared" si="5"/>
        <v>43533</v>
      </c>
      <c r="I74" s="11">
        <f t="shared" si="6"/>
        <v>43525</v>
      </c>
      <c r="J74" s="11">
        <f t="shared" si="7"/>
        <v>43525</v>
      </c>
      <c r="K74" s="1">
        <f t="shared" si="8"/>
        <v>0</v>
      </c>
      <c r="L74" s="1">
        <f t="shared" si="9"/>
        <v>0.5</v>
      </c>
    </row>
    <row r="75" spans="1:12" x14ac:dyDescent="0.35">
      <c r="A75" s="1" t="s">
        <v>11</v>
      </c>
      <c r="B75" s="1">
        <v>10339</v>
      </c>
      <c r="C75" s="3">
        <v>1.0000000000000001E+56</v>
      </c>
      <c r="D75" s="1" t="s">
        <v>8</v>
      </c>
      <c r="E75" s="2">
        <v>43543</v>
      </c>
      <c r="F75" s="1" t="s">
        <v>13</v>
      </c>
      <c r="G75" s="11">
        <f>VLOOKUP(Sheet1!B75,Sheet3!$A$4:$B$3872,2,FALSE)</f>
        <v>43533</v>
      </c>
      <c r="H75" s="11">
        <f t="shared" si="5"/>
        <v>43543</v>
      </c>
      <c r="I75" s="11">
        <f t="shared" si="6"/>
        <v>43525</v>
      </c>
      <c r="J75" s="11">
        <f t="shared" si="7"/>
        <v>43525</v>
      </c>
      <c r="K75" s="1">
        <f t="shared" si="8"/>
        <v>0</v>
      </c>
      <c r="L75" s="1">
        <f t="shared" si="9"/>
        <v>0.5</v>
      </c>
    </row>
    <row r="76" spans="1:12" x14ac:dyDescent="0.35">
      <c r="A76" s="1" t="s">
        <v>6</v>
      </c>
      <c r="B76" s="1">
        <v>10741</v>
      </c>
      <c r="C76" s="1" t="s">
        <v>73</v>
      </c>
      <c r="D76" s="1" t="s">
        <v>8</v>
      </c>
      <c r="E76" s="2">
        <v>43571</v>
      </c>
      <c r="F76" s="1" t="s">
        <v>9</v>
      </c>
      <c r="G76" s="11">
        <f>VLOOKUP(Sheet1!B76,Sheet3!$A$4:$B$3872,2,FALSE)</f>
        <v>43571</v>
      </c>
      <c r="H76" s="11">
        <f t="shared" si="5"/>
        <v>43571</v>
      </c>
      <c r="I76" s="11">
        <f t="shared" si="6"/>
        <v>43556</v>
      </c>
      <c r="J76" s="11">
        <f t="shared" si="7"/>
        <v>43556</v>
      </c>
      <c r="K76" s="1">
        <f t="shared" si="8"/>
        <v>0</v>
      </c>
      <c r="L76" s="1">
        <f t="shared" si="9"/>
        <v>0.5</v>
      </c>
    </row>
    <row r="77" spans="1:12" x14ac:dyDescent="0.35">
      <c r="A77" s="1" t="s">
        <v>6</v>
      </c>
      <c r="B77" s="1">
        <v>10741</v>
      </c>
      <c r="C77" s="1">
        <v>26663</v>
      </c>
      <c r="D77" s="1" t="s">
        <v>8</v>
      </c>
      <c r="E77" s="2">
        <v>43592</v>
      </c>
      <c r="F77" s="1" t="s">
        <v>9</v>
      </c>
      <c r="G77" s="11">
        <f>VLOOKUP(Sheet1!B77,Sheet3!$A$4:$B$3872,2,FALSE)</f>
        <v>43571</v>
      </c>
      <c r="H77" s="11">
        <f t="shared" si="5"/>
        <v>43592</v>
      </c>
      <c r="I77" s="11">
        <f t="shared" si="6"/>
        <v>43556</v>
      </c>
      <c r="J77" s="11">
        <f t="shared" si="7"/>
        <v>43586</v>
      </c>
      <c r="K77" s="1">
        <f t="shared" si="8"/>
        <v>1</v>
      </c>
      <c r="L77" s="1">
        <f t="shared" si="9"/>
        <v>0.5</v>
      </c>
    </row>
    <row r="78" spans="1:12" x14ac:dyDescent="0.35">
      <c r="A78" s="1" t="s">
        <v>11</v>
      </c>
      <c r="B78" s="1">
        <v>11092</v>
      </c>
      <c r="C78" s="1" t="s">
        <v>74</v>
      </c>
      <c r="D78" s="1" t="s">
        <v>8</v>
      </c>
      <c r="E78" s="2">
        <v>43559</v>
      </c>
      <c r="F78" s="1" t="s">
        <v>15</v>
      </c>
      <c r="G78" s="11">
        <f>VLOOKUP(Sheet1!B78,Sheet3!$A$4:$B$3872,2,FALSE)</f>
        <v>43559</v>
      </c>
      <c r="H78" s="11">
        <f t="shared" si="5"/>
        <v>43559</v>
      </c>
      <c r="I78" s="11">
        <f t="shared" si="6"/>
        <v>43556</v>
      </c>
      <c r="J78" s="11">
        <f t="shared" si="7"/>
        <v>43556</v>
      </c>
      <c r="K78" s="1">
        <f t="shared" si="8"/>
        <v>0</v>
      </c>
      <c r="L78" s="1">
        <f t="shared" si="9"/>
        <v>0.5</v>
      </c>
    </row>
    <row r="79" spans="1:12" x14ac:dyDescent="0.35">
      <c r="A79" s="1" t="s">
        <v>11</v>
      </c>
      <c r="B79" s="1">
        <v>11092</v>
      </c>
      <c r="C79" s="1" t="s">
        <v>75</v>
      </c>
      <c r="D79" s="1" t="s">
        <v>8</v>
      </c>
      <c r="E79" s="2">
        <v>43563</v>
      </c>
      <c r="F79" s="1" t="s">
        <v>15</v>
      </c>
      <c r="G79" s="11">
        <f>VLOOKUP(Sheet1!B79,Sheet3!$A$4:$B$3872,2,FALSE)</f>
        <v>43559</v>
      </c>
      <c r="H79" s="11">
        <f t="shared" si="5"/>
        <v>43563</v>
      </c>
      <c r="I79" s="11">
        <f t="shared" si="6"/>
        <v>43556</v>
      </c>
      <c r="J79" s="11">
        <f t="shared" si="7"/>
        <v>43556</v>
      </c>
      <c r="K79" s="1">
        <f t="shared" si="8"/>
        <v>0</v>
      </c>
      <c r="L79" s="1">
        <f t="shared" si="9"/>
        <v>0.5</v>
      </c>
    </row>
    <row r="80" spans="1:12" x14ac:dyDescent="0.35">
      <c r="A80" s="1" t="s">
        <v>11</v>
      </c>
      <c r="B80" s="1">
        <v>11327</v>
      </c>
      <c r="C80" s="1" t="s">
        <v>76</v>
      </c>
      <c r="D80" s="1" t="s">
        <v>8</v>
      </c>
      <c r="E80" s="2">
        <v>43553</v>
      </c>
      <c r="F80" s="1" t="s">
        <v>13</v>
      </c>
      <c r="G80" s="11">
        <f>VLOOKUP(Sheet1!B80,Sheet3!$A$4:$B$3872,2,FALSE)</f>
        <v>43553</v>
      </c>
      <c r="H80" s="11">
        <f t="shared" si="5"/>
        <v>43553</v>
      </c>
      <c r="I80" s="11">
        <f t="shared" si="6"/>
        <v>43525</v>
      </c>
      <c r="J80" s="11">
        <f t="shared" si="7"/>
        <v>43525</v>
      </c>
      <c r="K80" s="1">
        <f t="shared" si="8"/>
        <v>0</v>
      </c>
      <c r="L80" s="1">
        <f t="shared" si="9"/>
        <v>1</v>
      </c>
    </row>
    <row r="81" spans="1:12" x14ac:dyDescent="0.35">
      <c r="A81" s="1" t="s">
        <v>11</v>
      </c>
      <c r="B81" s="1">
        <v>11595</v>
      </c>
      <c r="C81" s="1" t="s">
        <v>77</v>
      </c>
      <c r="D81" s="1" t="s">
        <v>8</v>
      </c>
      <c r="E81" s="2">
        <v>43520</v>
      </c>
      <c r="F81" s="1" t="s">
        <v>9</v>
      </c>
      <c r="G81" s="11">
        <f>VLOOKUP(Sheet1!B81,Sheet3!$A$4:$B$3872,2,FALSE)</f>
        <v>43520</v>
      </c>
      <c r="H81" s="11">
        <f t="shared" si="5"/>
        <v>43520</v>
      </c>
      <c r="I81" s="11">
        <f t="shared" si="6"/>
        <v>43497</v>
      </c>
      <c r="J81" s="11">
        <f t="shared" si="7"/>
        <v>43497</v>
      </c>
      <c r="K81" s="1">
        <f t="shared" si="8"/>
        <v>0</v>
      </c>
      <c r="L81" s="1">
        <f t="shared" si="9"/>
        <v>1</v>
      </c>
    </row>
    <row r="82" spans="1:12" x14ac:dyDescent="0.35">
      <c r="A82" s="1" t="s">
        <v>11</v>
      </c>
      <c r="B82" s="1">
        <v>12288</v>
      </c>
      <c r="C82" s="1" t="s">
        <v>78</v>
      </c>
      <c r="D82" s="1" t="s">
        <v>8</v>
      </c>
      <c r="E82" s="2">
        <v>43467</v>
      </c>
      <c r="F82" s="1" t="s">
        <v>13</v>
      </c>
      <c r="G82" s="11">
        <f>VLOOKUP(Sheet1!B82,Sheet3!$A$4:$B$3872,2,FALSE)</f>
        <v>43467</v>
      </c>
      <c r="H82" s="11">
        <f t="shared" si="5"/>
        <v>43467</v>
      </c>
      <c r="I82" s="11">
        <f t="shared" si="6"/>
        <v>43466</v>
      </c>
      <c r="J82" s="11">
        <f t="shared" si="7"/>
        <v>43466</v>
      </c>
      <c r="K82" s="1">
        <f t="shared" si="8"/>
        <v>0</v>
      </c>
      <c r="L82" s="1">
        <f t="shared" si="9"/>
        <v>0.5</v>
      </c>
    </row>
    <row r="83" spans="1:12" x14ac:dyDescent="0.35">
      <c r="A83" s="1" t="s">
        <v>11</v>
      </c>
      <c r="B83" s="1">
        <v>12288</v>
      </c>
      <c r="C83" s="1" t="s">
        <v>79</v>
      </c>
      <c r="D83" s="1" t="s">
        <v>8</v>
      </c>
      <c r="E83" s="2">
        <v>43479</v>
      </c>
      <c r="F83" s="1" t="s">
        <v>9</v>
      </c>
      <c r="G83" s="11">
        <f>VLOOKUP(Sheet1!B83,Sheet3!$A$4:$B$3872,2,FALSE)</f>
        <v>43467</v>
      </c>
      <c r="H83" s="11">
        <f t="shared" si="5"/>
        <v>43479</v>
      </c>
      <c r="I83" s="11">
        <f t="shared" si="6"/>
        <v>43466</v>
      </c>
      <c r="J83" s="11">
        <f t="shared" si="7"/>
        <v>43466</v>
      </c>
      <c r="K83" s="1">
        <f t="shared" si="8"/>
        <v>0</v>
      </c>
      <c r="L83" s="1">
        <f t="shared" si="9"/>
        <v>0.5</v>
      </c>
    </row>
    <row r="84" spans="1:12" x14ac:dyDescent="0.35">
      <c r="A84" s="1" t="s">
        <v>11</v>
      </c>
      <c r="B84" s="1">
        <v>12371</v>
      </c>
      <c r="C84" s="1" t="s">
        <v>80</v>
      </c>
      <c r="D84" s="1" t="s">
        <v>8</v>
      </c>
      <c r="E84" s="2">
        <v>43462</v>
      </c>
      <c r="F84" s="1" t="s">
        <v>25</v>
      </c>
      <c r="G84" s="11">
        <f>VLOOKUP(Sheet1!B84,Sheet3!$A$4:$B$3872,2,FALSE)</f>
        <v>43462</v>
      </c>
      <c r="H84" s="11">
        <f t="shared" si="5"/>
        <v>43462</v>
      </c>
      <c r="I84" s="11">
        <f t="shared" si="6"/>
        <v>43435</v>
      </c>
      <c r="J84" s="11">
        <f t="shared" si="7"/>
        <v>43435</v>
      </c>
      <c r="K84" s="1">
        <f t="shared" si="8"/>
        <v>0</v>
      </c>
      <c r="L84" s="1">
        <f t="shared" si="9"/>
        <v>0.5</v>
      </c>
    </row>
    <row r="85" spans="1:12" x14ac:dyDescent="0.35">
      <c r="A85" s="1" t="s">
        <v>11</v>
      </c>
      <c r="B85" s="1">
        <v>12371</v>
      </c>
      <c r="C85" s="1" t="s">
        <v>81</v>
      </c>
      <c r="D85" s="1" t="s">
        <v>8</v>
      </c>
      <c r="E85" s="2">
        <v>43510</v>
      </c>
      <c r="F85" s="1" t="s">
        <v>13</v>
      </c>
      <c r="G85" s="11">
        <f>VLOOKUP(Sheet1!B85,Sheet3!$A$4:$B$3872,2,FALSE)</f>
        <v>43462</v>
      </c>
      <c r="H85" s="11">
        <f t="shared" si="5"/>
        <v>43510</v>
      </c>
      <c r="I85" s="11">
        <f t="shared" si="6"/>
        <v>43435</v>
      </c>
      <c r="J85" s="11">
        <f t="shared" si="7"/>
        <v>43497</v>
      </c>
      <c r="K85" s="1">
        <f t="shared" si="8"/>
        <v>2</v>
      </c>
      <c r="L85" s="1">
        <f t="shared" si="9"/>
        <v>0.5</v>
      </c>
    </row>
    <row r="86" spans="1:12" x14ac:dyDescent="0.35">
      <c r="A86" s="1" t="s">
        <v>11</v>
      </c>
      <c r="B86" s="1">
        <v>12443</v>
      </c>
      <c r="C86" s="1" t="s">
        <v>82</v>
      </c>
      <c r="D86" s="1" t="s">
        <v>8</v>
      </c>
      <c r="E86" s="2">
        <v>43480</v>
      </c>
      <c r="F86" s="1" t="s">
        <v>13</v>
      </c>
      <c r="G86" s="11">
        <f>VLOOKUP(Sheet1!B86,Sheet3!$A$4:$B$3872,2,FALSE)</f>
        <v>43480</v>
      </c>
      <c r="H86" s="11">
        <f t="shared" si="5"/>
        <v>43480</v>
      </c>
      <c r="I86" s="11">
        <f t="shared" si="6"/>
        <v>43466</v>
      </c>
      <c r="J86" s="11">
        <f t="shared" si="7"/>
        <v>43466</v>
      </c>
      <c r="K86" s="1">
        <f t="shared" si="8"/>
        <v>0</v>
      </c>
      <c r="L86" s="1">
        <f t="shared" si="9"/>
        <v>0.5</v>
      </c>
    </row>
    <row r="87" spans="1:12" x14ac:dyDescent="0.35">
      <c r="A87" s="1" t="s">
        <v>11</v>
      </c>
      <c r="B87" s="1">
        <v>12443</v>
      </c>
      <c r="C87" s="1" t="s">
        <v>83</v>
      </c>
      <c r="D87" s="1" t="s">
        <v>8</v>
      </c>
      <c r="E87" s="2">
        <v>43543</v>
      </c>
      <c r="F87" s="1" t="s">
        <v>9</v>
      </c>
      <c r="G87" s="11">
        <f>VLOOKUP(Sheet1!B87,Sheet3!$A$4:$B$3872,2,FALSE)</f>
        <v>43480</v>
      </c>
      <c r="H87" s="11">
        <f t="shared" si="5"/>
        <v>43543</v>
      </c>
      <c r="I87" s="11">
        <f t="shared" si="6"/>
        <v>43466</v>
      </c>
      <c r="J87" s="11">
        <f t="shared" si="7"/>
        <v>43525</v>
      </c>
      <c r="K87" s="1">
        <f t="shared" si="8"/>
        <v>2</v>
      </c>
      <c r="L87" s="1">
        <f t="shared" si="9"/>
        <v>0.5</v>
      </c>
    </row>
    <row r="88" spans="1:12" x14ac:dyDescent="0.35">
      <c r="A88" s="1" t="s">
        <v>11</v>
      </c>
      <c r="B88" s="1">
        <v>12467</v>
      </c>
      <c r="C88" s="1" t="s">
        <v>84</v>
      </c>
      <c r="D88" s="1" t="s">
        <v>18</v>
      </c>
      <c r="E88" s="2">
        <v>43444</v>
      </c>
      <c r="F88" s="1" t="s">
        <v>13</v>
      </c>
      <c r="G88" s="11">
        <f>VLOOKUP(Sheet1!B88,Sheet3!$A$4:$B$3872,2,FALSE)</f>
        <v>43444</v>
      </c>
      <c r="H88" s="11">
        <f t="shared" si="5"/>
        <v>43444</v>
      </c>
      <c r="I88" s="11">
        <f t="shared" si="6"/>
        <v>43435</v>
      </c>
      <c r="J88" s="11">
        <f t="shared" si="7"/>
        <v>43435</v>
      </c>
      <c r="K88" s="1">
        <f t="shared" si="8"/>
        <v>0</v>
      </c>
      <c r="L88" s="1">
        <f t="shared" si="9"/>
        <v>1</v>
      </c>
    </row>
    <row r="89" spans="1:12" x14ac:dyDescent="0.35">
      <c r="A89" s="1" t="s">
        <v>11</v>
      </c>
      <c r="B89" s="1">
        <v>12594</v>
      </c>
      <c r="C89" s="1" t="s">
        <v>85</v>
      </c>
      <c r="D89" s="1" t="s">
        <v>8</v>
      </c>
      <c r="E89" s="2">
        <v>43598</v>
      </c>
      <c r="F89" s="1" t="s">
        <v>15</v>
      </c>
      <c r="G89" s="11">
        <f>VLOOKUP(Sheet1!B89,Sheet3!$A$4:$B$3872,2,FALSE)</f>
        <v>43598</v>
      </c>
      <c r="H89" s="11">
        <f t="shared" si="5"/>
        <v>43598</v>
      </c>
      <c r="I89" s="11">
        <f t="shared" si="6"/>
        <v>43586</v>
      </c>
      <c r="J89" s="11">
        <f t="shared" si="7"/>
        <v>43586</v>
      </c>
      <c r="K89" s="1">
        <f t="shared" si="8"/>
        <v>0</v>
      </c>
      <c r="L89" s="1">
        <f t="shared" si="9"/>
        <v>1</v>
      </c>
    </row>
    <row r="90" spans="1:12" x14ac:dyDescent="0.35">
      <c r="A90" s="1" t="s">
        <v>11</v>
      </c>
      <c r="B90" s="1">
        <v>12806</v>
      </c>
      <c r="C90" s="1" t="s">
        <v>86</v>
      </c>
      <c r="D90" s="1" t="s">
        <v>8</v>
      </c>
      <c r="E90" s="2">
        <v>43503</v>
      </c>
      <c r="F90" s="1" t="s">
        <v>9</v>
      </c>
      <c r="G90" s="11">
        <f>VLOOKUP(Sheet1!B90,Sheet3!$A$4:$B$3872,2,FALSE)</f>
        <v>43503</v>
      </c>
      <c r="H90" s="11">
        <f t="shared" si="5"/>
        <v>43503</v>
      </c>
      <c r="I90" s="11">
        <f t="shared" si="6"/>
        <v>43497</v>
      </c>
      <c r="J90" s="11">
        <f t="shared" si="7"/>
        <v>43497</v>
      </c>
      <c r="K90" s="1">
        <f t="shared" si="8"/>
        <v>0</v>
      </c>
      <c r="L90" s="1">
        <f t="shared" si="9"/>
        <v>0.25</v>
      </c>
    </row>
    <row r="91" spans="1:12" x14ac:dyDescent="0.35">
      <c r="A91" s="1" t="s">
        <v>11</v>
      </c>
      <c r="B91" s="1">
        <v>12806</v>
      </c>
      <c r="C91" s="1" t="s">
        <v>87</v>
      </c>
      <c r="D91" s="1" t="s">
        <v>8</v>
      </c>
      <c r="E91" s="2">
        <v>43504</v>
      </c>
      <c r="F91" s="1" t="s">
        <v>13</v>
      </c>
      <c r="G91" s="11">
        <f>VLOOKUP(Sheet1!B91,Sheet3!$A$4:$B$3872,2,FALSE)</f>
        <v>43503</v>
      </c>
      <c r="H91" s="11">
        <f t="shared" si="5"/>
        <v>43504</v>
      </c>
      <c r="I91" s="11">
        <f t="shared" si="6"/>
        <v>43497</v>
      </c>
      <c r="J91" s="11">
        <f t="shared" si="7"/>
        <v>43497</v>
      </c>
      <c r="K91" s="1">
        <f t="shared" si="8"/>
        <v>0</v>
      </c>
      <c r="L91" s="1">
        <f t="shared" si="9"/>
        <v>0.25</v>
      </c>
    </row>
    <row r="92" spans="1:12" x14ac:dyDescent="0.35">
      <c r="A92" s="1" t="s">
        <v>11</v>
      </c>
      <c r="B92" s="1">
        <v>12806</v>
      </c>
      <c r="C92" s="5">
        <v>39482</v>
      </c>
      <c r="D92" s="1" t="s">
        <v>8</v>
      </c>
      <c r="E92" s="2">
        <v>43554</v>
      </c>
      <c r="F92" s="1" t="s">
        <v>13</v>
      </c>
      <c r="G92" s="11">
        <f>VLOOKUP(Sheet1!B92,Sheet3!$A$4:$B$3872,2,FALSE)</f>
        <v>43503</v>
      </c>
      <c r="H92" s="11">
        <f t="shared" si="5"/>
        <v>43554</v>
      </c>
      <c r="I92" s="11">
        <f t="shared" si="6"/>
        <v>43497</v>
      </c>
      <c r="J92" s="11">
        <f t="shared" si="7"/>
        <v>43525</v>
      </c>
      <c r="K92" s="1">
        <f t="shared" si="8"/>
        <v>1</v>
      </c>
      <c r="L92" s="1">
        <f t="shared" si="9"/>
        <v>0.25</v>
      </c>
    </row>
    <row r="93" spans="1:12" x14ac:dyDescent="0.35">
      <c r="A93" s="1" t="s">
        <v>11</v>
      </c>
      <c r="B93" s="1">
        <v>12806</v>
      </c>
      <c r="C93" s="1" t="s">
        <v>88</v>
      </c>
      <c r="D93" s="1" t="s">
        <v>8</v>
      </c>
      <c r="E93" s="2">
        <v>43561</v>
      </c>
      <c r="F93" s="1" t="s">
        <v>9</v>
      </c>
      <c r="G93" s="11">
        <f>VLOOKUP(Sheet1!B93,Sheet3!$A$4:$B$3872,2,FALSE)</f>
        <v>43503</v>
      </c>
      <c r="H93" s="11">
        <f t="shared" si="5"/>
        <v>43561</v>
      </c>
      <c r="I93" s="11">
        <f t="shared" si="6"/>
        <v>43497</v>
      </c>
      <c r="J93" s="11">
        <f t="shared" si="7"/>
        <v>43556</v>
      </c>
      <c r="K93" s="1">
        <f t="shared" si="8"/>
        <v>2</v>
      </c>
      <c r="L93" s="1">
        <f t="shared" si="9"/>
        <v>0.25</v>
      </c>
    </row>
    <row r="94" spans="1:12" x14ac:dyDescent="0.35">
      <c r="A94" s="1" t="s">
        <v>11</v>
      </c>
      <c r="B94" s="1">
        <v>12838</v>
      </c>
      <c r="C94" s="1" t="s">
        <v>89</v>
      </c>
      <c r="D94" s="1" t="s">
        <v>8</v>
      </c>
      <c r="E94" s="2">
        <v>43463</v>
      </c>
      <c r="F94" s="1" t="s">
        <v>25</v>
      </c>
      <c r="G94" s="11">
        <f>VLOOKUP(Sheet1!B94,Sheet3!$A$4:$B$3872,2,FALSE)</f>
        <v>43463</v>
      </c>
      <c r="H94" s="11">
        <f t="shared" si="5"/>
        <v>43463</v>
      </c>
      <c r="I94" s="11">
        <f t="shared" si="6"/>
        <v>43435</v>
      </c>
      <c r="J94" s="11">
        <f t="shared" si="7"/>
        <v>43435</v>
      </c>
      <c r="K94" s="1">
        <f t="shared" si="8"/>
        <v>0</v>
      </c>
      <c r="L94" s="1">
        <f t="shared" si="9"/>
        <v>0.5</v>
      </c>
    </row>
    <row r="95" spans="1:12" x14ac:dyDescent="0.35">
      <c r="A95" s="1" t="s">
        <v>11</v>
      </c>
      <c r="B95" s="1">
        <v>12838</v>
      </c>
      <c r="C95" s="1" t="s">
        <v>90</v>
      </c>
      <c r="D95" s="1" t="s">
        <v>8</v>
      </c>
      <c r="E95" s="2">
        <v>43543</v>
      </c>
      <c r="F95" s="1" t="s">
        <v>13</v>
      </c>
      <c r="G95" s="11">
        <f>VLOOKUP(Sheet1!B95,Sheet3!$A$4:$B$3872,2,FALSE)</f>
        <v>43463</v>
      </c>
      <c r="H95" s="11">
        <f t="shared" si="5"/>
        <v>43543</v>
      </c>
      <c r="I95" s="11">
        <f t="shared" si="6"/>
        <v>43435</v>
      </c>
      <c r="J95" s="11">
        <f t="shared" si="7"/>
        <v>43525</v>
      </c>
      <c r="K95" s="1">
        <f t="shared" si="8"/>
        <v>3</v>
      </c>
      <c r="L95" s="1">
        <f t="shared" si="9"/>
        <v>0.5</v>
      </c>
    </row>
    <row r="96" spans="1:12" x14ac:dyDescent="0.35">
      <c r="A96" s="1" t="s">
        <v>6</v>
      </c>
      <c r="B96" s="1">
        <v>12869</v>
      </c>
      <c r="C96" s="1" t="s">
        <v>91</v>
      </c>
      <c r="D96" s="1" t="s">
        <v>8</v>
      </c>
      <c r="E96" s="2">
        <v>43571</v>
      </c>
      <c r="F96" s="1" t="s">
        <v>25</v>
      </c>
      <c r="G96" s="11">
        <f>VLOOKUP(Sheet1!B96,Sheet3!$A$4:$B$3872,2,FALSE)</f>
        <v>43571</v>
      </c>
      <c r="H96" s="11">
        <f t="shared" si="5"/>
        <v>43571</v>
      </c>
      <c r="I96" s="11">
        <f t="shared" si="6"/>
        <v>43556</v>
      </c>
      <c r="J96" s="11">
        <f t="shared" si="7"/>
        <v>43556</v>
      </c>
      <c r="K96" s="1">
        <f t="shared" si="8"/>
        <v>0</v>
      </c>
      <c r="L96" s="1">
        <f t="shared" si="9"/>
        <v>1</v>
      </c>
    </row>
    <row r="97" spans="1:12" x14ac:dyDescent="0.35">
      <c r="A97" s="1" t="s">
        <v>11</v>
      </c>
      <c r="B97" s="1">
        <v>12989</v>
      </c>
      <c r="C97" s="1">
        <v>95854</v>
      </c>
      <c r="D97" s="1" t="s">
        <v>8</v>
      </c>
      <c r="E97" s="2">
        <v>43550</v>
      </c>
      <c r="F97" s="1" t="s">
        <v>9</v>
      </c>
      <c r="G97" s="11">
        <f>VLOOKUP(Sheet1!B97,Sheet3!$A$4:$B$3872,2,FALSE)</f>
        <v>43550</v>
      </c>
      <c r="H97" s="11">
        <f t="shared" si="5"/>
        <v>43550</v>
      </c>
      <c r="I97" s="11">
        <f t="shared" si="6"/>
        <v>43525</v>
      </c>
      <c r="J97" s="11">
        <f t="shared" si="7"/>
        <v>43525</v>
      </c>
      <c r="K97" s="1">
        <f t="shared" si="8"/>
        <v>0</v>
      </c>
      <c r="L97" s="1">
        <f t="shared" si="9"/>
        <v>0.5</v>
      </c>
    </row>
    <row r="98" spans="1:12" x14ac:dyDescent="0.35">
      <c r="A98" s="1" t="s">
        <v>11</v>
      </c>
      <c r="B98" s="1">
        <v>12989</v>
      </c>
      <c r="C98" s="1" t="s">
        <v>92</v>
      </c>
      <c r="D98" s="1" t="s">
        <v>8</v>
      </c>
      <c r="E98" s="2">
        <v>43573</v>
      </c>
      <c r="F98" s="1" t="s">
        <v>25</v>
      </c>
      <c r="G98" s="11">
        <f>VLOOKUP(Sheet1!B98,Sheet3!$A$4:$B$3872,2,FALSE)</f>
        <v>43550</v>
      </c>
      <c r="H98" s="11">
        <f t="shared" si="5"/>
        <v>43573</v>
      </c>
      <c r="I98" s="11">
        <f t="shared" si="6"/>
        <v>43525</v>
      </c>
      <c r="J98" s="11">
        <f t="shared" si="7"/>
        <v>43556</v>
      </c>
      <c r="K98" s="1">
        <f t="shared" si="8"/>
        <v>1</v>
      </c>
      <c r="L98" s="1">
        <f t="shared" si="9"/>
        <v>0.5</v>
      </c>
    </row>
    <row r="99" spans="1:12" x14ac:dyDescent="0.35">
      <c r="A99" s="1" t="s">
        <v>11</v>
      </c>
      <c r="B99" s="1">
        <v>13440</v>
      </c>
      <c r="C99" s="1" t="s">
        <v>93</v>
      </c>
      <c r="D99" s="1" t="s">
        <v>8</v>
      </c>
      <c r="E99" s="2">
        <v>43534</v>
      </c>
      <c r="F99" s="1" t="s">
        <v>15</v>
      </c>
      <c r="G99" s="11">
        <f>VLOOKUP(Sheet1!B99,Sheet3!$A$4:$B$3872,2,FALSE)</f>
        <v>43534</v>
      </c>
      <c r="H99" s="11">
        <f t="shared" si="5"/>
        <v>43534</v>
      </c>
      <c r="I99" s="11">
        <f t="shared" si="6"/>
        <v>43525</v>
      </c>
      <c r="J99" s="11">
        <f t="shared" si="7"/>
        <v>43525</v>
      </c>
      <c r="K99" s="1">
        <f t="shared" si="8"/>
        <v>0</v>
      </c>
      <c r="L99" s="1">
        <f t="shared" si="9"/>
        <v>0.5</v>
      </c>
    </row>
    <row r="100" spans="1:12" x14ac:dyDescent="0.35">
      <c r="A100" s="1" t="s">
        <v>11</v>
      </c>
      <c r="B100" s="1">
        <v>13440</v>
      </c>
      <c r="C100" s="1" t="s">
        <v>94</v>
      </c>
      <c r="D100" s="1" t="s">
        <v>18</v>
      </c>
      <c r="E100" s="2">
        <v>43582</v>
      </c>
      <c r="F100" s="1" t="s">
        <v>15</v>
      </c>
      <c r="G100" s="11">
        <f>VLOOKUP(Sheet1!B100,Sheet3!$A$4:$B$3872,2,FALSE)</f>
        <v>43534</v>
      </c>
      <c r="H100" s="11">
        <f t="shared" si="5"/>
        <v>43582</v>
      </c>
      <c r="I100" s="11">
        <f t="shared" si="6"/>
        <v>43525</v>
      </c>
      <c r="J100" s="11">
        <f t="shared" si="7"/>
        <v>43556</v>
      </c>
      <c r="K100" s="1">
        <f t="shared" si="8"/>
        <v>1</v>
      </c>
      <c r="L100" s="1">
        <f t="shared" si="9"/>
        <v>0.5</v>
      </c>
    </row>
    <row r="101" spans="1:12" x14ac:dyDescent="0.35">
      <c r="A101" s="1" t="s">
        <v>11</v>
      </c>
      <c r="B101" s="1">
        <v>13657</v>
      </c>
      <c r="C101" s="1" t="s">
        <v>95</v>
      </c>
      <c r="D101" s="1" t="s">
        <v>8</v>
      </c>
      <c r="E101" s="2">
        <v>43488</v>
      </c>
      <c r="F101" s="1" t="s">
        <v>25</v>
      </c>
      <c r="G101" s="11">
        <f>VLOOKUP(Sheet1!B101,Sheet3!$A$4:$B$3872,2,FALSE)</f>
        <v>43488</v>
      </c>
      <c r="H101" s="11">
        <f t="shared" si="5"/>
        <v>43488</v>
      </c>
      <c r="I101" s="11">
        <f t="shared" si="6"/>
        <v>43466</v>
      </c>
      <c r="J101" s="11">
        <f t="shared" si="7"/>
        <v>43466</v>
      </c>
      <c r="K101" s="1">
        <f t="shared" si="8"/>
        <v>0</v>
      </c>
      <c r="L101" s="1">
        <f t="shared" si="9"/>
        <v>1</v>
      </c>
    </row>
    <row r="102" spans="1:12" x14ac:dyDescent="0.35">
      <c r="A102" s="1" t="s">
        <v>11</v>
      </c>
      <c r="B102" s="1">
        <v>13835</v>
      </c>
      <c r="C102" s="1" t="s">
        <v>96</v>
      </c>
      <c r="D102" s="1" t="s">
        <v>8</v>
      </c>
      <c r="E102" s="2">
        <v>43580</v>
      </c>
      <c r="F102" s="1" t="s">
        <v>25</v>
      </c>
      <c r="G102" s="11">
        <f>VLOOKUP(Sheet1!B102,Sheet3!$A$4:$B$3872,2,FALSE)</f>
        <v>43580</v>
      </c>
      <c r="H102" s="11">
        <f t="shared" si="5"/>
        <v>43580</v>
      </c>
      <c r="I102" s="11">
        <f t="shared" si="6"/>
        <v>43556</v>
      </c>
      <c r="J102" s="11">
        <f t="shared" si="7"/>
        <v>43556</v>
      </c>
      <c r="K102" s="1">
        <f t="shared" si="8"/>
        <v>0</v>
      </c>
      <c r="L102" s="1">
        <f t="shared" si="9"/>
        <v>0.33333333333333331</v>
      </c>
    </row>
    <row r="103" spans="1:12" x14ac:dyDescent="0.35">
      <c r="A103" s="1" t="s">
        <v>11</v>
      </c>
      <c r="B103" s="1">
        <v>13835</v>
      </c>
      <c r="C103" s="1" t="s">
        <v>97</v>
      </c>
      <c r="D103" s="1" t="s">
        <v>8</v>
      </c>
      <c r="E103" s="2">
        <v>43584</v>
      </c>
      <c r="F103" s="1" t="s">
        <v>25</v>
      </c>
      <c r="G103" s="11">
        <f>VLOOKUP(Sheet1!B103,Sheet3!$A$4:$B$3872,2,FALSE)</f>
        <v>43580</v>
      </c>
      <c r="H103" s="11">
        <f t="shared" si="5"/>
        <v>43584</v>
      </c>
      <c r="I103" s="11">
        <f t="shared" si="6"/>
        <v>43556</v>
      </c>
      <c r="J103" s="11">
        <f t="shared" si="7"/>
        <v>43556</v>
      </c>
      <c r="K103" s="1">
        <f t="shared" si="8"/>
        <v>0</v>
      </c>
      <c r="L103" s="1">
        <f t="shared" si="9"/>
        <v>0.33333333333333331</v>
      </c>
    </row>
    <row r="104" spans="1:12" x14ac:dyDescent="0.35">
      <c r="A104" s="1" t="s">
        <v>11</v>
      </c>
      <c r="B104" s="1">
        <v>13835</v>
      </c>
      <c r="C104" s="1" t="s">
        <v>98</v>
      </c>
      <c r="D104" s="1" t="s">
        <v>8</v>
      </c>
      <c r="E104" s="2">
        <v>43601</v>
      </c>
      <c r="F104" s="1" t="s">
        <v>25</v>
      </c>
      <c r="G104" s="11">
        <f>VLOOKUP(Sheet1!B104,Sheet3!$A$4:$B$3872,2,FALSE)</f>
        <v>43580</v>
      </c>
      <c r="H104" s="11">
        <f t="shared" si="5"/>
        <v>43601</v>
      </c>
      <c r="I104" s="11">
        <f t="shared" si="6"/>
        <v>43556</v>
      </c>
      <c r="J104" s="11">
        <f t="shared" si="7"/>
        <v>43586</v>
      </c>
      <c r="K104" s="1">
        <f t="shared" si="8"/>
        <v>1</v>
      </c>
      <c r="L104" s="1">
        <f t="shared" si="9"/>
        <v>0.33333333333333331</v>
      </c>
    </row>
    <row r="105" spans="1:12" x14ac:dyDescent="0.35">
      <c r="A105" s="1" t="s">
        <v>11</v>
      </c>
      <c r="B105" s="1">
        <v>13942</v>
      </c>
      <c r="C105" s="1">
        <v>51611</v>
      </c>
      <c r="D105" s="1" t="s">
        <v>8</v>
      </c>
      <c r="E105" s="2">
        <v>43588</v>
      </c>
      <c r="F105" s="1" t="s">
        <v>13</v>
      </c>
      <c r="G105" s="11">
        <f>VLOOKUP(Sheet1!B105,Sheet3!$A$4:$B$3872,2,FALSE)</f>
        <v>43588</v>
      </c>
      <c r="H105" s="11">
        <f t="shared" si="5"/>
        <v>43588</v>
      </c>
      <c r="I105" s="11">
        <f t="shared" si="6"/>
        <v>43586</v>
      </c>
      <c r="J105" s="11">
        <f t="shared" si="7"/>
        <v>43586</v>
      </c>
      <c r="K105" s="1">
        <f t="shared" si="8"/>
        <v>0</v>
      </c>
      <c r="L105" s="1">
        <f t="shared" si="9"/>
        <v>1</v>
      </c>
    </row>
    <row r="106" spans="1:12" x14ac:dyDescent="0.35">
      <c r="A106" s="1" t="s">
        <v>11</v>
      </c>
      <c r="B106" s="1">
        <v>14961</v>
      </c>
      <c r="C106" s="1" t="s">
        <v>99</v>
      </c>
      <c r="D106" s="1" t="s">
        <v>18</v>
      </c>
      <c r="E106" s="2">
        <v>43499</v>
      </c>
      <c r="F106" s="1" t="s">
        <v>13</v>
      </c>
      <c r="G106" s="11">
        <f>VLOOKUP(Sheet1!B106,Sheet3!$A$4:$B$3872,2,FALSE)</f>
        <v>43499</v>
      </c>
      <c r="H106" s="11">
        <f t="shared" si="5"/>
        <v>43499</v>
      </c>
      <c r="I106" s="11">
        <f t="shared" si="6"/>
        <v>43497</v>
      </c>
      <c r="J106" s="11">
        <f t="shared" si="7"/>
        <v>43497</v>
      </c>
      <c r="K106" s="1">
        <f t="shared" si="8"/>
        <v>0</v>
      </c>
      <c r="L106" s="1">
        <f t="shared" si="9"/>
        <v>0.5</v>
      </c>
    </row>
    <row r="107" spans="1:12" x14ac:dyDescent="0.35">
      <c r="A107" s="1" t="s">
        <v>11</v>
      </c>
      <c r="B107" s="1">
        <v>14961</v>
      </c>
      <c r="C107" s="1" t="s">
        <v>100</v>
      </c>
      <c r="D107" s="1" t="s">
        <v>18</v>
      </c>
      <c r="E107" s="2">
        <v>43550</v>
      </c>
      <c r="F107" s="1" t="s">
        <v>13</v>
      </c>
      <c r="G107" s="11">
        <f>VLOOKUP(Sheet1!B107,Sheet3!$A$4:$B$3872,2,FALSE)</f>
        <v>43499</v>
      </c>
      <c r="H107" s="11">
        <f t="shared" si="5"/>
        <v>43550</v>
      </c>
      <c r="I107" s="11">
        <f t="shared" si="6"/>
        <v>43497</v>
      </c>
      <c r="J107" s="11">
        <f t="shared" si="7"/>
        <v>43525</v>
      </c>
      <c r="K107" s="1">
        <f t="shared" si="8"/>
        <v>1</v>
      </c>
      <c r="L107" s="1">
        <f t="shared" si="9"/>
        <v>0.5</v>
      </c>
    </row>
    <row r="108" spans="1:12" x14ac:dyDescent="0.35">
      <c r="A108" s="1" t="s">
        <v>11</v>
      </c>
      <c r="B108" s="1">
        <v>15270</v>
      </c>
      <c r="C108" s="1" t="s">
        <v>101</v>
      </c>
      <c r="D108" s="1" t="s">
        <v>8</v>
      </c>
      <c r="E108" s="2">
        <v>43482</v>
      </c>
      <c r="F108" s="1" t="s">
        <v>9</v>
      </c>
      <c r="G108" s="11">
        <f>VLOOKUP(Sheet1!B108,Sheet3!$A$4:$B$3872,2,FALSE)</f>
        <v>43482</v>
      </c>
      <c r="H108" s="11">
        <f t="shared" si="5"/>
        <v>43482</v>
      </c>
      <c r="I108" s="11">
        <f t="shared" si="6"/>
        <v>43466</v>
      </c>
      <c r="J108" s="11">
        <f t="shared" si="7"/>
        <v>43466</v>
      </c>
      <c r="K108" s="1">
        <f t="shared" si="8"/>
        <v>0</v>
      </c>
      <c r="L108" s="1">
        <f t="shared" si="9"/>
        <v>1</v>
      </c>
    </row>
    <row r="109" spans="1:12" x14ac:dyDescent="0.35">
      <c r="A109" s="1" t="s">
        <v>11</v>
      </c>
      <c r="B109" s="1">
        <v>15313</v>
      </c>
      <c r="C109" s="1" t="s">
        <v>102</v>
      </c>
      <c r="D109" s="1" t="s">
        <v>8</v>
      </c>
      <c r="E109" s="2">
        <v>43521</v>
      </c>
      <c r="F109" s="1" t="s">
        <v>9</v>
      </c>
      <c r="G109" s="11">
        <f>VLOOKUP(Sheet1!B109,Sheet3!$A$4:$B$3872,2,FALSE)</f>
        <v>43521</v>
      </c>
      <c r="H109" s="11">
        <f t="shared" si="5"/>
        <v>43521</v>
      </c>
      <c r="I109" s="11">
        <f t="shared" si="6"/>
        <v>43497</v>
      </c>
      <c r="J109" s="11">
        <f t="shared" si="7"/>
        <v>43497</v>
      </c>
      <c r="K109" s="1">
        <f t="shared" si="8"/>
        <v>0</v>
      </c>
      <c r="L109" s="1">
        <f t="shared" si="9"/>
        <v>0.5</v>
      </c>
    </row>
    <row r="110" spans="1:12" x14ac:dyDescent="0.35">
      <c r="A110" s="1" t="s">
        <v>11</v>
      </c>
      <c r="B110" s="1">
        <v>15313</v>
      </c>
      <c r="C110" s="1" t="s">
        <v>103</v>
      </c>
      <c r="D110" s="1" t="s">
        <v>8</v>
      </c>
      <c r="E110" s="2">
        <v>43543</v>
      </c>
      <c r="F110" s="1" t="s">
        <v>9</v>
      </c>
      <c r="G110" s="11">
        <f>VLOOKUP(Sheet1!B110,Sheet3!$A$4:$B$3872,2,FALSE)</f>
        <v>43521</v>
      </c>
      <c r="H110" s="11">
        <f t="shared" si="5"/>
        <v>43543</v>
      </c>
      <c r="I110" s="11">
        <f t="shared" si="6"/>
        <v>43497</v>
      </c>
      <c r="J110" s="11">
        <f t="shared" si="7"/>
        <v>43525</v>
      </c>
      <c r="K110" s="1">
        <f t="shared" si="8"/>
        <v>1</v>
      </c>
      <c r="L110" s="1">
        <f t="shared" si="9"/>
        <v>0.5</v>
      </c>
    </row>
    <row r="111" spans="1:12" x14ac:dyDescent="0.35">
      <c r="A111" s="1" t="s">
        <v>6</v>
      </c>
      <c r="B111" s="1">
        <v>15383</v>
      </c>
      <c r="C111" s="1" t="s">
        <v>104</v>
      </c>
      <c r="D111" s="1" t="s">
        <v>18</v>
      </c>
      <c r="E111" s="2">
        <v>43562</v>
      </c>
      <c r="F111" s="1" t="s">
        <v>13</v>
      </c>
      <c r="G111" s="11">
        <f>VLOOKUP(Sheet1!B111,Sheet3!$A$4:$B$3872,2,FALSE)</f>
        <v>43562</v>
      </c>
      <c r="H111" s="11">
        <f t="shared" si="5"/>
        <v>43562</v>
      </c>
      <c r="I111" s="11">
        <f t="shared" si="6"/>
        <v>43556</v>
      </c>
      <c r="J111" s="11">
        <f t="shared" si="7"/>
        <v>43556</v>
      </c>
      <c r="K111" s="1">
        <f t="shared" si="8"/>
        <v>0</v>
      </c>
      <c r="L111" s="1">
        <f t="shared" si="9"/>
        <v>1</v>
      </c>
    </row>
    <row r="112" spans="1:12" x14ac:dyDescent="0.35">
      <c r="A112" s="1" t="s">
        <v>11</v>
      </c>
      <c r="B112" s="1">
        <v>15701</v>
      </c>
      <c r="C112" s="1" t="s">
        <v>105</v>
      </c>
      <c r="D112" s="1" t="s">
        <v>8</v>
      </c>
      <c r="E112" s="2">
        <v>43581</v>
      </c>
      <c r="F112" s="1" t="s">
        <v>15</v>
      </c>
      <c r="G112" s="11">
        <f>VLOOKUP(Sheet1!B112,Sheet3!$A$4:$B$3872,2,FALSE)</f>
        <v>43581</v>
      </c>
      <c r="H112" s="11">
        <f t="shared" si="5"/>
        <v>43581</v>
      </c>
      <c r="I112" s="11">
        <f t="shared" si="6"/>
        <v>43556</v>
      </c>
      <c r="J112" s="11">
        <f t="shared" si="7"/>
        <v>43556</v>
      </c>
      <c r="K112" s="1">
        <f t="shared" si="8"/>
        <v>0</v>
      </c>
      <c r="L112" s="1">
        <f t="shared" si="9"/>
        <v>1</v>
      </c>
    </row>
    <row r="113" spans="1:12" x14ac:dyDescent="0.35">
      <c r="A113" s="1" t="s">
        <v>11</v>
      </c>
      <c r="B113" s="1">
        <v>16132</v>
      </c>
      <c r="C113" s="1" t="s">
        <v>106</v>
      </c>
      <c r="D113" s="1" t="s">
        <v>8</v>
      </c>
      <c r="E113" s="2">
        <v>43477</v>
      </c>
      <c r="F113" s="1" t="s">
        <v>13</v>
      </c>
      <c r="G113" s="11">
        <f>VLOOKUP(Sheet1!B113,Sheet3!$A$4:$B$3872,2,FALSE)</f>
        <v>43477</v>
      </c>
      <c r="H113" s="11">
        <f t="shared" si="5"/>
        <v>43477</v>
      </c>
      <c r="I113" s="11">
        <f t="shared" si="6"/>
        <v>43466</v>
      </c>
      <c r="J113" s="11">
        <f t="shared" si="7"/>
        <v>43466</v>
      </c>
      <c r="K113" s="1">
        <f t="shared" si="8"/>
        <v>0</v>
      </c>
      <c r="L113" s="1">
        <f t="shared" si="9"/>
        <v>0.33333333333333331</v>
      </c>
    </row>
    <row r="114" spans="1:12" x14ac:dyDescent="0.35">
      <c r="A114" s="1" t="s">
        <v>11</v>
      </c>
      <c r="B114" s="1">
        <v>16132</v>
      </c>
      <c r="C114" s="1" t="s">
        <v>107</v>
      </c>
      <c r="D114" s="1" t="s">
        <v>8</v>
      </c>
      <c r="E114" s="2">
        <v>43491</v>
      </c>
      <c r="F114" s="1" t="s">
        <v>13</v>
      </c>
      <c r="G114" s="11">
        <f>VLOOKUP(Sheet1!B114,Sheet3!$A$4:$B$3872,2,FALSE)</f>
        <v>43477</v>
      </c>
      <c r="H114" s="11">
        <f t="shared" si="5"/>
        <v>43491</v>
      </c>
      <c r="I114" s="11">
        <f t="shared" si="6"/>
        <v>43466</v>
      </c>
      <c r="J114" s="11">
        <f t="shared" si="7"/>
        <v>43466</v>
      </c>
      <c r="K114" s="1">
        <f t="shared" si="8"/>
        <v>0</v>
      </c>
      <c r="L114" s="1">
        <f t="shared" si="9"/>
        <v>0.33333333333333331</v>
      </c>
    </row>
    <row r="115" spans="1:12" x14ac:dyDescent="0.35">
      <c r="A115" s="1" t="s">
        <v>11</v>
      </c>
      <c r="B115" s="1">
        <v>16132</v>
      </c>
      <c r="C115" s="1" t="s">
        <v>108</v>
      </c>
      <c r="D115" s="1" t="s">
        <v>18</v>
      </c>
      <c r="E115" s="2">
        <v>43557</v>
      </c>
      <c r="F115" s="1" t="s">
        <v>13</v>
      </c>
      <c r="G115" s="11">
        <f>VLOOKUP(Sheet1!B115,Sheet3!$A$4:$B$3872,2,FALSE)</f>
        <v>43477</v>
      </c>
      <c r="H115" s="11">
        <f t="shared" si="5"/>
        <v>43557</v>
      </c>
      <c r="I115" s="11">
        <f t="shared" si="6"/>
        <v>43466</v>
      </c>
      <c r="J115" s="11">
        <f t="shared" si="7"/>
        <v>43556</v>
      </c>
      <c r="K115" s="1">
        <f t="shared" si="8"/>
        <v>3</v>
      </c>
      <c r="L115" s="1">
        <f t="shared" si="9"/>
        <v>0.33333333333333331</v>
      </c>
    </row>
    <row r="116" spans="1:12" x14ac:dyDescent="0.35">
      <c r="A116" s="1" t="s">
        <v>11</v>
      </c>
      <c r="B116" s="1">
        <v>16352</v>
      </c>
      <c r="C116" s="3" t="s">
        <v>109</v>
      </c>
      <c r="D116" s="1" t="s">
        <v>8</v>
      </c>
      <c r="E116" s="2">
        <v>43491</v>
      </c>
      <c r="F116" s="1" t="s">
        <v>13</v>
      </c>
      <c r="G116" s="11">
        <f>VLOOKUP(Sheet1!B116,Sheet3!$A$4:$B$3872,2,FALSE)</f>
        <v>43491</v>
      </c>
      <c r="H116" s="11">
        <f t="shared" si="5"/>
        <v>43491</v>
      </c>
      <c r="I116" s="11">
        <f t="shared" si="6"/>
        <v>43466</v>
      </c>
      <c r="J116" s="11">
        <f t="shared" si="7"/>
        <v>43466</v>
      </c>
      <c r="K116" s="1">
        <f t="shared" si="8"/>
        <v>0</v>
      </c>
      <c r="L116" s="1">
        <f t="shared" si="9"/>
        <v>1</v>
      </c>
    </row>
    <row r="117" spans="1:12" x14ac:dyDescent="0.35">
      <c r="A117" s="1" t="s">
        <v>6</v>
      </c>
      <c r="B117" s="1">
        <v>16364</v>
      </c>
      <c r="C117" s="1">
        <v>77025</v>
      </c>
      <c r="D117" s="1" t="s">
        <v>8</v>
      </c>
      <c r="E117" s="2">
        <v>43557</v>
      </c>
      <c r="F117" s="1" t="s">
        <v>13</v>
      </c>
      <c r="G117" s="11">
        <f>VLOOKUP(Sheet1!B117,Sheet3!$A$4:$B$3872,2,FALSE)</f>
        <v>43557</v>
      </c>
      <c r="H117" s="11">
        <f t="shared" si="5"/>
        <v>43557</v>
      </c>
      <c r="I117" s="11">
        <f t="shared" si="6"/>
        <v>43556</v>
      </c>
      <c r="J117" s="11">
        <f t="shared" si="7"/>
        <v>43556</v>
      </c>
      <c r="K117" s="1">
        <f t="shared" si="8"/>
        <v>0</v>
      </c>
      <c r="L117" s="1">
        <f t="shared" si="9"/>
        <v>1</v>
      </c>
    </row>
    <row r="118" spans="1:12" x14ac:dyDescent="0.35">
      <c r="A118" s="1" t="s">
        <v>11</v>
      </c>
      <c r="B118" s="1">
        <v>16742</v>
      </c>
      <c r="C118" s="1">
        <v>25005</v>
      </c>
      <c r="D118" s="1" t="s">
        <v>8</v>
      </c>
      <c r="E118" s="2">
        <v>43425</v>
      </c>
      <c r="F118" s="1" t="s">
        <v>9</v>
      </c>
      <c r="G118" s="11">
        <f>VLOOKUP(Sheet1!B118,Sheet3!$A$4:$B$3872,2,FALSE)</f>
        <v>43425</v>
      </c>
      <c r="H118" s="11">
        <f t="shared" si="5"/>
        <v>43425</v>
      </c>
      <c r="I118" s="11">
        <f t="shared" si="6"/>
        <v>43405</v>
      </c>
      <c r="J118" s="11">
        <f t="shared" si="7"/>
        <v>43405</v>
      </c>
      <c r="K118" s="1">
        <f t="shared" si="8"/>
        <v>0</v>
      </c>
      <c r="L118" s="1">
        <f t="shared" si="9"/>
        <v>0.5</v>
      </c>
    </row>
    <row r="119" spans="1:12" x14ac:dyDescent="0.35">
      <c r="A119" s="1" t="s">
        <v>11</v>
      </c>
      <c r="B119" s="1">
        <v>16742</v>
      </c>
      <c r="C119" s="1" t="s">
        <v>110</v>
      </c>
      <c r="D119" s="1" t="s">
        <v>8</v>
      </c>
      <c r="E119" s="2">
        <v>43581</v>
      </c>
      <c r="F119" s="1" t="s">
        <v>15</v>
      </c>
      <c r="G119" s="11">
        <f>VLOOKUP(Sheet1!B119,Sheet3!$A$4:$B$3872,2,FALSE)</f>
        <v>43425</v>
      </c>
      <c r="H119" s="11">
        <f t="shared" si="5"/>
        <v>43581</v>
      </c>
      <c r="I119" s="11">
        <f t="shared" si="6"/>
        <v>43405</v>
      </c>
      <c r="J119" s="11">
        <f t="shared" si="7"/>
        <v>43556</v>
      </c>
      <c r="K119" s="1">
        <f t="shared" si="8"/>
        <v>5</v>
      </c>
      <c r="L119" s="1">
        <f t="shared" si="9"/>
        <v>0.5</v>
      </c>
    </row>
    <row r="120" spans="1:12" x14ac:dyDescent="0.35">
      <c r="A120" s="1" t="s">
        <v>11</v>
      </c>
      <c r="B120" s="1">
        <v>16786</v>
      </c>
      <c r="C120" s="1" t="s">
        <v>111</v>
      </c>
      <c r="D120" s="1" t="s">
        <v>8</v>
      </c>
      <c r="E120" s="2">
        <v>43569</v>
      </c>
      <c r="F120" s="1" t="s">
        <v>15</v>
      </c>
      <c r="G120" s="11">
        <f>VLOOKUP(Sheet1!B120,Sheet3!$A$4:$B$3872,2,FALSE)</f>
        <v>43569</v>
      </c>
      <c r="H120" s="11">
        <f t="shared" si="5"/>
        <v>43569</v>
      </c>
      <c r="I120" s="11">
        <f t="shared" si="6"/>
        <v>43556</v>
      </c>
      <c r="J120" s="11">
        <f t="shared" si="7"/>
        <v>43556</v>
      </c>
      <c r="K120" s="1">
        <f t="shared" si="8"/>
        <v>0</v>
      </c>
      <c r="L120" s="1">
        <f t="shared" si="9"/>
        <v>1</v>
      </c>
    </row>
    <row r="121" spans="1:12" x14ac:dyDescent="0.35">
      <c r="A121" s="1" t="s">
        <v>11</v>
      </c>
      <c r="B121" s="1">
        <v>17458</v>
      </c>
      <c r="C121" s="1">
        <v>89674</v>
      </c>
      <c r="D121" s="1" t="s">
        <v>18</v>
      </c>
      <c r="E121" s="2">
        <v>43477</v>
      </c>
      <c r="F121" s="1" t="s">
        <v>25</v>
      </c>
      <c r="G121" s="11">
        <f>VLOOKUP(Sheet1!B121,Sheet3!$A$4:$B$3872,2,FALSE)</f>
        <v>43477</v>
      </c>
      <c r="H121" s="11">
        <f t="shared" si="5"/>
        <v>43477</v>
      </c>
      <c r="I121" s="11">
        <f t="shared" si="6"/>
        <v>43466</v>
      </c>
      <c r="J121" s="11">
        <f t="shared" si="7"/>
        <v>43466</v>
      </c>
      <c r="K121" s="1">
        <f t="shared" si="8"/>
        <v>0</v>
      </c>
      <c r="L121" s="1">
        <f t="shared" si="9"/>
        <v>1</v>
      </c>
    </row>
    <row r="122" spans="1:12" x14ac:dyDescent="0.35">
      <c r="A122" s="1" t="s">
        <v>11</v>
      </c>
      <c r="B122" s="1">
        <v>17511</v>
      </c>
      <c r="C122" s="3">
        <v>5.9E+37</v>
      </c>
      <c r="D122" s="1" t="s">
        <v>8</v>
      </c>
      <c r="E122" s="2">
        <v>43568</v>
      </c>
      <c r="F122" s="1" t="s">
        <v>15</v>
      </c>
      <c r="G122" s="11">
        <f>VLOOKUP(Sheet1!B122,Sheet3!$A$4:$B$3872,2,FALSE)</f>
        <v>43568</v>
      </c>
      <c r="H122" s="11">
        <f t="shared" si="5"/>
        <v>43568</v>
      </c>
      <c r="I122" s="11">
        <f t="shared" si="6"/>
        <v>43556</v>
      </c>
      <c r="J122" s="11">
        <f t="shared" si="7"/>
        <v>43556</v>
      </c>
      <c r="K122" s="1">
        <f t="shared" si="8"/>
        <v>0</v>
      </c>
      <c r="L122" s="1">
        <f t="shared" si="9"/>
        <v>1</v>
      </c>
    </row>
    <row r="123" spans="1:12" x14ac:dyDescent="0.35">
      <c r="A123" s="1" t="s">
        <v>11</v>
      </c>
      <c r="B123" s="1">
        <v>17560</v>
      </c>
      <c r="C123" s="1" t="s">
        <v>112</v>
      </c>
      <c r="D123" s="1" t="s">
        <v>8</v>
      </c>
      <c r="E123" s="2">
        <v>43485</v>
      </c>
      <c r="F123" s="1" t="s">
        <v>15</v>
      </c>
      <c r="G123" s="11">
        <f>VLOOKUP(Sheet1!B123,Sheet3!$A$4:$B$3872,2,FALSE)</f>
        <v>43485</v>
      </c>
      <c r="H123" s="11">
        <f t="shared" si="5"/>
        <v>43485</v>
      </c>
      <c r="I123" s="11">
        <f t="shared" si="6"/>
        <v>43466</v>
      </c>
      <c r="J123" s="11">
        <f t="shared" si="7"/>
        <v>43466</v>
      </c>
      <c r="K123" s="1">
        <f t="shared" si="8"/>
        <v>0</v>
      </c>
      <c r="L123" s="1">
        <f t="shared" si="9"/>
        <v>1</v>
      </c>
    </row>
    <row r="124" spans="1:12" x14ac:dyDescent="0.35">
      <c r="A124" s="1" t="s">
        <v>11</v>
      </c>
      <c r="B124" s="1">
        <v>17628</v>
      </c>
      <c r="C124" s="3">
        <v>30000</v>
      </c>
      <c r="D124" s="1" t="s">
        <v>8</v>
      </c>
      <c r="E124" s="2">
        <v>43542</v>
      </c>
      <c r="F124" s="1" t="s">
        <v>13</v>
      </c>
      <c r="G124" s="11">
        <f>VLOOKUP(Sheet1!B124,Sheet3!$A$4:$B$3872,2,FALSE)</f>
        <v>43542</v>
      </c>
      <c r="H124" s="11">
        <f t="shared" si="5"/>
        <v>43542</v>
      </c>
      <c r="I124" s="11">
        <f t="shared" si="6"/>
        <v>43525</v>
      </c>
      <c r="J124" s="11">
        <f t="shared" si="7"/>
        <v>43525</v>
      </c>
      <c r="K124" s="1">
        <f t="shared" si="8"/>
        <v>0</v>
      </c>
      <c r="L124" s="1">
        <f t="shared" si="9"/>
        <v>1</v>
      </c>
    </row>
    <row r="125" spans="1:12" x14ac:dyDescent="0.35">
      <c r="A125" s="1" t="s">
        <v>6</v>
      </c>
      <c r="B125" s="1">
        <v>17896</v>
      </c>
      <c r="C125" s="1" t="s">
        <v>113</v>
      </c>
      <c r="D125" s="1" t="s">
        <v>8</v>
      </c>
      <c r="E125" s="2">
        <v>43599</v>
      </c>
      <c r="F125" s="1" t="s">
        <v>13</v>
      </c>
      <c r="G125" s="11">
        <f>VLOOKUP(Sheet1!B125,Sheet3!$A$4:$B$3872,2,FALSE)</f>
        <v>43599</v>
      </c>
      <c r="H125" s="11">
        <f t="shared" si="5"/>
        <v>43599</v>
      </c>
      <c r="I125" s="11">
        <f t="shared" si="6"/>
        <v>43586</v>
      </c>
      <c r="J125" s="11">
        <f t="shared" si="7"/>
        <v>43586</v>
      </c>
      <c r="K125" s="1">
        <f t="shared" si="8"/>
        <v>0</v>
      </c>
      <c r="L125" s="1">
        <f t="shared" si="9"/>
        <v>1</v>
      </c>
    </row>
    <row r="126" spans="1:12" x14ac:dyDescent="0.35">
      <c r="A126" s="1" t="s">
        <v>6</v>
      </c>
      <c r="B126" s="1">
        <v>17916</v>
      </c>
      <c r="C126" s="1" t="s">
        <v>114</v>
      </c>
      <c r="D126" s="1" t="s">
        <v>8</v>
      </c>
      <c r="E126" s="2">
        <v>43599</v>
      </c>
      <c r="F126" s="1" t="s">
        <v>9</v>
      </c>
      <c r="G126" s="11">
        <f>VLOOKUP(Sheet1!B126,Sheet3!$A$4:$B$3872,2,FALSE)</f>
        <v>43599</v>
      </c>
      <c r="H126" s="11">
        <f t="shared" si="5"/>
        <v>43599</v>
      </c>
      <c r="I126" s="11">
        <f t="shared" si="6"/>
        <v>43586</v>
      </c>
      <c r="J126" s="11">
        <f t="shared" si="7"/>
        <v>43586</v>
      </c>
      <c r="K126" s="1">
        <f t="shared" si="8"/>
        <v>0</v>
      </c>
      <c r="L126" s="1">
        <f t="shared" si="9"/>
        <v>1</v>
      </c>
    </row>
    <row r="127" spans="1:12" x14ac:dyDescent="0.35">
      <c r="A127" s="1" t="s">
        <v>11</v>
      </c>
      <c r="B127" s="1">
        <v>17941</v>
      </c>
      <c r="C127" s="1" t="s">
        <v>115</v>
      </c>
      <c r="D127" s="1" t="s">
        <v>8</v>
      </c>
      <c r="E127" s="2">
        <v>43546</v>
      </c>
      <c r="F127" s="1" t="s">
        <v>13</v>
      </c>
      <c r="G127" s="11">
        <f>VLOOKUP(Sheet1!B127,Sheet3!$A$4:$B$3872,2,FALSE)</f>
        <v>43546</v>
      </c>
      <c r="H127" s="11">
        <f t="shared" si="5"/>
        <v>43546</v>
      </c>
      <c r="I127" s="11">
        <f t="shared" si="6"/>
        <v>43525</v>
      </c>
      <c r="J127" s="11">
        <f t="shared" si="7"/>
        <v>43525</v>
      </c>
      <c r="K127" s="1">
        <f t="shared" si="8"/>
        <v>0</v>
      </c>
      <c r="L127" s="1">
        <f t="shared" si="9"/>
        <v>1</v>
      </c>
    </row>
    <row r="128" spans="1:12" x14ac:dyDescent="0.35">
      <c r="A128" s="1" t="s">
        <v>11</v>
      </c>
      <c r="B128" s="1">
        <v>18031</v>
      </c>
      <c r="C128" s="1" t="s">
        <v>116</v>
      </c>
      <c r="D128" s="1" t="s">
        <v>8</v>
      </c>
      <c r="E128" s="2">
        <v>43528</v>
      </c>
      <c r="F128" s="1" t="s">
        <v>9</v>
      </c>
      <c r="G128" s="11">
        <f>VLOOKUP(Sheet1!B128,Sheet3!$A$4:$B$3872,2,FALSE)</f>
        <v>43528</v>
      </c>
      <c r="H128" s="11">
        <f t="shared" si="5"/>
        <v>43528</v>
      </c>
      <c r="I128" s="11">
        <f t="shared" si="6"/>
        <v>43525</v>
      </c>
      <c r="J128" s="11">
        <f t="shared" si="7"/>
        <v>43525</v>
      </c>
      <c r="K128" s="1">
        <f t="shared" si="8"/>
        <v>0</v>
      </c>
      <c r="L128" s="1">
        <f t="shared" si="9"/>
        <v>0.5</v>
      </c>
    </row>
    <row r="129" spans="1:12" x14ac:dyDescent="0.35">
      <c r="A129" s="1" t="s">
        <v>11</v>
      </c>
      <c r="B129" s="1">
        <v>18031</v>
      </c>
      <c r="C129" s="1" t="s">
        <v>117</v>
      </c>
      <c r="D129" s="1" t="s">
        <v>8</v>
      </c>
      <c r="E129" s="2">
        <v>43570</v>
      </c>
      <c r="F129" s="1" t="s">
        <v>15</v>
      </c>
      <c r="G129" s="11">
        <f>VLOOKUP(Sheet1!B129,Sheet3!$A$4:$B$3872,2,FALSE)</f>
        <v>43528</v>
      </c>
      <c r="H129" s="11">
        <f t="shared" si="5"/>
        <v>43570</v>
      </c>
      <c r="I129" s="11">
        <f t="shared" si="6"/>
        <v>43525</v>
      </c>
      <c r="J129" s="11">
        <f t="shared" si="7"/>
        <v>43556</v>
      </c>
      <c r="K129" s="1">
        <f t="shared" si="8"/>
        <v>1</v>
      </c>
      <c r="L129" s="1">
        <f t="shared" si="9"/>
        <v>0.5</v>
      </c>
    </row>
    <row r="130" spans="1:12" x14ac:dyDescent="0.35">
      <c r="A130" s="1" t="s">
        <v>11</v>
      </c>
      <c r="B130" s="1">
        <v>18675</v>
      </c>
      <c r="C130" s="1" t="s">
        <v>118</v>
      </c>
      <c r="D130" s="1" t="s">
        <v>8</v>
      </c>
      <c r="E130" s="2">
        <v>43553</v>
      </c>
      <c r="F130" s="1" t="s">
        <v>9</v>
      </c>
      <c r="G130" s="11">
        <f>VLOOKUP(Sheet1!B130,Sheet3!$A$4:$B$3872,2,FALSE)</f>
        <v>43553</v>
      </c>
      <c r="H130" s="11">
        <f t="shared" si="5"/>
        <v>43553</v>
      </c>
      <c r="I130" s="11">
        <f t="shared" si="6"/>
        <v>43525</v>
      </c>
      <c r="J130" s="11">
        <f t="shared" si="7"/>
        <v>43525</v>
      </c>
      <c r="K130" s="1">
        <f t="shared" si="8"/>
        <v>0</v>
      </c>
      <c r="L130" s="1">
        <f t="shared" si="9"/>
        <v>1</v>
      </c>
    </row>
    <row r="131" spans="1:12" x14ac:dyDescent="0.35">
      <c r="A131" s="1" t="s">
        <v>11</v>
      </c>
      <c r="B131" s="1">
        <v>18820</v>
      </c>
      <c r="C131" s="1" t="s">
        <v>119</v>
      </c>
      <c r="D131" s="1" t="s">
        <v>8</v>
      </c>
      <c r="E131" s="2">
        <v>43600</v>
      </c>
      <c r="F131" s="1" t="s">
        <v>25</v>
      </c>
      <c r="G131" s="11">
        <f>VLOOKUP(Sheet1!B131,Sheet3!$A$4:$B$3872,2,FALSE)</f>
        <v>43600</v>
      </c>
      <c r="H131" s="11">
        <f t="shared" ref="H131:H194" si="10">E131</f>
        <v>43600</v>
      </c>
      <c r="I131" s="11">
        <f t="shared" ref="I131:I194" si="11">EOMONTH(G131,-1)+1</f>
        <v>43586</v>
      </c>
      <c r="J131" s="11">
        <f t="shared" ref="J131:J194" si="12">EOMONTH(H131,-1)+1</f>
        <v>43586</v>
      </c>
      <c r="K131" s="1">
        <f t="shared" ref="K131:K194" si="13">ROUND((J131-I131)/30,0)</f>
        <v>0</v>
      </c>
      <c r="L131" s="1">
        <f t="shared" ref="L131:L194" si="14">1/COUNTIFS($I$2:$I$5023,I131,$B$2:$B$5023,B131)</f>
        <v>1</v>
      </c>
    </row>
    <row r="132" spans="1:12" x14ac:dyDescent="0.35">
      <c r="A132" s="1" t="s">
        <v>11</v>
      </c>
      <c r="B132" s="1">
        <v>18993</v>
      </c>
      <c r="C132" s="1" t="s">
        <v>120</v>
      </c>
      <c r="D132" s="1" t="s">
        <v>8</v>
      </c>
      <c r="E132" s="2">
        <v>43520</v>
      </c>
      <c r="F132" s="1" t="s">
        <v>13</v>
      </c>
      <c r="G132" s="11">
        <f>VLOOKUP(Sheet1!B132,Sheet3!$A$4:$B$3872,2,FALSE)</f>
        <v>43520</v>
      </c>
      <c r="H132" s="11">
        <f t="shared" si="10"/>
        <v>43520</v>
      </c>
      <c r="I132" s="11">
        <f t="shared" si="11"/>
        <v>43497</v>
      </c>
      <c r="J132" s="11">
        <f t="shared" si="12"/>
        <v>43497</v>
      </c>
      <c r="K132" s="1">
        <f t="shared" si="13"/>
        <v>0</v>
      </c>
      <c r="L132" s="1">
        <f t="shared" si="14"/>
        <v>0.5</v>
      </c>
    </row>
    <row r="133" spans="1:12" x14ac:dyDescent="0.35">
      <c r="A133" s="1" t="s">
        <v>11</v>
      </c>
      <c r="B133" s="1">
        <v>18993</v>
      </c>
      <c r="C133" s="1" t="s">
        <v>121</v>
      </c>
      <c r="D133" s="1" t="s">
        <v>18</v>
      </c>
      <c r="E133" s="2">
        <v>43582</v>
      </c>
      <c r="F133" s="1" t="s">
        <v>25</v>
      </c>
      <c r="G133" s="11">
        <f>VLOOKUP(Sheet1!B133,Sheet3!$A$4:$B$3872,2,FALSE)</f>
        <v>43520</v>
      </c>
      <c r="H133" s="11">
        <f t="shared" si="10"/>
        <v>43582</v>
      </c>
      <c r="I133" s="11">
        <f t="shared" si="11"/>
        <v>43497</v>
      </c>
      <c r="J133" s="11">
        <f t="shared" si="12"/>
        <v>43556</v>
      </c>
      <c r="K133" s="1">
        <f t="shared" si="13"/>
        <v>2</v>
      </c>
      <c r="L133" s="1">
        <f t="shared" si="14"/>
        <v>0.5</v>
      </c>
    </row>
    <row r="134" spans="1:12" x14ac:dyDescent="0.35">
      <c r="A134" s="1" t="s">
        <v>11</v>
      </c>
      <c r="B134" s="1">
        <v>19396</v>
      </c>
      <c r="C134" s="1" t="s">
        <v>122</v>
      </c>
      <c r="D134" s="1" t="s">
        <v>8</v>
      </c>
      <c r="E134" s="2">
        <v>43490</v>
      </c>
      <c r="F134" s="1" t="s">
        <v>9</v>
      </c>
      <c r="G134" s="11">
        <f>VLOOKUP(Sheet1!B134,Sheet3!$A$4:$B$3872,2,FALSE)</f>
        <v>43490</v>
      </c>
      <c r="H134" s="11">
        <f t="shared" si="10"/>
        <v>43490</v>
      </c>
      <c r="I134" s="11">
        <f t="shared" si="11"/>
        <v>43466</v>
      </c>
      <c r="J134" s="11">
        <f t="shared" si="12"/>
        <v>43466</v>
      </c>
      <c r="K134" s="1">
        <f t="shared" si="13"/>
        <v>0</v>
      </c>
      <c r="L134" s="1">
        <f t="shared" si="14"/>
        <v>0.5</v>
      </c>
    </row>
    <row r="135" spans="1:12" x14ac:dyDescent="0.35">
      <c r="A135" s="1" t="s">
        <v>11</v>
      </c>
      <c r="B135" s="1">
        <v>19396</v>
      </c>
      <c r="C135" s="1">
        <v>29915</v>
      </c>
      <c r="D135" s="1" t="s">
        <v>8</v>
      </c>
      <c r="E135" s="2">
        <v>43514</v>
      </c>
      <c r="F135" s="1" t="s">
        <v>13</v>
      </c>
      <c r="G135" s="11">
        <f>VLOOKUP(Sheet1!B135,Sheet3!$A$4:$B$3872,2,FALSE)</f>
        <v>43490</v>
      </c>
      <c r="H135" s="11">
        <f t="shared" si="10"/>
        <v>43514</v>
      </c>
      <c r="I135" s="11">
        <f t="shared" si="11"/>
        <v>43466</v>
      </c>
      <c r="J135" s="11">
        <f t="shared" si="12"/>
        <v>43497</v>
      </c>
      <c r="K135" s="1">
        <f t="shared" si="13"/>
        <v>1</v>
      </c>
      <c r="L135" s="1">
        <f t="shared" si="14"/>
        <v>0.5</v>
      </c>
    </row>
    <row r="136" spans="1:12" x14ac:dyDescent="0.35">
      <c r="A136" s="1" t="s">
        <v>11</v>
      </c>
      <c r="B136" s="1">
        <v>19568</v>
      </c>
      <c r="C136" s="1" t="s">
        <v>123</v>
      </c>
      <c r="D136" s="1" t="s">
        <v>8</v>
      </c>
      <c r="E136" s="2">
        <v>43490</v>
      </c>
      <c r="F136" s="1" t="s">
        <v>9</v>
      </c>
      <c r="G136" s="11">
        <f>VLOOKUP(Sheet1!B136,Sheet3!$A$4:$B$3872,2,FALSE)</f>
        <v>43490</v>
      </c>
      <c r="H136" s="11">
        <f t="shared" si="10"/>
        <v>43490</v>
      </c>
      <c r="I136" s="11">
        <f t="shared" si="11"/>
        <v>43466</v>
      </c>
      <c r="J136" s="11">
        <f t="shared" si="12"/>
        <v>43466</v>
      </c>
      <c r="K136" s="1">
        <f t="shared" si="13"/>
        <v>0</v>
      </c>
      <c r="L136" s="1">
        <f t="shared" si="14"/>
        <v>0.33333333333333331</v>
      </c>
    </row>
    <row r="137" spans="1:12" x14ac:dyDescent="0.35">
      <c r="A137" s="1" t="s">
        <v>11</v>
      </c>
      <c r="B137" s="1">
        <v>19568</v>
      </c>
      <c r="C137" s="1" t="s">
        <v>124</v>
      </c>
      <c r="D137" s="1" t="s">
        <v>8</v>
      </c>
      <c r="E137" s="2">
        <v>43490</v>
      </c>
      <c r="F137" s="1" t="s">
        <v>13</v>
      </c>
      <c r="G137" s="11">
        <f>VLOOKUP(Sheet1!B137,Sheet3!$A$4:$B$3872,2,FALSE)</f>
        <v>43490</v>
      </c>
      <c r="H137" s="11">
        <f t="shared" si="10"/>
        <v>43490</v>
      </c>
      <c r="I137" s="11">
        <f t="shared" si="11"/>
        <v>43466</v>
      </c>
      <c r="J137" s="11">
        <f t="shared" si="12"/>
        <v>43466</v>
      </c>
      <c r="K137" s="1">
        <f t="shared" si="13"/>
        <v>0</v>
      </c>
      <c r="L137" s="1">
        <f t="shared" si="14"/>
        <v>0.33333333333333331</v>
      </c>
    </row>
    <row r="138" spans="1:12" x14ac:dyDescent="0.35">
      <c r="A138" s="1" t="s">
        <v>11</v>
      </c>
      <c r="B138" s="1">
        <v>19568</v>
      </c>
      <c r="C138" s="1" t="s">
        <v>125</v>
      </c>
      <c r="D138" s="1" t="s">
        <v>8</v>
      </c>
      <c r="E138" s="2">
        <v>43494</v>
      </c>
      <c r="F138" s="1" t="s">
        <v>9</v>
      </c>
      <c r="G138" s="11">
        <f>VLOOKUP(Sheet1!B138,Sheet3!$A$4:$B$3872,2,FALSE)</f>
        <v>43490</v>
      </c>
      <c r="H138" s="11">
        <f t="shared" si="10"/>
        <v>43494</v>
      </c>
      <c r="I138" s="11">
        <f t="shared" si="11"/>
        <v>43466</v>
      </c>
      <c r="J138" s="11">
        <f t="shared" si="12"/>
        <v>43466</v>
      </c>
      <c r="K138" s="1">
        <f t="shared" si="13"/>
        <v>0</v>
      </c>
      <c r="L138" s="1">
        <f t="shared" si="14"/>
        <v>0.33333333333333331</v>
      </c>
    </row>
    <row r="139" spans="1:12" x14ac:dyDescent="0.35">
      <c r="A139" s="1" t="s">
        <v>11</v>
      </c>
      <c r="B139" s="1">
        <v>19694</v>
      </c>
      <c r="C139" s="1" t="s">
        <v>126</v>
      </c>
      <c r="D139" s="1" t="s">
        <v>8</v>
      </c>
      <c r="E139" s="2">
        <v>43551</v>
      </c>
      <c r="F139" s="1" t="s">
        <v>13</v>
      </c>
      <c r="G139" s="11">
        <f>VLOOKUP(Sheet1!B139,Sheet3!$A$4:$B$3872,2,FALSE)</f>
        <v>43551</v>
      </c>
      <c r="H139" s="11">
        <f t="shared" si="10"/>
        <v>43551</v>
      </c>
      <c r="I139" s="11">
        <f t="shared" si="11"/>
        <v>43525</v>
      </c>
      <c r="J139" s="11">
        <f t="shared" si="12"/>
        <v>43525</v>
      </c>
      <c r="K139" s="1">
        <f t="shared" si="13"/>
        <v>0</v>
      </c>
      <c r="L139" s="1">
        <f t="shared" si="14"/>
        <v>1</v>
      </c>
    </row>
    <row r="140" spans="1:12" x14ac:dyDescent="0.35">
      <c r="A140" s="1" t="s">
        <v>11</v>
      </c>
      <c r="B140" s="1">
        <v>19755</v>
      </c>
      <c r="C140" s="1" t="s">
        <v>127</v>
      </c>
      <c r="D140" s="1" t="s">
        <v>8</v>
      </c>
      <c r="E140" s="2">
        <v>43539</v>
      </c>
      <c r="F140" s="1" t="s">
        <v>13</v>
      </c>
      <c r="G140" s="11">
        <f>VLOOKUP(Sheet1!B140,Sheet3!$A$4:$B$3872,2,FALSE)</f>
        <v>43539</v>
      </c>
      <c r="H140" s="11">
        <f t="shared" si="10"/>
        <v>43539</v>
      </c>
      <c r="I140" s="11">
        <f t="shared" si="11"/>
        <v>43525</v>
      </c>
      <c r="J140" s="11">
        <f t="shared" si="12"/>
        <v>43525</v>
      </c>
      <c r="K140" s="1">
        <f t="shared" si="13"/>
        <v>0</v>
      </c>
      <c r="L140" s="1">
        <f t="shared" si="14"/>
        <v>1</v>
      </c>
    </row>
    <row r="141" spans="1:12" x14ac:dyDescent="0.35">
      <c r="A141" s="1" t="s">
        <v>11</v>
      </c>
      <c r="B141" s="1">
        <v>20004</v>
      </c>
      <c r="C141" s="1" t="s">
        <v>128</v>
      </c>
      <c r="D141" s="1" t="s">
        <v>8</v>
      </c>
      <c r="E141" s="2">
        <v>43518</v>
      </c>
      <c r="F141" s="1" t="s">
        <v>13</v>
      </c>
      <c r="G141" s="11">
        <f>VLOOKUP(Sheet1!B141,Sheet3!$A$4:$B$3872,2,FALSE)</f>
        <v>43518</v>
      </c>
      <c r="H141" s="11">
        <f t="shared" si="10"/>
        <v>43518</v>
      </c>
      <c r="I141" s="11">
        <f t="shared" si="11"/>
        <v>43497</v>
      </c>
      <c r="J141" s="11">
        <f t="shared" si="12"/>
        <v>43497</v>
      </c>
      <c r="K141" s="1">
        <f t="shared" si="13"/>
        <v>0</v>
      </c>
      <c r="L141" s="1">
        <f t="shared" si="14"/>
        <v>1</v>
      </c>
    </row>
    <row r="142" spans="1:12" x14ac:dyDescent="0.35">
      <c r="A142" s="1" t="s">
        <v>11</v>
      </c>
      <c r="B142" s="1">
        <v>20083</v>
      </c>
      <c r="C142" s="1" t="s">
        <v>129</v>
      </c>
      <c r="D142" s="1" t="s">
        <v>8</v>
      </c>
      <c r="E142" s="2">
        <v>43519</v>
      </c>
      <c r="F142" s="1" t="s">
        <v>25</v>
      </c>
      <c r="G142" s="11">
        <f>VLOOKUP(Sheet1!B142,Sheet3!$A$4:$B$3872,2,FALSE)</f>
        <v>43519</v>
      </c>
      <c r="H142" s="11">
        <f t="shared" si="10"/>
        <v>43519</v>
      </c>
      <c r="I142" s="11">
        <f t="shared" si="11"/>
        <v>43497</v>
      </c>
      <c r="J142" s="11">
        <f t="shared" si="12"/>
        <v>43497</v>
      </c>
      <c r="K142" s="1">
        <f t="shared" si="13"/>
        <v>0</v>
      </c>
      <c r="L142" s="1">
        <f t="shared" si="14"/>
        <v>0.5</v>
      </c>
    </row>
    <row r="143" spans="1:12" x14ac:dyDescent="0.35">
      <c r="A143" s="1" t="s">
        <v>11</v>
      </c>
      <c r="B143" s="1">
        <v>20083</v>
      </c>
      <c r="C143" s="1" t="s">
        <v>130</v>
      </c>
      <c r="D143" s="1" t="s">
        <v>8</v>
      </c>
      <c r="E143" s="2">
        <v>43519</v>
      </c>
      <c r="F143" s="1" t="s">
        <v>25</v>
      </c>
      <c r="G143" s="11">
        <f>VLOOKUP(Sheet1!B143,Sheet3!$A$4:$B$3872,2,FALSE)</f>
        <v>43519</v>
      </c>
      <c r="H143" s="11">
        <f t="shared" si="10"/>
        <v>43519</v>
      </c>
      <c r="I143" s="11">
        <f t="shared" si="11"/>
        <v>43497</v>
      </c>
      <c r="J143" s="11">
        <f t="shared" si="12"/>
        <v>43497</v>
      </c>
      <c r="K143" s="1">
        <f t="shared" si="13"/>
        <v>0</v>
      </c>
      <c r="L143" s="1">
        <f t="shared" si="14"/>
        <v>0.5</v>
      </c>
    </row>
    <row r="144" spans="1:12" x14ac:dyDescent="0.35">
      <c r="A144" s="1" t="s">
        <v>6</v>
      </c>
      <c r="B144" s="1">
        <v>20234</v>
      </c>
      <c r="C144" s="1" t="s">
        <v>131</v>
      </c>
      <c r="D144" s="1" t="s">
        <v>8</v>
      </c>
      <c r="E144" s="2">
        <v>43572</v>
      </c>
      <c r="F144" s="1" t="s">
        <v>25</v>
      </c>
      <c r="G144" s="11">
        <f>VLOOKUP(Sheet1!B144,Sheet3!$A$4:$B$3872,2,FALSE)</f>
        <v>43572</v>
      </c>
      <c r="H144" s="11">
        <f t="shared" si="10"/>
        <v>43572</v>
      </c>
      <c r="I144" s="11">
        <f t="shared" si="11"/>
        <v>43556</v>
      </c>
      <c r="J144" s="11">
        <f t="shared" si="12"/>
        <v>43556</v>
      </c>
      <c r="K144" s="1">
        <f t="shared" si="13"/>
        <v>0</v>
      </c>
      <c r="L144" s="1">
        <f t="shared" si="14"/>
        <v>1</v>
      </c>
    </row>
    <row r="145" spans="1:12" x14ac:dyDescent="0.35">
      <c r="A145" s="1" t="s">
        <v>11</v>
      </c>
      <c r="B145" s="1">
        <v>20563</v>
      </c>
      <c r="C145" s="1" t="s">
        <v>132</v>
      </c>
      <c r="D145" s="1" t="s">
        <v>8</v>
      </c>
      <c r="E145" s="2">
        <v>43494</v>
      </c>
      <c r="F145" s="1" t="s">
        <v>25</v>
      </c>
      <c r="G145" s="11">
        <f>VLOOKUP(Sheet1!B145,Sheet3!$A$4:$B$3872,2,FALSE)</f>
        <v>43494</v>
      </c>
      <c r="H145" s="11">
        <f t="shared" si="10"/>
        <v>43494</v>
      </c>
      <c r="I145" s="11">
        <f t="shared" si="11"/>
        <v>43466</v>
      </c>
      <c r="J145" s="11">
        <f t="shared" si="12"/>
        <v>43466</v>
      </c>
      <c r="K145" s="1">
        <f t="shared" si="13"/>
        <v>0</v>
      </c>
      <c r="L145" s="1">
        <f t="shared" si="14"/>
        <v>0.33333333333333331</v>
      </c>
    </row>
    <row r="146" spans="1:12" x14ac:dyDescent="0.35">
      <c r="A146" s="1" t="s">
        <v>11</v>
      </c>
      <c r="B146" s="1">
        <v>20563</v>
      </c>
      <c r="C146" s="1" t="s">
        <v>133</v>
      </c>
      <c r="D146" s="1" t="s">
        <v>8</v>
      </c>
      <c r="E146" s="2">
        <v>43494</v>
      </c>
      <c r="F146" s="1" t="s">
        <v>9</v>
      </c>
      <c r="G146" s="11">
        <f>VLOOKUP(Sheet1!B146,Sheet3!$A$4:$B$3872,2,FALSE)</f>
        <v>43494</v>
      </c>
      <c r="H146" s="11">
        <f t="shared" si="10"/>
        <v>43494</v>
      </c>
      <c r="I146" s="11">
        <f t="shared" si="11"/>
        <v>43466</v>
      </c>
      <c r="J146" s="11">
        <f t="shared" si="12"/>
        <v>43466</v>
      </c>
      <c r="K146" s="1">
        <f t="shared" si="13"/>
        <v>0</v>
      </c>
      <c r="L146" s="1">
        <f t="shared" si="14"/>
        <v>0.33333333333333331</v>
      </c>
    </row>
    <row r="147" spans="1:12" x14ac:dyDescent="0.35">
      <c r="A147" s="1" t="s">
        <v>11</v>
      </c>
      <c r="B147" s="1">
        <v>20563</v>
      </c>
      <c r="C147" s="1" t="s">
        <v>134</v>
      </c>
      <c r="D147" s="1" t="s">
        <v>8</v>
      </c>
      <c r="E147" s="2">
        <v>43516</v>
      </c>
      <c r="F147" s="1" t="s">
        <v>13</v>
      </c>
      <c r="G147" s="11">
        <f>VLOOKUP(Sheet1!B147,Sheet3!$A$4:$B$3872,2,FALSE)</f>
        <v>43494</v>
      </c>
      <c r="H147" s="11">
        <f t="shared" si="10"/>
        <v>43516</v>
      </c>
      <c r="I147" s="11">
        <f t="shared" si="11"/>
        <v>43466</v>
      </c>
      <c r="J147" s="11">
        <f t="shared" si="12"/>
        <v>43497</v>
      </c>
      <c r="K147" s="1">
        <f t="shared" si="13"/>
        <v>1</v>
      </c>
      <c r="L147" s="1">
        <f t="shared" si="14"/>
        <v>0.33333333333333331</v>
      </c>
    </row>
    <row r="148" spans="1:12" x14ac:dyDescent="0.35">
      <c r="A148" s="1" t="s">
        <v>11</v>
      </c>
      <c r="B148" s="1">
        <v>20631</v>
      </c>
      <c r="C148" s="1" t="s">
        <v>135</v>
      </c>
      <c r="D148" s="1" t="s">
        <v>8</v>
      </c>
      <c r="E148" s="2">
        <v>43522</v>
      </c>
      <c r="F148" s="1" t="s">
        <v>25</v>
      </c>
      <c r="G148" s="11">
        <f>VLOOKUP(Sheet1!B148,Sheet3!$A$4:$B$3872,2,FALSE)</f>
        <v>43522</v>
      </c>
      <c r="H148" s="11">
        <f t="shared" si="10"/>
        <v>43522</v>
      </c>
      <c r="I148" s="11">
        <f t="shared" si="11"/>
        <v>43497</v>
      </c>
      <c r="J148" s="11">
        <f t="shared" si="12"/>
        <v>43497</v>
      </c>
      <c r="K148" s="1">
        <f t="shared" si="13"/>
        <v>0</v>
      </c>
      <c r="L148" s="1">
        <f t="shared" si="14"/>
        <v>1</v>
      </c>
    </row>
    <row r="149" spans="1:12" x14ac:dyDescent="0.35">
      <c r="A149" s="1" t="s">
        <v>11</v>
      </c>
      <c r="B149" s="1">
        <v>21016</v>
      </c>
      <c r="C149" s="1" t="s">
        <v>136</v>
      </c>
      <c r="D149" s="1" t="s">
        <v>8</v>
      </c>
      <c r="E149" s="2">
        <v>43581</v>
      </c>
      <c r="F149" s="1" t="s">
        <v>25</v>
      </c>
      <c r="G149" s="11">
        <f>VLOOKUP(Sheet1!B149,Sheet3!$A$4:$B$3872,2,FALSE)</f>
        <v>43581</v>
      </c>
      <c r="H149" s="11">
        <f t="shared" si="10"/>
        <v>43581</v>
      </c>
      <c r="I149" s="11">
        <f t="shared" si="11"/>
        <v>43556</v>
      </c>
      <c r="J149" s="11">
        <f t="shared" si="12"/>
        <v>43556</v>
      </c>
      <c r="K149" s="1">
        <f t="shared" si="13"/>
        <v>0</v>
      </c>
      <c r="L149" s="1">
        <f t="shared" si="14"/>
        <v>1</v>
      </c>
    </row>
    <row r="150" spans="1:12" x14ac:dyDescent="0.35">
      <c r="A150" s="1" t="s">
        <v>11</v>
      </c>
      <c r="B150" s="1">
        <v>21229</v>
      </c>
      <c r="C150" s="1" t="s">
        <v>137</v>
      </c>
      <c r="D150" s="1" t="s">
        <v>8</v>
      </c>
      <c r="E150" s="2">
        <v>43590</v>
      </c>
      <c r="F150" s="1" t="s">
        <v>25</v>
      </c>
      <c r="G150" s="11">
        <f>VLOOKUP(Sheet1!B150,Sheet3!$A$4:$B$3872,2,FALSE)</f>
        <v>43590</v>
      </c>
      <c r="H150" s="11">
        <f t="shared" si="10"/>
        <v>43590</v>
      </c>
      <c r="I150" s="11">
        <f t="shared" si="11"/>
        <v>43586</v>
      </c>
      <c r="J150" s="11">
        <f t="shared" si="12"/>
        <v>43586</v>
      </c>
      <c r="K150" s="1">
        <f t="shared" si="13"/>
        <v>0</v>
      </c>
      <c r="L150" s="1">
        <f t="shared" si="14"/>
        <v>1</v>
      </c>
    </row>
    <row r="151" spans="1:12" x14ac:dyDescent="0.35">
      <c r="A151" s="1" t="s">
        <v>11</v>
      </c>
      <c r="B151" s="1">
        <v>21641</v>
      </c>
      <c r="C151" s="1">
        <v>82885</v>
      </c>
      <c r="D151" s="1" t="s">
        <v>8</v>
      </c>
      <c r="E151" s="2">
        <v>43575</v>
      </c>
      <c r="F151" s="1" t="s">
        <v>15</v>
      </c>
      <c r="G151" s="11">
        <f>VLOOKUP(Sheet1!B151,Sheet3!$A$4:$B$3872,2,FALSE)</f>
        <v>43575</v>
      </c>
      <c r="H151" s="11">
        <f t="shared" si="10"/>
        <v>43575</v>
      </c>
      <c r="I151" s="11">
        <f t="shared" si="11"/>
        <v>43556</v>
      </c>
      <c r="J151" s="11">
        <f t="shared" si="12"/>
        <v>43556</v>
      </c>
      <c r="K151" s="1">
        <f t="shared" si="13"/>
        <v>0</v>
      </c>
      <c r="L151" s="1">
        <f t="shared" si="14"/>
        <v>1</v>
      </c>
    </row>
    <row r="152" spans="1:12" x14ac:dyDescent="0.35">
      <c r="A152" s="1" t="s">
        <v>11</v>
      </c>
      <c r="B152" s="1">
        <v>21652</v>
      </c>
      <c r="C152" s="1" t="s">
        <v>138</v>
      </c>
      <c r="D152" s="1" t="s">
        <v>18</v>
      </c>
      <c r="E152" s="2">
        <v>43494</v>
      </c>
      <c r="F152" s="1" t="s">
        <v>25</v>
      </c>
      <c r="G152" s="11">
        <f>VLOOKUP(Sheet1!B152,Sheet3!$A$4:$B$3872,2,FALSE)</f>
        <v>43494</v>
      </c>
      <c r="H152" s="11">
        <f t="shared" si="10"/>
        <v>43494</v>
      </c>
      <c r="I152" s="11">
        <f t="shared" si="11"/>
        <v>43466</v>
      </c>
      <c r="J152" s="11">
        <f t="shared" si="12"/>
        <v>43466</v>
      </c>
      <c r="K152" s="1">
        <f t="shared" si="13"/>
        <v>0</v>
      </c>
      <c r="L152" s="1">
        <f t="shared" si="14"/>
        <v>0.125</v>
      </c>
    </row>
    <row r="153" spans="1:12" x14ac:dyDescent="0.35">
      <c r="A153" s="1" t="s">
        <v>11</v>
      </c>
      <c r="B153" s="1">
        <v>21652</v>
      </c>
      <c r="C153" s="1" t="s">
        <v>139</v>
      </c>
      <c r="D153" s="1" t="s">
        <v>18</v>
      </c>
      <c r="E153" s="2">
        <v>43494</v>
      </c>
      <c r="F153" s="1" t="s">
        <v>25</v>
      </c>
      <c r="G153" s="11">
        <f>VLOOKUP(Sheet1!B153,Sheet3!$A$4:$B$3872,2,FALSE)</f>
        <v>43494</v>
      </c>
      <c r="H153" s="11">
        <f t="shared" si="10"/>
        <v>43494</v>
      </c>
      <c r="I153" s="11">
        <f t="shared" si="11"/>
        <v>43466</v>
      </c>
      <c r="J153" s="11">
        <f t="shared" si="12"/>
        <v>43466</v>
      </c>
      <c r="K153" s="1">
        <f t="shared" si="13"/>
        <v>0</v>
      </c>
      <c r="L153" s="1">
        <f t="shared" si="14"/>
        <v>0.125</v>
      </c>
    </row>
    <row r="154" spans="1:12" x14ac:dyDescent="0.35">
      <c r="A154" s="1" t="s">
        <v>11</v>
      </c>
      <c r="B154" s="1">
        <v>21652</v>
      </c>
      <c r="C154" s="1" t="s">
        <v>140</v>
      </c>
      <c r="D154" s="1" t="s">
        <v>18</v>
      </c>
      <c r="E154" s="2">
        <v>43494</v>
      </c>
      <c r="F154" s="1" t="s">
        <v>25</v>
      </c>
      <c r="G154" s="11">
        <f>VLOOKUP(Sheet1!B154,Sheet3!$A$4:$B$3872,2,FALSE)</f>
        <v>43494</v>
      </c>
      <c r="H154" s="11">
        <f t="shared" si="10"/>
        <v>43494</v>
      </c>
      <c r="I154" s="11">
        <f t="shared" si="11"/>
        <v>43466</v>
      </c>
      <c r="J154" s="11">
        <f t="shared" si="12"/>
        <v>43466</v>
      </c>
      <c r="K154" s="1">
        <f t="shared" si="13"/>
        <v>0</v>
      </c>
      <c r="L154" s="1">
        <f t="shared" si="14"/>
        <v>0.125</v>
      </c>
    </row>
    <row r="155" spans="1:12" x14ac:dyDescent="0.35">
      <c r="A155" s="1" t="s">
        <v>11</v>
      </c>
      <c r="B155" s="1">
        <v>21652</v>
      </c>
      <c r="C155" s="1" t="s">
        <v>141</v>
      </c>
      <c r="D155" s="1" t="s">
        <v>18</v>
      </c>
      <c r="E155" s="2">
        <v>43501</v>
      </c>
      <c r="F155" s="1" t="s">
        <v>25</v>
      </c>
      <c r="G155" s="11">
        <f>VLOOKUP(Sheet1!B155,Sheet3!$A$4:$B$3872,2,FALSE)</f>
        <v>43494</v>
      </c>
      <c r="H155" s="11">
        <f t="shared" si="10"/>
        <v>43501</v>
      </c>
      <c r="I155" s="11">
        <f t="shared" si="11"/>
        <v>43466</v>
      </c>
      <c r="J155" s="11">
        <f t="shared" si="12"/>
        <v>43497</v>
      </c>
      <c r="K155" s="1">
        <f t="shared" si="13"/>
        <v>1</v>
      </c>
      <c r="L155" s="1">
        <f t="shared" si="14"/>
        <v>0.125</v>
      </c>
    </row>
    <row r="156" spans="1:12" x14ac:dyDescent="0.35">
      <c r="A156" s="1" t="s">
        <v>11</v>
      </c>
      <c r="B156" s="1">
        <v>21652</v>
      </c>
      <c r="C156" s="1" t="s">
        <v>142</v>
      </c>
      <c r="D156" s="1" t="s">
        <v>18</v>
      </c>
      <c r="E156" s="2">
        <v>43501</v>
      </c>
      <c r="F156" s="1" t="s">
        <v>25</v>
      </c>
      <c r="G156" s="11">
        <f>VLOOKUP(Sheet1!B156,Sheet3!$A$4:$B$3872,2,FALSE)</f>
        <v>43494</v>
      </c>
      <c r="H156" s="11">
        <f t="shared" si="10"/>
        <v>43501</v>
      </c>
      <c r="I156" s="11">
        <f t="shared" si="11"/>
        <v>43466</v>
      </c>
      <c r="J156" s="11">
        <f t="shared" si="12"/>
        <v>43497</v>
      </c>
      <c r="K156" s="1">
        <f t="shared" si="13"/>
        <v>1</v>
      </c>
      <c r="L156" s="1">
        <f t="shared" si="14"/>
        <v>0.125</v>
      </c>
    </row>
    <row r="157" spans="1:12" x14ac:dyDescent="0.35">
      <c r="A157" s="1" t="s">
        <v>11</v>
      </c>
      <c r="B157" s="1">
        <v>21652</v>
      </c>
      <c r="C157" s="1" t="s">
        <v>143</v>
      </c>
      <c r="D157" s="1" t="s">
        <v>18</v>
      </c>
      <c r="E157" s="2">
        <v>43515</v>
      </c>
      <c r="F157" s="1" t="s">
        <v>25</v>
      </c>
      <c r="G157" s="11">
        <f>VLOOKUP(Sheet1!B157,Sheet3!$A$4:$B$3872,2,FALSE)</f>
        <v>43494</v>
      </c>
      <c r="H157" s="11">
        <f t="shared" si="10"/>
        <v>43515</v>
      </c>
      <c r="I157" s="11">
        <f t="shared" si="11"/>
        <v>43466</v>
      </c>
      <c r="J157" s="11">
        <f t="shared" si="12"/>
        <v>43497</v>
      </c>
      <c r="K157" s="1">
        <f t="shared" si="13"/>
        <v>1</v>
      </c>
      <c r="L157" s="1">
        <f t="shared" si="14"/>
        <v>0.125</v>
      </c>
    </row>
    <row r="158" spans="1:12" x14ac:dyDescent="0.35">
      <c r="A158" s="1" t="s">
        <v>11</v>
      </c>
      <c r="B158" s="1">
        <v>21652</v>
      </c>
      <c r="C158" s="1" t="s">
        <v>144</v>
      </c>
      <c r="D158" s="1" t="s">
        <v>18</v>
      </c>
      <c r="E158" s="2">
        <v>43527</v>
      </c>
      <c r="F158" s="1" t="s">
        <v>25</v>
      </c>
      <c r="G158" s="11">
        <f>VLOOKUP(Sheet1!B158,Sheet3!$A$4:$B$3872,2,FALSE)</f>
        <v>43494</v>
      </c>
      <c r="H158" s="11">
        <f t="shared" si="10"/>
        <v>43527</v>
      </c>
      <c r="I158" s="11">
        <f t="shared" si="11"/>
        <v>43466</v>
      </c>
      <c r="J158" s="11">
        <f t="shared" si="12"/>
        <v>43525</v>
      </c>
      <c r="K158" s="1">
        <f t="shared" si="13"/>
        <v>2</v>
      </c>
      <c r="L158" s="1">
        <f t="shared" si="14"/>
        <v>0.125</v>
      </c>
    </row>
    <row r="159" spans="1:12" x14ac:dyDescent="0.35">
      <c r="A159" s="1" t="s">
        <v>11</v>
      </c>
      <c r="B159" s="1">
        <v>21652</v>
      </c>
      <c r="C159" s="1" t="s">
        <v>145</v>
      </c>
      <c r="D159" s="1" t="s">
        <v>8</v>
      </c>
      <c r="E159" s="2">
        <v>43540</v>
      </c>
      <c r="F159" s="1" t="s">
        <v>25</v>
      </c>
      <c r="G159" s="11">
        <f>VLOOKUP(Sheet1!B159,Sheet3!$A$4:$B$3872,2,FALSE)</f>
        <v>43494</v>
      </c>
      <c r="H159" s="11">
        <f t="shared" si="10"/>
        <v>43540</v>
      </c>
      <c r="I159" s="11">
        <f t="shared" si="11"/>
        <v>43466</v>
      </c>
      <c r="J159" s="11">
        <f t="shared" si="12"/>
        <v>43525</v>
      </c>
      <c r="K159" s="1">
        <f t="shared" si="13"/>
        <v>2</v>
      </c>
      <c r="L159" s="1">
        <f t="shared" si="14"/>
        <v>0.125</v>
      </c>
    </row>
    <row r="160" spans="1:12" x14ac:dyDescent="0.35">
      <c r="A160" s="1" t="s">
        <v>11</v>
      </c>
      <c r="B160" s="1">
        <v>21796</v>
      </c>
      <c r="C160" s="1" t="s">
        <v>146</v>
      </c>
      <c r="D160" s="1" t="s">
        <v>18</v>
      </c>
      <c r="E160" s="2">
        <v>43519</v>
      </c>
      <c r="F160" s="1" t="s">
        <v>25</v>
      </c>
      <c r="G160" s="11">
        <f>VLOOKUP(Sheet1!B160,Sheet3!$A$4:$B$3872,2,FALSE)</f>
        <v>43519</v>
      </c>
      <c r="H160" s="11">
        <f t="shared" si="10"/>
        <v>43519</v>
      </c>
      <c r="I160" s="11">
        <f t="shared" si="11"/>
        <v>43497</v>
      </c>
      <c r="J160" s="11">
        <f t="shared" si="12"/>
        <v>43497</v>
      </c>
      <c r="K160" s="1">
        <f t="shared" si="13"/>
        <v>0</v>
      </c>
      <c r="L160" s="1">
        <f t="shared" si="14"/>
        <v>1</v>
      </c>
    </row>
    <row r="161" spans="1:12" x14ac:dyDescent="0.35">
      <c r="A161" s="1" t="s">
        <v>11</v>
      </c>
      <c r="B161" s="1">
        <v>21845</v>
      </c>
      <c r="C161" s="1" t="s">
        <v>147</v>
      </c>
      <c r="D161" s="1" t="s">
        <v>18</v>
      </c>
      <c r="E161" s="2">
        <v>43582</v>
      </c>
      <c r="F161" s="1" t="s">
        <v>15</v>
      </c>
      <c r="G161" s="11">
        <f>VLOOKUP(Sheet1!B161,Sheet3!$A$4:$B$3872,2,FALSE)</f>
        <v>43582</v>
      </c>
      <c r="H161" s="11">
        <f t="shared" si="10"/>
        <v>43582</v>
      </c>
      <c r="I161" s="11">
        <f t="shared" si="11"/>
        <v>43556</v>
      </c>
      <c r="J161" s="11">
        <f t="shared" si="12"/>
        <v>43556</v>
      </c>
      <c r="K161" s="1">
        <f t="shared" si="13"/>
        <v>0</v>
      </c>
      <c r="L161" s="1">
        <f t="shared" si="14"/>
        <v>1</v>
      </c>
    </row>
    <row r="162" spans="1:12" x14ac:dyDescent="0.35">
      <c r="A162" s="1" t="s">
        <v>11</v>
      </c>
      <c r="B162" s="1">
        <v>22401</v>
      </c>
      <c r="C162" s="1" t="s">
        <v>148</v>
      </c>
      <c r="D162" s="1" t="s">
        <v>8</v>
      </c>
      <c r="E162" s="2">
        <v>43497</v>
      </c>
      <c r="F162" s="1" t="s">
        <v>13</v>
      </c>
      <c r="G162" s="11">
        <f>VLOOKUP(Sheet1!B162,Sheet3!$A$4:$B$3872,2,FALSE)</f>
        <v>43497</v>
      </c>
      <c r="H162" s="11">
        <f t="shared" si="10"/>
        <v>43497</v>
      </c>
      <c r="I162" s="11">
        <f t="shared" si="11"/>
        <v>43497</v>
      </c>
      <c r="J162" s="11">
        <f t="shared" si="12"/>
        <v>43497</v>
      </c>
      <c r="K162" s="1">
        <f t="shared" si="13"/>
        <v>0</v>
      </c>
      <c r="L162" s="1">
        <f t="shared" si="14"/>
        <v>1</v>
      </c>
    </row>
    <row r="163" spans="1:12" x14ac:dyDescent="0.35">
      <c r="A163" s="1" t="s">
        <v>11</v>
      </c>
      <c r="B163" s="1">
        <v>22723</v>
      </c>
      <c r="C163" s="1" t="s">
        <v>149</v>
      </c>
      <c r="D163" s="1" t="s">
        <v>8</v>
      </c>
      <c r="E163" s="2">
        <v>43535</v>
      </c>
      <c r="F163" s="1" t="s">
        <v>25</v>
      </c>
      <c r="G163" s="11">
        <f>VLOOKUP(Sheet1!B163,Sheet3!$A$4:$B$3872,2,FALSE)</f>
        <v>43535</v>
      </c>
      <c r="H163" s="11">
        <f t="shared" si="10"/>
        <v>43535</v>
      </c>
      <c r="I163" s="11">
        <f t="shared" si="11"/>
        <v>43525</v>
      </c>
      <c r="J163" s="11">
        <f t="shared" si="12"/>
        <v>43525</v>
      </c>
      <c r="K163" s="1">
        <f t="shared" si="13"/>
        <v>0</v>
      </c>
      <c r="L163" s="1">
        <f t="shared" si="14"/>
        <v>0.5</v>
      </c>
    </row>
    <row r="164" spans="1:12" x14ac:dyDescent="0.35">
      <c r="A164" s="1" t="s">
        <v>11</v>
      </c>
      <c r="B164" s="1">
        <v>22723</v>
      </c>
      <c r="C164" s="1" t="s">
        <v>150</v>
      </c>
      <c r="D164" s="1" t="s">
        <v>8</v>
      </c>
      <c r="E164" s="2">
        <v>43549</v>
      </c>
      <c r="F164" s="1" t="s">
        <v>25</v>
      </c>
      <c r="G164" s="11">
        <f>VLOOKUP(Sheet1!B164,Sheet3!$A$4:$B$3872,2,FALSE)</f>
        <v>43535</v>
      </c>
      <c r="H164" s="11">
        <f t="shared" si="10"/>
        <v>43549</v>
      </c>
      <c r="I164" s="11">
        <f t="shared" si="11"/>
        <v>43525</v>
      </c>
      <c r="J164" s="11">
        <f t="shared" si="12"/>
        <v>43525</v>
      </c>
      <c r="K164" s="1">
        <f t="shared" si="13"/>
        <v>0</v>
      </c>
      <c r="L164" s="1">
        <f t="shared" si="14"/>
        <v>0.5</v>
      </c>
    </row>
    <row r="165" spans="1:12" x14ac:dyDescent="0.35">
      <c r="A165" s="1" t="s">
        <v>11</v>
      </c>
      <c r="B165" s="1">
        <v>22862</v>
      </c>
      <c r="C165" s="1" t="s">
        <v>151</v>
      </c>
      <c r="D165" s="1" t="s">
        <v>8</v>
      </c>
      <c r="E165" s="2">
        <v>43451</v>
      </c>
      <c r="F165" s="1" t="s">
        <v>15</v>
      </c>
      <c r="G165" s="11">
        <f>VLOOKUP(Sheet1!B165,Sheet3!$A$4:$B$3872,2,FALSE)</f>
        <v>43451</v>
      </c>
      <c r="H165" s="11">
        <f t="shared" si="10"/>
        <v>43451</v>
      </c>
      <c r="I165" s="11">
        <f t="shared" si="11"/>
        <v>43435</v>
      </c>
      <c r="J165" s="11">
        <f t="shared" si="12"/>
        <v>43435</v>
      </c>
      <c r="K165" s="1">
        <f t="shared" si="13"/>
        <v>0</v>
      </c>
      <c r="L165" s="1">
        <f t="shared" si="14"/>
        <v>0.5</v>
      </c>
    </row>
    <row r="166" spans="1:12" x14ac:dyDescent="0.35">
      <c r="A166" s="1" t="s">
        <v>11</v>
      </c>
      <c r="B166" s="1">
        <v>22862</v>
      </c>
      <c r="C166" s="1" t="s">
        <v>152</v>
      </c>
      <c r="D166" s="1" t="s">
        <v>8</v>
      </c>
      <c r="E166" s="2">
        <v>43572</v>
      </c>
      <c r="F166" s="1" t="s">
        <v>15</v>
      </c>
      <c r="G166" s="11">
        <f>VLOOKUP(Sheet1!B166,Sheet3!$A$4:$B$3872,2,FALSE)</f>
        <v>43451</v>
      </c>
      <c r="H166" s="11">
        <f t="shared" si="10"/>
        <v>43572</v>
      </c>
      <c r="I166" s="11">
        <f t="shared" si="11"/>
        <v>43435</v>
      </c>
      <c r="J166" s="11">
        <f t="shared" si="12"/>
        <v>43556</v>
      </c>
      <c r="K166" s="1">
        <f t="shared" si="13"/>
        <v>4</v>
      </c>
      <c r="L166" s="1">
        <f t="shared" si="14"/>
        <v>0.5</v>
      </c>
    </row>
    <row r="167" spans="1:12" x14ac:dyDescent="0.35">
      <c r="A167" s="1" t="s">
        <v>11</v>
      </c>
      <c r="B167" s="1">
        <v>23185</v>
      </c>
      <c r="C167" s="1" t="s">
        <v>153</v>
      </c>
      <c r="D167" s="1" t="s">
        <v>8</v>
      </c>
      <c r="E167" s="2">
        <v>43479</v>
      </c>
      <c r="F167" s="1" t="s">
        <v>9</v>
      </c>
      <c r="G167" s="11">
        <f>VLOOKUP(Sheet1!B167,Sheet3!$A$4:$B$3872,2,FALSE)</f>
        <v>43479</v>
      </c>
      <c r="H167" s="11">
        <f t="shared" si="10"/>
        <v>43479</v>
      </c>
      <c r="I167" s="11">
        <f t="shared" si="11"/>
        <v>43466</v>
      </c>
      <c r="J167" s="11">
        <f t="shared" si="12"/>
        <v>43466</v>
      </c>
      <c r="K167" s="1">
        <f t="shared" si="13"/>
        <v>0</v>
      </c>
      <c r="L167" s="1">
        <f t="shared" si="14"/>
        <v>0.5</v>
      </c>
    </row>
    <row r="168" spans="1:12" x14ac:dyDescent="0.35">
      <c r="A168" s="1" t="s">
        <v>11</v>
      </c>
      <c r="B168" s="1">
        <v>23185</v>
      </c>
      <c r="C168" s="1">
        <v>17748</v>
      </c>
      <c r="D168" s="1" t="s">
        <v>8</v>
      </c>
      <c r="E168" s="2">
        <v>43516</v>
      </c>
      <c r="F168" s="1" t="s">
        <v>9</v>
      </c>
      <c r="G168" s="11">
        <f>VLOOKUP(Sheet1!B168,Sheet3!$A$4:$B$3872,2,FALSE)</f>
        <v>43479</v>
      </c>
      <c r="H168" s="11">
        <f t="shared" si="10"/>
        <v>43516</v>
      </c>
      <c r="I168" s="11">
        <f t="shared" si="11"/>
        <v>43466</v>
      </c>
      <c r="J168" s="11">
        <f t="shared" si="12"/>
        <v>43497</v>
      </c>
      <c r="K168" s="1">
        <f t="shared" si="13"/>
        <v>1</v>
      </c>
      <c r="L168" s="1">
        <f t="shared" si="14"/>
        <v>0.5</v>
      </c>
    </row>
    <row r="169" spans="1:12" x14ac:dyDescent="0.35">
      <c r="A169" s="1" t="s">
        <v>11</v>
      </c>
      <c r="B169" s="1">
        <v>23291</v>
      </c>
      <c r="C169" s="1" t="s">
        <v>154</v>
      </c>
      <c r="D169" s="1" t="s">
        <v>8</v>
      </c>
      <c r="E169" s="2">
        <v>43540</v>
      </c>
      <c r="F169" s="1" t="s">
        <v>13</v>
      </c>
      <c r="G169" s="11">
        <f>VLOOKUP(Sheet1!B169,Sheet3!$A$4:$B$3872,2,FALSE)</f>
        <v>43540</v>
      </c>
      <c r="H169" s="11">
        <f t="shared" si="10"/>
        <v>43540</v>
      </c>
      <c r="I169" s="11">
        <f t="shared" si="11"/>
        <v>43525</v>
      </c>
      <c r="J169" s="11">
        <f t="shared" si="12"/>
        <v>43525</v>
      </c>
      <c r="K169" s="1">
        <f t="shared" si="13"/>
        <v>0</v>
      </c>
      <c r="L169" s="1">
        <f t="shared" si="14"/>
        <v>1</v>
      </c>
    </row>
    <row r="170" spans="1:12" x14ac:dyDescent="0.35">
      <c r="A170" s="1" t="s">
        <v>11</v>
      </c>
      <c r="B170" s="1">
        <v>23650</v>
      </c>
      <c r="C170" s="3">
        <v>485000</v>
      </c>
      <c r="D170" s="1" t="s">
        <v>8</v>
      </c>
      <c r="E170" s="2">
        <v>43554</v>
      </c>
      <c r="F170" s="1" t="s">
        <v>13</v>
      </c>
      <c r="G170" s="11">
        <f>VLOOKUP(Sheet1!B170,Sheet3!$A$4:$B$3872,2,FALSE)</f>
        <v>43554</v>
      </c>
      <c r="H170" s="11">
        <f t="shared" si="10"/>
        <v>43554</v>
      </c>
      <c r="I170" s="11">
        <f t="shared" si="11"/>
        <v>43525</v>
      </c>
      <c r="J170" s="11">
        <f t="shared" si="12"/>
        <v>43525</v>
      </c>
      <c r="K170" s="1">
        <f t="shared" si="13"/>
        <v>0</v>
      </c>
      <c r="L170" s="1">
        <f t="shared" si="14"/>
        <v>1</v>
      </c>
    </row>
    <row r="171" spans="1:12" x14ac:dyDescent="0.35">
      <c r="A171" s="1" t="s">
        <v>11</v>
      </c>
      <c r="B171" s="1">
        <v>24091</v>
      </c>
      <c r="C171" s="3">
        <v>1.0000000000000001E+91</v>
      </c>
      <c r="D171" s="1" t="s">
        <v>8</v>
      </c>
      <c r="E171" s="2">
        <v>43508</v>
      </c>
      <c r="F171" s="1" t="s">
        <v>13</v>
      </c>
      <c r="G171" s="11">
        <f>VLOOKUP(Sheet1!B171,Sheet3!$A$4:$B$3872,2,FALSE)</f>
        <v>43508</v>
      </c>
      <c r="H171" s="11">
        <f t="shared" si="10"/>
        <v>43508</v>
      </c>
      <c r="I171" s="11">
        <f t="shared" si="11"/>
        <v>43497</v>
      </c>
      <c r="J171" s="11">
        <f t="shared" si="12"/>
        <v>43497</v>
      </c>
      <c r="K171" s="1">
        <f t="shared" si="13"/>
        <v>0</v>
      </c>
      <c r="L171" s="1">
        <f t="shared" si="14"/>
        <v>1</v>
      </c>
    </row>
    <row r="172" spans="1:12" x14ac:dyDescent="0.35">
      <c r="A172" s="1" t="s">
        <v>11</v>
      </c>
      <c r="B172" s="1">
        <v>24369</v>
      </c>
      <c r="C172" s="3" t="s">
        <v>155</v>
      </c>
      <c r="D172" s="1" t="s">
        <v>8</v>
      </c>
      <c r="E172" s="2">
        <v>43567</v>
      </c>
      <c r="F172" s="1" t="s">
        <v>15</v>
      </c>
      <c r="G172" s="11">
        <f>VLOOKUP(Sheet1!B172,Sheet3!$A$4:$B$3872,2,FALSE)</f>
        <v>43567</v>
      </c>
      <c r="H172" s="11">
        <f t="shared" si="10"/>
        <v>43567</v>
      </c>
      <c r="I172" s="11">
        <f t="shared" si="11"/>
        <v>43556</v>
      </c>
      <c r="J172" s="11">
        <f t="shared" si="12"/>
        <v>43556</v>
      </c>
      <c r="K172" s="1">
        <f t="shared" si="13"/>
        <v>0</v>
      </c>
      <c r="L172" s="1">
        <f t="shared" si="14"/>
        <v>1</v>
      </c>
    </row>
    <row r="173" spans="1:12" x14ac:dyDescent="0.35">
      <c r="A173" s="1" t="s">
        <v>6</v>
      </c>
      <c r="B173" s="1">
        <v>24442</v>
      </c>
      <c r="C173" s="1" t="s">
        <v>156</v>
      </c>
      <c r="D173" s="1" t="s">
        <v>18</v>
      </c>
      <c r="E173" s="2">
        <v>43534</v>
      </c>
      <c r="F173" s="1" t="s">
        <v>13</v>
      </c>
      <c r="G173" s="11">
        <f>VLOOKUP(Sheet1!B173,Sheet3!$A$4:$B$3872,2,FALSE)</f>
        <v>43534</v>
      </c>
      <c r="H173" s="11">
        <f t="shared" si="10"/>
        <v>43534</v>
      </c>
      <c r="I173" s="11">
        <f t="shared" si="11"/>
        <v>43525</v>
      </c>
      <c r="J173" s="11">
        <f t="shared" si="12"/>
        <v>43525</v>
      </c>
      <c r="K173" s="1">
        <f t="shared" si="13"/>
        <v>0</v>
      </c>
      <c r="L173" s="1">
        <f t="shared" si="14"/>
        <v>1</v>
      </c>
    </row>
    <row r="174" spans="1:12" x14ac:dyDescent="0.35">
      <c r="A174" s="1" t="s">
        <v>11</v>
      </c>
      <c r="B174" s="1">
        <v>24652</v>
      </c>
      <c r="C174" s="1" t="s">
        <v>157</v>
      </c>
      <c r="D174" s="1" t="s">
        <v>18</v>
      </c>
      <c r="E174" s="2">
        <v>43489</v>
      </c>
      <c r="F174" s="1" t="s">
        <v>13</v>
      </c>
      <c r="G174" s="11">
        <f>VLOOKUP(Sheet1!B174,Sheet3!$A$4:$B$3872,2,FALSE)</f>
        <v>43489</v>
      </c>
      <c r="H174" s="11">
        <f t="shared" si="10"/>
        <v>43489</v>
      </c>
      <c r="I174" s="11">
        <f t="shared" si="11"/>
        <v>43466</v>
      </c>
      <c r="J174" s="11">
        <f t="shared" si="12"/>
        <v>43466</v>
      </c>
      <c r="K174" s="1">
        <f t="shared" si="13"/>
        <v>0</v>
      </c>
      <c r="L174" s="1">
        <f t="shared" si="14"/>
        <v>1</v>
      </c>
    </row>
    <row r="175" spans="1:12" x14ac:dyDescent="0.35">
      <c r="A175" s="1" t="s">
        <v>11</v>
      </c>
      <c r="B175" s="6">
        <v>24807</v>
      </c>
      <c r="C175" s="1" t="s">
        <v>158</v>
      </c>
      <c r="D175" s="1" t="s">
        <v>8</v>
      </c>
      <c r="E175" s="2">
        <v>43601</v>
      </c>
      <c r="F175" s="1" t="s">
        <v>15</v>
      </c>
      <c r="G175" s="11">
        <f>VLOOKUP(Sheet1!B175,Sheet3!$A$4:$B$3872,2,FALSE)</f>
        <v>43601</v>
      </c>
      <c r="H175" s="11">
        <f t="shared" si="10"/>
        <v>43601</v>
      </c>
      <c r="I175" s="11">
        <f t="shared" si="11"/>
        <v>43586</v>
      </c>
      <c r="J175" s="11">
        <f t="shared" si="12"/>
        <v>43586</v>
      </c>
      <c r="K175" s="1">
        <f t="shared" si="13"/>
        <v>0</v>
      </c>
      <c r="L175" s="1">
        <f t="shared" si="14"/>
        <v>1</v>
      </c>
    </row>
    <row r="176" spans="1:12" x14ac:dyDescent="0.35">
      <c r="A176" s="1" t="s">
        <v>11</v>
      </c>
      <c r="B176" s="1">
        <v>24884</v>
      </c>
      <c r="C176" s="1" t="s">
        <v>159</v>
      </c>
      <c r="D176" s="1" t="s">
        <v>8</v>
      </c>
      <c r="E176" s="2">
        <v>43568</v>
      </c>
      <c r="F176" s="1" t="s">
        <v>15</v>
      </c>
      <c r="G176" s="11">
        <f>VLOOKUP(Sheet1!B176,Sheet3!$A$4:$B$3872,2,FALSE)</f>
        <v>43568</v>
      </c>
      <c r="H176" s="11">
        <f t="shared" si="10"/>
        <v>43568</v>
      </c>
      <c r="I176" s="11">
        <f t="shared" si="11"/>
        <v>43556</v>
      </c>
      <c r="J176" s="11">
        <f t="shared" si="12"/>
        <v>43556</v>
      </c>
      <c r="K176" s="1">
        <f t="shared" si="13"/>
        <v>0</v>
      </c>
      <c r="L176" s="1">
        <f t="shared" si="14"/>
        <v>1</v>
      </c>
    </row>
    <row r="177" spans="1:12" x14ac:dyDescent="0.35">
      <c r="A177" s="1" t="s">
        <v>11</v>
      </c>
      <c r="B177" s="1">
        <v>25494</v>
      </c>
      <c r="C177" s="1" t="s">
        <v>160</v>
      </c>
      <c r="D177" s="1" t="s">
        <v>18</v>
      </c>
      <c r="E177" s="2">
        <v>43518</v>
      </c>
      <c r="F177" s="1" t="s">
        <v>13</v>
      </c>
      <c r="G177" s="11">
        <f>VLOOKUP(Sheet1!B177,Sheet3!$A$4:$B$3872,2,FALSE)</f>
        <v>43518</v>
      </c>
      <c r="H177" s="11">
        <f t="shared" si="10"/>
        <v>43518</v>
      </c>
      <c r="I177" s="11">
        <f t="shared" si="11"/>
        <v>43497</v>
      </c>
      <c r="J177" s="11">
        <f t="shared" si="12"/>
        <v>43497</v>
      </c>
      <c r="K177" s="1">
        <f t="shared" si="13"/>
        <v>0</v>
      </c>
      <c r="L177" s="1">
        <f t="shared" si="14"/>
        <v>1</v>
      </c>
    </row>
    <row r="178" spans="1:12" x14ac:dyDescent="0.35">
      <c r="A178" s="1" t="s">
        <v>11</v>
      </c>
      <c r="B178" s="1">
        <v>25615</v>
      </c>
      <c r="C178" s="1" t="s">
        <v>161</v>
      </c>
      <c r="D178" s="1" t="s">
        <v>8</v>
      </c>
      <c r="E178" s="2">
        <v>43568</v>
      </c>
      <c r="F178" s="1" t="s">
        <v>15</v>
      </c>
      <c r="G178" s="11">
        <f>VLOOKUP(Sheet1!B178,Sheet3!$A$4:$B$3872,2,FALSE)</f>
        <v>43568</v>
      </c>
      <c r="H178" s="11">
        <f t="shared" si="10"/>
        <v>43568</v>
      </c>
      <c r="I178" s="11">
        <f t="shared" si="11"/>
        <v>43556</v>
      </c>
      <c r="J178" s="11">
        <f t="shared" si="12"/>
        <v>43556</v>
      </c>
      <c r="K178" s="1">
        <f t="shared" si="13"/>
        <v>0</v>
      </c>
      <c r="L178" s="1">
        <f t="shared" si="14"/>
        <v>0.5</v>
      </c>
    </row>
    <row r="179" spans="1:12" x14ac:dyDescent="0.35">
      <c r="A179" s="1" t="s">
        <v>11</v>
      </c>
      <c r="B179" s="1">
        <v>25615</v>
      </c>
      <c r="C179" s="1" t="s">
        <v>162</v>
      </c>
      <c r="D179" s="1" t="s">
        <v>8</v>
      </c>
      <c r="E179" s="2">
        <v>43568</v>
      </c>
      <c r="F179" s="1" t="s">
        <v>15</v>
      </c>
      <c r="G179" s="11">
        <f>VLOOKUP(Sheet1!B179,Sheet3!$A$4:$B$3872,2,FALSE)</f>
        <v>43568</v>
      </c>
      <c r="H179" s="11">
        <f t="shared" si="10"/>
        <v>43568</v>
      </c>
      <c r="I179" s="11">
        <f t="shared" si="11"/>
        <v>43556</v>
      </c>
      <c r="J179" s="11">
        <f t="shared" si="12"/>
        <v>43556</v>
      </c>
      <c r="K179" s="1">
        <f t="shared" si="13"/>
        <v>0</v>
      </c>
      <c r="L179" s="1">
        <f t="shared" si="14"/>
        <v>0.5</v>
      </c>
    </row>
    <row r="180" spans="1:12" x14ac:dyDescent="0.35">
      <c r="A180" s="1" t="s">
        <v>11</v>
      </c>
      <c r="B180" s="1">
        <v>25663</v>
      </c>
      <c r="C180" s="1" t="s">
        <v>163</v>
      </c>
      <c r="D180" s="1" t="s">
        <v>8</v>
      </c>
      <c r="E180" s="2">
        <v>43582</v>
      </c>
      <c r="F180" s="1" t="s">
        <v>9</v>
      </c>
      <c r="G180" s="11">
        <f>VLOOKUP(Sheet1!B180,Sheet3!$A$4:$B$3872,2,FALSE)</f>
        <v>43582</v>
      </c>
      <c r="H180" s="11">
        <f t="shared" si="10"/>
        <v>43582</v>
      </c>
      <c r="I180" s="11">
        <f t="shared" si="11"/>
        <v>43556</v>
      </c>
      <c r="J180" s="11">
        <f t="shared" si="12"/>
        <v>43556</v>
      </c>
      <c r="K180" s="1">
        <f t="shared" si="13"/>
        <v>0</v>
      </c>
      <c r="L180" s="1">
        <f t="shared" si="14"/>
        <v>1</v>
      </c>
    </row>
    <row r="181" spans="1:12" x14ac:dyDescent="0.35">
      <c r="A181" s="1" t="s">
        <v>6</v>
      </c>
      <c r="B181" s="1">
        <v>26049</v>
      </c>
      <c r="C181" s="1">
        <v>79486</v>
      </c>
      <c r="D181" s="1" t="s">
        <v>8</v>
      </c>
      <c r="E181" s="2">
        <v>43556</v>
      </c>
      <c r="F181" s="1" t="s">
        <v>13</v>
      </c>
      <c r="G181" s="11">
        <f>VLOOKUP(Sheet1!B181,Sheet3!$A$4:$B$3872,2,FALSE)</f>
        <v>43556</v>
      </c>
      <c r="H181" s="11">
        <f t="shared" si="10"/>
        <v>43556</v>
      </c>
      <c r="I181" s="11">
        <f t="shared" si="11"/>
        <v>43556</v>
      </c>
      <c r="J181" s="11">
        <f t="shared" si="12"/>
        <v>43556</v>
      </c>
      <c r="K181" s="1">
        <f t="shared" si="13"/>
        <v>0</v>
      </c>
      <c r="L181" s="1">
        <f t="shared" si="14"/>
        <v>1</v>
      </c>
    </row>
    <row r="182" spans="1:12" x14ac:dyDescent="0.35">
      <c r="A182" s="1" t="s">
        <v>11</v>
      </c>
      <c r="B182" s="1">
        <v>26082</v>
      </c>
      <c r="C182" s="1" t="s">
        <v>164</v>
      </c>
      <c r="D182" s="1" t="s">
        <v>8</v>
      </c>
      <c r="E182" s="2">
        <v>43555</v>
      </c>
      <c r="F182" s="1" t="s">
        <v>25</v>
      </c>
      <c r="G182" s="11">
        <f>VLOOKUP(Sheet1!B182,Sheet3!$A$4:$B$3872,2,FALSE)</f>
        <v>43555</v>
      </c>
      <c r="H182" s="11">
        <f t="shared" si="10"/>
        <v>43555</v>
      </c>
      <c r="I182" s="11">
        <f t="shared" si="11"/>
        <v>43525</v>
      </c>
      <c r="J182" s="11">
        <f t="shared" si="12"/>
        <v>43525</v>
      </c>
      <c r="K182" s="1">
        <f t="shared" si="13"/>
        <v>0</v>
      </c>
      <c r="L182" s="1">
        <f t="shared" si="14"/>
        <v>1</v>
      </c>
    </row>
    <row r="183" spans="1:12" x14ac:dyDescent="0.35">
      <c r="A183" s="1" t="s">
        <v>11</v>
      </c>
      <c r="B183" s="1">
        <v>26204</v>
      </c>
      <c r="C183" s="1">
        <v>2977</v>
      </c>
      <c r="D183" s="1" t="s">
        <v>8</v>
      </c>
      <c r="E183" s="2">
        <v>43528</v>
      </c>
      <c r="F183" s="1" t="s">
        <v>13</v>
      </c>
      <c r="G183" s="11">
        <f>VLOOKUP(Sheet1!B183,Sheet3!$A$4:$B$3872,2,FALSE)</f>
        <v>43528</v>
      </c>
      <c r="H183" s="11">
        <f t="shared" si="10"/>
        <v>43528</v>
      </c>
      <c r="I183" s="11">
        <f t="shared" si="11"/>
        <v>43525</v>
      </c>
      <c r="J183" s="11">
        <f t="shared" si="12"/>
        <v>43525</v>
      </c>
      <c r="K183" s="1">
        <f t="shared" si="13"/>
        <v>0</v>
      </c>
      <c r="L183" s="1">
        <f t="shared" si="14"/>
        <v>1</v>
      </c>
    </row>
    <row r="184" spans="1:12" x14ac:dyDescent="0.35">
      <c r="A184" s="1" t="s">
        <v>11</v>
      </c>
      <c r="B184" s="1">
        <v>26260</v>
      </c>
      <c r="C184" s="1" t="s">
        <v>165</v>
      </c>
      <c r="D184" s="1" t="s">
        <v>8</v>
      </c>
      <c r="E184" s="2">
        <v>43487</v>
      </c>
      <c r="F184" s="1" t="s">
        <v>25</v>
      </c>
      <c r="G184" s="11">
        <f>VLOOKUP(Sheet1!B184,Sheet3!$A$4:$B$3872,2,FALSE)</f>
        <v>43487</v>
      </c>
      <c r="H184" s="11">
        <f t="shared" si="10"/>
        <v>43487</v>
      </c>
      <c r="I184" s="11">
        <f t="shared" si="11"/>
        <v>43466</v>
      </c>
      <c r="J184" s="11">
        <f t="shared" si="12"/>
        <v>43466</v>
      </c>
      <c r="K184" s="1">
        <f t="shared" si="13"/>
        <v>0</v>
      </c>
      <c r="L184" s="1">
        <f t="shared" si="14"/>
        <v>1</v>
      </c>
    </row>
    <row r="185" spans="1:12" x14ac:dyDescent="0.35">
      <c r="A185" s="1" t="s">
        <v>11</v>
      </c>
      <c r="B185" s="1">
        <v>26595</v>
      </c>
      <c r="C185" s="1" t="s">
        <v>166</v>
      </c>
      <c r="D185" s="1" t="s">
        <v>8</v>
      </c>
      <c r="E185" s="2">
        <v>43597</v>
      </c>
      <c r="F185" s="1" t="s">
        <v>15</v>
      </c>
      <c r="G185" s="11">
        <f>VLOOKUP(Sheet1!B185,Sheet3!$A$4:$B$3872,2,FALSE)</f>
        <v>43597</v>
      </c>
      <c r="H185" s="11">
        <f t="shared" si="10"/>
        <v>43597</v>
      </c>
      <c r="I185" s="11">
        <f t="shared" si="11"/>
        <v>43586</v>
      </c>
      <c r="J185" s="11">
        <f t="shared" si="12"/>
        <v>43586</v>
      </c>
      <c r="K185" s="1">
        <f t="shared" si="13"/>
        <v>0</v>
      </c>
      <c r="L185" s="1">
        <f t="shared" si="14"/>
        <v>1</v>
      </c>
    </row>
    <row r="186" spans="1:12" x14ac:dyDescent="0.35">
      <c r="A186" s="1" t="s">
        <v>11</v>
      </c>
      <c r="B186" s="1">
        <v>26915</v>
      </c>
      <c r="C186" s="1" t="s">
        <v>167</v>
      </c>
      <c r="D186" s="1" t="s">
        <v>8</v>
      </c>
      <c r="E186" s="2">
        <v>43486</v>
      </c>
      <c r="F186" s="1" t="s">
        <v>9</v>
      </c>
      <c r="G186" s="11">
        <f>VLOOKUP(Sheet1!B186,Sheet3!$A$4:$B$3872,2,FALSE)</f>
        <v>43486</v>
      </c>
      <c r="H186" s="11">
        <f t="shared" si="10"/>
        <v>43486</v>
      </c>
      <c r="I186" s="11">
        <f t="shared" si="11"/>
        <v>43466</v>
      </c>
      <c r="J186" s="11">
        <f t="shared" si="12"/>
        <v>43466</v>
      </c>
      <c r="K186" s="1">
        <f t="shared" si="13"/>
        <v>0</v>
      </c>
      <c r="L186" s="1">
        <f t="shared" si="14"/>
        <v>1</v>
      </c>
    </row>
    <row r="187" spans="1:12" x14ac:dyDescent="0.35">
      <c r="A187" s="1" t="s">
        <v>11</v>
      </c>
      <c r="B187" s="1">
        <v>27440</v>
      </c>
      <c r="C187" s="1">
        <v>35870</v>
      </c>
      <c r="D187" s="1" t="s">
        <v>8</v>
      </c>
      <c r="E187" s="2">
        <v>43500</v>
      </c>
      <c r="F187" s="1" t="s">
        <v>13</v>
      </c>
      <c r="G187" s="11">
        <f>VLOOKUP(Sheet1!B187,Sheet3!$A$4:$B$3872,2,FALSE)</f>
        <v>43500</v>
      </c>
      <c r="H187" s="11">
        <f t="shared" si="10"/>
        <v>43500</v>
      </c>
      <c r="I187" s="11">
        <f t="shared" si="11"/>
        <v>43497</v>
      </c>
      <c r="J187" s="11">
        <f t="shared" si="12"/>
        <v>43497</v>
      </c>
      <c r="K187" s="1">
        <f t="shared" si="13"/>
        <v>0</v>
      </c>
      <c r="L187" s="1">
        <f t="shared" si="14"/>
        <v>1</v>
      </c>
    </row>
    <row r="188" spans="1:12" x14ac:dyDescent="0.35">
      <c r="A188" s="1" t="s">
        <v>11</v>
      </c>
      <c r="B188" s="1">
        <v>27559</v>
      </c>
      <c r="C188" s="1" t="s">
        <v>168</v>
      </c>
      <c r="D188" s="1" t="s">
        <v>8</v>
      </c>
      <c r="E188" s="2">
        <v>43470</v>
      </c>
      <c r="F188" s="1" t="s">
        <v>9</v>
      </c>
      <c r="G188" s="11">
        <f>VLOOKUP(Sheet1!B188,Sheet3!$A$4:$B$3872,2,FALSE)</f>
        <v>43470</v>
      </c>
      <c r="H188" s="11">
        <f t="shared" si="10"/>
        <v>43470</v>
      </c>
      <c r="I188" s="11">
        <f t="shared" si="11"/>
        <v>43466</v>
      </c>
      <c r="J188" s="11">
        <f t="shared" si="12"/>
        <v>43466</v>
      </c>
      <c r="K188" s="1">
        <f t="shared" si="13"/>
        <v>0</v>
      </c>
      <c r="L188" s="1">
        <f t="shared" si="14"/>
        <v>1</v>
      </c>
    </row>
    <row r="189" spans="1:12" x14ac:dyDescent="0.35">
      <c r="A189" s="1" t="s">
        <v>11</v>
      </c>
      <c r="B189" s="1">
        <v>27727</v>
      </c>
      <c r="C189" s="1" t="s">
        <v>169</v>
      </c>
      <c r="D189" s="1" t="s">
        <v>8</v>
      </c>
      <c r="E189" s="2">
        <v>43596</v>
      </c>
      <c r="F189" s="1" t="s">
        <v>15</v>
      </c>
      <c r="G189" s="11">
        <f>VLOOKUP(Sheet1!B189,Sheet3!$A$4:$B$3872,2,FALSE)</f>
        <v>43596</v>
      </c>
      <c r="H189" s="11">
        <f t="shared" si="10"/>
        <v>43596</v>
      </c>
      <c r="I189" s="11">
        <f t="shared" si="11"/>
        <v>43586</v>
      </c>
      <c r="J189" s="11">
        <f t="shared" si="12"/>
        <v>43586</v>
      </c>
      <c r="K189" s="1">
        <f t="shared" si="13"/>
        <v>0</v>
      </c>
      <c r="L189" s="1">
        <f t="shared" si="14"/>
        <v>1</v>
      </c>
    </row>
    <row r="190" spans="1:12" x14ac:dyDescent="0.35">
      <c r="A190" s="1" t="s">
        <v>11</v>
      </c>
      <c r="B190" s="1">
        <v>27812</v>
      </c>
      <c r="C190" s="1" t="s">
        <v>170</v>
      </c>
      <c r="D190" s="1" t="s">
        <v>8</v>
      </c>
      <c r="E190" s="2">
        <v>43597</v>
      </c>
      <c r="F190" s="1" t="s">
        <v>15</v>
      </c>
      <c r="G190" s="11">
        <f>VLOOKUP(Sheet1!B190,Sheet3!$A$4:$B$3872,2,FALSE)</f>
        <v>43597</v>
      </c>
      <c r="H190" s="11">
        <f t="shared" si="10"/>
        <v>43597</v>
      </c>
      <c r="I190" s="11">
        <f t="shared" si="11"/>
        <v>43586</v>
      </c>
      <c r="J190" s="11">
        <f t="shared" si="12"/>
        <v>43586</v>
      </c>
      <c r="K190" s="1">
        <f t="shared" si="13"/>
        <v>0</v>
      </c>
      <c r="L190" s="1">
        <f t="shared" si="14"/>
        <v>1</v>
      </c>
    </row>
    <row r="191" spans="1:12" x14ac:dyDescent="0.35">
      <c r="A191" s="1" t="s">
        <v>11</v>
      </c>
      <c r="B191" s="1">
        <v>28286</v>
      </c>
      <c r="C191" s="1" t="s">
        <v>171</v>
      </c>
      <c r="D191" s="1" t="s">
        <v>8</v>
      </c>
      <c r="E191" s="2">
        <v>43591</v>
      </c>
      <c r="F191" s="1" t="s">
        <v>13</v>
      </c>
      <c r="G191" s="11">
        <f>VLOOKUP(Sheet1!B191,Sheet3!$A$4:$B$3872,2,FALSE)</f>
        <v>43591</v>
      </c>
      <c r="H191" s="11">
        <f t="shared" si="10"/>
        <v>43591</v>
      </c>
      <c r="I191" s="11">
        <f t="shared" si="11"/>
        <v>43586</v>
      </c>
      <c r="J191" s="11">
        <f t="shared" si="12"/>
        <v>43586</v>
      </c>
      <c r="K191" s="1">
        <f t="shared" si="13"/>
        <v>0</v>
      </c>
      <c r="L191" s="1">
        <f t="shared" si="14"/>
        <v>1</v>
      </c>
    </row>
    <row r="192" spans="1:12" x14ac:dyDescent="0.35">
      <c r="A192" s="1" t="s">
        <v>11</v>
      </c>
      <c r="B192" s="1">
        <v>28356</v>
      </c>
      <c r="C192" s="1" t="s">
        <v>172</v>
      </c>
      <c r="D192" s="1" t="s">
        <v>8</v>
      </c>
      <c r="E192" s="2">
        <v>43474</v>
      </c>
      <c r="F192" s="1" t="s">
        <v>13</v>
      </c>
      <c r="G192" s="11">
        <f>VLOOKUP(Sheet1!B192,Sheet3!$A$4:$B$3872,2,FALSE)</f>
        <v>43474</v>
      </c>
      <c r="H192" s="11">
        <f t="shared" si="10"/>
        <v>43474</v>
      </c>
      <c r="I192" s="11">
        <f t="shared" si="11"/>
        <v>43466</v>
      </c>
      <c r="J192" s="11">
        <f t="shared" si="12"/>
        <v>43466</v>
      </c>
      <c r="K192" s="1">
        <f t="shared" si="13"/>
        <v>0</v>
      </c>
      <c r="L192" s="1">
        <f t="shared" si="14"/>
        <v>1</v>
      </c>
    </row>
    <row r="193" spans="1:12" x14ac:dyDescent="0.35">
      <c r="A193" s="1" t="s">
        <v>11</v>
      </c>
      <c r="B193" s="1">
        <v>28436</v>
      </c>
      <c r="C193" s="1" t="s">
        <v>173</v>
      </c>
      <c r="D193" s="1" t="s">
        <v>8</v>
      </c>
      <c r="E193" s="2">
        <v>43586</v>
      </c>
      <c r="F193" s="1" t="s">
        <v>15</v>
      </c>
      <c r="G193" s="11">
        <f>VLOOKUP(Sheet1!B193,Sheet3!$A$4:$B$3872,2,FALSE)</f>
        <v>43586</v>
      </c>
      <c r="H193" s="11">
        <f t="shared" si="10"/>
        <v>43586</v>
      </c>
      <c r="I193" s="11">
        <f t="shared" si="11"/>
        <v>43586</v>
      </c>
      <c r="J193" s="11">
        <f t="shared" si="12"/>
        <v>43586</v>
      </c>
      <c r="K193" s="1">
        <f t="shared" si="13"/>
        <v>0</v>
      </c>
      <c r="L193" s="1">
        <f t="shared" si="14"/>
        <v>1</v>
      </c>
    </row>
    <row r="194" spans="1:12" x14ac:dyDescent="0.35">
      <c r="A194" s="1" t="s">
        <v>11</v>
      </c>
      <c r="B194" s="1">
        <v>28853</v>
      </c>
      <c r="C194" s="1" t="s">
        <v>174</v>
      </c>
      <c r="D194" s="1" t="s">
        <v>8</v>
      </c>
      <c r="E194" s="2">
        <v>43476</v>
      </c>
      <c r="F194" s="1" t="s">
        <v>25</v>
      </c>
      <c r="G194" s="11">
        <f>VLOOKUP(Sheet1!B194,Sheet3!$A$4:$B$3872,2,FALSE)</f>
        <v>43476</v>
      </c>
      <c r="H194" s="11">
        <f t="shared" si="10"/>
        <v>43476</v>
      </c>
      <c r="I194" s="11">
        <f t="shared" si="11"/>
        <v>43466</v>
      </c>
      <c r="J194" s="11">
        <f t="shared" si="12"/>
        <v>43466</v>
      </c>
      <c r="K194" s="1">
        <f t="shared" si="13"/>
        <v>0</v>
      </c>
      <c r="L194" s="1">
        <f t="shared" si="14"/>
        <v>1</v>
      </c>
    </row>
    <row r="195" spans="1:12" x14ac:dyDescent="0.35">
      <c r="A195" s="1" t="s">
        <v>11</v>
      </c>
      <c r="B195" s="1">
        <v>28860</v>
      </c>
      <c r="C195" s="1" t="s">
        <v>175</v>
      </c>
      <c r="D195" s="1" t="s">
        <v>18</v>
      </c>
      <c r="E195" s="2">
        <v>43588</v>
      </c>
      <c r="F195" s="1" t="s">
        <v>25</v>
      </c>
      <c r="G195" s="11">
        <f>VLOOKUP(Sheet1!B195,Sheet3!$A$4:$B$3872,2,FALSE)</f>
        <v>43588</v>
      </c>
      <c r="H195" s="11">
        <f t="shared" ref="H195:H258" si="15">E195</f>
        <v>43588</v>
      </c>
      <c r="I195" s="11">
        <f t="shared" ref="I195:I258" si="16">EOMONTH(G195,-1)+1</f>
        <v>43586</v>
      </c>
      <c r="J195" s="11">
        <f t="shared" ref="J195:J258" si="17">EOMONTH(H195,-1)+1</f>
        <v>43586</v>
      </c>
      <c r="K195" s="1">
        <f t="shared" ref="K195:K258" si="18">ROUND((J195-I195)/30,0)</f>
        <v>0</v>
      </c>
      <c r="L195" s="1">
        <f t="shared" ref="L195:L258" si="19">1/COUNTIFS($I$2:$I$5023,I195,$B$2:$B$5023,B195)</f>
        <v>1</v>
      </c>
    </row>
    <row r="196" spans="1:12" x14ac:dyDescent="0.35">
      <c r="A196" s="1" t="s">
        <v>11</v>
      </c>
      <c r="B196" s="1">
        <v>29072</v>
      </c>
      <c r="C196" s="1" t="s">
        <v>176</v>
      </c>
      <c r="D196" s="1" t="s">
        <v>8</v>
      </c>
      <c r="E196" s="2">
        <v>43546</v>
      </c>
      <c r="F196" s="1" t="s">
        <v>13</v>
      </c>
      <c r="G196" s="11">
        <f>VLOOKUP(Sheet1!B196,Sheet3!$A$4:$B$3872,2,FALSE)</f>
        <v>43546</v>
      </c>
      <c r="H196" s="11">
        <f t="shared" si="15"/>
        <v>43546</v>
      </c>
      <c r="I196" s="11">
        <f t="shared" si="16"/>
        <v>43525</v>
      </c>
      <c r="J196" s="11">
        <f t="shared" si="17"/>
        <v>43525</v>
      </c>
      <c r="K196" s="1">
        <f t="shared" si="18"/>
        <v>0</v>
      </c>
      <c r="L196" s="1">
        <f t="shared" si="19"/>
        <v>1</v>
      </c>
    </row>
    <row r="197" spans="1:12" x14ac:dyDescent="0.35">
      <c r="A197" s="1" t="s">
        <v>11</v>
      </c>
      <c r="B197" s="1">
        <v>30080</v>
      </c>
      <c r="C197" s="1" t="s">
        <v>177</v>
      </c>
      <c r="D197" s="1" t="s">
        <v>8</v>
      </c>
      <c r="E197" s="2">
        <v>43576</v>
      </c>
      <c r="F197" s="1" t="s">
        <v>13</v>
      </c>
      <c r="G197" s="11">
        <f>VLOOKUP(Sheet1!B197,Sheet3!$A$4:$B$3872,2,FALSE)</f>
        <v>43576</v>
      </c>
      <c r="H197" s="11">
        <f t="shared" si="15"/>
        <v>43576</v>
      </c>
      <c r="I197" s="11">
        <f t="shared" si="16"/>
        <v>43556</v>
      </c>
      <c r="J197" s="11">
        <f t="shared" si="17"/>
        <v>43556</v>
      </c>
      <c r="K197" s="1">
        <f t="shared" si="18"/>
        <v>0</v>
      </c>
      <c r="L197" s="1">
        <f t="shared" si="19"/>
        <v>1</v>
      </c>
    </row>
    <row r="198" spans="1:12" x14ac:dyDescent="0.35">
      <c r="A198" s="1" t="s">
        <v>11</v>
      </c>
      <c r="B198" s="1">
        <v>30570</v>
      </c>
      <c r="C198" s="1" t="s">
        <v>178</v>
      </c>
      <c r="D198" s="1" t="s">
        <v>8</v>
      </c>
      <c r="E198" s="2">
        <v>43572</v>
      </c>
      <c r="F198" s="1" t="s">
        <v>13</v>
      </c>
      <c r="G198" s="11">
        <f>VLOOKUP(Sheet1!B198,Sheet3!$A$4:$B$3872,2,FALSE)</f>
        <v>43572</v>
      </c>
      <c r="H198" s="11">
        <f t="shared" si="15"/>
        <v>43572</v>
      </c>
      <c r="I198" s="11">
        <f t="shared" si="16"/>
        <v>43556</v>
      </c>
      <c r="J198" s="11">
        <f t="shared" si="17"/>
        <v>43556</v>
      </c>
      <c r="K198" s="1">
        <f t="shared" si="18"/>
        <v>0</v>
      </c>
      <c r="L198" s="1">
        <f t="shared" si="19"/>
        <v>1</v>
      </c>
    </row>
    <row r="199" spans="1:12" x14ac:dyDescent="0.35">
      <c r="A199" s="1" t="s">
        <v>11</v>
      </c>
      <c r="B199" s="1">
        <v>30792</v>
      </c>
      <c r="C199" s="1" t="s">
        <v>179</v>
      </c>
      <c r="D199" s="1" t="s">
        <v>8</v>
      </c>
      <c r="E199" s="2">
        <v>43581</v>
      </c>
      <c r="F199" s="1" t="s">
        <v>25</v>
      </c>
      <c r="G199" s="11">
        <f>VLOOKUP(Sheet1!B199,Sheet3!$A$4:$B$3872,2,FALSE)</f>
        <v>43581</v>
      </c>
      <c r="H199" s="11">
        <f t="shared" si="15"/>
        <v>43581</v>
      </c>
      <c r="I199" s="11">
        <f t="shared" si="16"/>
        <v>43556</v>
      </c>
      <c r="J199" s="11">
        <f t="shared" si="17"/>
        <v>43556</v>
      </c>
      <c r="K199" s="1">
        <f t="shared" si="18"/>
        <v>0</v>
      </c>
      <c r="L199" s="1">
        <f t="shared" si="19"/>
        <v>1</v>
      </c>
    </row>
    <row r="200" spans="1:12" x14ac:dyDescent="0.35">
      <c r="A200" s="1" t="s">
        <v>11</v>
      </c>
      <c r="B200" s="1">
        <v>30804</v>
      </c>
      <c r="C200" s="1">
        <v>19983</v>
      </c>
      <c r="D200" s="1" t="s">
        <v>8</v>
      </c>
      <c r="E200" s="2">
        <v>43591</v>
      </c>
      <c r="F200" s="1" t="s">
        <v>25</v>
      </c>
      <c r="G200" s="11">
        <f>VLOOKUP(Sheet1!B200,Sheet3!$A$4:$B$3872,2,FALSE)</f>
        <v>43591</v>
      </c>
      <c r="H200" s="11">
        <f t="shared" si="15"/>
        <v>43591</v>
      </c>
      <c r="I200" s="11">
        <f t="shared" si="16"/>
        <v>43586</v>
      </c>
      <c r="J200" s="11">
        <f t="shared" si="17"/>
        <v>43586</v>
      </c>
      <c r="K200" s="1">
        <f t="shared" si="18"/>
        <v>0</v>
      </c>
      <c r="L200" s="1">
        <f t="shared" si="19"/>
        <v>1</v>
      </c>
    </row>
    <row r="201" spans="1:12" x14ac:dyDescent="0.35">
      <c r="A201" s="1" t="s">
        <v>11</v>
      </c>
      <c r="B201" s="1">
        <v>30876</v>
      </c>
      <c r="C201" s="1" t="s">
        <v>180</v>
      </c>
      <c r="D201" s="1" t="s">
        <v>8</v>
      </c>
      <c r="E201" s="2">
        <v>43528</v>
      </c>
      <c r="F201" s="1" t="s">
        <v>13</v>
      </c>
      <c r="G201" s="11">
        <f>VLOOKUP(Sheet1!B201,Sheet3!$A$4:$B$3872,2,FALSE)</f>
        <v>43528</v>
      </c>
      <c r="H201" s="11">
        <f t="shared" si="15"/>
        <v>43528</v>
      </c>
      <c r="I201" s="11">
        <f t="shared" si="16"/>
        <v>43525</v>
      </c>
      <c r="J201" s="11">
        <f t="shared" si="17"/>
        <v>43525</v>
      </c>
      <c r="K201" s="1">
        <f t="shared" si="18"/>
        <v>0</v>
      </c>
      <c r="L201" s="1">
        <f t="shared" si="19"/>
        <v>1</v>
      </c>
    </row>
    <row r="202" spans="1:12" x14ac:dyDescent="0.35">
      <c r="A202" s="1" t="s">
        <v>11</v>
      </c>
      <c r="B202" s="1">
        <v>31130</v>
      </c>
      <c r="C202" s="1" t="s">
        <v>181</v>
      </c>
      <c r="D202" s="1" t="s">
        <v>8</v>
      </c>
      <c r="E202" s="2">
        <v>43488</v>
      </c>
      <c r="F202" s="1" t="s">
        <v>13</v>
      </c>
      <c r="G202" s="11">
        <f>VLOOKUP(Sheet1!B202,Sheet3!$A$4:$B$3872,2,FALSE)</f>
        <v>43488</v>
      </c>
      <c r="H202" s="11">
        <f t="shared" si="15"/>
        <v>43488</v>
      </c>
      <c r="I202" s="11">
        <f t="shared" si="16"/>
        <v>43466</v>
      </c>
      <c r="J202" s="11">
        <f t="shared" si="17"/>
        <v>43466</v>
      </c>
      <c r="K202" s="1">
        <f t="shared" si="18"/>
        <v>0</v>
      </c>
      <c r="L202" s="1">
        <f t="shared" si="19"/>
        <v>0.5</v>
      </c>
    </row>
    <row r="203" spans="1:12" x14ac:dyDescent="0.35">
      <c r="A203" s="1" t="s">
        <v>11</v>
      </c>
      <c r="B203" s="1">
        <v>31130</v>
      </c>
      <c r="C203" s="1" t="s">
        <v>182</v>
      </c>
      <c r="D203" s="1" t="s">
        <v>8</v>
      </c>
      <c r="E203" s="2">
        <v>43508</v>
      </c>
      <c r="F203" s="1" t="s">
        <v>13</v>
      </c>
      <c r="G203" s="11">
        <f>VLOOKUP(Sheet1!B203,Sheet3!$A$4:$B$3872,2,FALSE)</f>
        <v>43488</v>
      </c>
      <c r="H203" s="11">
        <f t="shared" si="15"/>
        <v>43508</v>
      </c>
      <c r="I203" s="11">
        <f t="shared" si="16"/>
        <v>43466</v>
      </c>
      <c r="J203" s="11">
        <f t="shared" si="17"/>
        <v>43497</v>
      </c>
      <c r="K203" s="1">
        <f t="shared" si="18"/>
        <v>1</v>
      </c>
      <c r="L203" s="1">
        <f t="shared" si="19"/>
        <v>0.5</v>
      </c>
    </row>
    <row r="204" spans="1:12" x14ac:dyDescent="0.35">
      <c r="A204" s="1" t="s">
        <v>11</v>
      </c>
      <c r="B204" s="1">
        <v>31279</v>
      </c>
      <c r="C204" s="1" t="s">
        <v>183</v>
      </c>
      <c r="D204" s="1" t="s">
        <v>8</v>
      </c>
      <c r="E204" s="2">
        <v>43529</v>
      </c>
      <c r="F204" s="1" t="s">
        <v>9</v>
      </c>
      <c r="G204" s="11">
        <f>VLOOKUP(Sheet1!B204,Sheet3!$A$4:$B$3872,2,FALSE)</f>
        <v>43529</v>
      </c>
      <c r="H204" s="11">
        <f t="shared" si="15"/>
        <v>43529</v>
      </c>
      <c r="I204" s="11">
        <f t="shared" si="16"/>
        <v>43525</v>
      </c>
      <c r="J204" s="11">
        <f t="shared" si="17"/>
        <v>43525</v>
      </c>
      <c r="K204" s="1">
        <f t="shared" si="18"/>
        <v>0</v>
      </c>
      <c r="L204" s="1">
        <f t="shared" si="19"/>
        <v>1</v>
      </c>
    </row>
    <row r="205" spans="1:12" x14ac:dyDescent="0.35">
      <c r="A205" s="1" t="s">
        <v>11</v>
      </c>
      <c r="B205" s="1">
        <v>31464</v>
      </c>
      <c r="C205" s="1" t="s">
        <v>184</v>
      </c>
      <c r="D205" s="1" t="s">
        <v>18</v>
      </c>
      <c r="E205" s="2">
        <v>43487</v>
      </c>
      <c r="F205" s="1" t="s">
        <v>13</v>
      </c>
      <c r="G205" s="11">
        <f>VLOOKUP(Sheet1!B205,Sheet3!$A$4:$B$3872,2,FALSE)</f>
        <v>43487</v>
      </c>
      <c r="H205" s="11">
        <f t="shared" si="15"/>
        <v>43487</v>
      </c>
      <c r="I205" s="11">
        <f t="shared" si="16"/>
        <v>43466</v>
      </c>
      <c r="J205" s="11">
        <f t="shared" si="17"/>
        <v>43466</v>
      </c>
      <c r="K205" s="1">
        <f t="shared" si="18"/>
        <v>0</v>
      </c>
      <c r="L205" s="1">
        <f t="shared" si="19"/>
        <v>1</v>
      </c>
    </row>
    <row r="206" spans="1:12" x14ac:dyDescent="0.35">
      <c r="A206" s="1" t="s">
        <v>11</v>
      </c>
      <c r="B206" s="1">
        <v>31470</v>
      </c>
      <c r="C206" s="1" t="s">
        <v>185</v>
      </c>
      <c r="D206" s="1" t="s">
        <v>18</v>
      </c>
      <c r="E206" s="2">
        <v>43482</v>
      </c>
      <c r="F206" s="1" t="s">
        <v>13</v>
      </c>
      <c r="G206" s="11">
        <f>VLOOKUP(Sheet1!B206,Sheet3!$A$4:$B$3872,2,FALSE)</f>
        <v>43482</v>
      </c>
      <c r="H206" s="11">
        <f t="shared" si="15"/>
        <v>43482</v>
      </c>
      <c r="I206" s="11">
        <f t="shared" si="16"/>
        <v>43466</v>
      </c>
      <c r="J206" s="11">
        <f t="shared" si="17"/>
        <v>43466</v>
      </c>
      <c r="K206" s="1">
        <f t="shared" si="18"/>
        <v>0</v>
      </c>
      <c r="L206" s="1">
        <f t="shared" si="19"/>
        <v>1</v>
      </c>
    </row>
    <row r="207" spans="1:12" x14ac:dyDescent="0.35">
      <c r="A207" s="1" t="s">
        <v>11</v>
      </c>
      <c r="B207" s="1">
        <v>31938</v>
      </c>
      <c r="C207" s="1" t="s">
        <v>186</v>
      </c>
      <c r="D207" s="1" t="s">
        <v>8</v>
      </c>
      <c r="E207" s="2">
        <v>43513</v>
      </c>
      <c r="F207" s="1" t="s">
        <v>13</v>
      </c>
      <c r="G207" s="11">
        <f>VLOOKUP(Sheet1!B207,Sheet3!$A$4:$B$3872,2,FALSE)</f>
        <v>43513</v>
      </c>
      <c r="H207" s="11">
        <f t="shared" si="15"/>
        <v>43513</v>
      </c>
      <c r="I207" s="11">
        <f t="shared" si="16"/>
        <v>43497</v>
      </c>
      <c r="J207" s="11">
        <f t="shared" si="17"/>
        <v>43497</v>
      </c>
      <c r="K207" s="1">
        <f t="shared" si="18"/>
        <v>0</v>
      </c>
      <c r="L207" s="1">
        <f t="shared" si="19"/>
        <v>0.5</v>
      </c>
    </row>
    <row r="208" spans="1:12" x14ac:dyDescent="0.35">
      <c r="A208" s="1" t="s">
        <v>11</v>
      </c>
      <c r="B208" s="1">
        <v>31938</v>
      </c>
      <c r="C208" s="1" t="s">
        <v>187</v>
      </c>
      <c r="D208" s="1" t="s">
        <v>8</v>
      </c>
      <c r="E208" s="2">
        <v>43538</v>
      </c>
      <c r="F208" s="1" t="s">
        <v>13</v>
      </c>
      <c r="G208" s="11">
        <f>VLOOKUP(Sheet1!B208,Sheet3!$A$4:$B$3872,2,FALSE)</f>
        <v>43513</v>
      </c>
      <c r="H208" s="11">
        <f t="shared" si="15"/>
        <v>43538</v>
      </c>
      <c r="I208" s="11">
        <f t="shared" si="16"/>
        <v>43497</v>
      </c>
      <c r="J208" s="11">
        <f t="shared" si="17"/>
        <v>43525</v>
      </c>
      <c r="K208" s="1">
        <f t="shared" si="18"/>
        <v>1</v>
      </c>
      <c r="L208" s="1">
        <f t="shared" si="19"/>
        <v>0.5</v>
      </c>
    </row>
    <row r="209" spans="1:12" x14ac:dyDescent="0.35">
      <c r="A209" s="1" t="s">
        <v>11</v>
      </c>
      <c r="B209" s="1">
        <v>32175</v>
      </c>
      <c r="C209" s="1" t="s">
        <v>188</v>
      </c>
      <c r="D209" s="1" t="s">
        <v>8</v>
      </c>
      <c r="E209" s="2">
        <v>43532</v>
      </c>
      <c r="F209" s="1" t="s">
        <v>13</v>
      </c>
      <c r="G209" s="11">
        <f>VLOOKUP(Sheet1!B209,Sheet3!$A$4:$B$3872,2,FALSE)</f>
        <v>43532</v>
      </c>
      <c r="H209" s="11">
        <f t="shared" si="15"/>
        <v>43532</v>
      </c>
      <c r="I209" s="11">
        <f t="shared" si="16"/>
        <v>43525</v>
      </c>
      <c r="J209" s="11">
        <f t="shared" si="17"/>
        <v>43525</v>
      </c>
      <c r="K209" s="1">
        <f t="shared" si="18"/>
        <v>0</v>
      </c>
      <c r="L209" s="1">
        <f t="shared" si="19"/>
        <v>0.5</v>
      </c>
    </row>
    <row r="210" spans="1:12" x14ac:dyDescent="0.35">
      <c r="A210" s="1" t="s">
        <v>11</v>
      </c>
      <c r="B210" s="1">
        <v>32175</v>
      </c>
      <c r="C210" s="1" t="s">
        <v>189</v>
      </c>
      <c r="D210" s="1" t="s">
        <v>8</v>
      </c>
      <c r="E210" s="2">
        <v>43553</v>
      </c>
      <c r="F210" s="1" t="s">
        <v>13</v>
      </c>
      <c r="G210" s="11">
        <f>VLOOKUP(Sheet1!B210,Sheet3!$A$4:$B$3872,2,FALSE)</f>
        <v>43532</v>
      </c>
      <c r="H210" s="11">
        <f t="shared" si="15"/>
        <v>43553</v>
      </c>
      <c r="I210" s="11">
        <f t="shared" si="16"/>
        <v>43525</v>
      </c>
      <c r="J210" s="11">
        <f t="shared" si="17"/>
        <v>43525</v>
      </c>
      <c r="K210" s="1">
        <f t="shared" si="18"/>
        <v>0</v>
      </c>
      <c r="L210" s="1">
        <f t="shared" si="19"/>
        <v>0.5</v>
      </c>
    </row>
    <row r="211" spans="1:12" x14ac:dyDescent="0.35">
      <c r="A211" s="1" t="s">
        <v>11</v>
      </c>
      <c r="B211" s="1">
        <v>32339</v>
      </c>
      <c r="C211" s="1" t="s">
        <v>190</v>
      </c>
      <c r="D211" s="1" t="s">
        <v>8</v>
      </c>
      <c r="E211" s="2">
        <v>43483</v>
      </c>
      <c r="F211" s="1" t="s">
        <v>13</v>
      </c>
      <c r="G211" s="11">
        <f>VLOOKUP(Sheet1!B211,Sheet3!$A$4:$B$3872,2,FALSE)</f>
        <v>43483</v>
      </c>
      <c r="H211" s="11">
        <f t="shared" si="15"/>
        <v>43483</v>
      </c>
      <c r="I211" s="11">
        <f t="shared" si="16"/>
        <v>43466</v>
      </c>
      <c r="J211" s="11">
        <f t="shared" si="17"/>
        <v>43466</v>
      </c>
      <c r="K211" s="1">
        <f t="shared" si="18"/>
        <v>0</v>
      </c>
      <c r="L211" s="1">
        <f t="shared" si="19"/>
        <v>0.5</v>
      </c>
    </row>
    <row r="212" spans="1:12" x14ac:dyDescent="0.35">
      <c r="A212" s="1" t="s">
        <v>11</v>
      </c>
      <c r="B212" s="1">
        <v>32339</v>
      </c>
      <c r="C212" s="1" t="s">
        <v>191</v>
      </c>
      <c r="D212" s="1" t="s">
        <v>8</v>
      </c>
      <c r="E212" s="2">
        <v>43488</v>
      </c>
      <c r="F212" s="1" t="s">
        <v>13</v>
      </c>
      <c r="G212" s="11">
        <f>VLOOKUP(Sheet1!B212,Sheet3!$A$4:$B$3872,2,FALSE)</f>
        <v>43483</v>
      </c>
      <c r="H212" s="11">
        <f t="shared" si="15"/>
        <v>43488</v>
      </c>
      <c r="I212" s="11">
        <f t="shared" si="16"/>
        <v>43466</v>
      </c>
      <c r="J212" s="11">
        <f t="shared" si="17"/>
        <v>43466</v>
      </c>
      <c r="K212" s="1">
        <f t="shared" si="18"/>
        <v>0</v>
      </c>
      <c r="L212" s="1">
        <f t="shared" si="19"/>
        <v>0.5</v>
      </c>
    </row>
    <row r="213" spans="1:12" x14ac:dyDescent="0.35">
      <c r="A213" s="1" t="s">
        <v>11</v>
      </c>
      <c r="B213" s="1">
        <v>32382</v>
      </c>
      <c r="C213" s="1" t="s">
        <v>192</v>
      </c>
      <c r="D213" s="1" t="s">
        <v>8</v>
      </c>
      <c r="E213" s="2">
        <v>43495</v>
      </c>
      <c r="F213" s="1" t="s">
        <v>25</v>
      </c>
      <c r="G213" s="11">
        <f>VLOOKUP(Sheet1!B213,Sheet3!$A$4:$B$3872,2,FALSE)</f>
        <v>43495</v>
      </c>
      <c r="H213" s="11">
        <f t="shared" si="15"/>
        <v>43495</v>
      </c>
      <c r="I213" s="11">
        <f t="shared" si="16"/>
        <v>43466</v>
      </c>
      <c r="J213" s="11">
        <f t="shared" si="17"/>
        <v>43466</v>
      </c>
      <c r="K213" s="1">
        <f t="shared" si="18"/>
        <v>0</v>
      </c>
      <c r="L213" s="1">
        <f t="shared" si="19"/>
        <v>1</v>
      </c>
    </row>
    <row r="214" spans="1:12" x14ac:dyDescent="0.35">
      <c r="A214" s="1" t="s">
        <v>11</v>
      </c>
      <c r="B214" s="1">
        <v>32622</v>
      </c>
      <c r="C214" s="1" t="s">
        <v>193</v>
      </c>
      <c r="D214" s="1" t="s">
        <v>8</v>
      </c>
      <c r="E214" s="2">
        <v>43499</v>
      </c>
      <c r="F214" s="1" t="s">
        <v>13</v>
      </c>
      <c r="G214" s="11">
        <f>VLOOKUP(Sheet1!B214,Sheet3!$A$4:$B$3872,2,FALSE)</f>
        <v>43499</v>
      </c>
      <c r="H214" s="11">
        <f t="shared" si="15"/>
        <v>43499</v>
      </c>
      <c r="I214" s="11">
        <f t="shared" si="16"/>
        <v>43497</v>
      </c>
      <c r="J214" s="11">
        <f t="shared" si="17"/>
        <v>43497</v>
      </c>
      <c r="K214" s="1">
        <f t="shared" si="18"/>
        <v>0</v>
      </c>
      <c r="L214" s="1">
        <f t="shared" si="19"/>
        <v>1</v>
      </c>
    </row>
    <row r="215" spans="1:12" x14ac:dyDescent="0.35">
      <c r="A215" s="1" t="s">
        <v>11</v>
      </c>
      <c r="B215" s="1">
        <v>32629</v>
      </c>
      <c r="C215" s="1" t="s">
        <v>194</v>
      </c>
      <c r="D215" s="1" t="s">
        <v>8</v>
      </c>
      <c r="E215" s="2">
        <v>43547</v>
      </c>
      <c r="F215" s="1" t="s">
        <v>13</v>
      </c>
      <c r="G215" s="11">
        <f>VLOOKUP(Sheet1!B215,Sheet3!$A$4:$B$3872,2,FALSE)</f>
        <v>43547</v>
      </c>
      <c r="H215" s="11">
        <f t="shared" si="15"/>
        <v>43547</v>
      </c>
      <c r="I215" s="11">
        <f t="shared" si="16"/>
        <v>43525</v>
      </c>
      <c r="J215" s="11">
        <f t="shared" si="17"/>
        <v>43525</v>
      </c>
      <c r="K215" s="1">
        <f t="shared" si="18"/>
        <v>0</v>
      </c>
      <c r="L215" s="1">
        <f t="shared" si="19"/>
        <v>1</v>
      </c>
    </row>
    <row r="216" spans="1:12" x14ac:dyDescent="0.35">
      <c r="A216" s="1" t="s">
        <v>11</v>
      </c>
      <c r="B216" s="1">
        <v>32905</v>
      </c>
      <c r="C216" s="1" t="s">
        <v>195</v>
      </c>
      <c r="D216" s="1" t="s">
        <v>8</v>
      </c>
      <c r="E216" s="2">
        <v>43574</v>
      </c>
      <c r="F216" s="1" t="s">
        <v>15</v>
      </c>
      <c r="G216" s="11">
        <f>VLOOKUP(Sheet1!B216,Sheet3!$A$4:$B$3872,2,FALSE)</f>
        <v>43574</v>
      </c>
      <c r="H216" s="11">
        <f t="shared" si="15"/>
        <v>43574</v>
      </c>
      <c r="I216" s="11">
        <f t="shared" si="16"/>
        <v>43556</v>
      </c>
      <c r="J216" s="11">
        <f t="shared" si="17"/>
        <v>43556</v>
      </c>
      <c r="K216" s="1">
        <f t="shared" si="18"/>
        <v>0</v>
      </c>
      <c r="L216" s="1">
        <f t="shared" si="19"/>
        <v>1</v>
      </c>
    </row>
    <row r="217" spans="1:12" x14ac:dyDescent="0.35">
      <c r="A217" s="1" t="s">
        <v>11</v>
      </c>
      <c r="B217" s="1">
        <v>32978</v>
      </c>
      <c r="C217" s="1" t="s">
        <v>196</v>
      </c>
      <c r="D217" s="1" t="s">
        <v>8</v>
      </c>
      <c r="E217" s="2">
        <v>43529</v>
      </c>
      <c r="F217" s="1" t="s">
        <v>25</v>
      </c>
      <c r="G217" s="11">
        <f>VLOOKUP(Sheet1!B217,Sheet3!$A$4:$B$3872,2,FALSE)</f>
        <v>43529</v>
      </c>
      <c r="H217" s="11">
        <f t="shared" si="15"/>
        <v>43529</v>
      </c>
      <c r="I217" s="11">
        <f t="shared" si="16"/>
        <v>43525</v>
      </c>
      <c r="J217" s="11">
        <f t="shared" si="17"/>
        <v>43525</v>
      </c>
      <c r="K217" s="1">
        <f t="shared" si="18"/>
        <v>0</v>
      </c>
      <c r="L217" s="1">
        <f t="shared" si="19"/>
        <v>1</v>
      </c>
    </row>
    <row r="218" spans="1:12" x14ac:dyDescent="0.35">
      <c r="A218" s="1" t="s">
        <v>11</v>
      </c>
      <c r="B218" s="1">
        <v>33104</v>
      </c>
      <c r="C218" s="1" t="s">
        <v>197</v>
      </c>
      <c r="D218" s="1" t="s">
        <v>8</v>
      </c>
      <c r="E218" s="2">
        <v>43552</v>
      </c>
      <c r="F218" s="1" t="s">
        <v>13</v>
      </c>
      <c r="G218" s="11">
        <f>VLOOKUP(Sheet1!B218,Sheet3!$A$4:$B$3872,2,FALSE)</f>
        <v>43552</v>
      </c>
      <c r="H218" s="11">
        <f t="shared" si="15"/>
        <v>43552</v>
      </c>
      <c r="I218" s="11">
        <f t="shared" si="16"/>
        <v>43525</v>
      </c>
      <c r="J218" s="11">
        <f t="shared" si="17"/>
        <v>43525</v>
      </c>
      <c r="K218" s="1">
        <f t="shared" si="18"/>
        <v>0</v>
      </c>
      <c r="L218" s="1">
        <f t="shared" si="19"/>
        <v>0.5</v>
      </c>
    </row>
    <row r="219" spans="1:12" x14ac:dyDescent="0.35">
      <c r="A219" s="1" t="s">
        <v>11</v>
      </c>
      <c r="B219" s="1">
        <v>33104</v>
      </c>
      <c r="C219" s="1" t="s">
        <v>198</v>
      </c>
      <c r="D219" s="1" t="s">
        <v>8</v>
      </c>
      <c r="E219" s="2">
        <v>43562</v>
      </c>
      <c r="F219" s="1" t="s">
        <v>9</v>
      </c>
      <c r="G219" s="11">
        <f>VLOOKUP(Sheet1!B219,Sheet3!$A$4:$B$3872,2,FALSE)</f>
        <v>43552</v>
      </c>
      <c r="H219" s="11">
        <f t="shared" si="15"/>
        <v>43562</v>
      </c>
      <c r="I219" s="11">
        <f t="shared" si="16"/>
        <v>43525</v>
      </c>
      <c r="J219" s="11">
        <f t="shared" si="17"/>
        <v>43556</v>
      </c>
      <c r="K219" s="1">
        <f t="shared" si="18"/>
        <v>1</v>
      </c>
      <c r="L219" s="1">
        <f t="shared" si="19"/>
        <v>0.5</v>
      </c>
    </row>
    <row r="220" spans="1:12" x14ac:dyDescent="0.35">
      <c r="A220" s="1" t="s">
        <v>11</v>
      </c>
      <c r="B220" s="1">
        <v>33616</v>
      </c>
      <c r="C220" s="1" t="s">
        <v>199</v>
      </c>
      <c r="D220" s="1" t="s">
        <v>8</v>
      </c>
      <c r="E220" s="2">
        <v>43530</v>
      </c>
      <c r="F220" s="1" t="s">
        <v>9</v>
      </c>
      <c r="G220" s="11">
        <f>VLOOKUP(Sheet1!B220,Sheet3!$A$4:$B$3872,2,FALSE)</f>
        <v>43530</v>
      </c>
      <c r="H220" s="11">
        <f t="shared" si="15"/>
        <v>43530</v>
      </c>
      <c r="I220" s="11">
        <f t="shared" si="16"/>
        <v>43525</v>
      </c>
      <c r="J220" s="11">
        <f t="shared" si="17"/>
        <v>43525</v>
      </c>
      <c r="K220" s="1">
        <f t="shared" si="18"/>
        <v>0</v>
      </c>
      <c r="L220" s="1">
        <f t="shared" si="19"/>
        <v>1</v>
      </c>
    </row>
    <row r="221" spans="1:12" x14ac:dyDescent="0.35">
      <c r="A221" s="1" t="s">
        <v>11</v>
      </c>
      <c r="B221" s="1">
        <v>34313</v>
      </c>
      <c r="C221" s="1" t="s">
        <v>200</v>
      </c>
      <c r="D221" s="1" t="s">
        <v>8</v>
      </c>
      <c r="E221" s="2">
        <v>43539</v>
      </c>
      <c r="F221" s="1" t="s">
        <v>25</v>
      </c>
      <c r="G221" s="11">
        <f>VLOOKUP(Sheet1!B221,Sheet3!$A$4:$B$3872,2,FALSE)</f>
        <v>43539</v>
      </c>
      <c r="H221" s="11">
        <f t="shared" si="15"/>
        <v>43539</v>
      </c>
      <c r="I221" s="11">
        <f t="shared" si="16"/>
        <v>43525</v>
      </c>
      <c r="J221" s="11">
        <f t="shared" si="17"/>
        <v>43525</v>
      </c>
      <c r="K221" s="1">
        <f t="shared" si="18"/>
        <v>0</v>
      </c>
      <c r="L221" s="1">
        <f t="shared" si="19"/>
        <v>1</v>
      </c>
    </row>
    <row r="222" spans="1:12" x14ac:dyDescent="0.35">
      <c r="A222" s="1" t="s">
        <v>11</v>
      </c>
      <c r="B222" s="1">
        <v>34477</v>
      </c>
      <c r="C222" s="1" t="s">
        <v>201</v>
      </c>
      <c r="D222" s="1" t="s">
        <v>8</v>
      </c>
      <c r="E222" s="2">
        <v>43534</v>
      </c>
      <c r="F222" s="1" t="s">
        <v>15</v>
      </c>
      <c r="G222" s="11">
        <f>VLOOKUP(Sheet1!B222,Sheet3!$A$4:$B$3872,2,FALSE)</f>
        <v>43534</v>
      </c>
      <c r="H222" s="11">
        <f t="shared" si="15"/>
        <v>43534</v>
      </c>
      <c r="I222" s="11">
        <f t="shared" si="16"/>
        <v>43525</v>
      </c>
      <c r="J222" s="11">
        <f t="shared" si="17"/>
        <v>43525</v>
      </c>
      <c r="K222" s="1">
        <f t="shared" si="18"/>
        <v>0</v>
      </c>
      <c r="L222" s="1">
        <f t="shared" si="19"/>
        <v>1</v>
      </c>
    </row>
    <row r="223" spans="1:12" x14ac:dyDescent="0.35">
      <c r="A223" s="1" t="s">
        <v>11</v>
      </c>
      <c r="B223" s="1">
        <v>34756</v>
      </c>
      <c r="C223" s="1">
        <v>9638</v>
      </c>
      <c r="D223" s="1" t="s">
        <v>8</v>
      </c>
      <c r="E223" s="2">
        <v>43545</v>
      </c>
      <c r="F223" s="1" t="s">
        <v>13</v>
      </c>
      <c r="G223" s="11">
        <f>VLOOKUP(Sheet1!B223,Sheet3!$A$4:$B$3872,2,FALSE)</f>
        <v>43545</v>
      </c>
      <c r="H223" s="11">
        <f t="shared" si="15"/>
        <v>43545</v>
      </c>
      <c r="I223" s="11">
        <f t="shared" si="16"/>
        <v>43525</v>
      </c>
      <c r="J223" s="11">
        <f t="shared" si="17"/>
        <v>43525</v>
      </c>
      <c r="K223" s="1">
        <f t="shared" si="18"/>
        <v>0</v>
      </c>
      <c r="L223" s="1">
        <f t="shared" si="19"/>
        <v>1</v>
      </c>
    </row>
    <row r="224" spans="1:12" x14ac:dyDescent="0.35">
      <c r="A224" s="1" t="s">
        <v>11</v>
      </c>
      <c r="B224" s="1">
        <v>35730</v>
      </c>
      <c r="C224" s="1" t="s">
        <v>202</v>
      </c>
      <c r="D224" s="1" t="s">
        <v>8</v>
      </c>
      <c r="E224" s="2">
        <v>43480</v>
      </c>
      <c r="F224" s="1" t="s">
        <v>25</v>
      </c>
      <c r="G224" s="11">
        <f>VLOOKUP(Sheet1!B224,Sheet3!$A$4:$B$3872,2,FALSE)</f>
        <v>43480</v>
      </c>
      <c r="H224" s="11">
        <f t="shared" si="15"/>
        <v>43480</v>
      </c>
      <c r="I224" s="11">
        <f t="shared" si="16"/>
        <v>43466</v>
      </c>
      <c r="J224" s="11">
        <f t="shared" si="17"/>
        <v>43466</v>
      </c>
      <c r="K224" s="1">
        <f t="shared" si="18"/>
        <v>0</v>
      </c>
      <c r="L224" s="1">
        <f t="shared" si="19"/>
        <v>1</v>
      </c>
    </row>
    <row r="225" spans="1:12" x14ac:dyDescent="0.35">
      <c r="A225" s="1" t="s">
        <v>11</v>
      </c>
      <c r="B225" s="1">
        <v>35927</v>
      </c>
      <c r="C225" s="1" t="s">
        <v>203</v>
      </c>
      <c r="D225" s="1" t="s">
        <v>8</v>
      </c>
      <c r="E225" s="2">
        <v>43571</v>
      </c>
      <c r="F225" s="1" t="s">
        <v>13</v>
      </c>
      <c r="G225" s="11">
        <f>VLOOKUP(Sheet1!B225,Sheet3!$A$4:$B$3872,2,FALSE)</f>
        <v>43571</v>
      </c>
      <c r="H225" s="11">
        <f t="shared" si="15"/>
        <v>43571</v>
      </c>
      <c r="I225" s="11">
        <f t="shared" si="16"/>
        <v>43556</v>
      </c>
      <c r="J225" s="11">
        <f t="shared" si="17"/>
        <v>43556</v>
      </c>
      <c r="K225" s="1">
        <f t="shared" si="18"/>
        <v>0</v>
      </c>
      <c r="L225" s="1">
        <f t="shared" si="19"/>
        <v>1</v>
      </c>
    </row>
    <row r="226" spans="1:12" x14ac:dyDescent="0.35">
      <c r="A226" s="1" t="s">
        <v>11</v>
      </c>
      <c r="B226" s="1">
        <v>36078</v>
      </c>
      <c r="C226" s="1">
        <v>44750</v>
      </c>
      <c r="D226" s="1" t="s">
        <v>8</v>
      </c>
      <c r="E226" s="2">
        <v>43560</v>
      </c>
      <c r="F226" s="1" t="s">
        <v>15</v>
      </c>
      <c r="G226" s="11">
        <f>VLOOKUP(Sheet1!B226,Sheet3!$A$4:$B$3872,2,FALSE)</f>
        <v>43560</v>
      </c>
      <c r="H226" s="11">
        <f t="shared" si="15"/>
        <v>43560</v>
      </c>
      <c r="I226" s="11">
        <f t="shared" si="16"/>
        <v>43556</v>
      </c>
      <c r="J226" s="11">
        <f t="shared" si="17"/>
        <v>43556</v>
      </c>
      <c r="K226" s="1">
        <f t="shared" si="18"/>
        <v>0</v>
      </c>
      <c r="L226" s="1">
        <f t="shared" si="19"/>
        <v>1</v>
      </c>
    </row>
    <row r="227" spans="1:12" x14ac:dyDescent="0.35">
      <c r="A227" s="1" t="s">
        <v>11</v>
      </c>
      <c r="B227" s="1">
        <v>36245</v>
      </c>
      <c r="C227" s="1" t="s">
        <v>204</v>
      </c>
      <c r="D227" s="1" t="s">
        <v>8</v>
      </c>
      <c r="E227" s="2">
        <v>43532</v>
      </c>
      <c r="F227" s="1" t="s">
        <v>13</v>
      </c>
      <c r="G227" s="11">
        <f>VLOOKUP(Sheet1!B227,Sheet3!$A$4:$B$3872,2,FALSE)</f>
        <v>43532</v>
      </c>
      <c r="H227" s="11">
        <f t="shared" si="15"/>
        <v>43532</v>
      </c>
      <c r="I227" s="11">
        <f t="shared" si="16"/>
        <v>43525</v>
      </c>
      <c r="J227" s="11">
        <f t="shared" si="17"/>
        <v>43525</v>
      </c>
      <c r="K227" s="1">
        <f t="shared" si="18"/>
        <v>0</v>
      </c>
      <c r="L227" s="1">
        <f t="shared" si="19"/>
        <v>1</v>
      </c>
    </row>
    <row r="228" spans="1:12" x14ac:dyDescent="0.35">
      <c r="A228" s="1" t="s">
        <v>11</v>
      </c>
      <c r="B228" s="1">
        <v>36495</v>
      </c>
      <c r="C228" s="1" t="s">
        <v>205</v>
      </c>
      <c r="D228" s="1" t="s">
        <v>18</v>
      </c>
      <c r="E228" s="2">
        <v>43482</v>
      </c>
      <c r="F228" s="1" t="s">
        <v>13</v>
      </c>
      <c r="G228" s="11">
        <f>VLOOKUP(Sheet1!B228,Sheet3!$A$4:$B$3872,2,FALSE)</f>
        <v>43482</v>
      </c>
      <c r="H228" s="11">
        <f t="shared" si="15"/>
        <v>43482</v>
      </c>
      <c r="I228" s="11">
        <f t="shared" si="16"/>
        <v>43466</v>
      </c>
      <c r="J228" s="11">
        <f t="shared" si="17"/>
        <v>43466</v>
      </c>
      <c r="K228" s="1">
        <f t="shared" si="18"/>
        <v>0</v>
      </c>
      <c r="L228" s="1">
        <f t="shared" si="19"/>
        <v>1</v>
      </c>
    </row>
    <row r="229" spans="1:12" x14ac:dyDescent="0.35">
      <c r="A229" s="1" t="s">
        <v>11</v>
      </c>
      <c r="B229" s="1">
        <v>37969</v>
      </c>
      <c r="C229" s="1" t="s">
        <v>206</v>
      </c>
      <c r="D229" s="1" t="s">
        <v>8</v>
      </c>
      <c r="E229" s="2">
        <v>43575</v>
      </c>
      <c r="F229" s="1" t="s">
        <v>13</v>
      </c>
      <c r="G229" s="11">
        <f>VLOOKUP(Sheet1!B229,Sheet3!$A$4:$B$3872,2,FALSE)</f>
        <v>43575</v>
      </c>
      <c r="H229" s="11">
        <f t="shared" si="15"/>
        <v>43575</v>
      </c>
      <c r="I229" s="11">
        <f t="shared" si="16"/>
        <v>43556</v>
      </c>
      <c r="J229" s="11">
        <f t="shared" si="17"/>
        <v>43556</v>
      </c>
      <c r="K229" s="1">
        <f t="shared" si="18"/>
        <v>0</v>
      </c>
      <c r="L229" s="1">
        <f t="shared" si="19"/>
        <v>1</v>
      </c>
    </row>
    <row r="230" spans="1:12" x14ac:dyDescent="0.35">
      <c r="A230" s="1" t="s">
        <v>11</v>
      </c>
      <c r="B230" s="1">
        <v>38018</v>
      </c>
      <c r="C230" s="1" t="s">
        <v>207</v>
      </c>
      <c r="D230" s="1" t="s">
        <v>8</v>
      </c>
      <c r="E230" s="2">
        <v>43596</v>
      </c>
      <c r="F230" s="1" t="s">
        <v>15</v>
      </c>
      <c r="G230" s="11">
        <f>VLOOKUP(Sheet1!B230,Sheet3!$A$4:$B$3872,2,FALSE)</f>
        <v>43596</v>
      </c>
      <c r="H230" s="11">
        <f t="shared" si="15"/>
        <v>43596</v>
      </c>
      <c r="I230" s="11">
        <f t="shared" si="16"/>
        <v>43586</v>
      </c>
      <c r="J230" s="11">
        <f t="shared" si="17"/>
        <v>43586</v>
      </c>
      <c r="K230" s="1">
        <f t="shared" si="18"/>
        <v>0</v>
      </c>
      <c r="L230" s="1">
        <f t="shared" si="19"/>
        <v>0.33333333333333331</v>
      </c>
    </row>
    <row r="231" spans="1:12" x14ac:dyDescent="0.35">
      <c r="A231" s="1" t="s">
        <v>11</v>
      </c>
      <c r="B231" s="1">
        <v>38018</v>
      </c>
      <c r="C231" s="3">
        <v>675000000</v>
      </c>
      <c r="D231" s="1" t="s">
        <v>8</v>
      </c>
      <c r="E231" s="2">
        <v>43596</v>
      </c>
      <c r="F231" s="1" t="s">
        <v>15</v>
      </c>
      <c r="G231" s="11">
        <f>VLOOKUP(Sheet1!B231,Sheet3!$A$4:$B$3872,2,FALSE)</f>
        <v>43596</v>
      </c>
      <c r="H231" s="11">
        <f t="shared" si="15"/>
        <v>43596</v>
      </c>
      <c r="I231" s="11">
        <f t="shared" si="16"/>
        <v>43586</v>
      </c>
      <c r="J231" s="11">
        <f t="shared" si="17"/>
        <v>43586</v>
      </c>
      <c r="K231" s="1">
        <f t="shared" si="18"/>
        <v>0</v>
      </c>
      <c r="L231" s="1">
        <f t="shared" si="19"/>
        <v>0.33333333333333331</v>
      </c>
    </row>
    <row r="232" spans="1:12" x14ac:dyDescent="0.35">
      <c r="A232" s="1" t="s">
        <v>11</v>
      </c>
      <c r="B232" s="1">
        <v>38018</v>
      </c>
      <c r="C232" s="1" t="s">
        <v>208</v>
      </c>
      <c r="D232" s="1" t="s">
        <v>8</v>
      </c>
      <c r="E232" s="2">
        <v>43596</v>
      </c>
      <c r="F232" s="1" t="s">
        <v>15</v>
      </c>
      <c r="G232" s="11">
        <f>VLOOKUP(Sheet1!B232,Sheet3!$A$4:$B$3872,2,FALSE)</f>
        <v>43596</v>
      </c>
      <c r="H232" s="11">
        <f t="shared" si="15"/>
        <v>43596</v>
      </c>
      <c r="I232" s="11">
        <f t="shared" si="16"/>
        <v>43586</v>
      </c>
      <c r="J232" s="11">
        <f t="shared" si="17"/>
        <v>43586</v>
      </c>
      <c r="K232" s="1">
        <f t="shared" si="18"/>
        <v>0</v>
      </c>
      <c r="L232" s="1">
        <f t="shared" si="19"/>
        <v>0.33333333333333331</v>
      </c>
    </row>
    <row r="233" spans="1:12" x14ac:dyDescent="0.35">
      <c r="A233" s="1" t="s">
        <v>11</v>
      </c>
      <c r="B233" s="1">
        <v>38145</v>
      </c>
      <c r="C233" s="1" t="s">
        <v>209</v>
      </c>
      <c r="D233" s="1" t="s">
        <v>8</v>
      </c>
      <c r="E233" s="2">
        <v>43473</v>
      </c>
      <c r="F233" s="1" t="s">
        <v>25</v>
      </c>
      <c r="G233" s="11">
        <f>VLOOKUP(Sheet1!B233,Sheet3!$A$4:$B$3872,2,FALSE)</f>
        <v>43473</v>
      </c>
      <c r="H233" s="11">
        <f t="shared" si="15"/>
        <v>43473</v>
      </c>
      <c r="I233" s="11">
        <f t="shared" si="16"/>
        <v>43466</v>
      </c>
      <c r="J233" s="11">
        <f t="shared" si="17"/>
        <v>43466</v>
      </c>
      <c r="K233" s="1">
        <f t="shared" si="18"/>
        <v>0</v>
      </c>
      <c r="L233" s="1">
        <f t="shared" si="19"/>
        <v>1</v>
      </c>
    </row>
    <row r="234" spans="1:12" x14ac:dyDescent="0.35">
      <c r="A234" s="1" t="s">
        <v>11</v>
      </c>
      <c r="B234" s="1">
        <v>38172</v>
      </c>
      <c r="C234" s="1" t="s">
        <v>210</v>
      </c>
      <c r="D234" s="1" t="s">
        <v>8</v>
      </c>
      <c r="E234" s="2">
        <v>43594</v>
      </c>
      <c r="F234" s="1" t="s">
        <v>15</v>
      </c>
      <c r="G234" s="11">
        <f>VLOOKUP(Sheet1!B234,Sheet3!$A$4:$B$3872,2,FALSE)</f>
        <v>43594</v>
      </c>
      <c r="H234" s="11">
        <f t="shared" si="15"/>
        <v>43594</v>
      </c>
      <c r="I234" s="11">
        <f t="shared" si="16"/>
        <v>43586</v>
      </c>
      <c r="J234" s="11">
        <f t="shared" si="17"/>
        <v>43586</v>
      </c>
      <c r="K234" s="1">
        <f t="shared" si="18"/>
        <v>0</v>
      </c>
      <c r="L234" s="1">
        <f t="shared" si="19"/>
        <v>1</v>
      </c>
    </row>
    <row r="235" spans="1:12" x14ac:dyDescent="0.35">
      <c r="A235" s="1" t="s">
        <v>6</v>
      </c>
      <c r="B235" s="1">
        <v>38516</v>
      </c>
      <c r="C235" s="1">
        <v>21903</v>
      </c>
      <c r="D235" s="1" t="s">
        <v>8</v>
      </c>
      <c r="E235" s="2">
        <v>43552</v>
      </c>
      <c r="F235" s="1" t="s">
        <v>13</v>
      </c>
      <c r="G235" s="11">
        <f>VLOOKUP(Sheet1!B235,Sheet3!$A$4:$B$3872,2,FALSE)</f>
        <v>43552</v>
      </c>
      <c r="H235" s="11">
        <f t="shared" si="15"/>
        <v>43552</v>
      </c>
      <c r="I235" s="11">
        <f t="shared" si="16"/>
        <v>43525</v>
      </c>
      <c r="J235" s="11">
        <f t="shared" si="17"/>
        <v>43525</v>
      </c>
      <c r="K235" s="1">
        <f t="shared" si="18"/>
        <v>0</v>
      </c>
      <c r="L235" s="1">
        <f t="shared" si="19"/>
        <v>1</v>
      </c>
    </row>
    <row r="236" spans="1:12" x14ac:dyDescent="0.35">
      <c r="A236" s="1" t="s">
        <v>6</v>
      </c>
      <c r="B236" s="1">
        <v>38763</v>
      </c>
      <c r="C236" s="1" t="s">
        <v>211</v>
      </c>
      <c r="D236" s="1" t="s">
        <v>8</v>
      </c>
      <c r="E236" s="2">
        <v>43550</v>
      </c>
      <c r="F236" s="1" t="s">
        <v>9</v>
      </c>
      <c r="G236" s="11">
        <f>VLOOKUP(Sheet1!B236,Sheet3!$A$4:$B$3872,2,FALSE)</f>
        <v>43550</v>
      </c>
      <c r="H236" s="11">
        <f t="shared" si="15"/>
        <v>43550</v>
      </c>
      <c r="I236" s="11">
        <f t="shared" si="16"/>
        <v>43525</v>
      </c>
      <c r="J236" s="11">
        <f t="shared" si="17"/>
        <v>43525</v>
      </c>
      <c r="K236" s="1">
        <f t="shared" si="18"/>
        <v>0</v>
      </c>
      <c r="L236" s="1">
        <f t="shared" si="19"/>
        <v>1</v>
      </c>
    </row>
    <row r="237" spans="1:12" x14ac:dyDescent="0.35">
      <c r="A237" s="1" t="s">
        <v>11</v>
      </c>
      <c r="B237" s="1">
        <v>38857</v>
      </c>
      <c r="C237" s="1" t="s">
        <v>212</v>
      </c>
      <c r="D237" s="1" t="s">
        <v>8</v>
      </c>
      <c r="E237" s="2">
        <v>43519</v>
      </c>
      <c r="F237" s="1" t="s">
        <v>13</v>
      </c>
      <c r="G237" s="11">
        <f>VLOOKUP(Sheet1!B237,Sheet3!$A$4:$B$3872,2,FALSE)</f>
        <v>43519</v>
      </c>
      <c r="H237" s="11">
        <f t="shared" si="15"/>
        <v>43519</v>
      </c>
      <c r="I237" s="11">
        <f t="shared" si="16"/>
        <v>43497</v>
      </c>
      <c r="J237" s="11">
        <f t="shared" si="17"/>
        <v>43497</v>
      </c>
      <c r="K237" s="1">
        <f t="shared" si="18"/>
        <v>0</v>
      </c>
      <c r="L237" s="1">
        <f t="shared" si="19"/>
        <v>1</v>
      </c>
    </row>
    <row r="238" spans="1:12" x14ac:dyDescent="0.35">
      <c r="A238" s="1" t="s">
        <v>11</v>
      </c>
      <c r="B238" s="1">
        <v>38989</v>
      </c>
      <c r="C238" s="1" t="s">
        <v>213</v>
      </c>
      <c r="D238" s="1" t="s">
        <v>8</v>
      </c>
      <c r="E238" s="2">
        <v>43487</v>
      </c>
      <c r="F238" s="1" t="s">
        <v>25</v>
      </c>
      <c r="G238" s="11">
        <f>VLOOKUP(Sheet1!B238,Sheet3!$A$4:$B$3872,2,FALSE)</f>
        <v>43487</v>
      </c>
      <c r="H238" s="11">
        <f t="shared" si="15"/>
        <v>43487</v>
      </c>
      <c r="I238" s="11">
        <f t="shared" si="16"/>
        <v>43466</v>
      </c>
      <c r="J238" s="11">
        <f t="shared" si="17"/>
        <v>43466</v>
      </c>
      <c r="K238" s="1">
        <f t="shared" si="18"/>
        <v>0</v>
      </c>
      <c r="L238" s="1">
        <f t="shared" si="19"/>
        <v>1</v>
      </c>
    </row>
    <row r="239" spans="1:12" x14ac:dyDescent="0.35">
      <c r="A239" s="1" t="s">
        <v>11</v>
      </c>
      <c r="B239" s="1">
        <v>39069</v>
      </c>
      <c r="C239" s="1" t="s">
        <v>214</v>
      </c>
      <c r="D239" s="1" t="s">
        <v>8</v>
      </c>
      <c r="E239" s="2">
        <v>43567</v>
      </c>
      <c r="F239" s="1" t="s">
        <v>15</v>
      </c>
      <c r="G239" s="11">
        <f>VLOOKUP(Sheet1!B239,Sheet3!$A$4:$B$3872,2,FALSE)</f>
        <v>43567</v>
      </c>
      <c r="H239" s="11">
        <f t="shared" si="15"/>
        <v>43567</v>
      </c>
      <c r="I239" s="11">
        <f t="shared" si="16"/>
        <v>43556</v>
      </c>
      <c r="J239" s="11">
        <f t="shared" si="17"/>
        <v>43556</v>
      </c>
      <c r="K239" s="1">
        <f t="shared" si="18"/>
        <v>0</v>
      </c>
      <c r="L239" s="1">
        <f t="shared" si="19"/>
        <v>1</v>
      </c>
    </row>
    <row r="240" spans="1:12" x14ac:dyDescent="0.35">
      <c r="A240" s="1" t="s">
        <v>11</v>
      </c>
      <c r="B240" s="1">
        <v>39537</v>
      </c>
      <c r="C240" s="1" t="s">
        <v>215</v>
      </c>
      <c r="D240" s="1" t="s">
        <v>8</v>
      </c>
      <c r="E240" s="2">
        <v>43600</v>
      </c>
      <c r="F240" s="1" t="s">
        <v>13</v>
      </c>
      <c r="G240" s="11">
        <f>VLOOKUP(Sheet1!B240,Sheet3!$A$4:$B$3872,2,FALSE)</f>
        <v>43600</v>
      </c>
      <c r="H240" s="11">
        <f t="shared" si="15"/>
        <v>43600</v>
      </c>
      <c r="I240" s="11">
        <f t="shared" si="16"/>
        <v>43586</v>
      </c>
      <c r="J240" s="11">
        <f t="shared" si="17"/>
        <v>43586</v>
      </c>
      <c r="K240" s="1">
        <f t="shared" si="18"/>
        <v>0</v>
      </c>
      <c r="L240" s="1">
        <f t="shared" si="19"/>
        <v>1</v>
      </c>
    </row>
    <row r="241" spans="1:12" x14ac:dyDescent="0.35">
      <c r="A241" s="1" t="s">
        <v>11</v>
      </c>
      <c r="B241" s="1">
        <v>40105</v>
      </c>
      <c r="C241" s="1" t="s">
        <v>216</v>
      </c>
      <c r="D241" s="1" t="s">
        <v>8</v>
      </c>
      <c r="E241" s="2">
        <v>43548</v>
      </c>
      <c r="F241" s="1" t="s">
        <v>25</v>
      </c>
      <c r="G241" s="11">
        <f>VLOOKUP(Sheet1!B241,Sheet3!$A$4:$B$3872,2,FALSE)</f>
        <v>43548</v>
      </c>
      <c r="H241" s="11">
        <f t="shared" si="15"/>
        <v>43548</v>
      </c>
      <c r="I241" s="11">
        <f t="shared" si="16"/>
        <v>43525</v>
      </c>
      <c r="J241" s="11">
        <f t="shared" si="17"/>
        <v>43525</v>
      </c>
      <c r="K241" s="1">
        <f t="shared" si="18"/>
        <v>0</v>
      </c>
      <c r="L241" s="1">
        <f t="shared" si="19"/>
        <v>1</v>
      </c>
    </row>
    <row r="242" spans="1:12" x14ac:dyDescent="0.35">
      <c r="A242" s="1" t="s">
        <v>11</v>
      </c>
      <c r="B242" s="1">
        <v>40133</v>
      </c>
      <c r="C242" s="1" t="s">
        <v>217</v>
      </c>
      <c r="D242" s="1" t="s">
        <v>8</v>
      </c>
      <c r="E242" s="2">
        <v>43589</v>
      </c>
      <c r="F242" s="1" t="s">
        <v>25</v>
      </c>
      <c r="G242" s="11">
        <f>VLOOKUP(Sheet1!B242,Sheet3!$A$4:$B$3872,2,FALSE)</f>
        <v>43589</v>
      </c>
      <c r="H242" s="11">
        <f t="shared" si="15"/>
        <v>43589</v>
      </c>
      <c r="I242" s="11">
        <f t="shared" si="16"/>
        <v>43586</v>
      </c>
      <c r="J242" s="11">
        <f t="shared" si="17"/>
        <v>43586</v>
      </c>
      <c r="K242" s="1">
        <f t="shared" si="18"/>
        <v>0</v>
      </c>
      <c r="L242" s="1">
        <f t="shared" si="19"/>
        <v>1</v>
      </c>
    </row>
    <row r="243" spans="1:12" x14ac:dyDescent="0.35">
      <c r="A243" s="1" t="s">
        <v>11</v>
      </c>
      <c r="B243" s="1">
        <v>40146</v>
      </c>
      <c r="C243" s="1" t="s">
        <v>218</v>
      </c>
      <c r="D243" s="1" t="s">
        <v>8</v>
      </c>
      <c r="E243" s="2">
        <v>43496</v>
      </c>
      <c r="F243" s="1" t="s">
        <v>25</v>
      </c>
      <c r="G243" s="11">
        <f>VLOOKUP(Sheet1!B243,Sheet3!$A$4:$B$3872,2,FALSE)</f>
        <v>43496</v>
      </c>
      <c r="H243" s="11">
        <f t="shared" si="15"/>
        <v>43496</v>
      </c>
      <c r="I243" s="11">
        <f t="shared" si="16"/>
        <v>43466</v>
      </c>
      <c r="J243" s="11">
        <f t="shared" si="17"/>
        <v>43466</v>
      </c>
      <c r="K243" s="1">
        <f t="shared" si="18"/>
        <v>0</v>
      </c>
      <c r="L243" s="1">
        <f t="shared" si="19"/>
        <v>1</v>
      </c>
    </row>
    <row r="244" spans="1:12" x14ac:dyDescent="0.35">
      <c r="A244" s="1" t="s">
        <v>11</v>
      </c>
      <c r="B244" s="1">
        <v>40698</v>
      </c>
      <c r="C244" s="1" t="s">
        <v>219</v>
      </c>
      <c r="D244" s="1" t="s">
        <v>18</v>
      </c>
      <c r="E244" s="2">
        <v>43490</v>
      </c>
      <c r="F244" s="1" t="s">
        <v>9</v>
      </c>
      <c r="G244" s="11">
        <f>VLOOKUP(Sheet1!B244,Sheet3!$A$4:$B$3872,2,FALSE)</f>
        <v>43490</v>
      </c>
      <c r="H244" s="11">
        <f t="shared" si="15"/>
        <v>43490</v>
      </c>
      <c r="I244" s="11">
        <f t="shared" si="16"/>
        <v>43466</v>
      </c>
      <c r="J244" s="11">
        <f t="shared" si="17"/>
        <v>43466</v>
      </c>
      <c r="K244" s="1">
        <f t="shared" si="18"/>
        <v>0</v>
      </c>
      <c r="L244" s="1">
        <f t="shared" si="19"/>
        <v>0.5</v>
      </c>
    </row>
    <row r="245" spans="1:12" x14ac:dyDescent="0.35">
      <c r="A245" s="1" t="s">
        <v>11</v>
      </c>
      <c r="B245" s="1">
        <v>40698</v>
      </c>
      <c r="C245" s="1" t="s">
        <v>220</v>
      </c>
      <c r="D245" s="1" t="s">
        <v>8</v>
      </c>
      <c r="E245" s="2">
        <v>43490</v>
      </c>
      <c r="F245" s="1" t="s">
        <v>25</v>
      </c>
      <c r="G245" s="11">
        <f>VLOOKUP(Sheet1!B245,Sheet3!$A$4:$B$3872,2,FALSE)</f>
        <v>43490</v>
      </c>
      <c r="H245" s="11">
        <f t="shared" si="15"/>
        <v>43490</v>
      </c>
      <c r="I245" s="11">
        <f t="shared" si="16"/>
        <v>43466</v>
      </c>
      <c r="J245" s="11">
        <f t="shared" si="17"/>
        <v>43466</v>
      </c>
      <c r="K245" s="1">
        <f t="shared" si="18"/>
        <v>0</v>
      </c>
      <c r="L245" s="1">
        <f t="shared" si="19"/>
        <v>0.5</v>
      </c>
    </row>
    <row r="246" spans="1:12" x14ac:dyDescent="0.35">
      <c r="A246" s="1" t="s">
        <v>11</v>
      </c>
      <c r="B246" s="1">
        <v>41144</v>
      </c>
      <c r="C246" s="1" t="s">
        <v>221</v>
      </c>
      <c r="D246" s="1" t="s">
        <v>18</v>
      </c>
      <c r="E246" s="2">
        <v>43575</v>
      </c>
      <c r="F246" s="1" t="s">
        <v>15</v>
      </c>
      <c r="G246" s="11">
        <f>VLOOKUP(Sheet1!B246,Sheet3!$A$4:$B$3872,2,FALSE)</f>
        <v>43575</v>
      </c>
      <c r="H246" s="11">
        <f t="shared" si="15"/>
        <v>43575</v>
      </c>
      <c r="I246" s="11">
        <f t="shared" si="16"/>
        <v>43556</v>
      </c>
      <c r="J246" s="11">
        <f t="shared" si="17"/>
        <v>43556</v>
      </c>
      <c r="K246" s="1">
        <f t="shared" si="18"/>
        <v>0</v>
      </c>
      <c r="L246" s="1">
        <f t="shared" si="19"/>
        <v>1</v>
      </c>
    </row>
    <row r="247" spans="1:12" x14ac:dyDescent="0.35">
      <c r="A247" s="1" t="s">
        <v>11</v>
      </c>
      <c r="B247" s="1">
        <v>41371</v>
      </c>
      <c r="C247" s="1">
        <v>1776</v>
      </c>
      <c r="D247" s="1" t="s">
        <v>8</v>
      </c>
      <c r="E247" s="2">
        <v>43544</v>
      </c>
      <c r="F247" s="1" t="s">
        <v>25</v>
      </c>
      <c r="G247" s="11">
        <f>VLOOKUP(Sheet1!B247,Sheet3!$A$4:$B$3872,2,FALSE)</f>
        <v>43544</v>
      </c>
      <c r="H247" s="11">
        <f t="shared" si="15"/>
        <v>43544</v>
      </c>
      <c r="I247" s="11">
        <f t="shared" si="16"/>
        <v>43525</v>
      </c>
      <c r="J247" s="11">
        <f t="shared" si="17"/>
        <v>43525</v>
      </c>
      <c r="K247" s="1">
        <f t="shared" si="18"/>
        <v>0</v>
      </c>
      <c r="L247" s="1">
        <f t="shared" si="19"/>
        <v>1</v>
      </c>
    </row>
    <row r="248" spans="1:12" x14ac:dyDescent="0.35">
      <c r="A248" s="1" t="s">
        <v>11</v>
      </c>
      <c r="B248" s="1">
        <v>41686</v>
      </c>
      <c r="C248" s="1" t="s">
        <v>222</v>
      </c>
      <c r="D248" s="1" t="s">
        <v>18</v>
      </c>
      <c r="E248" s="2">
        <v>43582</v>
      </c>
      <c r="F248" s="1" t="s">
        <v>9</v>
      </c>
      <c r="G248" s="11">
        <f>VLOOKUP(Sheet1!B248,Sheet3!$A$4:$B$3872,2,FALSE)</f>
        <v>43582</v>
      </c>
      <c r="H248" s="11">
        <f t="shared" si="15"/>
        <v>43582</v>
      </c>
      <c r="I248" s="11">
        <f t="shared" si="16"/>
        <v>43556</v>
      </c>
      <c r="J248" s="11">
        <f t="shared" si="17"/>
        <v>43556</v>
      </c>
      <c r="K248" s="1">
        <f t="shared" si="18"/>
        <v>0</v>
      </c>
      <c r="L248" s="1">
        <f t="shared" si="19"/>
        <v>1</v>
      </c>
    </row>
    <row r="249" spans="1:12" x14ac:dyDescent="0.35">
      <c r="A249" s="1" t="s">
        <v>11</v>
      </c>
      <c r="B249" s="1">
        <v>41791</v>
      </c>
      <c r="C249" s="1" t="s">
        <v>223</v>
      </c>
      <c r="D249" s="1" t="s">
        <v>8</v>
      </c>
      <c r="E249" s="2">
        <v>43467</v>
      </c>
      <c r="F249" s="1" t="s">
        <v>13</v>
      </c>
      <c r="G249" s="11">
        <f>VLOOKUP(Sheet1!B249,Sheet3!$A$4:$B$3872,2,FALSE)</f>
        <v>43467</v>
      </c>
      <c r="H249" s="11">
        <f t="shared" si="15"/>
        <v>43467</v>
      </c>
      <c r="I249" s="11">
        <f t="shared" si="16"/>
        <v>43466</v>
      </c>
      <c r="J249" s="11">
        <f t="shared" si="17"/>
        <v>43466</v>
      </c>
      <c r="K249" s="1">
        <f t="shared" si="18"/>
        <v>0</v>
      </c>
      <c r="L249" s="1">
        <f t="shared" si="19"/>
        <v>1</v>
      </c>
    </row>
    <row r="250" spans="1:12" x14ac:dyDescent="0.35">
      <c r="A250" s="1" t="s">
        <v>11</v>
      </c>
      <c r="B250" s="1">
        <v>42161</v>
      </c>
      <c r="C250" s="1" t="s">
        <v>224</v>
      </c>
      <c r="D250" s="1" t="s">
        <v>8</v>
      </c>
      <c r="E250" s="2">
        <v>43512</v>
      </c>
      <c r="F250" s="1" t="s">
        <v>13</v>
      </c>
      <c r="G250" s="11">
        <f>VLOOKUP(Sheet1!B250,Sheet3!$A$4:$B$3872,2,FALSE)</f>
        <v>43512</v>
      </c>
      <c r="H250" s="11">
        <f t="shared" si="15"/>
        <v>43512</v>
      </c>
      <c r="I250" s="11">
        <f t="shared" si="16"/>
        <v>43497</v>
      </c>
      <c r="J250" s="11">
        <f t="shared" si="17"/>
        <v>43497</v>
      </c>
      <c r="K250" s="1">
        <f t="shared" si="18"/>
        <v>0</v>
      </c>
      <c r="L250" s="1">
        <f t="shared" si="19"/>
        <v>1</v>
      </c>
    </row>
    <row r="251" spans="1:12" x14ac:dyDescent="0.35">
      <c r="A251" s="1" t="s">
        <v>11</v>
      </c>
      <c r="B251" s="1">
        <v>42314</v>
      </c>
      <c r="C251" s="1">
        <v>18552</v>
      </c>
      <c r="D251" s="1" t="s">
        <v>8</v>
      </c>
      <c r="E251" s="2">
        <v>43487</v>
      </c>
      <c r="F251" s="1" t="s">
        <v>9</v>
      </c>
      <c r="G251" s="11">
        <f>VLOOKUP(Sheet1!B251,Sheet3!$A$4:$B$3872,2,FALSE)</f>
        <v>43487</v>
      </c>
      <c r="H251" s="11">
        <f t="shared" si="15"/>
        <v>43487</v>
      </c>
      <c r="I251" s="11">
        <f t="shared" si="16"/>
        <v>43466</v>
      </c>
      <c r="J251" s="11">
        <f t="shared" si="17"/>
        <v>43466</v>
      </c>
      <c r="K251" s="1">
        <f t="shared" si="18"/>
        <v>0</v>
      </c>
      <c r="L251" s="1">
        <f t="shared" si="19"/>
        <v>1</v>
      </c>
    </row>
    <row r="252" spans="1:12" x14ac:dyDescent="0.35">
      <c r="A252" s="1" t="s">
        <v>11</v>
      </c>
      <c r="B252" s="1">
        <v>42525</v>
      </c>
      <c r="C252" s="1" t="s">
        <v>225</v>
      </c>
      <c r="D252" s="1" t="s">
        <v>8</v>
      </c>
      <c r="E252" s="2">
        <v>43559</v>
      </c>
      <c r="F252" s="1" t="s">
        <v>15</v>
      </c>
      <c r="G252" s="11">
        <f>VLOOKUP(Sheet1!B252,Sheet3!$A$4:$B$3872,2,FALSE)</f>
        <v>43559</v>
      </c>
      <c r="H252" s="11">
        <f t="shared" si="15"/>
        <v>43559</v>
      </c>
      <c r="I252" s="11">
        <f t="shared" si="16"/>
        <v>43556</v>
      </c>
      <c r="J252" s="11">
        <f t="shared" si="17"/>
        <v>43556</v>
      </c>
      <c r="K252" s="1">
        <f t="shared" si="18"/>
        <v>0</v>
      </c>
      <c r="L252" s="1">
        <f t="shared" si="19"/>
        <v>1</v>
      </c>
    </row>
    <row r="253" spans="1:12" x14ac:dyDescent="0.35">
      <c r="A253" s="1" t="s">
        <v>11</v>
      </c>
      <c r="B253" s="1">
        <v>42781</v>
      </c>
      <c r="C253" s="1" t="s">
        <v>226</v>
      </c>
      <c r="D253" s="1" t="s">
        <v>8</v>
      </c>
      <c r="E253" s="2">
        <v>43518</v>
      </c>
      <c r="F253" s="1" t="s">
        <v>13</v>
      </c>
      <c r="G253" s="11">
        <f>VLOOKUP(Sheet1!B253,Sheet3!$A$4:$B$3872,2,FALSE)</f>
        <v>43518</v>
      </c>
      <c r="H253" s="11">
        <f t="shared" si="15"/>
        <v>43518</v>
      </c>
      <c r="I253" s="11">
        <f t="shared" si="16"/>
        <v>43497</v>
      </c>
      <c r="J253" s="11">
        <f t="shared" si="17"/>
        <v>43497</v>
      </c>
      <c r="K253" s="1">
        <f t="shared" si="18"/>
        <v>0</v>
      </c>
      <c r="L253" s="1">
        <f t="shared" si="19"/>
        <v>0.5</v>
      </c>
    </row>
    <row r="254" spans="1:12" x14ac:dyDescent="0.35">
      <c r="A254" s="1" t="s">
        <v>11</v>
      </c>
      <c r="B254" s="1">
        <v>42781</v>
      </c>
      <c r="C254" s="1" t="s">
        <v>227</v>
      </c>
      <c r="D254" s="1" t="s">
        <v>8</v>
      </c>
      <c r="E254" s="2">
        <v>43587</v>
      </c>
      <c r="F254" s="1" t="s">
        <v>15</v>
      </c>
      <c r="G254" s="11">
        <f>VLOOKUP(Sheet1!B254,Sheet3!$A$4:$B$3872,2,FALSE)</f>
        <v>43518</v>
      </c>
      <c r="H254" s="11">
        <f t="shared" si="15"/>
        <v>43587</v>
      </c>
      <c r="I254" s="11">
        <f t="shared" si="16"/>
        <v>43497</v>
      </c>
      <c r="J254" s="11">
        <f t="shared" si="17"/>
        <v>43586</v>
      </c>
      <c r="K254" s="1">
        <f t="shared" si="18"/>
        <v>3</v>
      </c>
      <c r="L254" s="1">
        <f t="shared" si="19"/>
        <v>0.5</v>
      </c>
    </row>
    <row r="255" spans="1:12" x14ac:dyDescent="0.35">
      <c r="A255" s="1" t="s">
        <v>11</v>
      </c>
      <c r="B255" s="1">
        <v>42926</v>
      </c>
      <c r="C255" s="1" t="s">
        <v>228</v>
      </c>
      <c r="D255" s="1" t="s">
        <v>8</v>
      </c>
      <c r="E255" s="2">
        <v>43590</v>
      </c>
      <c r="F255" s="1" t="s">
        <v>13</v>
      </c>
      <c r="G255" s="11">
        <f>VLOOKUP(Sheet1!B255,Sheet3!$A$4:$B$3872,2,FALSE)</f>
        <v>43590</v>
      </c>
      <c r="H255" s="11">
        <f t="shared" si="15"/>
        <v>43590</v>
      </c>
      <c r="I255" s="11">
        <f t="shared" si="16"/>
        <v>43586</v>
      </c>
      <c r="J255" s="11">
        <f t="shared" si="17"/>
        <v>43586</v>
      </c>
      <c r="K255" s="1">
        <f t="shared" si="18"/>
        <v>0</v>
      </c>
      <c r="L255" s="1">
        <f t="shared" si="19"/>
        <v>1</v>
      </c>
    </row>
    <row r="256" spans="1:12" x14ac:dyDescent="0.35">
      <c r="A256" s="1" t="s">
        <v>11</v>
      </c>
      <c r="B256" s="1">
        <v>43172</v>
      </c>
      <c r="C256" s="1" t="s">
        <v>229</v>
      </c>
      <c r="D256" s="1" t="s">
        <v>8</v>
      </c>
      <c r="E256" s="2">
        <v>43480</v>
      </c>
      <c r="F256" s="1" t="s">
        <v>9</v>
      </c>
      <c r="G256" s="11">
        <f>VLOOKUP(Sheet1!B256,Sheet3!$A$4:$B$3872,2,FALSE)</f>
        <v>43480</v>
      </c>
      <c r="H256" s="11">
        <f t="shared" si="15"/>
        <v>43480</v>
      </c>
      <c r="I256" s="11">
        <f t="shared" si="16"/>
        <v>43466</v>
      </c>
      <c r="J256" s="11">
        <f t="shared" si="17"/>
        <v>43466</v>
      </c>
      <c r="K256" s="1">
        <f t="shared" si="18"/>
        <v>0</v>
      </c>
      <c r="L256" s="1">
        <f t="shared" si="19"/>
        <v>1</v>
      </c>
    </row>
    <row r="257" spans="1:12" x14ac:dyDescent="0.35">
      <c r="A257" s="1" t="s">
        <v>11</v>
      </c>
      <c r="B257" s="1">
        <v>43335</v>
      </c>
      <c r="C257" s="1" t="s">
        <v>230</v>
      </c>
      <c r="D257" s="1" t="s">
        <v>8</v>
      </c>
      <c r="E257" s="2">
        <v>43549</v>
      </c>
      <c r="F257" s="1" t="s">
        <v>13</v>
      </c>
      <c r="G257" s="11">
        <f>VLOOKUP(Sheet1!B257,Sheet3!$A$4:$B$3872,2,FALSE)</f>
        <v>43549</v>
      </c>
      <c r="H257" s="11">
        <f t="shared" si="15"/>
        <v>43549</v>
      </c>
      <c r="I257" s="11">
        <f t="shared" si="16"/>
        <v>43525</v>
      </c>
      <c r="J257" s="11">
        <f t="shared" si="17"/>
        <v>43525</v>
      </c>
      <c r="K257" s="1">
        <f t="shared" si="18"/>
        <v>0</v>
      </c>
      <c r="L257" s="1">
        <f t="shared" si="19"/>
        <v>1</v>
      </c>
    </row>
    <row r="258" spans="1:12" x14ac:dyDescent="0.35">
      <c r="A258" s="1" t="s">
        <v>11</v>
      </c>
      <c r="B258" s="1">
        <v>43497</v>
      </c>
      <c r="C258" s="1" t="s">
        <v>231</v>
      </c>
      <c r="D258" s="1" t="s">
        <v>8</v>
      </c>
      <c r="E258" s="2">
        <v>43571</v>
      </c>
      <c r="F258" s="1" t="s">
        <v>15</v>
      </c>
      <c r="G258" s="11">
        <f>VLOOKUP(Sheet1!B258,Sheet3!$A$4:$B$3872,2,FALSE)</f>
        <v>43571</v>
      </c>
      <c r="H258" s="11">
        <f t="shared" si="15"/>
        <v>43571</v>
      </c>
      <c r="I258" s="11">
        <f t="shared" si="16"/>
        <v>43556</v>
      </c>
      <c r="J258" s="11">
        <f t="shared" si="17"/>
        <v>43556</v>
      </c>
      <c r="K258" s="1">
        <f t="shared" si="18"/>
        <v>0</v>
      </c>
      <c r="L258" s="1">
        <f t="shared" si="19"/>
        <v>1</v>
      </c>
    </row>
    <row r="259" spans="1:12" x14ac:dyDescent="0.35">
      <c r="A259" s="1" t="s">
        <v>11</v>
      </c>
      <c r="B259" s="1">
        <v>43950</v>
      </c>
      <c r="C259" s="1" t="s">
        <v>232</v>
      </c>
      <c r="D259" s="1" t="s">
        <v>8</v>
      </c>
      <c r="E259" s="2">
        <v>43551</v>
      </c>
      <c r="F259" s="1" t="s">
        <v>13</v>
      </c>
      <c r="G259" s="11">
        <f>VLOOKUP(Sheet1!B259,Sheet3!$A$4:$B$3872,2,FALSE)</f>
        <v>43551</v>
      </c>
      <c r="H259" s="11">
        <f t="shared" ref="H259:H322" si="20">E259</f>
        <v>43551</v>
      </c>
      <c r="I259" s="11">
        <f t="shared" ref="I259:I322" si="21">EOMONTH(G259,-1)+1</f>
        <v>43525</v>
      </c>
      <c r="J259" s="11">
        <f t="shared" ref="J259:J322" si="22">EOMONTH(H259,-1)+1</f>
        <v>43525</v>
      </c>
      <c r="K259" s="1">
        <f t="shared" ref="K259:K322" si="23">ROUND((J259-I259)/30,0)</f>
        <v>0</v>
      </c>
      <c r="L259" s="1">
        <f t="shared" ref="L259:L322" si="24">1/COUNTIFS($I$2:$I$5023,I259,$B$2:$B$5023,B259)</f>
        <v>1</v>
      </c>
    </row>
    <row r="260" spans="1:12" x14ac:dyDescent="0.35">
      <c r="A260" s="1" t="s">
        <v>11</v>
      </c>
      <c r="B260" s="3">
        <v>44300</v>
      </c>
      <c r="C260" s="1" t="s">
        <v>233</v>
      </c>
      <c r="D260" s="1" t="s">
        <v>8</v>
      </c>
      <c r="E260" s="2">
        <v>43486</v>
      </c>
      <c r="F260" s="1" t="s">
        <v>13</v>
      </c>
      <c r="G260" s="11">
        <f>VLOOKUP(Sheet1!B260,Sheet3!$A$4:$B$3872,2,FALSE)</f>
        <v>43486</v>
      </c>
      <c r="H260" s="11">
        <f t="shared" si="20"/>
        <v>43486</v>
      </c>
      <c r="I260" s="11">
        <f t="shared" si="21"/>
        <v>43466</v>
      </c>
      <c r="J260" s="11">
        <f t="shared" si="22"/>
        <v>43466</v>
      </c>
      <c r="K260" s="1">
        <f t="shared" si="23"/>
        <v>0</v>
      </c>
      <c r="L260" s="1">
        <f t="shared" si="24"/>
        <v>1</v>
      </c>
    </row>
    <row r="261" spans="1:12" x14ac:dyDescent="0.35">
      <c r="A261" s="1" t="s">
        <v>11</v>
      </c>
      <c r="B261" s="1">
        <v>44422</v>
      </c>
      <c r="C261" s="1" t="s">
        <v>234</v>
      </c>
      <c r="D261" s="1" t="s">
        <v>8</v>
      </c>
      <c r="E261" s="2">
        <v>43583</v>
      </c>
      <c r="F261" s="1" t="s">
        <v>13</v>
      </c>
      <c r="G261" s="11">
        <f>VLOOKUP(Sheet1!B261,Sheet3!$A$4:$B$3872,2,FALSE)</f>
        <v>43583</v>
      </c>
      <c r="H261" s="11">
        <f t="shared" si="20"/>
        <v>43583</v>
      </c>
      <c r="I261" s="11">
        <f t="shared" si="21"/>
        <v>43556</v>
      </c>
      <c r="J261" s="11">
        <f t="shared" si="22"/>
        <v>43556</v>
      </c>
      <c r="K261" s="1">
        <f t="shared" si="23"/>
        <v>0</v>
      </c>
      <c r="L261" s="1">
        <f t="shared" si="24"/>
        <v>1</v>
      </c>
    </row>
    <row r="262" spans="1:12" x14ac:dyDescent="0.35">
      <c r="A262" s="1" t="s">
        <v>11</v>
      </c>
      <c r="B262" s="1">
        <v>44642</v>
      </c>
      <c r="C262" s="1" t="s">
        <v>235</v>
      </c>
      <c r="D262" s="1" t="s">
        <v>18</v>
      </c>
      <c r="E262" s="2">
        <v>43551</v>
      </c>
      <c r="F262" s="1" t="s">
        <v>13</v>
      </c>
      <c r="G262" s="11">
        <f>VLOOKUP(Sheet1!B262,Sheet3!$A$4:$B$3872,2,FALSE)</f>
        <v>43551</v>
      </c>
      <c r="H262" s="11">
        <f t="shared" si="20"/>
        <v>43551</v>
      </c>
      <c r="I262" s="11">
        <f t="shared" si="21"/>
        <v>43525</v>
      </c>
      <c r="J262" s="11">
        <f t="shared" si="22"/>
        <v>43525</v>
      </c>
      <c r="K262" s="1">
        <f t="shared" si="23"/>
        <v>0</v>
      </c>
      <c r="L262" s="1">
        <f t="shared" si="24"/>
        <v>1</v>
      </c>
    </row>
    <row r="263" spans="1:12" x14ac:dyDescent="0.35">
      <c r="A263" s="1" t="s">
        <v>11</v>
      </c>
      <c r="B263" s="1">
        <v>44752</v>
      </c>
      <c r="C263" s="1" t="s">
        <v>236</v>
      </c>
      <c r="D263" s="1" t="s">
        <v>8</v>
      </c>
      <c r="E263" s="2">
        <v>43524</v>
      </c>
      <c r="F263" s="1" t="s">
        <v>13</v>
      </c>
      <c r="G263" s="11">
        <f>VLOOKUP(Sheet1!B263,Sheet3!$A$4:$B$3872,2,FALSE)</f>
        <v>43524</v>
      </c>
      <c r="H263" s="11">
        <f t="shared" si="20"/>
        <v>43524</v>
      </c>
      <c r="I263" s="11">
        <f t="shared" si="21"/>
        <v>43497</v>
      </c>
      <c r="J263" s="11">
        <f t="shared" si="22"/>
        <v>43497</v>
      </c>
      <c r="K263" s="1">
        <f t="shared" si="23"/>
        <v>0</v>
      </c>
      <c r="L263" s="1">
        <f t="shared" si="24"/>
        <v>1</v>
      </c>
    </row>
    <row r="264" spans="1:12" x14ac:dyDescent="0.35">
      <c r="A264" s="1" t="s">
        <v>11</v>
      </c>
      <c r="B264" s="1">
        <v>44868</v>
      </c>
      <c r="C264" s="1" t="s">
        <v>237</v>
      </c>
      <c r="D264" s="1" t="s">
        <v>8</v>
      </c>
      <c r="E264" s="2">
        <v>43536</v>
      </c>
      <c r="F264" s="1" t="s">
        <v>9</v>
      </c>
      <c r="G264" s="11">
        <f>VLOOKUP(Sheet1!B264,Sheet3!$A$4:$B$3872,2,FALSE)</f>
        <v>43536</v>
      </c>
      <c r="H264" s="11">
        <f t="shared" si="20"/>
        <v>43536</v>
      </c>
      <c r="I264" s="11">
        <f t="shared" si="21"/>
        <v>43525</v>
      </c>
      <c r="J264" s="11">
        <f t="shared" si="22"/>
        <v>43525</v>
      </c>
      <c r="K264" s="1">
        <f t="shared" si="23"/>
        <v>0</v>
      </c>
      <c r="L264" s="1">
        <f t="shared" si="24"/>
        <v>1</v>
      </c>
    </row>
    <row r="265" spans="1:12" x14ac:dyDescent="0.35">
      <c r="A265" s="1" t="s">
        <v>11</v>
      </c>
      <c r="B265" s="1">
        <v>45016</v>
      </c>
      <c r="C265" s="1" t="s">
        <v>238</v>
      </c>
      <c r="D265" s="1" t="s">
        <v>18</v>
      </c>
      <c r="E265" s="2">
        <v>43435</v>
      </c>
      <c r="F265" s="1" t="s">
        <v>13</v>
      </c>
      <c r="G265" s="11">
        <f>VLOOKUP(Sheet1!B265,Sheet3!$A$4:$B$3872,2,FALSE)</f>
        <v>43435</v>
      </c>
      <c r="H265" s="11">
        <f t="shared" si="20"/>
        <v>43435</v>
      </c>
      <c r="I265" s="11">
        <f t="shared" si="21"/>
        <v>43435</v>
      </c>
      <c r="J265" s="11">
        <f t="shared" si="22"/>
        <v>43435</v>
      </c>
      <c r="K265" s="1">
        <f t="shared" si="23"/>
        <v>0</v>
      </c>
      <c r="L265" s="1">
        <f t="shared" si="24"/>
        <v>1</v>
      </c>
    </row>
    <row r="266" spans="1:12" x14ac:dyDescent="0.35">
      <c r="A266" s="1" t="s">
        <v>11</v>
      </c>
      <c r="B266" s="1">
        <v>45153</v>
      </c>
      <c r="C266" s="1" t="s">
        <v>239</v>
      </c>
      <c r="D266" s="1" t="s">
        <v>18</v>
      </c>
      <c r="E266" s="2">
        <v>43596</v>
      </c>
      <c r="F266" s="1" t="s">
        <v>9</v>
      </c>
      <c r="G266" s="11">
        <f>VLOOKUP(Sheet1!B266,Sheet3!$A$4:$B$3872,2,FALSE)</f>
        <v>43596</v>
      </c>
      <c r="H266" s="11">
        <f t="shared" si="20"/>
        <v>43596</v>
      </c>
      <c r="I266" s="11">
        <f t="shared" si="21"/>
        <v>43586</v>
      </c>
      <c r="J266" s="11">
        <f t="shared" si="22"/>
        <v>43586</v>
      </c>
      <c r="K266" s="1">
        <f t="shared" si="23"/>
        <v>0</v>
      </c>
      <c r="L266" s="1">
        <f t="shared" si="24"/>
        <v>1</v>
      </c>
    </row>
    <row r="267" spans="1:12" x14ac:dyDescent="0.35">
      <c r="A267" s="1" t="s">
        <v>11</v>
      </c>
      <c r="B267" s="1">
        <v>45827</v>
      </c>
      <c r="C267" s="1" t="s">
        <v>240</v>
      </c>
      <c r="D267" s="1" t="s">
        <v>8</v>
      </c>
      <c r="E267" s="2">
        <v>43577</v>
      </c>
      <c r="F267" s="1" t="s">
        <v>15</v>
      </c>
      <c r="G267" s="11">
        <f>VLOOKUP(Sheet1!B267,Sheet3!$A$4:$B$3872,2,FALSE)</f>
        <v>43577</v>
      </c>
      <c r="H267" s="11">
        <f t="shared" si="20"/>
        <v>43577</v>
      </c>
      <c r="I267" s="11">
        <f t="shared" si="21"/>
        <v>43556</v>
      </c>
      <c r="J267" s="11">
        <f t="shared" si="22"/>
        <v>43556</v>
      </c>
      <c r="K267" s="1">
        <f t="shared" si="23"/>
        <v>0</v>
      </c>
      <c r="L267" s="1">
        <f t="shared" si="24"/>
        <v>0.5</v>
      </c>
    </row>
    <row r="268" spans="1:12" x14ac:dyDescent="0.35">
      <c r="A268" s="1" t="s">
        <v>11</v>
      </c>
      <c r="B268" s="1">
        <v>45827</v>
      </c>
      <c r="C268" s="1" t="s">
        <v>241</v>
      </c>
      <c r="D268" s="1" t="s">
        <v>8</v>
      </c>
      <c r="E268" s="2">
        <v>43601</v>
      </c>
      <c r="F268" s="1" t="s">
        <v>9</v>
      </c>
      <c r="G268" s="11">
        <f>VLOOKUP(Sheet1!B268,Sheet3!$A$4:$B$3872,2,FALSE)</f>
        <v>43577</v>
      </c>
      <c r="H268" s="11">
        <f t="shared" si="20"/>
        <v>43601</v>
      </c>
      <c r="I268" s="11">
        <f t="shared" si="21"/>
        <v>43556</v>
      </c>
      <c r="J268" s="11">
        <f t="shared" si="22"/>
        <v>43586</v>
      </c>
      <c r="K268" s="1">
        <f t="shared" si="23"/>
        <v>1</v>
      </c>
      <c r="L268" s="1">
        <f t="shared" si="24"/>
        <v>0.5</v>
      </c>
    </row>
    <row r="269" spans="1:12" x14ac:dyDescent="0.35">
      <c r="A269" s="1" t="s">
        <v>11</v>
      </c>
      <c r="B269" s="1">
        <v>45973</v>
      </c>
      <c r="C269" s="1" t="s">
        <v>242</v>
      </c>
      <c r="D269" s="1" t="s">
        <v>8</v>
      </c>
      <c r="E269" s="2">
        <v>43522</v>
      </c>
      <c r="F269" s="1" t="s">
        <v>25</v>
      </c>
      <c r="G269" s="11">
        <f>VLOOKUP(Sheet1!B269,Sheet3!$A$4:$B$3872,2,FALSE)</f>
        <v>43522</v>
      </c>
      <c r="H269" s="11">
        <f t="shared" si="20"/>
        <v>43522</v>
      </c>
      <c r="I269" s="11">
        <f t="shared" si="21"/>
        <v>43497</v>
      </c>
      <c r="J269" s="11">
        <f t="shared" si="22"/>
        <v>43497</v>
      </c>
      <c r="K269" s="1">
        <f t="shared" si="23"/>
        <v>0</v>
      </c>
      <c r="L269" s="1">
        <f t="shared" si="24"/>
        <v>1</v>
      </c>
    </row>
    <row r="270" spans="1:12" x14ac:dyDescent="0.35">
      <c r="A270" s="1" t="s">
        <v>11</v>
      </c>
      <c r="B270" s="1">
        <v>46581</v>
      </c>
      <c r="C270" s="1" t="s">
        <v>243</v>
      </c>
      <c r="D270" s="1" t="s">
        <v>18</v>
      </c>
      <c r="E270" s="2">
        <v>43601</v>
      </c>
      <c r="F270" s="1" t="s">
        <v>25</v>
      </c>
      <c r="G270" s="11">
        <f>VLOOKUP(Sheet1!B270,Sheet3!$A$4:$B$3872,2,FALSE)</f>
        <v>43601</v>
      </c>
      <c r="H270" s="11">
        <f t="shared" si="20"/>
        <v>43601</v>
      </c>
      <c r="I270" s="11">
        <f t="shared" si="21"/>
        <v>43586</v>
      </c>
      <c r="J270" s="11">
        <f t="shared" si="22"/>
        <v>43586</v>
      </c>
      <c r="K270" s="1">
        <f t="shared" si="23"/>
        <v>0</v>
      </c>
      <c r="L270" s="1">
        <f t="shared" si="24"/>
        <v>1</v>
      </c>
    </row>
    <row r="271" spans="1:12" x14ac:dyDescent="0.35">
      <c r="A271" s="1" t="s">
        <v>11</v>
      </c>
      <c r="B271" s="1">
        <v>46604</v>
      </c>
      <c r="C271" s="1" t="s">
        <v>244</v>
      </c>
      <c r="D271" s="1" t="s">
        <v>8</v>
      </c>
      <c r="E271" s="2">
        <v>43523</v>
      </c>
      <c r="F271" s="1" t="s">
        <v>13</v>
      </c>
      <c r="G271" s="11">
        <f>VLOOKUP(Sheet1!B271,Sheet3!$A$4:$B$3872,2,FALSE)</f>
        <v>43523</v>
      </c>
      <c r="H271" s="11">
        <f t="shared" si="20"/>
        <v>43523</v>
      </c>
      <c r="I271" s="11">
        <f t="shared" si="21"/>
        <v>43497</v>
      </c>
      <c r="J271" s="11">
        <f t="shared" si="22"/>
        <v>43497</v>
      </c>
      <c r="K271" s="1">
        <f t="shared" si="23"/>
        <v>0</v>
      </c>
      <c r="L271" s="1">
        <f t="shared" si="24"/>
        <v>1</v>
      </c>
    </row>
    <row r="272" spans="1:12" x14ac:dyDescent="0.35">
      <c r="A272" s="1" t="s">
        <v>11</v>
      </c>
      <c r="B272" s="1">
        <v>46769</v>
      </c>
      <c r="C272" s="1" t="s">
        <v>245</v>
      </c>
      <c r="D272" s="1" t="s">
        <v>8</v>
      </c>
      <c r="E272" s="2">
        <v>43548</v>
      </c>
      <c r="F272" s="1" t="s">
        <v>13</v>
      </c>
      <c r="G272" s="11">
        <f>VLOOKUP(Sheet1!B272,Sheet3!$A$4:$B$3872,2,FALSE)</f>
        <v>43548</v>
      </c>
      <c r="H272" s="11">
        <f t="shared" si="20"/>
        <v>43548</v>
      </c>
      <c r="I272" s="11">
        <f t="shared" si="21"/>
        <v>43525</v>
      </c>
      <c r="J272" s="11">
        <f t="shared" si="22"/>
        <v>43525</v>
      </c>
      <c r="K272" s="1">
        <f t="shared" si="23"/>
        <v>0</v>
      </c>
      <c r="L272" s="1">
        <f t="shared" si="24"/>
        <v>1</v>
      </c>
    </row>
    <row r="273" spans="1:12" x14ac:dyDescent="0.35">
      <c r="A273" s="1" t="s">
        <v>11</v>
      </c>
      <c r="B273" s="1">
        <v>48543</v>
      </c>
      <c r="C273" s="1" t="s">
        <v>246</v>
      </c>
      <c r="D273" s="1" t="s">
        <v>18</v>
      </c>
      <c r="E273" s="2">
        <v>43497</v>
      </c>
      <c r="F273" s="1" t="s">
        <v>9</v>
      </c>
      <c r="G273" s="11">
        <f>VLOOKUP(Sheet1!B273,Sheet3!$A$4:$B$3872,2,FALSE)</f>
        <v>43497</v>
      </c>
      <c r="H273" s="11">
        <f t="shared" si="20"/>
        <v>43497</v>
      </c>
      <c r="I273" s="11">
        <f t="shared" si="21"/>
        <v>43497</v>
      </c>
      <c r="J273" s="11">
        <f t="shared" si="22"/>
        <v>43497</v>
      </c>
      <c r="K273" s="1">
        <f t="shared" si="23"/>
        <v>0</v>
      </c>
      <c r="L273" s="1">
        <f t="shared" si="24"/>
        <v>0.33333333333333331</v>
      </c>
    </row>
    <row r="274" spans="1:12" x14ac:dyDescent="0.35">
      <c r="A274" s="1" t="s">
        <v>11</v>
      </c>
      <c r="B274" s="1">
        <v>48543</v>
      </c>
      <c r="C274" s="1">
        <v>51835</v>
      </c>
      <c r="D274" s="1" t="s">
        <v>8</v>
      </c>
      <c r="E274" s="2">
        <v>43497</v>
      </c>
      <c r="F274" s="1" t="s">
        <v>9</v>
      </c>
      <c r="G274" s="11">
        <f>VLOOKUP(Sheet1!B274,Sheet3!$A$4:$B$3872,2,FALSE)</f>
        <v>43497</v>
      </c>
      <c r="H274" s="11">
        <f t="shared" si="20"/>
        <v>43497</v>
      </c>
      <c r="I274" s="11">
        <f t="shared" si="21"/>
        <v>43497</v>
      </c>
      <c r="J274" s="11">
        <f t="shared" si="22"/>
        <v>43497</v>
      </c>
      <c r="K274" s="1">
        <f t="shared" si="23"/>
        <v>0</v>
      </c>
      <c r="L274" s="1">
        <f t="shared" si="24"/>
        <v>0.33333333333333331</v>
      </c>
    </row>
    <row r="275" spans="1:12" x14ac:dyDescent="0.35">
      <c r="A275" s="1" t="s">
        <v>11</v>
      </c>
      <c r="B275" s="1">
        <v>48543</v>
      </c>
      <c r="C275" s="1">
        <v>25254</v>
      </c>
      <c r="D275" s="1" t="s">
        <v>8</v>
      </c>
      <c r="E275" s="2">
        <v>43523</v>
      </c>
      <c r="F275" s="1" t="s">
        <v>13</v>
      </c>
      <c r="G275" s="11">
        <f>VLOOKUP(Sheet1!B275,Sheet3!$A$4:$B$3872,2,FALSE)</f>
        <v>43497</v>
      </c>
      <c r="H275" s="11">
        <f t="shared" si="20"/>
        <v>43523</v>
      </c>
      <c r="I275" s="11">
        <f t="shared" si="21"/>
        <v>43497</v>
      </c>
      <c r="J275" s="11">
        <f t="shared" si="22"/>
        <v>43497</v>
      </c>
      <c r="K275" s="1">
        <f t="shared" si="23"/>
        <v>0</v>
      </c>
      <c r="L275" s="1">
        <f t="shared" si="24"/>
        <v>0.33333333333333331</v>
      </c>
    </row>
    <row r="276" spans="1:12" x14ac:dyDescent="0.35">
      <c r="A276" s="1" t="s">
        <v>11</v>
      </c>
      <c r="B276" s="1">
        <v>49093</v>
      </c>
      <c r="C276" s="1" t="s">
        <v>247</v>
      </c>
      <c r="D276" s="1" t="s">
        <v>8</v>
      </c>
      <c r="E276" s="2">
        <v>43548</v>
      </c>
      <c r="F276" s="1" t="s">
        <v>25</v>
      </c>
      <c r="G276" s="11">
        <f>VLOOKUP(Sheet1!B276,Sheet3!$A$4:$B$3872,2,FALSE)</f>
        <v>43548</v>
      </c>
      <c r="H276" s="11">
        <f t="shared" si="20"/>
        <v>43548</v>
      </c>
      <c r="I276" s="11">
        <f t="shared" si="21"/>
        <v>43525</v>
      </c>
      <c r="J276" s="11">
        <f t="shared" si="22"/>
        <v>43525</v>
      </c>
      <c r="K276" s="1">
        <f t="shared" si="23"/>
        <v>0</v>
      </c>
      <c r="L276" s="1">
        <f t="shared" si="24"/>
        <v>1</v>
      </c>
    </row>
    <row r="277" spans="1:12" x14ac:dyDescent="0.35">
      <c r="A277" s="1" t="s">
        <v>11</v>
      </c>
      <c r="B277" s="1">
        <v>49158</v>
      </c>
      <c r="C277" s="1" t="s">
        <v>248</v>
      </c>
      <c r="D277" s="1" t="s">
        <v>8</v>
      </c>
      <c r="E277" s="2">
        <v>43531</v>
      </c>
      <c r="F277" s="1" t="s">
        <v>15</v>
      </c>
      <c r="G277" s="11">
        <f>VLOOKUP(Sheet1!B277,Sheet3!$A$4:$B$3872,2,FALSE)</f>
        <v>43531</v>
      </c>
      <c r="H277" s="11">
        <f t="shared" si="20"/>
        <v>43531</v>
      </c>
      <c r="I277" s="11">
        <f t="shared" si="21"/>
        <v>43525</v>
      </c>
      <c r="J277" s="11">
        <f t="shared" si="22"/>
        <v>43525</v>
      </c>
      <c r="K277" s="1">
        <f t="shared" si="23"/>
        <v>0</v>
      </c>
      <c r="L277" s="1">
        <f t="shared" si="24"/>
        <v>1</v>
      </c>
    </row>
    <row r="278" spans="1:12" x14ac:dyDescent="0.35">
      <c r="A278" s="1" t="s">
        <v>11</v>
      </c>
      <c r="B278" s="1">
        <v>49197</v>
      </c>
      <c r="C278" s="1" t="s">
        <v>249</v>
      </c>
      <c r="D278" s="1" t="s">
        <v>8</v>
      </c>
      <c r="E278" s="2">
        <v>43559</v>
      </c>
      <c r="F278" s="1" t="s">
        <v>25</v>
      </c>
      <c r="G278" s="11">
        <f>VLOOKUP(Sheet1!B278,Sheet3!$A$4:$B$3872,2,FALSE)</f>
        <v>43559</v>
      </c>
      <c r="H278" s="11">
        <f t="shared" si="20"/>
        <v>43559</v>
      </c>
      <c r="I278" s="11">
        <f t="shared" si="21"/>
        <v>43556</v>
      </c>
      <c r="J278" s="11">
        <f t="shared" si="22"/>
        <v>43556</v>
      </c>
      <c r="K278" s="1">
        <f t="shared" si="23"/>
        <v>0</v>
      </c>
      <c r="L278" s="1">
        <f t="shared" si="24"/>
        <v>1</v>
      </c>
    </row>
    <row r="279" spans="1:12" x14ac:dyDescent="0.35">
      <c r="A279" s="1" t="s">
        <v>11</v>
      </c>
      <c r="B279" s="1">
        <v>49396</v>
      </c>
      <c r="C279" s="1" t="s">
        <v>250</v>
      </c>
      <c r="D279" s="1" t="s">
        <v>8</v>
      </c>
      <c r="E279" s="2">
        <v>43581</v>
      </c>
      <c r="F279" s="1" t="s">
        <v>15</v>
      </c>
      <c r="G279" s="11">
        <f>VLOOKUP(Sheet1!B279,Sheet3!$A$4:$B$3872,2,FALSE)</f>
        <v>43581</v>
      </c>
      <c r="H279" s="11">
        <f t="shared" si="20"/>
        <v>43581</v>
      </c>
      <c r="I279" s="11">
        <f t="shared" si="21"/>
        <v>43556</v>
      </c>
      <c r="J279" s="11">
        <f t="shared" si="22"/>
        <v>43556</v>
      </c>
      <c r="K279" s="1">
        <f t="shared" si="23"/>
        <v>0</v>
      </c>
      <c r="L279" s="1">
        <f t="shared" si="24"/>
        <v>1</v>
      </c>
    </row>
    <row r="280" spans="1:12" x14ac:dyDescent="0.35">
      <c r="A280" s="1" t="s">
        <v>11</v>
      </c>
      <c r="B280" s="3">
        <v>49600</v>
      </c>
      <c r="C280" s="1" t="s">
        <v>251</v>
      </c>
      <c r="D280" s="1" t="s">
        <v>8</v>
      </c>
      <c r="E280" s="2">
        <v>43561</v>
      </c>
      <c r="F280" s="1" t="s">
        <v>13</v>
      </c>
      <c r="G280" s="11">
        <f>VLOOKUP(Sheet1!B280,Sheet3!$A$4:$B$3872,2,FALSE)</f>
        <v>43561</v>
      </c>
      <c r="H280" s="11">
        <f t="shared" si="20"/>
        <v>43561</v>
      </c>
      <c r="I280" s="11">
        <f t="shared" si="21"/>
        <v>43556</v>
      </c>
      <c r="J280" s="11">
        <f t="shared" si="22"/>
        <v>43556</v>
      </c>
      <c r="K280" s="1">
        <f t="shared" si="23"/>
        <v>0</v>
      </c>
      <c r="L280" s="1">
        <f t="shared" si="24"/>
        <v>1</v>
      </c>
    </row>
    <row r="281" spans="1:12" x14ac:dyDescent="0.35">
      <c r="A281" s="1" t="s">
        <v>11</v>
      </c>
      <c r="B281" s="1">
        <v>49630</v>
      </c>
      <c r="C281" s="1" t="s">
        <v>252</v>
      </c>
      <c r="D281" s="1" t="s">
        <v>8</v>
      </c>
      <c r="E281" s="2">
        <v>43550</v>
      </c>
      <c r="F281" s="1" t="s">
        <v>13</v>
      </c>
      <c r="G281" s="11">
        <f>VLOOKUP(Sheet1!B281,Sheet3!$A$4:$B$3872,2,FALSE)</f>
        <v>43550</v>
      </c>
      <c r="H281" s="11">
        <f t="shared" si="20"/>
        <v>43550</v>
      </c>
      <c r="I281" s="11">
        <f t="shared" si="21"/>
        <v>43525</v>
      </c>
      <c r="J281" s="11">
        <f t="shared" si="22"/>
        <v>43525</v>
      </c>
      <c r="K281" s="1">
        <f t="shared" si="23"/>
        <v>0</v>
      </c>
      <c r="L281" s="1">
        <f t="shared" si="24"/>
        <v>1</v>
      </c>
    </row>
    <row r="282" spans="1:12" x14ac:dyDescent="0.35">
      <c r="A282" s="1" t="s">
        <v>11</v>
      </c>
      <c r="B282" s="1">
        <v>49686</v>
      </c>
      <c r="C282" s="1" t="s">
        <v>253</v>
      </c>
      <c r="D282" s="1" t="s">
        <v>18</v>
      </c>
      <c r="E282" s="2">
        <v>43567</v>
      </c>
      <c r="F282" s="1" t="s">
        <v>9</v>
      </c>
      <c r="G282" s="11">
        <f>VLOOKUP(Sheet1!B282,Sheet3!$A$4:$B$3872,2,FALSE)</f>
        <v>43567</v>
      </c>
      <c r="H282" s="11">
        <f t="shared" si="20"/>
        <v>43567</v>
      </c>
      <c r="I282" s="11">
        <f t="shared" si="21"/>
        <v>43556</v>
      </c>
      <c r="J282" s="11">
        <f t="shared" si="22"/>
        <v>43556</v>
      </c>
      <c r="K282" s="1">
        <f t="shared" si="23"/>
        <v>0</v>
      </c>
      <c r="L282" s="1">
        <f t="shared" si="24"/>
        <v>1</v>
      </c>
    </row>
    <row r="283" spans="1:12" x14ac:dyDescent="0.35">
      <c r="A283" s="1" t="s">
        <v>11</v>
      </c>
      <c r="B283" s="1">
        <v>49880</v>
      </c>
      <c r="C283" s="1" t="s">
        <v>254</v>
      </c>
      <c r="D283" s="1" t="s">
        <v>8</v>
      </c>
      <c r="E283" s="2">
        <v>43527</v>
      </c>
      <c r="F283" s="1" t="s">
        <v>13</v>
      </c>
      <c r="G283" s="11">
        <f>VLOOKUP(Sheet1!B283,Sheet3!$A$4:$B$3872,2,FALSE)</f>
        <v>43527</v>
      </c>
      <c r="H283" s="11">
        <f t="shared" si="20"/>
        <v>43527</v>
      </c>
      <c r="I283" s="11">
        <f t="shared" si="21"/>
        <v>43525</v>
      </c>
      <c r="J283" s="11">
        <f t="shared" si="22"/>
        <v>43525</v>
      </c>
      <c r="K283" s="1">
        <f t="shared" si="23"/>
        <v>0</v>
      </c>
      <c r="L283" s="1">
        <f t="shared" si="24"/>
        <v>1</v>
      </c>
    </row>
    <row r="284" spans="1:12" x14ac:dyDescent="0.35">
      <c r="A284" s="1" t="s">
        <v>11</v>
      </c>
      <c r="B284" s="3">
        <v>50000</v>
      </c>
      <c r="C284" s="3">
        <v>1.0000000000000001E+54</v>
      </c>
      <c r="D284" s="1" t="s">
        <v>8</v>
      </c>
      <c r="E284" s="2">
        <v>43501</v>
      </c>
      <c r="F284" s="1" t="s">
        <v>13</v>
      </c>
      <c r="G284" s="11">
        <f>VLOOKUP(Sheet1!B284,Sheet3!$A$4:$B$3872,2,FALSE)</f>
        <v>43501</v>
      </c>
      <c r="H284" s="11">
        <f t="shared" si="20"/>
        <v>43501</v>
      </c>
      <c r="I284" s="11">
        <f t="shared" si="21"/>
        <v>43497</v>
      </c>
      <c r="J284" s="11">
        <f t="shared" si="22"/>
        <v>43497</v>
      </c>
      <c r="K284" s="1">
        <f t="shared" si="23"/>
        <v>0</v>
      </c>
      <c r="L284" s="1">
        <f t="shared" si="24"/>
        <v>0.5</v>
      </c>
    </row>
    <row r="285" spans="1:12" x14ac:dyDescent="0.35">
      <c r="A285" s="1" t="s">
        <v>11</v>
      </c>
      <c r="B285" s="3">
        <v>50000</v>
      </c>
      <c r="C285" s="1" t="s">
        <v>255</v>
      </c>
      <c r="D285" s="1" t="s">
        <v>8</v>
      </c>
      <c r="E285" s="2">
        <v>43542</v>
      </c>
      <c r="F285" s="1" t="s">
        <v>13</v>
      </c>
      <c r="G285" s="11">
        <f>VLOOKUP(Sheet1!B285,Sheet3!$A$4:$B$3872,2,FALSE)</f>
        <v>43501</v>
      </c>
      <c r="H285" s="11">
        <f t="shared" si="20"/>
        <v>43542</v>
      </c>
      <c r="I285" s="11">
        <f t="shared" si="21"/>
        <v>43497</v>
      </c>
      <c r="J285" s="11">
        <f t="shared" si="22"/>
        <v>43525</v>
      </c>
      <c r="K285" s="1">
        <f t="shared" si="23"/>
        <v>1</v>
      </c>
      <c r="L285" s="1">
        <f t="shared" si="24"/>
        <v>0.5</v>
      </c>
    </row>
    <row r="286" spans="1:12" x14ac:dyDescent="0.35">
      <c r="A286" s="1" t="s">
        <v>11</v>
      </c>
      <c r="B286" s="1">
        <v>50076</v>
      </c>
      <c r="C286" s="1">
        <v>19139</v>
      </c>
      <c r="D286" s="1" t="s">
        <v>8</v>
      </c>
      <c r="E286" s="2">
        <v>43549</v>
      </c>
      <c r="F286" s="1" t="s">
        <v>9</v>
      </c>
      <c r="G286" s="11">
        <f>VLOOKUP(Sheet1!B286,Sheet3!$A$4:$B$3872,2,FALSE)</f>
        <v>43549</v>
      </c>
      <c r="H286" s="11">
        <f t="shared" si="20"/>
        <v>43549</v>
      </c>
      <c r="I286" s="11">
        <f t="shared" si="21"/>
        <v>43525</v>
      </c>
      <c r="J286" s="11">
        <f t="shared" si="22"/>
        <v>43525</v>
      </c>
      <c r="K286" s="1">
        <f t="shared" si="23"/>
        <v>0</v>
      </c>
      <c r="L286" s="1">
        <f t="shared" si="24"/>
        <v>1</v>
      </c>
    </row>
    <row r="287" spans="1:12" x14ac:dyDescent="0.35">
      <c r="A287" s="1" t="s">
        <v>11</v>
      </c>
      <c r="B287" s="1">
        <v>50284</v>
      </c>
      <c r="C287" s="1" t="s">
        <v>256</v>
      </c>
      <c r="D287" s="1" t="s">
        <v>8</v>
      </c>
      <c r="E287" s="2">
        <v>43505</v>
      </c>
      <c r="F287" s="1" t="s">
        <v>13</v>
      </c>
      <c r="G287" s="11">
        <f>VLOOKUP(Sheet1!B287,Sheet3!$A$4:$B$3872,2,FALSE)</f>
        <v>43505</v>
      </c>
      <c r="H287" s="11">
        <f t="shared" si="20"/>
        <v>43505</v>
      </c>
      <c r="I287" s="11">
        <f t="shared" si="21"/>
        <v>43497</v>
      </c>
      <c r="J287" s="11">
        <f t="shared" si="22"/>
        <v>43497</v>
      </c>
      <c r="K287" s="1">
        <f t="shared" si="23"/>
        <v>0</v>
      </c>
      <c r="L287" s="1">
        <f t="shared" si="24"/>
        <v>1</v>
      </c>
    </row>
    <row r="288" spans="1:12" x14ac:dyDescent="0.35">
      <c r="A288" s="1" t="s">
        <v>11</v>
      </c>
      <c r="B288" s="1">
        <v>50345</v>
      </c>
      <c r="C288" s="1" t="s">
        <v>257</v>
      </c>
      <c r="D288" s="1" t="s">
        <v>8</v>
      </c>
      <c r="E288" s="2">
        <v>43557</v>
      </c>
      <c r="F288" s="1" t="s">
        <v>15</v>
      </c>
      <c r="G288" s="11">
        <f>VLOOKUP(Sheet1!B288,Sheet3!$A$4:$B$3872,2,FALSE)</f>
        <v>43557</v>
      </c>
      <c r="H288" s="11">
        <f t="shared" si="20"/>
        <v>43557</v>
      </c>
      <c r="I288" s="11">
        <f t="shared" si="21"/>
        <v>43556</v>
      </c>
      <c r="J288" s="11">
        <f t="shared" si="22"/>
        <v>43556</v>
      </c>
      <c r="K288" s="1">
        <f t="shared" si="23"/>
        <v>0</v>
      </c>
      <c r="L288" s="1">
        <f t="shared" si="24"/>
        <v>1</v>
      </c>
    </row>
    <row r="289" spans="1:12" x14ac:dyDescent="0.35">
      <c r="A289" s="1" t="s">
        <v>6</v>
      </c>
      <c r="B289" s="1">
        <v>50699</v>
      </c>
      <c r="C289" s="3" t="s">
        <v>258</v>
      </c>
      <c r="D289" s="1" t="s">
        <v>8</v>
      </c>
      <c r="E289" s="2">
        <v>43569</v>
      </c>
      <c r="F289" s="1" t="s">
        <v>13</v>
      </c>
      <c r="G289" s="11">
        <f>VLOOKUP(Sheet1!B289,Sheet3!$A$4:$B$3872,2,FALSE)</f>
        <v>43569</v>
      </c>
      <c r="H289" s="11">
        <f t="shared" si="20"/>
        <v>43569</v>
      </c>
      <c r="I289" s="11">
        <f t="shared" si="21"/>
        <v>43556</v>
      </c>
      <c r="J289" s="11">
        <f t="shared" si="22"/>
        <v>43556</v>
      </c>
      <c r="K289" s="1">
        <f t="shared" si="23"/>
        <v>0</v>
      </c>
      <c r="L289" s="1">
        <f t="shared" si="24"/>
        <v>1</v>
      </c>
    </row>
    <row r="290" spans="1:12" x14ac:dyDescent="0.35">
      <c r="A290" s="1" t="s">
        <v>11</v>
      </c>
      <c r="B290" s="1">
        <v>50732</v>
      </c>
      <c r="C290" s="1" t="s">
        <v>259</v>
      </c>
      <c r="D290" s="1" t="s">
        <v>18</v>
      </c>
      <c r="E290" s="2">
        <v>43579</v>
      </c>
      <c r="F290" s="1" t="s">
        <v>25</v>
      </c>
      <c r="G290" s="11">
        <f>VLOOKUP(Sheet1!B290,Sheet3!$A$4:$B$3872,2,FALSE)</f>
        <v>43579</v>
      </c>
      <c r="H290" s="11">
        <f t="shared" si="20"/>
        <v>43579</v>
      </c>
      <c r="I290" s="11">
        <f t="shared" si="21"/>
        <v>43556</v>
      </c>
      <c r="J290" s="11">
        <f t="shared" si="22"/>
        <v>43556</v>
      </c>
      <c r="K290" s="1">
        <f t="shared" si="23"/>
        <v>0</v>
      </c>
      <c r="L290" s="1">
        <f t="shared" si="24"/>
        <v>1</v>
      </c>
    </row>
    <row r="291" spans="1:12" x14ac:dyDescent="0.35">
      <c r="A291" s="1" t="s">
        <v>11</v>
      </c>
      <c r="B291" s="1">
        <v>50873</v>
      </c>
      <c r="C291" s="1" t="s">
        <v>260</v>
      </c>
      <c r="D291" s="1" t="s">
        <v>8</v>
      </c>
      <c r="E291" s="2">
        <v>43584</v>
      </c>
      <c r="F291" s="1" t="s">
        <v>25</v>
      </c>
      <c r="G291" s="11">
        <f>VLOOKUP(Sheet1!B291,Sheet3!$A$4:$B$3872,2,FALSE)</f>
        <v>43584</v>
      </c>
      <c r="H291" s="11">
        <f t="shared" si="20"/>
        <v>43584</v>
      </c>
      <c r="I291" s="11">
        <f t="shared" si="21"/>
        <v>43556</v>
      </c>
      <c r="J291" s="11">
        <f t="shared" si="22"/>
        <v>43556</v>
      </c>
      <c r="K291" s="1">
        <f t="shared" si="23"/>
        <v>0</v>
      </c>
      <c r="L291" s="1">
        <f t="shared" si="24"/>
        <v>1</v>
      </c>
    </row>
    <row r="292" spans="1:12" x14ac:dyDescent="0.35">
      <c r="A292" s="1" t="s">
        <v>11</v>
      </c>
      <c r="B292" s="1">
        <v>50874</v>
      </c>
      <c r="C292" s="1" t="s">
        <v>261</v>
      </c>
      <c r="D292" s="1" t="s">
        <v>18</v>
      </c>
      <c r="E292" s="2">
        <v>43487</v>
      </c>
      <c r="F292" s="1" t="s">
        <v>13</v>
      </c>
      <c r="G292" s="11">
        <f>VLOOKUP(Sheet1!B292,Sheet3!$A$4:$B$3872,2,FALSE)</f>
        <v>43487</v>
      </c>
      <c r="H292" s="11">
        <f t="shared" si="20"/>
        <v>43487</v>
      </c>
      <c r="I292" s="11">
        <f t="shared" si="21"/>
        <v>43466</v>
      </c>
      <c r="J292" s="11">
        <f t="shared" si="22"/>
        <v>43466</v>
      </c>
      <c r="K292" s="1">
        <f t="shared" si="23"/>
        <v>0</v>
      </c>
      <c r="L292" s="1">
        <f t="shared" si="24"/>
        <v>1</v>
      </c>
    </row>
    <row r="293" spans="1:12" x14ac:dyDescent="0.35">
      <c r="A293" s="1" t="s">
        <v>11</v>
      </c>
      <c r="B293" s="1">
        <v>51266</v>
      </c>
      <c r="C293" s="1" t="s">
        <v>262</v>
      </c>
      <c r="D293" s="1" t="s">
        <v>18</v>
      </c>
      <c r="E293" s="2">
        <v>43516</v>
      </c>
      <c r="F293" s="1" t="s">
        <v>13</v>
      </c>
      <c r="G293" s="11">
        <f>VLOOKUP(Sheet1!B293,Sheet3!$A$4:$B$3872,2,FALSE)</f>
        <v>43516</v>
      </c>
      <c r="H293" s="11">
        <f t="shared" si="20"/>
        <v>43516</v>
      </c>
      <c r="I293" s="11">
        <f t="shared" si="21"/>
        <v>43497</v>
      </c>
      <c r="J293" s="11">
        <f t="shared" si="22"/>
        <v>43497</v>
      </c>
      <c r="K293" s="1">
        <f t="shared" si="23"/>
        <v>0</v>
      </c>
      <c r="L293" s="1">
        <f t="shared" si="24"/>
        <v>1</v>
      </c>
    </row>
    <row r="294" spans="1:12" x14ac:dyDescent="0.35">
      <c r="A294" s="1" t="s">
        <v>11</v>
      </c>
      <c r="B294" s="1">
        <v>51576</v>
      </c>
      <c r="C294" s="1" t="s">
        <v>263</v>
      </c>
      <c r="D294" s="1" t="s">
        <v>8</v>
      </c>
      <c r="E294" s="2">
        <v>43455</v>
      </c>
      <c r="F294" s="1" t="s">
        <v>13</v>
      </c>
      <c r="G294" s="11">
        <f>VLOOKUP(Sheet1!B294,Sheet3!$A$4:$B$3872,2,FALSE)</f>
        <v>43455</v>
      </c>
      <c r="H294" s="11">
        <f t="shared" si="20"/>
        <v>43455</v>
      </c>
      <c r="I294" s="11">
        <f t="shared" si="21"/>
        <v>43435</v>
      </c>
      <c r="J294" s="11">
        <f t="shared" si="22"/>
        <v>43435</v>
      </c>
      <c r="K294" s="1">
        <f t="shared" si="23"/>
        <v>0</v>
      </c>
      <c r="L294" s="1">
        <f t="shared" si="24"/>
        <v>0.5</v>
      </c>
    </row>
    <row r="295" spans="1:12" x14ac:dyDescent="0.35">
      <c r="A295" s="1" t="s">
        <v>11</v>
      </c>
      <c r="B295" s="1">
        <v>51576</v>
      </c>
      <c r="C295" s="1" t="s">
        <v>264</v>
      </c>
      <c r="D295" s="1" t="s">
        <v>8</v>
      </c>
      <c r="E295" s="2">
        <v>43471</v>
      </c>
      <c r="F295" s="1" t="s">
        <v>9</v>
      </c>
      <c r="G295" s="11">
        <f>VLOOKUP(Sheet1!B295,Sheet3!$A$4:$B$3872,2,FALSE)</f>
        <v>43455</v>
      </c>
      <c r="H295" s="11">
        <f t="shared" si="20"/>
        <v>43471</v>
      </c>
      <c r="I295" s="11">
        <f t="shared" si="21"/>
        <v>43435</v>
      </c>
      <c r="J295" s="11">
        <f t="shared" si="22"/>
        <v>43466</v>
      </c>
      <c r="K295" s="1">
        <f t="shared" si="23"/>
        <v>1</v>
      </c>
      <c r="L295" s="1">
        <f t="shared" si="24"/>
        <v>0.5</v>
      </c>
    </row>
    <row r="296" spans="1:12" x14ac:dyDescent="0.35">
      <c r="A296" s="1" t="s">
        <v>11</v>
      </c>
      <c r="B296" s="1">
        <v>51783</v>
      </c>
      <c r="C296" s="1" t="s">
        <v>265</v>
      </c>
      <c r="D296" s="1" t="s">
        <v>8</v>
      </c>
      <c r="E296" s="2">
        <v>43575</v>
      </c>
      <c r="F296" s="1" t="s">
        <v>15</v>
      </c>
      <c r="G296" s="11">
        <f>VLOOKUP(Sheet1!B296,Sheet3!$A$4:$B$3872,2,FALSE)</f>
        <v>43575</v>
      </c>
      <c r="H296" s="11">
        <f t="shared" si="20"/>
        <v>43575</v>
      </c>
      <c r="I296" s="11">
        <f t="shared" si="21"/>
        <v>43556</v>
      </c>
      <c r="J296" s="11">
        <f t="shared" si="22"/>
        <v>43556</v>
      </c>
      <c r="K296" s="1">
        <f t="shared" si="23"/>
        <v>0</v>
      </c>
      <c r="L296" s="1">
        <f t="shared" si="24"/>
        <v>1</v>
      </c>
    </row>
    <row r="297" spans="1:12" x14ac:dyDescent="0.35">
      <c r="A297" s="1" t="s">
        <v>11</v>
      </c>
      <c r="B297" s="1">
        <v>51858</v>
      </c>
      <c r="C297" s="1" t="s">
        <v>266</v>
      </c>
      <c r="D297" s="1" t="s">
        <v>18</v>
      </c>
      <c r="E297" s="2">
        <v>43443</v>
      </c>
      <c r="F297" s="1" t="s">
        <v>25</v>
      </c>
      <c r="G297" s="11">
        <f>VLOOKUP(Sheet1!B297,Sheet3!$A$4:$B$3872,2,FALSE)</f>
        <v>43443</v>
      </c>
      <c r="H297" s="11">
        <f t="shared" si="20"/>
        <v>43443</v>
      </c>
      <c r="I297" s="11">
        <f t="shared" si="21"/>
        <v>43435</v>
      </c>
      <c r="J297" s="11">
        <f t="shared" si="22"/>
        <v>43435</v>
      </c>
      <c r="K297" s="1">
        <f t="shared" si="23"/>
        <v>0</v>
      </c>
      <c r="L297" s="1">
        <f t="shared" si="24"/>
        <v>1</v>
      </c>
    </row>
    <row r="298" spans="1:12" x14ac:dyDescent="0.35">
      <c r="A298" s="1" t="s">
        <v>11</v>
      </c>
      <c r="B298" s="1">
        <v>52267</v>
      </c>
      <c r="C298" s="1" t="s">
        <v>267</v>
      </c>
      <c r="D298" s="1" t="s">
        <v>18</v>
      </c>
      <c r="E298" s="2">
        <v>43587</v>
      </c>
      <c r="F298" s="1" t="s">
        <v>25</v>
      </c>
      <c r="G298" s="11">
        <f>VLOOKUP(Sheet1!B298,Sheet3!$A$4:$B$3872,2,FALSE)</f>
        <v>43587</v>
      </c>
      <c r="H298" s="11">
        <f t="shared" si="20"/>
        <v>43587</v>
      </c>
      <c r="I298" s="11">
        <f t="shared" si="21"/>
        <v>43586</v>
      </c>
      <c r="J298" s="11">
        <f t="shared" si="22"/>
        <v>43586</v>
      </c>
      <c r="K298" s="1">
        <f t="shared" si="23"/>
        <v>0</v>
      </c>
      <c r="L298" s="1">
        <f t="shared" si="24"/>
        <v>1</v>
      </c>
    </row>
    <row r="299" spans="1:12" x14ac:dyDescent="0.35">
      <c r="A299" s="1" t="s">
        <v>11</v>
      </c>
      <c r="B299" s="1">
        <v>52319</v>
      </c>
      <c r="C299" s="1" t="s">
        <v>268</v>
      </c>
      <c r="D299" s="1" t="s">
        <v>8</v>
      </c>
      <c r="E299" s="2">
        <v>43543</v>
      </c>
      <c r="F299" s="1" t="s">
        <v>13</v>
      </c>
      <c r="G299" s="11">
        <f>VLOOKUP(Sheet1!B299,Sheet3!$A$4:$B$3872,2,FALSE)</f>
        <v>43543</v>
      </c>
      <c r="H299" s="11">
        <f t="shared" si="20"/>
        <v>43543</v>
      </c>
      <c r="I299" s="11">
        <f t="shared" si="21"/>
        <v>43525</v>
      </c>
      <c r="J299" s="11">
        <f t="shared" si="22"/>
        <v>43525</v>
      </c>
      <c r="K299" s="1">
        <f t="shared" si="23"/>
        <v>0</v>
      </c>
      <c r="L299" s="1">
        <f t="shared" si="24"/>
        <v>1</v>
      </c>
    </row>
    <row r="300" spans="1:12" x14ac:dyDescent="0.35">
      <c r="A300" s="1" t="s">
        <v>11</v>
      </c>
      <c r="B300" s="1">
        <v>53008</v>
      </c>
      <c r="C300" s="1" t="s">
        <v>269</v>
      </c>
      <c r="D300" s="1" t="s">
        <v>8</v>
      </c>
      <c r="E300" s="2">
        <v>43490</v>
      </c>
      <c r="F300" s="1" t="s">
        <v>13</v>
      </c>
      <c r="G300" s="11">
        <f>VLOOKUP(Sheet1!B300,Sheet3!$A$4:$B$3872,2,FALSE)</f>
        <v>43490</v>
      </c>
      <c r="H300" s="11">
        <f t="shared" si="20"/>
        <v>43490</v>
      </c>
      <c r="I300" s="11">
        <f t="shared" si="21"/>
        <v>43466</v>
      </c>
      <c r="J300" s="11">
        <f t="shared" si="22"/>
        <v>43466</v>
      </c>
      <c r="K300" s="1">
        <f t="shared" si="23"/>
        <v>0</v>
      </c>
      <c r="L300" s="1">
        <f t="shared" si="24"/>
        <v>0.5</v>
      </c>
    </row>
    <row r="301" spans="1:12" x14ac:dyDescent="0.35">
      <c r="A301" s="1" t="s">
        <v>11</v>
      </c>
      <c r="B301" s="1">
        <v>53008</v>
      </c>
      <c r="C301" s="1" t="s">
        <v>270</v>
      </c>
      <c r="D301" s="1" t="s">
        <v>18</v>
      </c>
      <c r="E301" s="2">
        <v>43496</v>
      </c>
      <c r="F301" s="1" t="s">
        <v>13</v>
      </c>
      <c r="G301" s="11">
        <f>VLOOKUP(Sheet1!B301,Sheet3!$A$4:$B$3872,2,FALSE)</f>
        <v>43490</v>
      </c>
      <c r="H301" s="11">
        <f t="shared" si="20"/>
        <v>43496</v>
      </c>
      <c r="I301" s="11">
        <f t="shared" si="21"/>
        <v>43466</v>
      </c>
      <c r="J301" s="11">
        <f t="shared" si="22"/>
        <v>43466</v>
      </c>
      <c r="K301" s="1">
        <f t="shared" si="23"/>
        <v>0</v>
      </c>
      <c r="L301" s="1">
        <f t="shared" si="24"/>
        <v>0.5</v>
      </c>
    </row>
    <row r="302" spans="1:12" x14ac:dyDescent="0.35">
      <c r="A302" s="1" t="s">
        <v>11</v>
      </c>
      <c r="B302" s="1">
        <v>53223</v>
      </c>
      <c r="C302" s="1" t="s">
        <v>271</v>
      </c>
      <c r="D302" s="1" t="s">
        <v>8</v>
      </c>
      <c r="E302" s="2">
        <v>43528</v>
      </c>
      <c r="F302" s="1" t="s">
        <v>13</v>
      </c>
      <c r="G302" s="11">
        <f>VLOOKUP(Sheet1!B302,Sheet3!$A$4:$B$3872,2,FALSE)</f>
        <v>43528</v>
      </c>
      <c r="H302" s="11">
        <f t="shared" si="20"/>
        <v>43528</v>
      </c>
      <c r="I302" s="11">
        <f t="shared" si="21"/>
        <v>43525</v>
      </c>
      <c r="J302" s="11">
        <f t="shared" si="22"/>
        <v>43525</v>
      </c>
      <c r="K302" s="1">
        <f t="shared" si="23"/>
        <v>0</v>
      </c>
      <c r="L302" s="1">
        <f t="shared" si="24"/>
        <v>1</v>
      </c>
    </row>
    <row r="303" spans="1:12" x14ac:dyDescent="0.35">
      <c r="A303" s="1" t="s">
        <v>11</v>
      </c>
      <c r="B303" s="1">
        <v>53307</v>
      </c>
      <c r="C303" s="1" t="s">
        <v>272</v>
      </c>
      <c r="D303" s="1" t="s">
        <v>18</v>
      </c>
      <c r="E303" s="2">
        <v>43501</v>
      </c>
      <c r="F303" s="1" t="s">
        <v>13</v>
      </c>
      <c r="G303" s="11">
        <f>VLOOKUP(Sheet1!B303,Sheet3!$A$4:$B$3872,2,FALSE)</f>
        <v>43501</v>
      </c>
      <c r="H303" s="11">
        <f t="shared" si="20"/>
        <v>43501</v>
      </c>
      <c r="I303" s="11">
        <f t="shared" si="21"/>
        <v>43497</v>
      </c>
      <c r="J303" s="11">
        <f t="shared" si="22"/>
        <v>43497</v>
      </c>
      <c r="K303" s="1">
        <f t="shared" si="23"/>
        <v>0</v>
      </c>
      <c r="L303" s="1">
        <f t="shared" si="24"/>
        <v>1</v>
      </c>
    </row>
    <row r="304" spans="1:12" x14ac:dyDescent="0.35">
      <c r="A304" s="1" t="s">
        <v>11</v>
      </c>
      <c r="B304" s="1">
        <v>53691</v>
      </c>
      <c r="C304" s="1" t="s">
        <v>273</v>
      </c>
      <c r="D304" s="1" t="s">
        <v>8</v>
      </c>
      <c r="E304" s="2">
        <v>43564</v>
      </c>
      <c r="F304" s="1" t="s">
        <v>15</v>
      </c>
      <c r="G304" s="11">
        <f>VLOOKUP(Sheet1!B304,Sheet3!$A$4:$B$3872,2,FALSE)</f>
        <v>43564</v>
      </c>
      <c r="H304" s="11">
        <f t="shared" si="20"/>
        <v>43564</v>
      </c>
      <c r="I304" s="11">
        <f t="shared" si="21"/>
        <v>43556</v>
      </c>
      <c r="J304" s="11">
        <f t="shared" si="22"/>
        <v>43556</v>
      </c>
      <c r="K304" s="1">
        <f t="shared" si="23"/>
        <v>0</v>
      </c>
      <c r="L304" s="1">
        <f t="shared" si="24"/>
        <v>0.5</v>
      </c>
    </row>
    <row r="305" spans="1:12" x14ac:dyDescent="0.35">
      <c r="A305" s="1" t="s">
        <v>11</v>
      </c>
      <c r="B305" s="1">
        <v>53691</v>
      </c>
      <c r="C305" s="1" t="s">
        <v>274</v>
      </c>
      <c r="D305" s="1" t="s">
        <v>8</v>
      </c>
      <c r="E305" s="2">
        <v>43572</v>
      </c>
      <c r="F305" s="1" t="s">
        <v>15</v>
      </c>
      <c r="G305" s="11">
        <f>VLOOKUP(Sheet1!B305,Sheet3!$A$4:$B$3872,2,FALSE)</f>
        <v>43564</v>
      </c>
      <c r="H305" s="11">
        <f t="shared" si="20"/>
        <v>43572</v>
      </c>
      <c r="I305" s="11">
        <f t="shared" si="21"/>
        <v>43556</v>
      </c>
      <c r="J305" s="11">
        <f t="shared" si="22"/>
        <v>43556</v>
      </c>
      <c r="K305" s="1">
        <f t="shared" si="23"/>
        <v>0</v>
      </c>
      <c r="L305" s="1">
        <f t="shared" si="24"/>
        <v>0.5</v>
      </c>
    </row>
    <row r="306" spans="1:12" x14ac:dyDescent="0.35">
      <c r="A306" s="1" t="s">
        <v>11</v>
      </c>
      <c r="B306" s="1">
        <v>53837</v>
      </c>
      <c r="C306" s="1" t="s">
        <v>275</v>
      </c>
      <c r="D306" s="1" t="s">
        <v>8</v>
      </c>
      <c r="E306" s="2">
        <v>43531</v>
      </c>
      <c r="F306" s="1" t="s">
        <v>25</v>
      </c>
      <c r="G306" s="11">
        <f>VLOOKUP(Sheet1!B306,Sheet3!$A$4:$B$3872,2,FALSE)</f>
        <v>43531</v>
      </c>
      <c r="H306" s="11">
        <f t="shared" si="20"/>
        <v>43531</v>
      </c>
      <c r="I306" s="11">
        <f t="shared" si="21"/>
        <v>43525</v>
      </c>
      <c r="J306" s="11">
        <f t="shared" si="22"/>
        <v>43525</v>
      </c>
      <c r="K306" s="1">
        <f t="shared" si="23"/>
        <v>0</v>
      </c>
      <c r="L306" s="1">
        <f t="shared" si="24"/>
        <v>1</v>
      </c>
    </row>
    <row r="307" spans="1:12" x14ac:dyDescent="0.35">
      <c r="A307" s="1" t="s">
        <v>11</v>
      </c>
      <c r="B307" s="1">
        <v>54317</v>
      </c>
      <c r="C307" s="1" t="s">
        <v>276</v>
      </c>
      <c r="D307" s="1" t="s">
        <v>8</v>
      </c>
      <c r="E307" s="2">
        <v>43554</v>
      </c>
      <c r="F307" s="1" t="s">
        <v>13</v>
      </c>
      <c r="G307" s="11">
        <f>VLOOKUP(Sheet1!B307,Sheet3!$A$4:$B$3872,2,FALSE)</f>
        <v>43554</v>
      </c>
      <c r="H307" s="11">
        <f t="shared" si="20"/>
        <v>43554</v>
      </c>
      <c r="I307" s="11">
        <f t="shared" si="21"/>
        <v>43525</v>
      </c>
      <c r="J307" s="11">
        <f t="shared" si="22"/>
        <v>43525</v>
      </c>
      <c r="K307" s="1">
        <f t="shared" si="23"/>
        <v>0</v>
      </c>
      <c r="L307" s="1">
        <f t="shared" si="24"/>
        <v>1</v>
      </c>
    </row>
    <row r="308" spans="1:12" x14ac:dyDescent="0.35">
      <c r="A308" s="1" t="s">
        <v>11</v>
      </c>
      <c r="B308" s="1">
        <v>54837</v>
      </c>
      <c r="C308" s="1" t="s">
        <v>277</v>
      </c>
      <c r="D308" s="1" t="s">
        <v>8</v>
      </c>
      <c r="E308" s="2">
        <v>43484</v>
      </c>
      <c r="F308" s="1" t="s">
        <v>13</v>
      </c>
      <c r="G308" s="11">
        <f>VLOOKUP(Sheet1!B308,Sheet3!$A$4:$B$3872,2,FALSE)</f>
        <v>43484</v>
      </c>
      <c r="H308" s="11">
        <f t="shared" si="20"/>
        <v>43484</v>
      </c>
      <c r="I308" s="11">
        <f t="shared" si="21"/>
        <v>43466</v>
      </c>
      <c r="J308" s="11">
        <f t="shared" si="22"/>
        <v>43466</v>
      </c>
      <c r="K308" s="1">
        <f t="shared" si="23"/>
        <v>0</v>
      </c>
      <c r="L308" s="1">
        <f t="shared" si="24"/>
        <v>1</v>
      </c>
    </row>
    <row r="309" spans="1:12" x14ac:dyDescent="0.35">
      <c r="A309" s="1" t="s">
        <v>6</v>
      </c>
      <c r="B309" s="1">
        <v>55106</v>
      </c>
      <c r="C309" s="1" t="s">
        <v>278</v>
      </c>
      <c r="D309" s="1" t="s">
        <v>8</v>
      </c>
      <c r="E309" s="2">
        <v>43536</v>
      </c>
      <c r="F309" s="1" t="s">
        <v>25</v>
      </c>
      <c r="G309" s="11">
        <f>VLOOKUP(Sheet1!B309,Sheet3!$A$4:$B$3872,2,FALSE)</f>
        <v>43536</v>
      </c>
      <c r="H309" s="11">
        <f t="shared" si="20"/>
        <v>43536</v>
      </c>
      <c r="I309" s="11">
        <f t="shared" si="21"/>
        <v>43525</v>
      </c>
      <c r="J309" s="11">
        <f t="shared" si="22"/>
        <v>43525</v>
      </c>
      <c r="K309" s="1">
        <f t="shared" si="23"/>
        <v>0</v>
      </c>
      <c r="L309" s="1">
        <f t="shared" si="24"/>
        <v>0.5</v>
      </c>
    </row>
    <row r="310" spans="1:12" x14ac:dyDescent="0.35">
      <c r="A310" s="1" t="s">
        <v>6</v>
      </c>
      <c r="B310" s="1">
        <v>55106</v>
      </c>
      <c r="C310" s="1" t="s">
        <v>279</v>
      </c>
      <c r="D310" s="1" t="s">
        <v>8</v>
      </c>
      <c r="E310" s="2">
        <v>43575</v>
      </c>
      <c r="F310" s="1" t="s">
        <v>9</v>
      </c>
      <c r="G310" s="11">
        <f>VLOOKUP(Sheet1!B310,Sheet3!$A$4:$B$3872,2,FALSE)</f>
        <v>43536</v>
      </c>
      <c r="H310" s="11">
        <f t="shared" si="20"/>
        <v>43575</v>
      </c>
      <c r="I310" s="11">
        <f t="shared" si="21"/>
        <v>43525</v>
      </c>
      <c r="J310" s="11">
        <f t="shared" si="22"/>
        <v>43556</v>
      </c>
      <c r="K310" s="1">
        <f t="shared" si="23"/>
        <v>1</v>
      </c>
      <c r="L310" s="1">
        <f t="shared" si="24"/>
        <v>0.5</v>
      </c>
    </row>
    <row r="311" spans="1:12" x14ac:dyDescent="0.35">
      <c r="A311" s="1" t="s">
        <v>6</v>
      </c>
      <c r="B311" s="1">
        <v>55194</v>
      </c>
      <c r="C311" s="1" t="s">
        <v>280</v>
      </c>
      <c r="D311" s="1" t="s">
        <v>8</v>
      </c>
      <c r="E311" s="2">
        <v>43599</v>
      </c>
      <c r="F311" s="1" t="s">
        <v>13</v>
      </c>
      <c r="G311" s="11">
        <f>VLOOKUP(Sheet1!B311,Sheet3!$A$4:$B$3872,2,FALSE)</f>
        <v>43599</v>
      </c>
      <c r="H311" s="11">
        <f t="shared" si="20"/>
        <v>43599</v>
      </c>
      <c r="I311" s="11">
        <f t="shared" si="21"/>
        <v>43586</v>
      </c>
      <c r="J311" s="11">
        <f t="shared" si="22"/>
        <v>43586</v>
      </c>
      <c r="K311" s="1">
        <f t="shared" si="23"/>
        <v>0</v>
      </c>
      <c r="L311" s="1">
        <f t="shared" si="24"/>
        <v>1</v>
      </c>
    </row>
    <row r="312" spans="1:12" x14ac:dyDescent="0.35">
      <c r="A312" s="1" t="s">
        <v>11</v>
      </c>
      <c r="B312" s="1">
        <v>55260</v>
      </c>
      <c r="C312" s="1" t="s">
        <v>281</v>
      </c>
      <c r="D312" s="1" t="s">
        <v>8</v>
      </c>
      <c r="E312" s="2">
        <v>43546</v>
      </c>
      <c r="F312" s="1" t="s">
        <v>9</v>
      </c>
      <c r="G312" s="11">
        <f>VLOOKUP(Sheet1!B312,Sheet3!$A$4:$B$3872,2,FALSE)</f>
        <v>43546</v>
      </c>
      <c r="H312" s="11">
        <f t="shared" si="20"/>
        <v>43546</v>
      </c>
      <c r="I312" s="11">
        <f t="shared" si="21"/>
        <v>43525</v>
      </c>
      <c r="J312" s="11">
        <f t="shared" si="22"/>
        <v>43525</v>
      </c>
      <c r="K312" s="1">
        <f t="shared" si="23"/>
        <v>0</v>
      </c>
      <c r="L312" s="1">
        <f t="shared" si="24"/>
        <v>0.33333333333333331</v>
      </c>
    </row>
    <row r="313" spans="1:12" x14ac:dyDescent="0.35">
      <c r="A313" s="1" t="s">
        <v>11</v>
      </c>
      <c r="B313" s="1">
        <v>55260</v>
      </c>
      <c r="C313" s="1" t="s">
        <v>282</v>
      </c>
      <c r="D313" s="1" t="s">
        <v>8</v>
      </c>
      <c r="E313" s="2">
        <v>43591</v>
      </c>
      <c r="F313" s="1" t="s">
        <v>25</v>
      </c>
      <c r="G313" s="11">
        <f>VLOOKUP(Sheet1!B313,Sheet3!$A$4:$B$3872,2,FALSE)</f>
        <v>43546</v>
      </c>
      <c r="H313" s="11">
        <f t="shared" si="20"/>
        <v>43591</v>
      </c>
      <c r="I313" s="11">
        <f t="shared" si="21"/>
        <v>43525</v>
      </c>
      <c r="J313" s="11">
        <f t="shared" si="22"/>
        <v>43586</v>
      </c>
      <c r="K313" s="1">
        <f t="shared" si="23"/>
        <v>2</v>
      </c>
      <c r="L313" s="1">
        <f t="shared" si="24"/>
        <v>0.33333333333333331</v>
      </c>
    </row>
    <row r="314" spans="1:12" x14ac:dyDescent="0.35">
      <c r="A314" s="1" t="s">
        <v>11</v>
      </c>
      <c r="B314" s="1">
        <v>55260</v>
      </c>
      <c r="C314" s="1" t="s">
        <v>283</v>
      </c>
      <c r="D314" s="1" t="s">
        <v>8</v>
      </c>
      <c r="E314" s="2">
        <v>43601</v>
      </c>
      <c r="F314" s="1" t="s">
        <v>15</v>
      </c>
      <c r="G314" s="11">
        <f>VLOOKUP(Sheet1!B314,Sheet3!$A$4:$B$3872,2,FALSE)</f>
        <v>43546</v>
      </c>
      <c r="H314" s="11">
        <f t="shared" si="20"/>
        <v>43601</v>
      </c>
      <c r="I314" s="11">
        <f t="shared" si="21"/>
        <v>43525</v>
      </c>
      <c r="J314" s="11">
        <f t="shared" si="22"/>
        <v>43586</v>
      </c>
      <c r="K314" s="1">
        <f t="shared" si="23"/>
        <v>2</v>
      </c>
      <c r="L314" s="1">
        <f t="shared" si="24"/>
        <v>0.33333333333333331</v>
      </c>
    </row>
    <row r="315" spans="1:12" x14ac:dyDescent="0.35">
      <c r="A315" s="1" t="s">
        <v>6</v>
      </c>
      <c r="B315" s="1">
        <v>55436</v>
      </c>
      <c r="C315" s="1" t="s">
        <v>284</v>
      </c>
      <c r="D315" s="1" t="s">
        <v>8</v>
      </c>
      <c r="E315" s="2">
        <v>43557</v>
      </c>
      <c r="F315" s="1" t="s">
        <v>13</v>
      </c>
      <c r="G315" s="11">
        <f>VLOOKUP(Sheet1!B315,Sheet3!$A$4:$B$3872,2,FALSE)</f>
        <v>43557</v>
      </c>
      <c r="H315" s="11">
        <f t="shared" si="20"/>
        <v>43557</v>
      </c>
      <c r="I315" s="11">
        <f t="shared" si="21"/>
        <v>43556</v>
      </c>
      <c r="J315" s="11">
        <f t="shared" si="22"/>
        <v>43556</v>
      </c>
      <c r="K315" s="1">
        <f t="shared" si="23"/>
        <v>0</v>
      </c>
      <c r="L315" s="1">
        <f t="shared" si="24"/>
        <v>1</v>
      </c>
    </row>
    <row r="316" spans="1:12" x14ac:dyDescent="0.35">
      <c r="A316" s="1" t="s">
        <v>11</v>
      </c>
      <c r="B316" s="1">
        <v>55694</v>
      </c>
      <c r="C316" s="1" t="s">
        <v>285</v>
      </c>
      <c r="D316" s="1" t="s">
        <v>18</v>
      </c>
      <c r="E316" s="2">
        <v>43553</v>
      </c>
      <c r="F316" s="1" t="s">
        <v>13</v>
      </c>
      <c r="G316" s="11">
        <f>VLOOKUP(Sheet1!B316,Sheet3!$A$4:$B$3872,2,FALSE)</f>
        <v>43553</v>
      </c>
      <c r="H316" s="11">
        <f t="shared" si="20"/>
        <v>43553</v>
      </c>
      <c r="I316" s="11">
        <f t="shared" si="21"/>
        <v>43525</v>
      </c>
      <c r="J316" s="11">
        <f t="shared" si="22"/>
        <v>43525</v>
      </c>
      <c r="K316" s="1">
        <f t="shared" si="23"/>
        <v>0</v>
      </c>
      <c r="L316" s="1">
        <f t="shared" si="24"/>
        <v>1</v>
      </c>
    </row>
    <row r="317" spans="1:12" x14ac:dyDescent="0.35">
      <c r="A317" s="1" t="s">
        <v>11</v>
      </c>
      <c r="B317" s="1">
        <v>56255</v>
      </c>
      <c r="C317" s="1" t="s">
        <v>286</v>
      </c>
      <c r="D317" s="1" t="s">
        <v>8</v>
      </c>
      <c r="E317" s="2">
        <v>43570</v>
      </c>
      <c r="F317" s="1" t="s">
        <v>25</v>
      </c>
      <c r="G317" s="11">
        <f>VLOOKUP(Sheet1!B317,Sheet3!$A$4:$B$3872,2,FALSE)</f>
        <v>43570</v>
      </c>
      <c r="H317" s="11">
        <f t="shared" si="20"/>
        <v>43570</v>
      </c>
      <c r="I317" s="11">
        <f t="shared" si="21"/>
        <v>43556</v>
      </c>
      <c r="J317" s="11">
        <f t="shared" si="22"/>
        <v>43556</v>
      </c>
      <c r="K317" s="1">
        <f t="shared" si="23"/>
        <v>0</v>
      </c>
      <c r="L317" s="1">
        <f t="shared" si="24"/>
        <v>0.33333333333333331</v>
      </c>
    </row>
    <row r="318" spans="1:12" x14ac:dyDescent="0.35">
      <c r="A318" s="1" t="s">
        <v>11</v>
      </c>
      <c r="B318" s="1">
        <v>56255</v>
      </c>
      <c r="C318" s="1" t="s">
        <v>287</v>
      </c>
      <c r="D318" s="1" t="s">
        <v>8</v>
      </c>
      <c r="E318" s="2">
        <v>43584</v>
      </c>
      <c r="F318" s="1" t="s">
        <v>9</v>
      </c>
      <c r="G318" s="11">
        <f>VLOOKUP(Sheet1!B318,Sheet3!$A$4:$B$3872,2,FALSE)</f>
        <v>43570</v>
      </c>
      <c r="H318" s="11">
        <f t="shared" si="20"/>
        <v>43584</v>
      </c>
      <c r="I318" s="11">
        <f t="shared" si="21"/>
        <v>43556</v>
      </c>
      <c r="J318" s="11">
        <f t="shared" si="22"/>
        <v>43556</v>
      </c>
      <c r="K318" s="1">
        <f t="shared" si="23"/>
        <v>0</v>
      </c>
      <c r="L318" s="1">
        <f t="shared" si="24"/>
        <v>0.33333333333333331</v>
      </c>
    </row>
    <row r="319" spans="1:12" x14ac:dyDescent="0.35">
      <c r="A319" s="1" t="s">
        <v>11</v>
      </c>
      <c r="B319" s="1">
        <v>56255</v>
      </c>
      <c r="C319" s="1" t="s">
        <v>288</v>
      </c>
      <c r="D319" s="1" t="s">
        <v>8</v>
      </c>
      <c r="E319" s="2">
        <v>43601</v>
      </c>
      <c r="F319" s="1" t="s">
        <v>9</v>
      </c>
      <c r="G319" s="11">
        <f>VLOOKUP(Sheet1!B319,Sheet3!$A$4:$B$3872,2,FALSE)</f>
        <v>43570</v>
      </c>
      <c r="H319" s="11">
        <f t="shared" si="20"/>
        <v>43601</v>
      </c>
      <c r="I319" s="11">
        <f t="shared" si="21"/>
        <v>43556</v>
      </c>
      <c r="J319" s="11">
        <f t="shared" si="22"/>
        <v>43586</v>
      </c>
      <c r="K319" s="1">
        <f t="shared" si="23"/>
        <v>1</v>
      </c>
      <c r="L319" s="1">
        <f t="shared" si="24"/>
        <v>0.33333333333333331</v>
      </c>
    </row>
    <row r="320" spans="1:12" x14ac:dyDescent="0.35">
      <c r="A320" s="1" t="s">
        <v>11</v>
      </c>
      <c r="B320" s="1">
        <v>56344</v>
      </c>
      <c r="C320" s="1" t="s">
        <v>289</v>
      </c>
      <c r="D320" s="1" t="s">
        <v>8</v>
      </c>
      <c r="E320" s="2">
        <v>43573</v>
      </c>
      <c r="F320" s="1" t="s">
        <v>25</v>
      </c>
      <c r="G320" s="11">
        <f>VLOOKUP(Sheet1!B320,Sheet3!$A$4:$B$3872,2,FALSE)</f>
        <v>43573</v>
      </c>
      <c r="H320" s="11">
        <f t="shared" si="20"/>
        <v>43573</v>
      </c>
      <c r="I320" s="11">
        <f t="shared" si="21"/>
        <v>43556</v>
      </c>
      <c r="J320" s="11">
        <f t="shared" si="22"/>
        <v>43556</v>
      </c>
      <c r="K320" s="1">
        <f t="shared" si="23"/>
        <v>0</v>
      </c>
      <c r="L320" s="1">
        <f t="shared" si="24"/>
        <v>0.5</v>
      </c>
    </row>
    <row r="321" spans="1:12" x14ac:dyDescent="0.35">
      <c r="A321" s="1" t="s">
        <v>11</v>
      </c>
      <c r="B321" s="1">
        <v>56344</v>
      </c>
      <c r="C321" s="1" t="s">
        <v>290</v>
      </c>
      <c r="D321" s="1" t="s">
        <v>8</v>
      </c>
      <c r="E321" s="2">
        <v>43575</v>
      </c>
      <c r="F321" s="1" t="s">
        <v>15</v>
      </c>
      <c r="G321" s="11">
        <f>VLOOKUP(Sheet1!B321,Sheet3!$A$4:$B$3872,2,FALSE)</f>
        <v>43573</v>
      </c>
      <c r="H321" s="11">
        <f t="shared" si="20"/>
        <v>43575</v>
      </c>
      <c r="I321" s="11">
        <f t="shared" si="21"/>
        <v>43556</v>
      </c>
      <c r="J321" s="11">
        <f t="shared" si="22"/>
        <v>43556</v>
      </c>
      <c r="K321" s="1">
        <f t="shared" si="23"/>
        <v>0</v>
      </c>
      <c r="L321" s="1">
        <f t="shared" si="24"/>
        <v>0.5</v>
      </c>
    </row>
    <row r="322" spans="1:12" x14ac:dyDescent="0.35">
      <c r="A322" s="1" t="s">
        <v>11</v>
      </c>
      <c r="B322" s="1">
        <v>57117</v>
      </c>
      <c r="C322" s="1" t="s">
        <v>291</v>
      </c>
      <c r="D322" s="1" t="s">
        <v>8</v>
      </c>
      <c r="E322" s="2">
        <v>43487</v>
      </c>
      <c r="F322" s="1" t="s">
        <v>25</v>
      </c>
      <c r="G322" s="11">
        <f>VLOOKUP(Sheet1!B322,Sheet3!$A$4:$B$3872,2,FALSE)</f>
        <v>43487</v>
      </c>
      <c r="H322" s="11">
        <f t="shared" si="20"/>
        <v>43487</v>
      </c>
      <c r="I322" s="11">
        <f t="shared" si="21"/>
        <v>43466</v>
      </c>
      <c r="J322" s="11">
        <f t="shared" si="22"/>
        <v>43466</v>
      </c>
      <c r="K322" s="1">
        <f t="shared" si="23"/>
        <v>0</v>
      </c>
      <c r="L322" s="1">
        <f t="shared" si="24"/>
        <v>1</v>
      </c>
    </row>
    <row r="323" spans="1:12" x14ac:dyDescent="0.35">
      <c r="A323" s="1" t="s">
        <v>11</v>
      </c>
      <c r="B323" s="1">
        <v>57515</v>
      </c>
      <c r="C323" s="1" t="s">
        <v>292</v>
      </c>
      <c r="D323" s="1" t="s">
        <v>8</v>
      </c>
      <c r="E323" s="2">
        <v>43583</v>
      </c>
      <c r="F323" s="1" t="s">
        <v>9</v>
      </c>
      <c r="G323" s="11">
        <f>VLOOKUP(Sheet1!B323,Sheet3!$A$4:$B$3872,2,FALSE)</f>
        <v>43583</v>
      </c>
      <c r="H323" s="11">
        <f t="shared" ref="H323:H386" si="25">E323</f>
        <v>43583</v>
      </c>
      <c r="I323" s="11">
        <f t="shared" ref="I323:I386" si="26">EOMONTH(G323,-1)+1</f>
        <v>43556</v>
      </c>
      <c r="J323" s="11">
        <f t="shared" ref="J323:J386" si="27">EOMONTH(H323,-1)+1</f>
        <v>43556</v>
      </c>
      <c r="K323" s="1">
        <f t="shared" ref="K323:K386" si="28">ROUND((J323-I323)/30,0)</f>
        <v>0</v>
      </c>
      <c r="L323" s="1">
        <f t="shared" ref="L323:L386" si="29">1/COUNTIFS($I$2:$I$5023,I323,$B$2:$B$5023,B323)</f>
        <v>1</v>
      </c>
    </row>
    <row r="324" spans="1:12" x14ac:dyDescent="0.35">
      <c r="A324" s="1" t="s">
        <v>11</v>
      </c>
      <c r="B324" s="1">
        <v>57881</v>
      </c>
      <c r="C324" s="1" t="s">
        <v>293</v>
      </c>
      <c r="D324" s="1" t="s">
        <v>8</v>
      </c>
      <c r="E324" s="2">
        <v>43540</v>
      </c>
      <c r="F324" s="1" t="s">
        <v>13</v>
      </c>
      <c r="G324" s="11">
        <f>VLOOKUP(Sheet1!B324,Sheet3!$A$4:$B$3872,2,FALSE)</f>
        <v>43540</v>
      </c>
      <c r="H324" s="11">
        <f t="shared" si="25"/>
        <v>43540</v>
      </c>
      <c r="I324" s="11">
        <f t="shared" si="26"/>
        <v>43525</v>
      </c>
      <c r="J324" s="11">
        <f t="shared" si="27"/>
        <v>43525</v>
      </c>
      <c r="K324" s="1">
        <f t="shared" si="28"/>
        <v>0</v>
      </c>
      <c r="L324" s="1">
        <f t="shared" si="29"/>
        <v>1</v>
      </c>
    </row>
    <row r="325" spans="1:12" x14ac:dyDescent="0.35">
      <c r="A325" s="1" t="s">
        <v>11</v>
      </c>
      <c r="B325" s="1">
        <v>58327</v>
      </c>
      <c r="C325" s="1">
        <v>32166</v>
      </c>
      <c r="D325" s="1" t="s">
        <v>18</v>
      </c>
      <c r="E325" s="2">
        <v>43598</v>
      </c>
      <c r="F325" s="1" t="s">
        <v>25</v>
      </c>
      <c r="G325" s="11">
        <f>VLOOKUP(Sheet1!B325,Sheet3!$A$4:$B$3872,2,FALSE)</f>
        <v>43598</v>
      </c>
      <c r="H325" s="11">
        <f t="shared" si="25"/>
        <v>43598</v>
      </c>
      <c r="I325" s="11">
        <f t="shared" si="26"/>
        <v>43586</v>
      </c>
      <c r="J325" s="11">
        <f t="shared" si="27"/>
        <v>43586</v>
      </c>
      <c r="K325" s="1">
        <f t="shared" si="28"/>
        <v>0</v>
      </c>
      <c r="L325" s="1">
        <f t="shared" si="29"/>
        <v>1</v>
      </c>
    </row>
    <row r="326" spans="1:12" x14ac:dyDescent="0.35">
      <c r="A326" s="1" t="s">
        <v>11</v>
      </c>
      <c r="B326" s="1">
        <v>58663</v>
      </c>
      <c r="C326" s="1" t="s">
        <v>294</v>
      </c>
      <c r="D326" s="1" t="s">
        <v>8</v>
      </c>
      <c r="E326" s="2">
        <v>43507</v>
      </c>
      <c r="F326" s="1" t="s">
        <v>9</v>
      </c>
      <c r="G326" s="11">
        <f>VLOOKUP(Sheet1!B326,Sheet3!$A$4:$B$3872,2,FALSE)</f>
        <v>43507</v>
      </c>
      <c r="H326" s="11">
        <f t="shared" si="25"/>
        <v>43507</v>
      </c>
      <c r="I326" s="11">
        <f t="shared" si="26"/>
        <v>43497</v>
      </c>
      <c r="J326" s="11">
        <f t="shared" si="27"/>
        <v>43497</v>
      </c>
      <c r="K326" s="1">
        <f t="shared" si="28"/>
        <v>0</v>
      </c>
      <c r="L326" s="1">
        <f t="shared" si="29"/>
        <v>1</v>
      </c>
    </row>
    <row r="327" spans="1:12" x14ac:dyDescent="0.35">
      <c r="A327" s="1" t="s">
        <v>11</v>
      </c>
      <c r="B327" s="1">
        <v>58950</v>
      </c>
      <c r="C327" s="1" t="s">
        <v>295</v>
      </c>
      <c r="D327" s="1" t="s">
        <v>18</v>
      </c>
      <c r="E327" s="2">
        <v>43520</v>
      </c>
      <c r="F327" s="1" t="s">
        <v>13</v>
      </c>
      <c r="G327" s="11">
        <f>VLOOKUP(Sheet1!B327,Sheet3!$A$4:$B$3872,2,FALSE)</f>
        <v>43520</v>
      </c>
      <c r="H327" s="11">
        <f t="shared" si="25"/>
        <v>43520</v>
      </c>
      <c r="I327" s="11">
        <f t="shared" si="26"/>
        <v>43497</v>
      </c>
      <c r="J327" s="11">
        <f t="shared" si="27"/>
        <v>43497</v>
      </c>
      <c r="K327" s="1">
        <f t="shared" si="28"/>
        <v>0</v>
      </c>
      <c r="L327" s="1">
        <f t="shared" si="29"/>
        <v>0.2</v>
      </c>
    </row>
    <row r="328" spans="1:12" x14ac:dyDescent="0.35">
      <c r="A328" s="1" t="s">
        <v>11</v>
      </c>
      <c r="B328" s="1">
        <v>58950</v>
      </c>
      <c r="C328" s="1" t="s">
        <v>296</v>
      </c>
      <c r="D328" s="1" t="s">
        <v>8</v>
      </c>
      <c r="E328" s="2">
        <v>43534</v>
      </c>
      <c r="F328" s="1" t="s">
        <v>9</v>
      </c>
      <c r="G328" s="11">
        <f>VLOOKUP(Sheet1!B328,Sheet3!$A$4:$B$3872,2,FALSE)</f>
        <v>43520</v>
      </c>
      <c r="H328" s="11">
        <f t="shared" si="25"/>
        <v>43534</v>
      </c>
      <c r="I328" s="11">
        <f t="shared" si="26"/>
        <v>43497</v>
      </c>
      <c r="J328" s="11">
        <f t="shared" si="27"/>
        <v>43525</v>
      </c>
      <c r="K328" s="1">
        <f t="shared" si="28"/>
        <v>1</v>
      </c>
      <c r="L328" s="1">
        <f t="shared" si="29"/>
        <v>0.2</v>
      </c>
    </row>
    <row r="329" spans="1:12" x14ac:dyDescent="0.35">
      <c r="A329" s="1" t="s">
        <v>11</v>
      </c>
      <c r="B329" s="1">
        <v>58950</v>
      </c>
      <c r="C329" s="1" t="s">
        <v>297</v>
      </c>
      <c r="D329" s="1" t="s">
        <v>18</v>
      </c>
      <c r="E329" s="2">
        <v>43551</v>
      </c>
      <c r="F329" s="1" t="s">
        <v>9</v>
      </c>
      <c r="G329" s="11">
        <f>VLOOKUP(Sheet1!B329,Sheet3!$A$4:$B$3872,2,FALSE)</f>
        <v>43520</v>
      </c>
      <c r="H329" s="11">
        <f t="shared" si="25"/>
        <v>43551</v>
      </c>
      <c r="I329" s="11">
        <f t="shared" si="26"/>
        <v>43497</v>
      </c>
      <c r="J329" s="11">
        <f t="shared" si="27"/>
        <v>43525</v>
      </c>
      <c r="K329" s="1">
        <f t="shared" si="28"/>
        <v>1</v>
      </c>
      <c r="L329" s="1">
        <f t="shared" si="29"/>
        <v>0.2</v>
      </c>
    </row>
    <row r="330" spans="1:12" x14ac:dyDescent="0.35">
      <c r="A330" s="1" t="s">
        <v>11</v>
      </c>
      <c r="B330" s="1">
        <v>58950</v>
      </c>
      <c r="C330" s="1" t="s">
        <v>298</v>
      </c>
      <c r="D330" s="1" t="s">
        <v>18</v>
      </c>
      <c r="E330" s="2">
        <v>43568</v>
      </c>
      <c r="F330" s="1" t="s">
        <v>15</v>
      </c>
      <c r="G330" s="11">
        <f>VLOOKUP(Sheet1!B330,Sheet3!$A$4:$B$3872,2,FALSE)</f>
        <v>43520</v>
      </c>
      <c r="H330" s="11">
        <f t="shared" si="25"/>
        <v>43568</v>
      </c>
      <c r="I330" s="11">
        <f t="shared" si="26"/>
        <v>43497</v>
      </c>
      <c r="J330" s="11">
        <f t="shared" si="27"/>
        <v>43556</v>
      </c>
      <c r="K330" s="1">
        <f t="shared" si="28"/>
        <v>2</v>
      </c>
      <c r="L330" s="1">
        <f t="shared" si="29"/>
        <v>0.2</v>
      </c>
    </row>
    <row r="331" spans="1:12" x14ac:dyDescent="0.35">
      <c r="A331" s="1" t="s">
        <v>11</v>
      </c>
      <c r="B331" s="1">
        <v>58950</v>
      </c>
      <c r="C331" s="1" t="s">
        <v>299</v>
      </c>
      <c r="D331" s="1" t="s">
        <v>18</v>
      </c>
      <c r="E331" s="2">
        <v>43578</v>
      </c>
      <c r="F331" s="1" t="s">
        <v>15</v>
      </c>
      <c r="G331" s="11">
        <f>VLOOKUP(Sheet1!B331,Sheet3!$A$4:$B$3872,2,FALSE)</f>
        <v>43520</v>
      </c>
      <c r="H331" s="11">
        <f t="shared" si="25"/>
        <v>43578</v>
      </c>
      <c r="I331" s="11">
        <f t="shared" si="26"/>
        <v>43497</v>
      </c>
      <c r="J331" s="11">
        <f t="shared" si="27"/>
        <v>43556</v>
      </c>
      <c r="K331" s="1">
        <f t="shared" si="28"/>
        <v>2</v>
      </c>
      <c r="L331" s="1">
        <f t="shared" si="29"/>
        <v>0.2</v>
      </c>
    </row>
    <row r="332" spans="1:12" x14ac:dyDescent="0.35">
      <c r="A332" s="1" t="s">
        <v>11</v>
      </c>
      <c r="B332" s="1">
        <v>59075</v>
      </c>
      <c r="C332" s="3">
        <v>2.6999999999999998E+85</v>
      </c>
      <c r="D332" s="1" t="s">
        <v>8</v>
      </c>
      <c r="E332" s="2">
        <v>43588</v>
      </c>
      <c r="F332" s="1" t="s">
        <v>15</v>
      </c>
      <c r="G332" s="11">
        <f>VLOOKUP(Sheet1!B332,Sheet3!$A$4:$B$3872,2,FALSE)</f>
        <v>43588</v>
      </c>
      <c r="H332" s="11">
        <f t="shared" si="25"/>
        <v>43588</v>
      </c>
      <c r="I332" s="11">
        <f t="shared" si="26"/>
        <v>43586</v>
      </c>
      <c r="J332" s="11">
        <f t="shared" si="27"/>
        <v>43586</v>
      </c>
      <c r="K332" s="1">
        <f t="shared" si="28"/>
        <v>0</v>
      </c>
      <c r="L332" s="1">
        <f t="shared" si="29"/>
        <v>0.5</v>
      </c>
    </row>
    <row r="333" spans="1:12" x14ac:dyDescent="0.35">
      <c r="A333" s="1" t="s">
        <v>11</v>
      </c>
      <c r="B333" s="1">
        <v>59075</v>
      </c>
      <c r="C333" s="1" t="s">
        <v>300</v>
      </c>
      <c r="D333" s="1" t="s">
        <v>8</v>
      </c>
      <c r="E333" s="2">
        <v>43590</v>
      </c>
      <c r="F333" s="1" t="s">
        <v>13</v>
      </c>
      <c r="G333" s="11">
        <f>VLOOKUP(Sheet1!B333,Sheet3!$A$4:$B$3872,2,FALSE)</f>
        <v>43588</v>
      </c>
      <c r="H333" s="11">
        <f t="shared" si="25"/>
        <v>43590</v>
      </c>
      <c r="I333" s="11">
        <f t="shared" si="26"/>
        <v>43586</v>
      </c>
      <c r="J333" s="11">
        <f t="shared" si="27"/>
        <v>43586</v>
      </c>
      <c r="K333" s="1">
        <f t="shared" si="28"/>
        <v>0</v>
      </c>
      <c r="L333" s="1">
        <f t="shared" si="29"/>
        <v>0.5</v>
      </c>
    </row>
    <row r="334" spans="1:12" x14ac:dyDescent="0.35">
      <c r="A334" s="1" t="s">
        <v>11</v>
      </c>
      <c r="B334" s="1">
        <v>59499</v>
      </c>
      <c r="C334" s="1">
        <v>64996</v>
      </c>
      <c r="D334" s="1" t="s">
        <v>8</v>
      </c>
      <c r="E334" s="2">
        <v>43465</v>
      </c>
      <c r="F334" s="1" t="s">
        <v>13</v>
      </c>
      <c r="G334" s="11">
        <f>VLOOKUP(Sheet1!B334,Sheet3!$A$4:$B$3872,2,FALSE)</f>
        <v>43465</v>
      </c>
      <c r="H334" s="11">
        <f t="shared" si="25"/>
        <v>43465</v>
      </c>
      <c r="I334" s="11">
        <f t="shared" si="26"/>
        <v>43435</v>
      </c>
      <c r="J334" s="11">
        <f t="shared" si="27"/>
        <v>43435</v>
      </c>
      <c r="K334" s="1">
        <f t="shared" si="28"/>
        <v>0</v>
      </c>
      <c r="L334" s="1">
        <f t="shared" si="29"/>
        <v>1</v>
      </c>
    </row>
    <row r="335" spans="1:12" x14ac:dyDescent="0.35">
      <c r="A335" s="1" t="s">
        <v>11</v>
      </c>
      <c r="B335" s="1">
        <v>59620</v>
      </c>
      <c r="C335" s="1" t="s">
        <v>301</v>
      </c>
      <c r="D335" s="1" t="s">
        <v>18</v>
      </c>
      <c r="E335" s="2">
        <v>43520</v>
      </c>
      <c r="F335" s="1" t="s">
        <v>25</v>
      </c>
      <c r="G335" s="11">
        <f>VLOOKUP(Sheet1!B335,Sheet3!$A$4:$B$3872,2,FALSE)</f>
        <v>43520</v>
      </c>
      <c r="H335" s="11">
        <f t="shared" si="25"/>
        <v>43520</v>
      </c>
      <c r="I335" s="11">
        <f t="shared" si="26"/>
        <v>43497</v>
      </c>
      <c r="J335" s="11">
        <f t="shared" si="27"/>
        <v>43497</v>
      </c>
      <c r="K335" s="1">
        <f t="shared" si="28"/>
        <v>0</v>
      </c>
      <c r="L335" s="1">
        <f t="shared" si="29"/>
        <v>0.5</v>
      </c>
    </row>
    <row r="336" spans="1:12" x14ac:dyDescent="0.35">
      <c r="A336" s="1" t="s">
        <v>11</v>
      </c>
      <c r="B336" s="1">
        <v>59620</v>
      </c>
      <c r="C336" s="1" t="s">
        <v>302</v>
      </c>
      <c r="D336" s="1" t="s">
        <v>18</v>
      </c>
      <c r="E336" s="2">
        <v>43520</v>
      </c>
      <c r="F336" s="1" t="s">
        <v>25</v>
      </c>
      <c r="G336" s="11">
        <f>VLOOKUP(Sheet1!B336,Sheet3!$A$4:$B$3872,2,FALSE)</f>
        <v>43520</v>
      </c>
      <c r="H336" s="11">
        <f t="shared" si="25"/>
        <v>43520</v>
      </c>
      <c r="I336" s="11">
        <f t="shared" si="26"/>
        <v>43497</v>
      </c>
      <c r="J336" s="11">
        <f t="shared" si="27"/>
        <v>43497</v>
      </c>
      <c r="K336" s="1">
        <f t="shared" si="28"/>
        <v>0</v>
      </c>
      <c r="L336" s="1">
        <f t="shared" si="29"/>
        <v>0.5</v>
      </c>
    </row>
    <row r="337" spans="1:12" x14ac:dyDescent="0.35">
      <c r="A337" s="1" t="s">
        <v>11</v>
      </c>
      <c r="B337" s="1">
        <v>59891</v>
      </c>
      <c r="C337" s="1" t="s">
        <v>303</v>
      </c>
      <c r="D337" s="1" t="s">
        <v>8</v>
      </c>
      <c r="E337" s="2">
        <v>43483</v>
      </c>
      <c r="F337" s="1" t="s">
        <v>9</v>
      </c>
      <c r="G337" s="11">
        <f>VLOOKUP(Sheet1!B337,Sheet3!$A$4:$B$3872,2,FALSE)</f>
        <v>43483</v>
      </c>
      <c r="H337" s="11">
        <f t="shared" si="25"/>
        <v>43483</v>
      </c>
      <c r="I337" s="11">
        <f t="shared" si="26"/>
        <v>43466</v>
      </c>
      <c r="J337" s="11">
        <f t="shared" si="27"/>
        <v>43466</v>
      </c>
      <c r="K337" s="1">
        <f t="shared" si="28"/>
        <v>0</v>
      </c>
      <c r="L337" s="1">
        <f t="shared" si="29"/>
        <v>1</v>
      </c>
    </row>
    <row r="338" spans="1:12" x14ac:dyDescent="0.35">
      <c r="A338" s="1" t="s">
        <v>11</v>
      </c>
      <c r="B338" s="1">
        <v>60103</v>
      </c>
      <c r="C338" s="1" t="s">
        <v>304</v>
      </c>
      <c r="D338" s="1" t="s">
        <v>8</v>
      </c>
      <c r="E338" s="2">
        <v>43598</v>
      </c>
      <c r="F338" s="1" t="s">
        <v>15</v>
      </c>
      <c r="G338" s="11">
        <f>VLOOKUP(Sheet1!B338,Sheet3!$A$4:$B$3872,2,FALSE)</f>
        <v>43598</v>
      </c>
      <c r="H338" s="11">
        <f t="shared" si="25"/>
        <v>43598</v>
      </c>
      <c r="I338" s="11">
        <f t="shared" si="26"/>
        <v>43586</v>
      </c>
      <c r="J338" s="11">
        <f t="shared" si="27"/>
        <v>43586</v>
      </c>
      <c r="K338" s="1">
        <f t="shared" si="28"/>
        <v>0</v>
      </c>
      <c r="L338" s="1">
        <f t="shared" si="29"/>
        <v>0.5</v>
      </c>
    </row>
    <row r="339" spans="1:12" x14ac:dyDescent="0.35">
      <c r="A339" s="1" t="s">
        <v>11</v>
      </c>
      <c r="B339" s="1">
        <v>60103</v>
      </c>
      <c r="C339" s="1">
        <v>97089</v>
      </c>
      <c r="D339" s="1" t="s">
        <v>8</v>
      </c>
      <c r="E339" s="2">
        <v>43599</v>
      </c>
      <c r="F339" s="1" t="s">
        <v>9</v>
      </c>
      <c r="G339" s="11">
        <f>VLOOKUP(Sheet1!B339,Sheet3!$A$4:$B$3872,2,FALSE)</f>
        <v>43598</v>
      </c>
      <c r="H339" s="11">
        <f t="shared" si="25"/>
        <v>43599</v>
      </c>
      <c r="I339" s="11">
        <f t="shared" si="26"/>
        <v>43586</v>
      </c>
      <c r="J339" s="11">
        <f t="shared" si="27"/>
        <v>43586</v>
      </c>
      <c r="K339" s="1">
        <f t="shared" si="28"/>
        <v>0</v>
      </c>
      <c r="L339" s="1">
        <f t="shared" si="29"/>
        <v>0.5</v>
      </c>
    </row>
    <row r="340" spans="1:12" x14ac:dyDescent="0.35">
      <c r="A340" s="1" t="s">
        <v>11</v>
      </c>
      <c r="B340" s="1">
        <v>60489</v>
      </c>
      <c r="C340" s="1">
        <v>14124</v>
      </c>
      <c r="D340" s="1" t="s">
        <v>8</v>
      </c>
      <c r="E340" s="2">
        <v>43545</v>
      </c>
      <c r="F340" s="1" t="s">
        <v>25</v>
      </c>
      <c r="G340" s="11">
        <f>VLOOKUP(Sheet1!B340,Sheet3!$A$4:$B$3872,2,FALSE)</f>
        <v>43545</v>
      </c>
      <c r="H340" s="11">
        <f t="shared" si="25"/>
        <v>43545</v>
      </c>
      <c r="I340" s="11">
        <f t="shared" si="26"/>
        <v>43525</v>
      </c>
      <c r="J340" s="11">
        <f t="shared" si="27"/>
        <v>43525</v>
      </c>
      <c r="K340" s="1">
        <f t="shared" si="28"/>
        <v>0</v>
      </c>
      <c r="L340" s="1">
        <f t="shared" si="29"/>
        <v>1</v>
      </c>
    </row>
    <row r="341" spans="1:12" x14ac:dyDescent="0.35">
      <c r="A341" s="1" t="s">
        <v>11</v>
      </c>
      <c r="B341" s="1">
        <v>60606</v>
      </c>
      <c r="C341" s="3">
        <v>5.1000000000000001E+84</v>
      </c>
      <c r="D341" s="1" t="s">
        <v>8</v>
      </c>
      <c r="E341" s="2">
        <v>43486</v>
      </c>
      <c r="F341" s="1" t="s">
        <v>13</v>
      </c>
      <c r="G341" s="11">
        <f>VLOOKUP(Sheet1!B341,Sheet3!$A$4:$B$3872,2,FALSE)</f>
        <v>43486</v>
      </c>
      <c r="H341" s="11">
        <f t="shared" si="25"/>
        <v>43486</v>
      </c>
      <c r="I341" s="11">
        <f t="shared" si="26"/>
        <v>43466</v>
      </c>
      <c r="J341" s="11">
        <f t="shared" si="27"/>
        <v>43466</v>
      </c>
      <c r="K341" s="1">
        <f t="shared" si="28"/>
        <v>0</v>
      </c>
      <c r="L341" s="1">
        <f t="shared" si="29"/>
        <v>0.5</v>
      </c>
    </row>
    <row r="342" spans="1:12" x14ac:dyDescent="0.35">
      <c r="A342" s="1" t="s">
        <v>11</v>
      </c>
      <c r="B342" s="1">
        <v>60606</v>
      </c>
      <c r="C342" s="1" t="s">
        <v>305</v>
      </c>
      <c r="D342" s="1" t="s">
        <v>8</v>
      </c>
      <c r="E342" s="2">
        <v>43557</v>
      </c>
      <c r="F342" s="1" t="s">
        <v>13</v>
      </c>
      <c r="G342" s="11">
        <f>VLOOKUP(Sheet1!B342,Sheet3!$A$4:$B$3872,2,FALSE)</f>
        <v>43486</v>
      </c>
      <c r="H342" s="11">
        <f t="shared" si="25"/>
        <v>43557</v>
      </c>
      <c r="I342" s="11">
        <f t="shared" si="26"/>
        <v>43466</v>
      </c>
      <c r="J342" s="11">
        <f t="shared" si="27"/>
        <v>43556</v>
      </c>
      <c r="K342" s="1">
        <f t="shared" si="28"/>
        <v>3</v>
      </c>
      <c r="L342" s="1">
        <f t="shared" si="29"/>
        <v>0.5</v>
      </c>
    </row>
    <row r="343" spans="1:12" x14ac:dyDescent="0.35">
      <c r="A343" s="1" t="s">
        <v>11</v>
      </c>
      <c r="B343" s="1">
        <v>60625</v>
      </c>
      <c r="C343" s="1" t="s">
        <v>306</v>
      </c>
      <c r="D343" s="1" t="s">
        <v>8</v>
      </c>
      <c r="E343" s="2">
        <v>43571</v>
      </c>
      <c r="F343" s="1" t="s">
        <v>13</v>
      </c>
      <c r="G343" s="11">
        <f>VLOOKUP(Sheet1!B343,Sheet3!$A$4:$B$3872,2,FALSE)</f>
        <v>43571</v>
      </c>
      <c r="H343" s="11">
        <f t="shared" si="25"/>
        <v>43571</v>
      </c>
      <c r="I343" s="11">
        <f t="shared" si="26"/>
        <v>43556</v>
      </c>
      <c r="J343" s="11">
        <f t="shared" si="27"/>
        <v>43556</v>
      </c>
      <c r="K343" s="1">
        <f t="shared" si="28"/>
        <v>0</v>
      </c>
      <c r="L343" s="1">
        <f t="shared" si="29"/>
        <v>1</v>
      </c>
    </row>
    <row r="344" spans="1:12" x14ac:dyDescent="0.35">
      <c r="A344" s="1" t="s">
        <v>11</v>
      </c>
      <c r="B344" s="1">
        <v>60707</v>
      </c>
      <c r="C344" s="1" t="s">
        <v>307</v>
      </c>
      <c r="D344" s="1" t="s">
        <v>8</v>
      </c>
      <c r="E344" s="2">
        <v>43576</v>
      </c>
      <c r="F344" s="1" t="s">
        <v>25</v>
      </c>
      <c r="G344" s="11">
        <f>VLOOKUP(Sheet1!B344,Sheet3!$A$4:$B$3872,2,FALSE)</f>
        <v>43576</v>
      </c>
      <c r="H344" s="11">
        <f t="shared" si="25"/>
        <v>43576</v>
      </c>
      <c r="I344" s="11">
        <f t="shared" si="26"/>
        <v>43556</v>
      </c>
      <c r="J344" s="11">
        <f t="shared" si="27"/>
        <v>43556</v>
      </c>
      <c r="K344" s="1">
        <f t="shared" si="28"/>
        <v>0</v>
      </c>
      <c r="L344" s="1">
        <f t="shared" si="29"/>
        <v>1</v>
      </c>
    </row>
    <row r="345" spans="1:12" x14ac:dyDescent="0.35">
      <c r="A345" s="1" t="s">
        <v>11</v>
      </c>
      <c r="B345" s="1">
        <v>60709</v>
      </c>
      <c r="C345" s="1" t="s">
        <v>308</v>
      </c>
      <c r="D345" s="1" t="s">
        <v>18</v>
      </c>
      <c r="E345" s="2">
        <v>43575</v>
      </c>
      <c r="F345" s="1" t="s">
        <v>15</v>
      </c>
      <c r="G345" s="11">
        <f>VLOOKUP(Sheet1!B345,Sheet3!$A$4:$B$3872,2,FALSE)</f>
        <v>43575</v>
      </c>
      <c r="H345" s="11">
        <f t="shared" si="25"/>
        <v>43575</v>
      </c>
      <c r="I345" s="11">
        <f t="shared" si="26"/>
        <v>43556</v>
      </c>
      <c r="J345" s="11">
        <f t="shared" si="27"/>
        <v>43556</v>
      </c>
      <c r="K345" s="1">
        <f t="shared" si="28"/>
        <v>0</v>
      </c>
      <c r="L345" s="1">
        <f t="shared" si="29"/>
        <v>1</v>
      </c>
    </row>
    <row r="346" spans="1:12" x14ac:dyDescent="0.35">
      <c r="A346" s="1" t="s">
        <v>11</v>
      </c>
      <c r="B346" s="1">
        <v>61651</v>
      </c>
      <c r="C346" s="1" t="s">
        <v>309</v>
      </c>
      <c r="D346" s="1" t="s">
        <v>8</v>
      </c>
      <c r="E346" s="2">
        <v>43523</v>
      </c>
      <c r="F346" s="1" t="s">
        <v>25</v>
      </c>
      <c r="G346" s="11">
        <f>VLOOKUP(Sheet1!B346,Sheet3!$A$4:$B$3872,2,FALSE)</f>
        <v>43523</v>
      </c>
      <c r="H346" s="11">
        <f t="shared" si="25"/>
        <v>43523</v>
      </c>
      <c r="I346" s="11">
        <f t="shared" si="26"/>
        <v>43497</v>
      </c>
      <c r="J346" s="11">
        <f t="shared" si="27"/>
        <v>43497</v>
      </c>
      <c r="K346" s="1">
        <f t="shared" si="28"/>
        <v>0</v>
      </c>
      <c r="L346" s="1">
        <f t="shared" si="29"/>
        <v>1</v>
      </c>
    </row>
    <row r="347" spans="1:12" x14ac:dyDescent="0.35">
      <c r="A347" s="1" t="s">
        <v>11</v>
      </c>
      <c r="B347" s="1">
        <v>62196</v>
      </c>
      <c r="C347" s="1" t="s">
        <v>310</v>
      </c>
      <c r="D347" s="1" t="s">
        <v>8</v>
      </c>
      <c r="E347" s="2">
        <v>43434</v>
      </c>
      <c r="F347" s="1" t="s">
        <v>9</v>
      </c>
      <c r="G347" s="11">
        <f>VLOOKUP(Sheet1!B347,Sheet3!$A$4:$B$3872,2,FALSE)</f>
        <v>43434</v>
      </c>
      <c r="H347" s="11">
        <f t="shared" si="25"/>
        <v>43434</v>
      </c>
      <c r="I347" s="11">
        <f t="shared" si="26"/>
        <v>43405</v>
      </c>
      <c r="J347" s="11">
        <f t="shared" si="27"/>
        <v>43405</v>
      </c>
      <c r="K347" s="1">
        <f t="shared" si="28"/>
        <v>0</v>
      </c>
      <c r="L347" s="1">
        <f t="shared" si="29"/>
        <v>1</v>
      </c>
    </row>
    <row r="348" spans="1:12" x14ac:dyDescent="0.35">
      <c r="A348" s="1" t="s">
        <v>11</v>
      </c>
      <c r="B348" s="1">
        <v>62841</v>
      </c>
      <c r="C348" s="1" t="s">
        <v>311</v>
      </c>
      <c r="D348" s="1" t="s">
        <v>8</v>
      </c>
      <c r="E348" s="2">
        <v>43571</v>
      </c>
      <c r="F348" s="1" t="s">
        <v>15</v>
      </c>
      <c r="G348" s="11">
        <f>VLOOKUP(Sheet1!B348,Sheet3!$A$4:$B$3872,2,FALSE)</f>
        <v>43571</v>
      </c>
      <c r="H348" s="11">
        <f t="shared" si="25"/>
        <v>43571</v>
      </c>
      <c r="I348" s="11">
        <f t="shared" si="26"/>
        <v>43556</v>
      </c>
      <c r="J348" s="11">
        <f t="shared" si="27"/>
        <v>43556</v>
      </c>
      <c r="K348" s="1">
        <f t="shared" si="28"/>
        <v>0</v>
      </c>
      <c r="L348" s="1">
        <f t="shared" si="29"/>
        <v>1</v>
      </c>
    </row>
    <row r="349" spans="1:12" x14ac:dyDescent="0.35">
      <c r="A349" s="1" t="s">
        <v>6</v>
      </c>
      <c r="B349" s="1">
        <v>63019</v>
      </c>
      <c r="C349" s="1" t="s">
        <v>312</v>
      </c>
      <c r="D349" s="1" t="s">
        <v>8</v>
      </c>
      <c r="E349" s="2">
        <v>43570</v>
      </c>
      <c r="F349" s="1" t="s">
        <v>13</v>
      </c>
      <c r="G349" s="11">
        <f>VLOOKUP(Sheet1!B349,Sheet3!$A$4:$B$3872,2,FALSE)</f>
        <v>43570</v>
      </c>
      <c r="H349" s="11">
        <f t="shared" si="25"/>
        <v>43570</v>
      </c>
      <c r="I349" s="11">
        <f t="shared" si="26"/>
        <v>43556</v>
      </c>
      <c r="J349" s="11">
        <f t="shared" si="27"/>
        <v>43556</v>
      </c>
      <c r="K349" s="1">
        <f t="shared" si="28"/>
        <v>0</v>
      </c>
      <c r="L349" s="1">
        <f t="shared" si="29"/>
        <v>1</v>
      </c>
    </row>
    <row r="350" spans="1:12" x14ac:dyDescent="0.35">
      <c r="A350" s="1" t="s">
        <v>11</v>
      </c>
      <c r="B350" s="1">
        <v>63245</v>
      </c>
      <c r="C350" s="1" t="s">
        <v>313</v>
      </c>
      <c r="D350" s="1" t="s">
        <v>8</v>
      </c>
      <c r="E350" s="2">
        <v>43574</v>
      </c>
      <c r="F350" s="1" t="s">
        <v>15</v>
      </c>
      <c r="G350" s="11">
        <f>VLOOKUP(Sheet1!B350,Sheet3!$A$4:$B$3872,2,FALSE)</f>
        <v>43574</v>
      </c>
      <c r="H350" s="11">
        <f t="shared" si="25"/>
        <v>43574</v>
      </c>
      <c r="I350" s="11">
        <f t="shared" si="26"/>
        <v>43556</v>
      </c>
      <c r="J350" s="11">
        <f t="shared" si="27"/>
        <v>43556</v>
      </c>
      <c r="K350" s="1">
        <f t="shared" si="28"/>
        <v>0</v>
      </c>
      <c r="L350" s="1">
        <f t="shared" si="29"/>
        <v>1</v>
      </c>
    </row>
    <row r="351" spans="1:12" x14ac:dyDescent="0.35">
      <c r="A351" s="1" t="s">
        <v>11</v>
      </c>
      <c r="B351" s="1">
        <v>63379</v>
      </c>
      <c r="C351" s="1" t="s">
        <v>314</v>
      </c>
      <c r="D351" s="1" t="s">
        <v>8</v>
      </c>
      <c r="E351" s="2">
        <v>43596</v>
      </c>
      <c r="F351" s="1" t="s">
        <v>25</v>
      </c>
      <c r="G351" s="11">
        <f>VLOOKUP(Sheet1!B351,Sheet3!$A$4:$B$3872,2,FALSE)</f>
        <v>43596</v>
      </c>
      <c r="H351" s="11">
        <f t="shared" si="25"/>
        <v>43596</v>
      </c>
      <c r="I351" s="11">
        <f t="shared" si="26"/>
        <v>43586</v>
      </c>
      <c r="J351" s="11">
        <f t="shared" si="27"/>
        <v>43586</v>
      </c>
      <c r="K351" s="1">
        <f t="shared" si="28"/>
        <v>0</v>
      </c>
      <c r="L351" s="1">
        <f t="shared" si="29"/>
        <v>1</v>
      </c>
    </row>
    <row r="352" spans="1:12" x14ac:dyDescent="0.35">
      <c r="A352" s="1" t="s">
        <v>11</v>
      </c>
      <c r="B352" s="1">
        <v>63822</v>
      </c>
      <c r="C352" s="1" t="s">
        <v>315</v>
      </c>
      <c r="D352" s="1" t="s">
        <v>8</v>
      </c>
      <c r="E352" s="2">
        <v>43487</v>
      </c>
      <c r="F352" s="1" t="s">
        <v>25</v>
      </c>
      <c r="G352" s="11">
        <f>VLOOKUP(Sheet1!B352,Sheet3!$A$4:$B$3872,2,FALSE)</f>
        <v>43487</v>
      </c>
      <c r="H352" s="11">
        <f t="shared" si="25"/>
        <v>43487</v>
      </c>
      <c r="I352" s="11">
        <f t="shared" si="26"/>
        <v>43466</v>
      </c>
      <c r="J352" s="11">
        <f t="shared" si="27"/>
        <v>43466</v>
      </c>
      <c r="K352" s="1">
        <f t="shared" si="28"/>
        <v>0</v>
      </c>
      <c r="L352" s="1">
        <f t="shared" si="29"/>
        <v>1</v>
      </c>
    </row>
    <row r="353" spans="1:12" x14ac:dyDescent="0.35">
      <c r="A353" s="1" t="s">
        <v>11</v>
      </c>
      <c r="B353" s="1">
        <v>64530</v>
      </c>
      <c r="C353" s="1" t="s">
        <v>316</v>
      </c>
      <c r="D353" s="1" t="s">
        <v>8</v>
      </c>
      <c r="E353" s="2">
        <v>43572</v>
      </c>
      <c r="F353" s="1" t="s">
        <v>13</v>
      </c>
      <c r="G353" s="11">
        <f>VLOOKUP(Sheet1!B353,Sheet3!$A$4:$B$3872,2,FALSE)</f>
        <v>43572</v>
      </c>
      <c r="H353" s="11">
        <f t="shared" si="25"/>
        <v>43572</v>
      </c>
      <c r="I353" s="11">
        <f t="shared" si="26"/>
        <v>43556</v>
      </c>
      <c r="J353" s="11">
        <f t="shared" si="27"/>
        <v>43556</v>
      </c>
      <c r="K353" s="1">
        <f t="shared" si="28"/>
        <v>0</v>
      </c>
      <c r="L353" s="1">
        <f t="shared" si="29"/>
        <v>1</v>
      </c>
    </row>
    <row r="354" spans="1:12" x14ac:dyDescent="0.35">
      <c r="A354" s="1" t="s">
        <v>11</v>
      </c>
      <c r="B354" s="1">
        <v>64651</v>
      </c>
      <c r="C354" s="1" t="s">
        <v>317</v>
      </c>
      <c r="D354" s="1" t="s">
        <v>8</v>
      </c>
      <c r="E354" s="2">
        <v>43512</v>
      </c>
      <c r="F354" s="1" t="s">
        <v>25</v>
      </c>
      <c r="G354" s="11">
        <f>VLOOKUP(Sheet1!B354,Sheet3!$A$4:$B$3872,2,FALSE)</f>
        <v>43512</v>
      </c>
      <c r="H354" s="11">
        <f t="shared" si="25"/>
        <v>43512</v>
      </c>
      <c r="I354" s="11">
        <f t="shared" si="26"/>
        <v>43497</v>
      </c>
      <c r="J354" s="11">
        <f t="shared" si="27"/>
        <v>43497</v>
      </c>
      <c r="K354" s="1">
        <f t="shared" si="28"/>
        <v>0</v>
      </c>
      <c r="L354" s="1">
        <f t="shared" si="29"/>
        <v>1</v>
      </c>
    </row>
    <row r="355" spans="1:12" x14ac:dyDescent="0.35">
      <c r="A355" s="1" t="s">
        <v>11</v>
      </c>
      <c r="B355" s="1">
        <v>65228</v>
      </c>
      <c r="C355" s="1" t="s">
        <v>318</v>
      </c>
      <c r="D355" s="1" t="s">
        <v>8</v>
      </c>
      <c r="E355" s="2">
        <v>43547</v>
      </c>
      <c r="F355" s="1" t="s">
        <v>13</v>
      </c>
      <c r="G355" s="11">
        <f>VLOOKUP(Sheet1!B355,Sheet3!$A$4:$B$3872,2,FALSE)</f>
        <v>43547</v>
      </c>
      <c r="H355" s="11">
        <f t="shared" si="25"/>
        <v>43547</v>
      </c>
      <c r="I355" s="11">
        <f t="shared" si="26"/>
        <v>43525</v>
      </c>
      <c r="J355" s="11">
        <f t="shared" si="27"/>
        <v>43525</v>
      </c>
      <c r="K355" s="1">
        <f t="shared" si="28"/>
        <v>0</v>
      </c>
      <c r="L355" s="1">
        <f t="shared" si="29"/>
        <v>1</v>
      </c>
    </row>
    <row r="356" spans="1:12" x14ac:dyDescent="0.35">
      <c r="A356" s="1" t="s">
        <v>11</v>
      </c>
      <c r="B356" s="1">
        <v>65330</v>
      </c>
      <c r="C356" s="1" t="s">
        <v>319</v>
      </c>
      <c r="D356" s="1" t="s">
        <v>8</v>
      </c>
      <c r="E356" s="2">
        <v>43583</v>
      </c>
      <c r="F356" s="1" t="s">
        <v>13</v>
      </c>
      <c r="G356" s="11">
        <f>VLOOKUP(Sheet1!B356,Sheet3!$A$4:$B$3872,2,FALSE)</f>
        <v>43583</v>
      </c>
      <c r="H356" s="11">
        <f t="shared" si="25"/>
        <v>43583</v>
      </c>
      <c r="I356" s="11">
        <f t="shared" si="26"/>
        <v>43556</v>
      </c>
      <c r="J356" s="11">
        <f t="shared" si="27"/>
        <v>43556</v>
      </c>
      <c r="K356" s="1">
        <f t="shared" si="28"/>
        <v>0</v>
      </c>
      <c r="L356" s="1">
        <f t="shared" si="29"/>
        <v>1</v>
      </c>
    </row>
    <row r="357" spans="1:12" x14ac:dyDescent="0.35">
      <c r="A357" s="1" t="s">
        <v>11</v>
      </c>
      <c r="B357" s="1">
        <v>65344</v>
      </c>
      <c r="C357" s="1">
        <v>22164</v>
      </c>
      <c r="D357" s="1" t="s">
        <v>8</v>
      </c>
      <c r="E357" s="2">
        <v>43586</v>
      </c>
      <c r="F357" s="1" t="s">
        <v>9</v>
      </c>
      <c r="G357" s="11">
        <f>VLOOKUP(Sheet1!B357,Sheet3!$A$4:$B$3872,2,FALSE)</f>
        <v>43586</v>
      </c>
      <c r="H357" s="11">
        <f t="shared" si="25"/>
        <v>43586</v>
      </c>
      <c r="I357" s="11">
        <f t="shared" si="26"/>
        <v>43586</v>
      </c>
      <c r="J357" s="11">
        <f t="shared" si="27"/>
        <v>43586</v>
      </c>
      <c r="K357" s="1">
        <f t="shared" si="28"/>
        <v>0</v>
      </c>
      <c r="L357" s="1">
        <f t="shared" si="29"/>
        <v>1</v>
      </c>
    </row>
    <row r="358" spans="1:12" x14ac:dyDescent="0.35">
      <c r="A358" s="1" t="s">
        <v>11</v>
      </c>
      <c r="B358" s="1">
        <v>65474</v>
      </c>
      <c r="C358" s="1" t="s">
        <v>320</v>
      </c>
      <c r="D358" s="1" t="s">
        <v>8</v>
      </c>
      <c r="E358" s="2">
        <v>43480</v>
      </c>
      <c r="F358" s="1" t="s">
        <v>25</v>
      </c>
      <c r="G358" s="11">
        <f>VLOOKUP(Sheet1!B358,Sheet3!$A$4:$B$3872,2,FALSE)</f>
        <v>43480</v>
      </c>
      <c r="H358" s="11">
        <f t="shared" si="25"/>
        <v>43480</v>
      </c>
      <c r="I358" s="11">
        <f t="shared" si="26"/>
        <v>43466</v>
      </c>
      <c r="J358" s="11">
        <f t="shared" si="27"/>
        <v>43466</v>
      </c>
      <c r="K358" s="1">
        <f t="shared" si="28"/>
        <v>0</v>
      </c>
      <c r="L358" s="1">
        <f t="shared" si="29"/>
        <v>0.5</v>
      </c>
    </row>
    <row r="359" spans="1:12" x14ac:dyDescent="0.35">
      <c r="A359" s="1" t="s">
        <v>11</v>
      </c>
      <c r="B359" s="1">
        <v>65474</v>
      </c>
      <c r="C359" s="1" t="s">
        <v>321</v>
      </c>
      <c r="D359" s="1" t="s">
        <v>8</v>
      </c>
      <c r="E359" s="2">
        <v>43480</v>
      </c>
      <c r="F359" s="1" t="s">
        <v>25</v>
      </c>
      <c r="G359" s="11">
        <f>VLOOKUP(Sheet1!B359,Sheet3!$A$4:$B$3872,2,FALSE)</f>
        <v>43480</v>
      </c>
      <c r="H359" s="11">
        <f t="shared" si="25"/>
        <v>43480</v>
      </c>
      <c r="I359" s="11">
        <f t="shared" si="26"/>
        <v>43466</v>
      </c>
      <c r="J359" s="11">
        <f t="shared" si="27"/>
        <v>43466</v>
      </c>
      <c r="K359" s="1">
        <f t="shared" si="28"/>
        <v>0</v>
      </c>
      <c r="L359" s="1">
        <f t="shared" si="29"/>
        <v>0.5</v>
      </c>
    </row>
    <row r="360" spans="1:12" x14ac:dyDescent="0.35">
      <c r="A360" s="1" t="s">
        <v>6</v>
      </c>
      <c r="B360" s="1">
        <v>65655</v>
      </c>
      <c r="C360" s="1" t="s">
        <v>322</v>
      </c>
      <c r="D360" s="1" t="s">
        <v>8</v>
      </c>
      <c r="E360" s="2">
        <v>43599</v>
      </c>
      <c r="F360" s="1" t="s">
        <v>13</v>
      </c>
      <c r="G360" s="11">
        <f>VLOOKUP(Sheet1!B360,Sheet3!$A$4:$B$3872,2,FALSE)</f>
        <v>43599</v>
      </c>
      <c r="H360" s="11">
        <f t="shared" si="25"/>
        <v>43599</v>
      </c>
      <c r="I360" s="11">
        <f t="shared" si="26"/>
        <v>43586</v>
      </c>
      <c r="J360" s="11">
        <f t="shared" si="27"/>
        <v>43586</v>
      </c>
      <c r="K360" s="1">
        <f t="shared" si="28"/>
        <v>0</v>
      </c>
      <c r="L360" s="1">
        <f t="shared" si="29"/>
        <v>1</v>
      </c>
    </row>
    <row r="361" spans="1:12" x14ac:dyDescent="0.35">
      <c r="A361" s="1" t="s">
        <v>11</v>
      </c>
      <c r="B361" s="1">
        <v>66652</v>
      </c>
      <c r="C361" s="1" t="s">
        <v>323</v>
      </c>
      <c r="D361" s="1" t="s">
        <v>8</v>
      </c>
      <c r="E361" s="2">
        <v>43560</v>
      </c>
      <c r="F361" s="1" t="s">
        <v>25</v>
      </c>
      <c r="G361" s="11">
        <f>VLOOKUP(Sheet1!B361,Sheet3!$A$4:$B$3872,2,FALSE)</f>
        <v>43560</v>
      </c>
      <c r="H361" s="11">
        <f t="shared" si="25"/>
        <v>43560</v>
      </c>
      <c r="I361" s="11">
        <f t="shared" si="26"/>
        <v>43556</v>
      </c>
      <c r="J361" s="11">
        <f t="shared" si="27"/>
        <v>43556</v>
      </c>
      <c r="K361" s="1">
        <f t="shared" si="28"/>
        <v>0</v>
      </c>
      <c r="L361" s="1">
        <f t="shared" si="29"/>
        <v>1</v>
      </c>
    </row>
    <row r="362" spans="1:12" x14ac:dyDescent="0.35">
      <c r="A362" s="1" t="s">
        <v>11</v>
      </c>
      <c r="B362" s="1">
        <v>66943</v>
      </c>
      <c r="C362" s="1" t="s">
        <v>324</v>
      </c>
      <c r="D362" s="1" t="s">
        <v>18</v>
      </c>
      <c r="E362" s="2">
        <v>43552</v>
      </c>
      <c r="F362" s="1" t="s">
        <v>13</v>
      </c>
      <c r="G362" s="11">
        <f>VLOOKUP(Sheet1!B362,Sheet3!$A$4:$B$3872,2,FALSE)</f>
        <v>43552</v>
      </c>
      <c r="H362" s="11">
        <f t="shared" si="25"/>
        <v>43552</v>
      </c>
      <c r="I362" s="11">
        <f t="shared" si="26"/>
        <v>43525</v>
      </c>
      <c r="J362" s="11">
        <f t="shared" si="27"/>
        <v>43525</v>
      </c>
      <c r="K362" s="1">
        <f t="shared" si="28"/>
        <v>0</v>
      </c>
      <c r="L362" s="1">
        <f t="shared" si="29"/>
        <v>1</v>
      </c>
    </row>
    <row r="363" spans="1:12" x14ac:dyDescent="0.35">
      <c r="A363" s="1" t="s">
        <v>11</v>
      </c>
      <c r="B363" s="1">
        <v>67993</v>
      </c>
      <c r="C363" s="1" t="s">
        <v>325</v>
      </c>
      <c r="D363" s="1" t="s">
        <v>8</v>
      </c>
      <c r="E363" s="2">
        <v>43570</v>
      </c>
      <c r="F363" s="1" t="s">
        <v>15</v>
      </c>
      <c r="G363" s="11">
        <f>VLOOKUP(Sheet1!B363,Sheet3!$A$4:$B$3872,2,FALSE)</f>
        <v>43570</v>
      </c>
      <c r="H363" s="11">
        <f t="shared" si="25"/>
        <v>43570</v>
      </c>
      <c r="I363" s="11">
        <f t="shared" si="26"/>
        <v>43556</v>
      </c>
      <c r="J363" s="11">
        <f t="shared" si="27"/>
        <v>43556</v>
      </c>
      <c r="K363" s="1">
        <f t="shared" si="28"/>
        <v>0</v>
      </c>
      <c r="L363" s="1">
        <f t="shared" si="29"/>
        <v>0.5</v>
      </c>
    </row>
    <row r="364" spans="1:12" x14ac:dyDescent="0.35">
      <c r="A364" s="1" t="s">
        <v>11</v>
      </c>
      <c r="B364" s="1">
        <v>67993</v>
      </c>
      <c r="C364" s="1" t="s">
        <v>326</v>
      </c>
      <c r="D364" s="1" t="s">
        <v>8</v>
      </c>
      <c r="E364" s="2">
        <v>43579</v>
      </c>
      <c r="F364" s="1" t="s">
        <v>15</v>
      </c>
      <c r="G364" s="11">
        <f>VLOOKUP(Sheet1!B364,Sheet3!$A$4:$B$3872,2,FALSE)</f>
        <v>43570</v>
      </c>
      <c r="H364" s="11">
        <f t="shared" si="25"/>
        <v>43579</v>
      </c>
      <c r="I364" s="11">
        <f t="shared" si="26"/>
        <v>43556</v>
      </c>
      <c r="J364" s="11">
        <f t="shared" si="27"/>
        <v>43556</v>
      </c>
      <c r="K364" s="1">
        <f t="shared" si="28"/>
        <v>0</v>
      </c>
      <c r="L364" s="1">
        <f t="shared" si="29"/>
        <v>0.5</v>
      </c>
    </row>
    <row r="365" spans="1:12" x14ac:dyDescent="0.35">
      <c r="A365" s="1" t="s">
        <v>11</v>
      </c>
      <c r="B365" s="1">
        <v>68463</v>
      </c>
      <c r="C365" s="1" t="s">
        <v>327</v>
      </c>
      <c r="D365" s="1" t="s">
        <v>8</v>
      </c>
      <c r="E365" s="2">
        <v>43459</v>
      </c>
      <c r="F365" s="1" t="s">
        <v>13</v>
      </c>
      <c r="G365" s="11">
        <f>VLOOKUP(Sheet1!B365,Sheet3!$A$4:$B$3872,2,FALSE)</f>
        <v>43459</v>
      </c>
      <c r="H365" s="11">
        <f t="shared" si="25"/>
        <v>43459</v>
      </c>
      <c r="I365" s="11">
        <f t="shared" si="26"/>
        <v>43435</v>
      </c>
      <c r="J365" s="11">
        <f t="shared" si="27"/>
        <v>43435</v>
      </c>
      <c r="K365" s="1">
        <f t="shared" si="28"/>
        <v>0</v>
      </c>
      <c r="L365" s="1">
        <f t="shared" si="29"/>
        <v>0.33333333333333331</v>
      </c>
    </row>
    <row r="366" spans="1:12" x14ac:dyDescent="0.35">
      <c r="A366" s="1" t="s">
        <v>11</v>
      </c>
      <c r="B366" s="1">
        <v>68463</v>
      </c>
      <c r="C366" s="1" t="s">
        <v>328</v>
      </c>
      <c r="D366" s="1" t="s">
        <v>8</v>
      </c>
      <c r="E366" s="2">
        <v>43463</v>
      </c>
      <c r="F366" s="1" t="s">
        <v>9</v>
      </c>
      <c r="G366" s="11">
        <f>VLOOKUP(Sheet1!B366,Sheet3!$A$4:$B$3872,2,FALSE)</f>
        <v>43459</v>
      </c>
      <c r="H366" s="11">
        <f t="shared" si="25"/>
        <v>43463</v>
      </c>
      <c r="I366" s="11">
        <f t="shared" si="26"/>
        <v>43435</v>
      </c>
      <c r="J366" s="11">
        <f t="shared" si="27"/>
        <v>43435</v>
      </c>
      <c r="K366" s="1">
        <f t="shared" si="28"/>
        <v>0</v>
      </c>
      <c r="L366" s="1">
        <f t="shared" si="29"/>
        <v>0.33333333333333331</v>
      </c>
    </row>
    <row r="367" spans="1:12" x14ac:dyDescent="0.35">
      <c r="A367" s="1" t="s">
        <v>11</v>
      </c>
      <c r="B367" s="1">
        <v>68463</v>
      </c>
      <c r="C367" s="1" t="s">
        <v>329</v>
      </c>
      <c r="D367" s="1" t="s">
        <v>8</v>
      </c>
      <c r="E367" s="2">
        <v>43516</v>
      </c>
      <c r="F367" s="1" t="s">
        <v>13</v>
      </c>
      <c r="G367" s="11">
        <f>VLOOKUP(Sheet1!B367,Sheet3!$A$4:$B$3872,2,FALSE)</f>
        <v>43459</v>
      </c>
      <c r="H367" s="11">
        <f t="shared" si="25"/>
        <v>43516</v>
      </c>
      <c r="I367" s="11">
        <f t="shared" si="26"/>
        <v>43435</v>
      </c>
      <c r="J367" s="11">
        <f t="shared" si="27"/>
        <v>43497</v>
      </c>
      <c r="K367" s="1">
        <f t="shared" si="28"/>
        <v>2</v>
      </c>
      <c r="L367" s="1">
        <f t="shared" si="29"/>
        <v>0.33333333333333331</v>
      </c>
    </row>
    <row r="368" spans="1:12" x14ac:dyDescent="0.35">
      <c r="A368" s="1" t="s">
        <v>11</v>
      </c>
      <c r="B368" s="1">
        <v>68897</v>
      </c>
      <c r="C368" s="1" t="s">
        <v>330</v>
      </c>
      <c r="D368" s="1" t="s">
        <v>8</v>
      </c>
      <c r="E368" s="2">
        <v>43581</v>
      </c>
      <c r="F368" s="1" t="s">
        <v>25</v>
      </c>
      <c r="G368" s="11">
        <f>VLOOKUP(Sheet1!B368,Sheet3!$A$4:$B$3872,2,FALSE)</f>
        <v>43581</v>
      </c>
      <c r="H368" s="11">
        <f t="shared" si="25"/>
        <v>43581</v>
      </c>
      <c r="I368" s="11">
        <f t="shared" si="26"/>
        <v>43556</v>
      </c>
      <c r="J368" s="11">
        <f t="shared" si="27"/>
        <v>43556</v>
      </c>
      <c r="K368" s="1">
        <f t="shared" si="28"/>
        <v>0</v>
      </c>
      <c r="L368" s="1">
        <f t="shared" si="29"/>
        <v>1</v>
      </c>
    </row>
    <row r="369" spans="1:12" x14ac:dyDescent="0.35">
      <c r="A369" s="1" t="s">
        <v>11</v>
      </c>
      <c r="B369" s="1">
        <v>68928</v>
      </c>
      <c r="C369" s="1">
        <v>66910</v>
      </c>
      <c r="D369" s="1" t="s">
        <v>8</v>
      </c>
      <c r="E369" s="2">
        <v>43567</v>
      </c>
      <c r="F369" s="1" t="s">
        <v>15</v>
      </c>
      <c r="G369" s="11">
        <f>VLOOKUP(Sheet1!B369,Sheet3!$A$4:$B$3872,2,FALSE)</f>
        <v>43567</v>
      </c>
      <c r="H369" s="11">
        <f t="shared" si="25"/>
        <v>43567</v>
      </c>
      <c r="I369" s="11">
        <f t="shared" si="26"/>
        <v>43556</v>
      </c>
      <c r="J369" s="11">
        <f t="shared" si="27"/>
        <v>43556</v>
      </c>
      <c r="K369" s="1">
        <f t="shared" si="28"/>
        <v>0</v>
      </c>
      <c r="L369" s="1">
        <f t="shared" si="29"/>
        <v>1</v>
      </c>
    </row>
    <row r="370" spans="1:12" x14ac:dyDescent="0.35">
      <c r="A370" s="1" t="s">
        <v>11</v>
      </c>
      <c r="B370" s="1">
        <v>68973</v>
      </c>
      <c r="C370" s="1" t="s">
        <v>331</v>
      </c>
      <c r="D370" s="1" t="s">
        <v>8</v>
      </c>
      <c r="E370" s="2">
        <v>43592</v>
      </c>
      <c r="F370" s="1" t="s">
        <v>9</v>
      </c>
      <c r="G370" s="11">
        <f>VLOOKUP(Sheet1!B370,Sheet3!$A$4:$B$3872,2,FALSE)</f>
        <v>43592</v>
      </c>
      <c r="H370" s="11">
        <f t="shared" si="25"/>
        <v>43592</v>
      </c>
      <c r="I370" s="11">
        <f t="shared" si="26"/>
        <v>43586</v>
      </c>
      <c r="J370" s="11">
        <f t="shared" si="27"/>
        <v>43586</v>
      </c>
      <c r="K370" s="1">
        <f t="shared" si="28"/>
        <v>0</v>
      </c>
      <c r="L370" s="1">
        <f t="shared" si="29"/>
        <v>1</v>
      </c>
    </row>
    <row r="371" spans="1:12" x14ac:dyDescent="0.35">
      <c r="A371" s="1" t="s">
        <v>11</v>
      </c>
      <c r="B371" s="1">
        <v>69403</v>
      </c>
      <c r="C371" s="1" t="s">
        <v>332</v>
      </c>
      <c r="D371" s="1" t="s">
        <v>8</v>
      </c>
      <c r="E371" s="2">
        <v>43496</v>
      </c>
      <c r="F371" s="1" t="s">
        <v>13</v>
      </c>
      <c r="G371" s="11">
        <f>VLOOKUP(Sheet1!B371,Sheet3!$A$4:$B$3872,2,FALSE)</f>
        <v>43496</v>
      </c>
      <c r="H371" s="11">
        <f t="shared" si="25"/>
        <v>43496</v>
      </c>
      <c r="I371" s="11">
        <f t="shared" si="26"/>
        <v>43466</v>
      </c>
      <c r="J371" s="11">
        <f t="shared" si="27"/>
        <v>43466</v>
      </c>
      <c r="K371" s="1">
        <f t="shared" si="28"/>
        <v>0</v>
      </c>
      <c r="L371" s="1">
        <f t="shared" si="29"/>
        <v>0.5</v>
      </c>
    </row>
    <row r="372" spans="1:12" x14ac:dyDescent="0.35">
      <c r="A372" s="1" t="s">
        <v>11</v>
      </c>
      <c r="B372" s="1">
        <v>69403</v>
      </c>
      <c r="C372" s="1" t="s">
        <v>333</v>
      </c>
      <c r="D372" s="1" t="s">
        <v>8</v>
      </c>
      <c r="E372" s="2">
        <v>43530</v>
      </c>
      <c r="F372" s="1" t="s">
        <v>9</v>
      </c>
      <c r="G372" s="11">
        <f>VLOOKUP(Sheet1!B372,Sheet3!$A$4:$B$3872,2,FALSE)</f>
        <v>43496</v>
      </c>
      <c r="H372" s="11">
        <f t="shared" si="25"/>
        <v>43530</v>
      </c>
      <c r="I372" s="11">
        <f t="shared" si="26"/>
        <v>43466</v>
      </c>
      <c r="J372" s="11">
        <f t="shared" si="27"/>
        <v>43525</v>
      </c>
      <c r="K372" s="1">
        <f t="shared" si="28"/>
        <v>2</v>
      </c>
      <c r="L372" s="1">
        <f t="shared" si="29"/>
        <v>0.5</v>
      </c>
    </row>
    <row r="373" spans="1:12" x14ac:dyDescent="0.35">
      <c r="A373" s="1" t="s">
        <v>11</v>
      </c>
      <c r="B373" s="1">
        <v>69850</v>
      </c>
      <c r="C373" s="1" t="s">
        <v>334</v>
      </c>
      <c r="D373" s="1" t="s">
        <v>8</v>
      </c>
      <c r="E373" s="2">
        <v>43592</v>
      </c>
      <c r="F373" s="1" t="s">
        <v>9</v>
      </c>
      <c r="G373" s="11">
        <f>VLOOKUP(Sheet1!B373,Sheet3!$A$4:$B$3872,2,FALSE)</f>
        <v>43592</v>
      </c>
      <c r="H373" s="11">
        <f t="shared" si="25"/>
        <v>43592</v>
      </c>
      <c r="I373" s="11">
        <f t="shared" si="26"/>
        <v>43586</v>
      </c>
      <c r="J373" s="11">
        <f t="shared" si="27"/>
        <v>43586</v>
      </c>
      <c r="K373" s="1">
        <f t="shared" si="28"/>
        <v>0</v>
      </c>
      <c r="L373" s="1">
        <f t="shared" si="29"/>
        <v>0.5</v>
      </c>
    </row>
    <row r="374" spans="1:12" x14ac:dyDescent="0.35">
      <c r="A374" s="1" t="s">
        <v>11</v>
      </c>
      <c r="B374" s="1">
        <v>69850</v>
      </c>
      <c r="C374" s="1" t="s">
        <v>335</v>
      </c>
      <c r="D374" s="1" t="s">
        <v>8</v>
      </c>
      <c r="E374" s="2">
        <v>43592</v>
      </c>
      <c r="F374" s="1" t="s">
        <v>25</v>
      </c>
      <c r="G374" s="11">
        <f>VLOOKUP(Sheet1!B374,Sheet3!$A$4:$B$3872,2,FALSE)</f>
        <v>43592</v>
      </c>
      <c r="H374" s="11">
        <f t="shared" si="25"/>
        <v>43592</v>
      </c>
      <c r="I374" s="11">
        <f t="shared" si="26"/>
        <v>43586</v>
      </c>
      <c r="J374" s="11">
        <f t="shared" si="27"/>
        <v>43586</v>
      </c>
      <c r="K374" s="1">
        <f t="shared" si="28"/>
        <v>0</v>
      </c>
      <c r="L374" s="1">
        <f t="shared" si="29"/>
        <v>0.5</v>
      </c>
    </row>
    <row r="375" spans="1:12" x14ac:dyDescent="0.35">
      <c r="A375" s="1" t="s">
        <v>11</v>
      </c>
      <c r="B375" s="1">
        <v>69967</v>
      </c>
      <c r="C375" s="1" t="s">
        <v>336</v>
      </c>
      <c r="D375" s="1" t="s">
        <v>8</v>
      </c>
      <c r="E375" s="2">
        <v>43561</v>
      </c>
      <c r="F375" s="1" t="s">
        <v>25</v>
      </c>
      <c r="G375" s="11">
        <f>VLOOKUP(Sheet1!B375,Sheet3!$A$4:$B$3872,2,FALSE)</f>
        <v>43561</v>
      </c>
      <c r="H375" s="11">
        <f t="shared" si="25"/>
        <v>43561</v>
      </c>
      <c r="I375" s="11">
        <f t="shared" si="26"/>
        <v>43556</v>
      </c>
      <c r="J375" s="11">
        <f t="shared" si="27"/>
        <v>43556</v>
      </c>
      <c r="K375" s="1">
        <f t="shared" si="28"/>
        <v>0</v>
      </c>
      <c r="L375" s="1">
        <f t="shared" si="29"/>
        <v>1</v>
      </c>
    </row>
    <row r="376" spans="1:12" x14ac:dyDescent="0.35">
      <c r="A376" s="1" t="s">
        <v>11</v>
      </c>
      <c r="B376" s="1">
        <v>70235</v>
      </c>
      <c r="C376" s="1">
        <v>59271</v>
      </c>
      <c r="D376" s="1" t="s">
        <v>8</v>
      </c>
      <c r="E376" s="2">
        <v>43501</v>
      </c>
      <c r="F376" s="1" t="s">
        <v>13</v>
      </c>
      <c r="G376" s="11">
        <f>VLOOKUP(Sheet1!B376,Sheet3!$A$4:$B$3872,2,FALSE)</f>
        <v>43501</v>
      </c>
      <c r="H376" s="11">
        <f t="shared" si="25"/>
        <v>43501</v>
      </c>
      <c r="I376" s="11">
        <f t="shared" si="26"/>
        <v>43497</v>
      </c>
      <c r="J376" s="11">
        <f t="shared" si="27"/>
        <v>43497</v>
      </c>
      <c r="K376" s="1">
        <f t="shared" si="28"/>
        <v>0</v>
      </c>
      <c r="L376" s="1">
        <f t="shared" si="29"/>
        <v>1</v>
      </c>
    </row>
    <row r="377" spans="1:12" x14ac:dyDescent="0.35">
      <c r="A377" s="1" t="s">
        <v>11</v>
      </c>
      <c r="B377" s="1">
        <v>71257</v>
      </c>
      <c r="C377" s="1" t="s">
        <v>337</v>
      </c>
      <c r="D377" s="1" t="s">
        <v>18</v>
      </c>
      <c r="E377" s="2">
        <v>43596</v>
      </c>
      <c r="F377" s="1" t="s">
        <v>25</v>
      </c>
      <c r="G377" s="11">
        <f>VLOOKUP(Sheet1!B377,Sheet3!$A$4:$B$3872,2,FALSE)</f>
        <v>43596</v>
      </c>
      <c r="H377" s="11">
        <f t="shared" si="25"/>
        <v>43596</v>
      </c>
      <c r="I377" s="11">
        <f t="shared" si="26"/>
        <v>43586</v>
      </c>
      <c r="J377" s="11">
        <f t="shared" si="27"/>
        <v>43586</v>
      </c>
      <c r="K377" s="1">
        <f t="shared" si="28"/>
        <v>0</v>
      </c>
      <c r="L377" s="1">
        <f t="shared" si="29"/>
        <v>0.5</v>
      </c>
    </row>
    <row r="378" spans="1:12" x14ac:dyDescent="0.35">
      <c r="A378" s="1" t="s">
        <v>11</v>
      </c>
      <c r="B378" s="1">
        <v>71257</v>
      </c>
      <c r="C378" s="1" t="s">
        <v>338</v>
      </c>
      <c r="D378" s="1" t="s">
        <v>8</v>
      </c>
      <c r="E378" s="2">
        <v>43596</v>
      </c>
      <c r="F378" s="1" t="s">
        <v>25</v>
      </c>
      <c r="G378" s="11">
        <f>VLOOKUP(Sheet1!B378,Sheet3!$A$4:$B$3872,2,FALSE)</f>
        <v>43596</v>
      </c>
      <c r="H378" s="11">
        <f t="shared" si="25"/>
        <v>43596</v>
      </c>
      <c r="I378" s="11">
        <f t="shared" si="26"/>
        <v>43586</v>
      </c>
      <c r="J378" s="11">
        <f t="shared" si="27"/>
        <v>43586</v>
      </c>
      <c r="K378" s="1">
        <f t="shared" si="28"/>
        <v>0</v>
      </c>
      <c r="L378" s="1">
        <f t="shared" si="29"/>
        <v>0.5</v>
      </c>
    </row>
    <row r="379" spans="1:12" x14ac:dyDescent="0.35">
      <c r="A379" s="1" t="s">
        <v>11</v>
      </c>
      <c r="B379" s="1">
        <v>71524</v>
      </c>
      <c r="C379" s="1" t="s">
        <v>339</v>
      </c>
      <c r="D379" s="1" t="s">
        <v>8</v>
      </c>
      <c r="E379" s="2">
        <v>43571</v>
      </c>
      <c r="F379" s="1" t="s">
        <v>15</v>
      </c>
      <c r="G379" s="11">
        <f>VLOOKUP(Sheet1!B379,Sheet3!$A$4:$B$3872,2,FALSE)</f>
        <v>43571</v>
      </c>
      <c r="H379" s="11">
        <f t="shared" si="25"/>
        <v>43571</v>
      </c>
      <c r="I379" s="11">
        <f t="shared" si="26"/>
        <v>43556</v>
      </c>
      <c r="J379" s="11">
        <f t="shared" si="27"/>
        <v>43556</v>
      </c>
      <c r="K379" s="1">
        <f t="shared" si="28"/>
        <v>0</v>
      </c>
      <c r="L379" s="1">
        <f t="shared" si="29"/>
        <v>1</v>
      </c>
    </row>
    <row r="380" spans="1:12" x14ac:dyDescent="0.35">
      <c r="A380" s="1" t="s">
        <v>11</v>
      </c>
      <c r="B380" s="1">
        <v>72400</v>
      </c>
      <c r="C380" s="1" t="s">
        <v>340</v>
      </c>
      <c r="D380" s="1" t="s">
        <v>18</v>
      </c>
      <c r="E380" s="2">
        <v>43574</v>
      </c>
      <c r="F380" s="1" t="s">
        <v>25</v>
      </c>
      <c r="G380" s="11">
        <f>VLOOKUP(Sheet1!B380,Sheet3!$A$4:$B$3872,2,FALSE)</f>
        <v>43574</v>
      </c>
      <c r="H380" s="11">
        <f t="shared" si="25"/>
        <v>43574</v>
      </c>
      <c r="I380" s="11">
        <f t="shared" si="26"/>
        <v>43556</v>
      </c>
      <c r="J380" s="11">
        <f t="shared" si="27"/>
        <v>43556</v>
      </c>
      <c r="K380" s="1">
        <f t="shared" si="28"/>
        <v>0</v>
      </c>
      <c r="L380" s="1">
        <f t="shared" si="29"/>
        <v>1</v>
      </c>
    </row>
    <row r="381" spans="1:12" x14ac:dyDescent="0.35">
      <c r="A381" s="1" t="s">
        <v>11</v>
      </c>
      <c r="B381" s="1">
        <v>72425</v>
      </c>
      <c r="C381" s="1" t="s">
        <v>341</v>
      </c>
      <c r="D381" s="1" t="s">
        <v>18</v>
      </c>
      <c r="E381" s="2">
        <v>43583</v>
      </c>
      <c r="F381" s="1" t="s">
        <v>25</v>
      </c>
      <c r="G381" s="11">
        <f>VLOOKUP(Sheet1!B381,Sheet3!$A$4:$B$3872,2,FALSE)</f>
        <v>43583</v>
      </c>
      <c r="H381" s="11">
        <f t="shared" si="25"/>
        <v>43583</v>
      </c>
      <c r="I381" s="11">
        <f t="shared" si="26"/>
        <v>43556</v>
      </c>
      <c r="J381" s="11">
        <f t="shared" si="27"/>
        <v>43556</v>
      </c>
      <c r="K381" s="1">
        <f t="shared" si="28"/>
        <v>0</v>
      </c>
      <c r="L381" s="1">
        <f t="shared" si="29"/>
        <v>1</v>
      </c>
    </row>
    <row r="382" spans="1:12" x14ac:dyDescent="0.35">
      <c r="A382" s="1" t="s">
        <v>11</v>
      </c>
      <c r="B382" s="1">
        <v>72598</v>
      </c>
      <c r="C382" s="1" t="s">
        <v>342</v>
      </c>
      <c r="D382" s="1" t="s">
        <v>8</v>
      </c>
      <c r="E382" s="2">
        <v>43516</v>
      </c>
      <c r="F382" s="1" t="s">
        <v>13</v>
      </c>
      <c r="G382" s="11">
        <f>VLOOKUP(Sheet1!B382,Sheet3!$A$4:$B$3872,2,FALSE)</f>
        <v>43516</v>
      </c>
      <c r="H382" s="11">
        <f t="shared" si="25"/>
        <v>43516</v>
      </c>
      <c r="I382" s="11">
        <f t="shared" si="26"/>
        <v>43497</v>
      </c>
      <c r="J382" s="11">
        <f t="shared" si="27"/>
        <v>43497</v>
      </c>
      <c r="K382" s="1">
        <f t="shared" si="28"/>
        <v>0</v>
      </c>
      <c r="L382" s="1">
        <f t="shared" si="29"/>
        <v>1</v>
      </c>
    </row>
    <row r="383" spans="1:12" x14ac:dyDescent="0.35">
      <c r="A383" s="1" t="s">
        <v>11</v>
      </c>
      <c r="B383" s="1">
        <v>73278</v>
      </c>
      <c r="C383" s="1" t="s">
        <v>343</v>
      </c>
      <c r="D383" s="1" t="s">
        <v>8</v>
      </c>
      <c r="E383" s="2">
        <v>43528</v>
      </c>
      <c r="F383" s="1" t="s">
        <v>9</v>
      </c>
      <c r="G383" s="11">
        <f>VLOOKUP(Sheet1!B383,Sheet3!$A$4:$B$3872,2,FALSE)</f>
        <v>43528</v>
      </c>
      <c r="H383" s="11">
        <f t="shared" si="25"/>
        <v>43528</v>
      </c>
      <c r="I383" s="11">
        <f t="shared" si="26"/>
        <v>43525</v>
      </c>
      <c r="J383" s="11">
        <f t="shared" si="27"/>
        <v>43525</v>
      </c>
      <c r="K383" s="1">
        <f t="shared" si="28"/>
        <v>0</v>
      </c>
      <c r="L383" s="1">
        <f t="shared" si="29"/>
        <v>1</v>
      </c>
    </row>
    <row r="384" spans="1:12" x14ac:dyDescent="0.35">
      <c r="A384" s="1" t="s">
        <v>11</v>
      </c>
      <c r="B384" s="1">
        <v>73742</v>
      </c>
      <c r="C384" s="1" t="s">
        <v>344</v>
      </c>
      <c r="D384" s="1" t="s">
        <v>8</v>
      </c>
      <c r="E384" s="2">
        <v>43568</v>
      </c>
      <c r="F384" s="1" t="s">
        <v>15</v>
      </c>
      <c r="G384" s="11">
        <f>VLOOKUP(Sheet1!B384,Sheet3!$A$4:$B$3872,2,FALSE)</f>
        <v>43568</v>
      </c>
      <c r="H384" s="11">
        <f t="shared" si="25"/>
        <v>43568</v>
      </c>
      <c r="I384" s="11">
        <f t="shared" si="26"/>
        <v>43556</v>
      </c>
      <c r="J384" s="11">
        <f t="shared" si="27"/>
        <v>43556</v>
      </c>
      <c r="K384" s="1">
        <f t="shared" si="28"/>
        <v>0</v>
      </c>
      <c r="L384" s="1">
        <f t="shared" si="29"/>
        <v>1</v>
      </c>
    </row>
    <row r="385" spans="1:12" x14ac:dyDescent="0.35">
      <c r="A385" s="1" t="s">
        <v>11</v>
      </c>
      <c r="B385" s="1">
        <v>73803</v>
      </c>
      <c r="C385" s="1" t="s">
        <v>345</v>
      </c>
      <c r="D385" s="1" t="s">
        <v>8</v>
      </c>
      <c r="E385" s="2">
        <v>43497</v>
      </c>
      <c r="F385" s="1" t="s">
        <v>13</v>
      </c>
      <c r="G385" s="11">
        <f>VLOOKUP(Sheet1!B385,Sheet3!$A$4:$B$3872,2,FALSE)</f>
        <v>43497</v>
      </c>
      <c r="H385" s="11">
        <f t="shared" si="25"/>
        <v>43497</v>
      </c>
      <c r="I385" s="11">
        <f t="shared" si="26"/>
        <v>43497</v>
      </c>
      <c r="J385" s="11">
        <f t="shared" si="27"/>
        <v>43497</v>
      </c>
      <c r="K385" s="1">
        <f t="shared" si="28"/>
        <v>0</v>
      </c>
      <c r="L385" s="1">
        <f t="shared" si="29"/>
        <v>1</v>
      </c>
    </row>
    <row r="386" spans="1:12" x14ac:dyDescent="0.35">
      <c r="A386" s="1" t="s">
        <v>11</v>
      </c>
      <c r="B386" s="1">
        <v>74177</v>
      </c>
      <c r="C386" s="1" t="s">
        <v>346</v>
      </c>
      <c r="D386" s="1" t="s">
        <v>8</v>
      </c>
      <c r="E386" s="2">
        <v>43530</v>
      </c>
      <c r="F386" s="1" t="s">
        <v>13</v>
      </c>
      <c r="G386" s="11">
        <f>VLOOKUP(Sheet1!B386,Sheet3!$A$4:$B$3872,2,FALSE)</f>
        <v>43530</v>
      </c>
      <c r="H386" s="11">
        <f t="shared" si="25"/>
        <v>43530</v>
      </c>
      <c r="I386" s="11">
        <f t="shared" si="26"/>
        <v>43525</v>
      </c>
      <c r="J386" s="11">
        <f t="shared" si="27"/>
        <v>43525</v>
      </c>
      <c r="K386" s="1">
        <f t="shared" si="28"/>
        <v>0</v>
      </c>
      <c r="L386" s="1">
        <f t="shared" si="29"/>
        <v>1</v>
      </c>
    </row>
    <row r="387" spans="1:12" x14ac:dyDescent="0.35">
      <c r="A387" s="1" t="s">
        <v>11</v>
      </c>
      <c r="B387" s="1">
        <v>74429</v>
      </c>
      <c r="C387" s="3" t="s">
        <v>347</v>
      </c>
      <c r="D387" s="1" t="s">
        <v>8</v>
      </c>
      <c r="E387" s="2">
        <v>43459</v>
      </c>
      <c r="F387" s="1" t="s">
        <v>25</v>
      </c>
      <c r="G387" s="11">
        <f>VLOOKUP(Sheet1!B387,Sheet3!$A$4:$B$3872,2,FALSE)</f>
        <v>43459</v>
      </c>
      <c r="H387" s="11">
        <f t="shared" ref="H387:H450" si="30">E387</f>
        <v>43459</v>
      </c>
      <c r="I387" s="11">
        <f t="shared" ref="I387:I450" si="31">EOMONTH(G387,-1)+1</f>
        <v>43435</v>
      </c>
      <c r="J387" s="11">
        <f t="shared" ref="J387:J450" si="32">EOMONTH(H387,-1)+1</f>
        <v>43435</v>
      </c>
      <c r="K387" s="1">
        <f t="shared" ref="K387:K450" si="33">ROUND((J387-I387)/30,0)</f>
        <v>0</v>
      </c>
      <c r="L387" s="1">
        <f t="shared" ref="L387:L450" si="34">1/COUNTIFS($I$2:$I$5023,I387,$B$2:$B$5023,B387)</f>
        <v>0.5</v>
      </c>
    </row>
    <row r="388" spans="1:12" x14ac:dyDescent="0.35">
      <c r="A388" s="1" t="s">
        <v>11</v>
      </c>
      <c r="B388" s="1">
        <v>74429</v>
      </c>
      <c r="C388" s="1" t="s">
        <v>348</v>
      </c>
      <c r="D388" s="1" t="s">
        <v>8</v>
      </c>
      <c r="E388" s="2">
        <v>43463</v>
      </c>
      <c r="F388" s="1" t="s">
        <v>25</v>
      </c>
      <c r="G388" s="11">
        <f>VLOOKUP(Sheet1!B388,Sheet3!$A$4:$B$3872,2,FALSE)</f>
        <v>43459</v>
      </c>
      <c r="H388" s="11">
        <f t="shared" si="30"/>
        <v>43463</v>
      </c>
      <c r="I388" s="11">
        <f t="shared" si="31"/>
        <v>43435</v>
      </c>
      <c r="J388" s="11">
        <f t="shared" si="32"/>
        <v>43435</v>
      </c>
      <c r="K388" s="1">
        <f t="shared" si="33"/>
        <v>0</v>
      </c>
      <c r="L388" s="1">
        <f t="shared" si="34"/>
        <v>0.5</v>
      </c>
    </row>
    <row r="389" spans="1:12" x14ac:dyDescent="0.35">
      <c r="A389" s="1" t="s">
        <v>11</v>
      </c>
      <c r="B389" s="1">
        <v>74979</v>
      </c>
      <c r="C389" s="1" t="s">
        <v>349</v>
      </c>
      <c r="D389" s="1" t="s">
        <v>8</v>
      </c>
      <c r="E389" s="2">
        <v>43503</v>
      </c>
      <c r="F389" s="1" t="s">
        <v>25</v>
      </c>
      <c r="G389" s="11">
        <f>VLOOKUP(Sheet1!B389,Sheet3!$A$4:$B$3872,2,FALSE)</f>
        <v>43503</v>
      </c>
      <c r="H389" s="11">
        <f t="shared" si="30"/>
        <v>43503</v>
      </c>
      <c r="I389" s="11">
        <f t="shared" si="31"/>
        <v>43497</v>
      </c>
      <c r="J389" s="11">
        <f t="shared" si="32"/>
        <v>43497</v>
      </c>
      <c r="K389" s="1">
        <f t="shared" si="33"/>
        <v>0</v>
      </c>
      <c r="L389" s="1">
        <f t="shared" si="34"/>
        <v>0.5</v>
      </c>
    </row>
    <row r="390" spans="1:12" x14ac:dyDescent="0.35">
      <c r="A390" s="1" t="s">
        <v>11</v>
      </c>
      <c r="B390" s="1">
        <v>74979</v>
      </c>
      <c r="C390" s="1" t="s">
        <v>350</v>
      </c>
      <c r="D390" s="1" t="s">
        <v>8</v>
      </c>
      <c r="E390" s="2">
        <v>43520</v>
      </c>
      <c r="F390" s="1" t="s">
        <v>9</v>
      </c>
      <c r="G390" s="11">
        <f>VLOOKUP(Sheet1!B390,Sheet3!$A$4:$B$3872,2,FALSE)</f>
        <v>43503</v>
      </c>
      <c r="H390" s="11">
        <f t="shared" si="30"/>
        <v>43520</v>
      </c>
      <c r="I390" s="11">
        <f t="shared" si="31"/>
        <v>43497</v>
      </c>
      <c r="J390" s="11">
        <f t="shared" si="32"/>
        <v>43497</v>
      </c>
      <c r="K390" s="1">
        <f t="shared" si="33"/>
        <v>0</v>
      </c>
      <c r="L390" s="1">
        <f t="shared" si="34"/>
        <v>0.5</v>
      </c>
    </row>
    <row r="391" spans="1:12" x14ac:dyDescent="0.35">
      <c r="A391" s="1" t="s">
        <v>11</v>
      </c>
      <c r="B391" s="1">
        <v>75083</v>
      </c>
      <c r="C391" s="1" t="s">
        <v>351</v>
      </c>
      <c r="D391" s="1" t="s">
        <v>8</v>
      </c>
      <c r="E391" s="2">
        <v>43497</v>
      </c>
      <c r="F391" s="1" t="s">
        <v>9</v>
      </c>
      <c r="G391" s="11">
        <f>VLOOKUP(Sheet1!B391,Sheet3!$A$4:$B$3872,2,FALSE)</f>
        <v>43497</v>
      </c>
      <c r="H391" s="11">
        <f t="shared" si="30"/>
        <v>43497</v>
      </c>
      <c r="I391" s="11">
        <f t="shared" si="31"/>
        <v>43497</v>
      </c>
      <c r="J391" s="11">
        <f t="shared" si="32"/>
        <v>43497</v>
      </c>
      <c r="K391" s="1">
        <f t="shared" si="33"/>
        <v>0</v>
      </c>
      <c r="L391" s="1">
        <f t="shared" si="34"/>
        <v>1</v>
      </c>
    </row>
    <row r="392" spans="1:12" x14ac:dyDescent="0.35">
      <c r="A392" s="1" t="s">
        <v>11</v>
      </c>
      <c r="B392" s="1">
        <v>75553</v>
      </c>
      <c r="C392" s="1" t="s">
        <v>352</v>
      </c>
      <c r="D392" s="1" t="s">
        <v>8</v>
      </c>
      <c r="E392" s="2">
        <v>43601</v>
      </c>
      <c r="F392" s="1" t="s">
        <v>15</v>
      </c>
      <c r="G392" s="11">
        <f>VLOOKUP(Sheet1!B392,Sheet3!$A$4:$B$3872,2,FALSE)</f>
        <v>43601</v>
      </c>
      <c r="H392" s="11">
        <f t="shared" si="30"/>
        <v>43601</v>
      </c>
      <c r="I392" s="11">
        <f t="shared" si="31"/>
        <v>43586</v>
      </c>
      <c r="J392" s="11">
        <f t="shared" si="32"/>
        <v>43586</v>
      </c>
      <c r="K392" s="1">
        <f t="shared" si="33"/>
        <v>0</v>
      </c>
      <c r="L392" s="1">
        <f t="shared" si="34"/>
        <v>1</v>
      </c>
    </row>
    <row r="393" spans="1:12" x14ac:dyDescent="0.35">
      <c r="A393" s="1" t="s">
        <v>6</v>
      </c>
      <c r="B393" s="1">
        <v>75925</v>
      </c>
      <c r="C393" s="1" t="s">
        <v>353</v>
      </c>
      <c r="D393" s="1" t="s">
        <v>18</v>
      </c>
      <c r="E393" s="2">
        <v>43583</v>
      </c>
      <c r="F393" s="1" t="s">
        <v>13</v>
      </c>
      <c r="G393" s="11">
        <f>VLOOKUP(Sheet1!B393,Sheet3!$A$4:$B$3872,2,FALSE)</f>
        <v>43583</v>
      </c>
      <c r="H393" s="11">
        <f t="shared" si="30"/>
        <v>43583</v>
      </c>
      <c r="I393" s="11">
        <f t="shared" si="31"/>
        <v>43556</v>
      </c>
      <c r="J393" s="11">
        <f t="shared" si="32"/>
        <v>43556</v>
      </c>
      <c r="K393" s="1">
        <f t="shared" si="33"/>
        <v>0</v>
      </c>
      <c r="L393" s="1">
        <f t="shared" si="34"/>
        <v>1</v>
      </c>
    </row>
    <row r="394" spans="1:12" x14ac:dyDescent="0.35">
      <c r="A394" s="1" t="s">
        <v>11</v>
      </c>
      <c r="B394" s="1">
        <v>76189</v>
      </c>
      <c r="C394" s="1" t="s">
        <v>354</v>
      </c>
      <c r="D394" s="1" t="s">
        <v>8</v>
      </c>
      <c r="E394" s="2">
        <v>43486</v>
      </c>
      <c r="F394" s="1" t="s">
        <v>13</v>
      </c>
      <c r="G394" s="11">
        <f>VLOOKUP(Sheet1!B394,Sheet3!$A$4:$B$3872,2,FALSE)</f>
        <v>43486</v>
      </c>
      <c r="H394" s="11">
        <f t="shared" si="30"/>
        <v>43486</v>
      </c>
      <c r="I394" s="11">
        <f t="shared" si="31"/>
        <v>43466</v>
      </c>
      <c r="J394" s="11">
        <f t="shared" si="32"/>
        <v>43466</v>
      </c>
      <c r="K394" s="1">
        <f t="shared" si="33"/>
        <v>0</v>
      </c>
      <c r="L394" s="1">
        <f t="shared" si="34"/>
        <v>1</v>
      </c>
    </row>
    <row r="395" spans="1:12" x14ac:dyDescent="0.35">
      <c r="A395" s="1" t="s">
        <v>11</v>
      </c>
      <c r="B395" s="1">
        <v>76192</v>
      </c>
      <c r="C395" s="1" t="s">
        <v>355</v>
      </c>
      <c r="D395" s="1" t="s">
        <v>8</v>
      </c>
      <c r="E395" s="2">
        <v>43522</v>
      </c>
      <c r="F395" s="1" t="s">
        <v>25</v>
      </c>
      <c r="G395" s="11">
        <f>VLOOKUP(Sheet1!B395,Sheet3!$A$4:$B$3872,2,FALSE)</f>
        <v>43522</v>
      </c>
      <c r="H395" s="11">
        <f t="shared" si="30"/>
        <v>43522</v>
      </c>
      <c r="I395" s="11">
        <f t="shared" si="31"/>
        <v>43497</v>
      </c>
      <c r="J395" s="11">
        <f t="shared" si="32"/>
        <v>43497</v>
      </c>
      <c r="K395" s="1">
        <f t="shared" si="33"/>
        <v>0</v>
      </c>
      <c r="L395" s="1">
        <f t="shared" si="34"/>
        <v>1</v>
      </c>
    </row>
    <row r="396" spans="1:12" x14ac:dyDescent="0.35">
      <c r="A396" s="1" t="s">
        <v>11</v>
      </c>
      <c r="B396" s="1">
        <v>76605</v>
      </c>
      <c r="C396" s="1" t="s">
        <v>356</v>
      </c>
      <c r="D396" s="1" t="s">
        <v>8</v>
      </c>
      <c r="E396" s="2">
        <v>43575</v>
      </c>
      <c r="F396" s="1" t="s">
        <v>15</v>
      </c>
      <c r="G396" s="11">
        <f>VLOOKUP(Sheet1!B396,Sheet3!$A$4:$B$3872,2,FALSE)</f>
        <v>43575</v>
      </c>
      <c r="H396" s="11">
        <f t="shared" si="30"/>
        <v>43575</v>
      </c>
      <c r="I396" s="11">
        <f t="shared" si="31"/>
        <v>43556</v>
      </c>
      <c r="J396" s="11">
        <f t="shared" si="32"/>
        <v>43556</v>
      </c>
      <c r="K396" s="1">
        <f t="shared" si="33"/>
        <v>0</v>
      </c>
      <c r="L396" s="1">
        <f t="shared" si="34"/>
        <v>1</v>
      </c>
    </row>
    <row r="397" spans="1:12" x14ac:dyDescent="0.35">
      <c r="A397" s="1" t="s">
        <v>11</v>
      </c>
      <c r="B397" s="1">
        <v>77049</v>
      </c>
      <c r="C397" s="1" t="s">
        <v>357</v>
      </c>
      <c r="D397" s="1" t="s">
        <v>18</v>
      </c>
      <c r="E397" s="2">
        <v>43576</v>
      </c>
      <c r="F397" s="1" t="s">
        <v>13</v>
      </c>
      <c r="G397" s="11">
        <f>VLOOKUP(Sheet1!B397,Sheet3!$A$4:$B$3872,2,FALSE)</f>
        <v>43576</v>
      </c>
      <c r="H397" s="11">
        <f t="shared" si="30"/>
        <v>43576</v>
      </c>
      <c r="I397" s="11">
        <f t="shared" si="31"/>
        <v>43556</v>
      </c>
      <c r="J397" s="11">
        <f t="shared" si="32"/>
        <v>43556</v>
      </c>
      <c r="K397" s="1">
        <f t="shared" si="33"/>
        <v>0</v>
      </c>
      <c r="L397" s="1">
        <f t="shared" si="34"/>
        <v>0.25</v>
      </c>
    </row>
    <row r="398" spans="1:12" x14ac:dyDescent="0.35">
      <c r="A398" s="1" t="s">
        <v>11</v>
      </c>
      <c r="B398" s="1">
        <v>77049</v>
      </c>
      <c r="C398" s="1" t="s">
        <v>358</v>
      </c>
      <c r="D398" s="1" t="s">
        <v>18</v>
      </c>
      <c r="E398" s="2">
        <v>43600</v>
      </c>
      <c r="F398" s="1" t="s">
        <v>13</v>
      </c>
      <c r="G398" s="11">
        <f>VLOOKUP(Sheet1!B398,Sheet3!$A$4:$B$3872,2,FALSE)</f>
        <v>43576</v>
      </c>
      <c r="H398" s="11">
        <f t="shared" si="30"/>
        <v>43600</v>
      </c>
      <c r="I398" s="11">
        <f t="shared" si="31"/>
        <v>43556</v>
      </c>
      <c r="J398" s="11">
        <f t="shared" si="32"/>
        <v>43586</v>
      </c>
      <c r="K398" s="1">
        <f t="shared" si="33"/>
        <v>1</v>
      </c>
      <c r="L398" s="1">
        <f t="shared" si="34"/>
        <v>0.25</v>
      </c>
    </row>
    <row r="399" spans="1:12" x14ac:dyDescent="0.35">
      <c r="A399" s="1" t="s">
        <v>11</v>
      </c>
      <c r="B399" s="1">
        <v>77049</v>
      </c>
      <c r="C399" s="1" t="s">
        <v>359</v>
      </c>
      <c r="D399" s="1" t="s">
        <v>8</v>
      </c>
      <c r="E399" s="2">
        <v>43600</v>
      </c>
      <c r="F399" s="1" t="s">
        <v>13</v>
      </c>
      <c r="G399" s="11">
        <f>VLOOKUP(Sheet1!B399,Sheet3!$A$4:$B$3872,2,FALSE)</f>
        <v>43576</v>
      </c>
      <c r="H399" s="11">
        <f t="shared" si="30"/>
        <v>43600</v>
      </c>
      <c r="I399" s="11">
        <f t="shared" si="31"/>
        <v>43556</v>
      </c>
      <c r="J399" s="11">
        <f t="shared" si="32"/>
        <v>43586</v>
      </c>
      <c r="K399" s="1">
        <f t="shared" si="33"/>
        <v>1</v>
      </c>
      <c r="L399" s="1">
        <f t="shared" si="34"/>
        <v>0.25</v>
      </c>
    </row>
    <row r="400" spans="1:12" x14ac:dyDescent="0.35">
      <c r="A400" s="1" t="s">
        <v>11</v>
      </c>
      <c r="B400" s="1">
        <v>77049</v>
      </c>
      <c r="C400" s="1" t="s">
        <v>360</v>
      </c>
      <c r="D400" s="1" t="s">
        <v>8</v>
      </c>
      <c r="E400" s="2">
        <v>43601</v>
      </c>
      <c r="F400" s="1" t="s">
        <v>15</v>
      </c>
      <c r="G400" s="11">
        <f>VLOOKUP(Sheet1!B400,Sheet3!$A$4:$B$3872,2,FALSE)</f>
        <v>43576</v>
      </c>
      <c r="H400" s="11">
        <f t="shared" si="30"/>
        <v>43601</v>
      </c>
      <c r="I400" s="11">
        <f t="shared" si="31"/>
        <v>43556</v>
      </c>
      <c r="J400" s="11">
        <f t="shared" si="32"/>
        <v>43586</v>
      </c>
      <c r="K400" s="1">
        <f t="shared" si="33"/>
        <v>1</v>
      </c>
      <c r="L400" s="1">
        <f t="shared" si="34"/>
        <v>0.25</v>
      </c>
    </row>
    <row r="401" spans="1:12" x14ac:dyDescent="0.35">
      <c r="A401" s="1" t="s">
        <v>11</v>
      </c>
      <c r="B401" s="1">
        <v>77143</v>
      </c>
      <c r="C401" s="1" t="s">
        <v>361</v>
      </c>
      <c r="D401" s="1" t="s">
        <v>8</v>
      </c>
      <c r="E401" s="2">
        <v>43577</v>
      </c>
      <c r="F401" s="1" t="s">
        <v>15</v>
      </c>
      <c r="G401" s="11">
        <f>VLOOKUP(Sheet1!B401,Sheet3!$A$4:$B$3872,2,FALSE)</f>
        <v>43577</v>
      </c>
      <c r="H401" s="11">
        <f t="shared" si="30"/>
        <v>43577</v>
      </c>
      <c r="I401" s="11">
        <f t="shared" si="31"/>
        <v>43556</v>
      </c>
      <c r="J401" s="11">
        <f t="shared" si="32"/>
        <v>43556</v>
      </c>
      <c r="K401" s="1">
        <f t="shared" si="33"/>
        <v>0</v>
      </c>
      <c r="L401" s="1">
        <f t="shared" si="34"/>
        <v>1</v>
      </c>
    </row>
    <row r="402" spans="1:12" x14ac:dyDescent="0.35">
      <c r="A402" s="1" t="s">
        <v>11</v>
      </c>
      <c r="B402" s="1">
        <v>77256</v>
      </c>
      <c r="C402" s="1" t="s">
        <v>362</v>
      </c>
      <c r="D402" s="1" t="s">
        <v>8</v>
      </c>
      <c r="E402" s="2">
        <v>43502</v>
      </c>
      <c r="F402" s="1" t="s">
        <v>25</v>
      </c>
      <c r="G402" s="11">
        <f>VLOOKUP(Sheet1!B402,Sheet3!$A$4:$B$3872,2,FALSE)</f>
        <v>43502</v>
      </c>
      <c r="H402" s="11">
        <f t="shared" si="30"/>
        <v>43502</v>
      </c>
      <c r="I402" s="11">
        <f t="shared" si="31"/>
        <v>43497</v>
      </c>
      <c r="J402" s="11">
        <f t="shared" si="32"/>
        <v>43497</v>
      </c>
      <c r="K402" s="1">
        <f t="shared" si="33"/>
        <v>0</v>
      </c>
      <c r="L402" s="1">
        <f t="shared" si="34"/>
        <v>1</v>
      </c>
    </row>
    <row r="403" spans="1:12" x14ac:dyDescent="0.35">
      <c r="A403" s="1" t="s">
        <v>11</v>
      </c>
      <c r="B403" s="1">
        <v>77369</v>
      </c>
      <c r="C403" s="1" t="s">
        <v>363</v>
      </c>
      <c r="D403" s="1" t="s">
        <v>8</v>
      </c>
      <c r="E403" s="2">
        <v>43592</v>
      </c>
      <c r="F403" s="1" t="s">
        <v>9</v>
      </c>
      <c r="G403" s="11">
        <f>VLOOKUP(Sheet1!B403,Sheet3!$A$4:$B$3872,2,FALSE)</f>
        <v>43592</v>
      </c>
      <c r="H403" s="11">
        <f t="shared" si="30"/>
        <v>43592</v>
      </c>
      <c r="I403" s="11">
        <f t="shared" si="31"/>
        <v>43586</v>
      </c>
      <c r="J403" s="11">
        <f t="shared" si="32"/>
        <v>43586</v>
      </c>
      <c r="K403" s="1">
        <f t="shared" si="33"/>
        <v>0</v>
      </c>
      <c r="L403" s="1">
        <f t="shared" si="34"/>
        <v>1</v>
      </c>
    </row>
    <row r="404" spans="1:12" x14ac:dyDescent="0.35">
      <c r="A404" s="1" t="s">
        <v>11</v>
      </c>
      <c r="B404" s="1">
        <v>77823</v>
      </c>
      <c r="C404" s="1" t="s">
        <v>364</v>
      </c>
      <c r="D404" s="1" t="s">
        <v>18</v>
      </c>
      <c r="E404" s="2">
        <v>43485</v>
      </c>
      <c r="F404" s="1" t="s">
        <v>15</v>
      </c>
      <c r="G404" s="11">
        <f>VLOOKUP(Sheet1!B404,Sheet3!$A$4:$B$3872,2,FALSE)</f>
        <v>43485</v>
      </c>
      <c r="H404" s="11">
        <f t="shared" si="30"/>
        <v>43485</v>
      </c>
      <c r="I404" s="11">
        <f t="shared" si="31"/>
        <v>43466</v>
      </c>
      <c r="J404" s="11">
        <f t="shared" si="32"/>
        <v>43466</v>
      </c>
      <c r="K404" s="1">
        <f t="shared" si="33"/>
        <v>0</v>
      </c>
      <c r="L404" s="1">
        <f t="shared" si="34"/>
        <v>0.5</v>
      </c>
    </row>
    <row r="405" spans="1:12" x14ac:dyDescent="0.35">
      <c r="A405" s="1" t="s">
        <v>11</v>
      </c>
      <c r="B405" s="1">
        <v>77823</v>
      </c>
      <c r="C405" s="1" t="s">
        <v>365</v>
      </c>
      <c r="D405" s="1" t="s">
        <v>8</v>
      </c>
      <c r="E405" s="2">
        <v>43485</v>
      </c>
      <c r="F405" s="1" t="s">
        <v>15</v>
      </c>
      <c r="G405" s="11">
        <f>VLOOKUP(Sheet1!B405,Sheet3!$A$4:$B$3872,2,FALSE)</f>
        <v>43485</v>
      </c>
      <c r="H405" s="11">
        <f t="shared" si="30"/>
        <v>43485</v>
      </c>
      <c r="I405" s="11">
        <f t="shared" si="31"/>
        <v>43466</v>
      </c>
      <c r="J405" s="11">
        <f t="shared" si="32"/>
        <v>43466</v>
      </c>
      <c r="K405" s="1">
        <f t="shared" si="33"/>
        <v>0</v>
      </c>
      <c r="L405" s="1">
        <f t="shared" si="34"/>
        <v>0.5</v>
      </c>
    </row>
    <row r="406" spans="1:12" x14ac:dyDescent="0.35">
      <c r="A406" s="1" t="s">
        <v>11</v>
      </c>
      <c r="B406" s="1">
        <v>77917</v>
      </c>
      <c r="C406" s="1" t="s">
        <v>366</v>
      </c>
      <c r="D406" s="1" t="s">
        <v>8</v>
      </c>
      <c r="E406" s="2">
        <v>43527</v>
      </c>
      <c r="F406" s="1" t="s">
        <v>9</v>
      </c>
      <c r="G406" s="11">
        <f>VLOOKUP(Sheet1!B406,Sheet3!$A$4:$B$3872,2,FALSE)</f>
        <v>43527</v>
      </c>
      <c r="H406" s="11">
        <f t="shared" si="30"/>
        <v>43527</v>
      </c>
      <c r="I406" s="11">
        <f t="shared" si="31"/>
        <v>43525</v>
      </c>
      <c r="J406" s="11">
        <f t="shared" si="32"/>
        <v>43525</v>
      </c>
      <c r="K406" s="1">
        <f t="shared" si="33"/>
        <v>0</v>
      </c>
      <c r="L406" s="1">
        <f t="shared" si="34"/>
        <v>1</v>
      </c>
    </row>
    <row r="407" spans="1:12" x14ac:dyDescent="0.35">
      <c r="A407" s="1" t="s">
        <v>11</v>
      </c>
      <c r="B407" s="1">
        <v>77992</v>
      </c>
      <c r="C407" s="1">
        <v>502</v>
      </c>
      <c r="D407" s="1" t="s">
        <v>8</v>
      </c>
      <c r="E407" s="2">
        <v>43574</v>
      </c>
      <c r="F407" s="1" t="s">
        <v>13</v>
      </c>
      <c r="G407" s="11">
        <f>VLOOKUP(Sheet1!B407,Sheet3!$A$4:$B$3872,2,FALSE)</f>
        <v>43574</v>
      </c>
      <c r="H407" s="11">
        <f t="shared" si="30"/>
        <v>43574</v>
      </c>
      <c r="I407" s="11">
        <f t="shared" si="31"/>
        <v>43556</v>
      </c>
      <c r="J407" s="11">
        <f t="shared" si="32"/>
        <v>43556</v>
      </c>
      <c r="K407" s="1">
        <f t="shared" si="33"/>
        <v>0</v>
      </c>
      <c r="L407" s="1">
        <f t="shared" si="34"/>
        <v>1</v>
      </c>
    </row>
    <row r="408" spans="1:12" x14ac:dyDescent="0.35">
      <c r="A408" s="1" t="s">
        <v>6</v>
      </c>
      <c r="B408" s="1">
        <v>78403</v>
      </c>
      <c r="C408" s="1" t="s">
        <v>367</v>
      </c>
      <c r="D408" s="1" t="s">
        <v>8</v>
      </c>
      <c r="E408" s="2">
        <v>43550</v>
      </c>
      <c r="F408" s="1" t="s">
        <v>13</v>
      </c>
      <c r="G408" s="11">
        <f>VLOOKUP(Sheet1!B408,Sheet3!$A$4:$B$3872,2,FALSE)</f>
        <v>43550</v>
      </c>
      <c r="H408" s="11">
        <f t="shared" si="30"/>
        <v>43550</v>
      </c>
      <c r="I408" s="11">
        <f t="shared" si="31"/>
        <v>43525</v>
      </c>
      <c r="J408" s="11">
        <f t="shared" si="32"/>
        <v>43525</v>
      </c>
      <c r="K408" s="1">
        <f t="shared" si="33"/>
        <v>0</v>
      </c>
      <c r="L408" s="1">
        <f t="shared" si="34"/>
        <v>1</v>
      </c>
    </row>
    <row r="409" spans="1:12" x14ac:dyDescent="0.35">
      <c r="A409" s="1" t="s">
        <v>11</v>
      </c>
      <c r="B409" s="1">
        <v>78443</v>
      </c>
      <c r="C409" s="1" t="s">
        <v>368</v>
      </c>
      <c r="D409" s="1" t="s">
        <v>8</v>
      </c>
      <c r="E409" s="2">
        <v>43583</v>
      </c>
      <c r="F409" s="1" t="s">
        <v>25</v>
      </c>
      <c r="G409" s="11">
        <f>VLOOKUP(Sheet1!B409,Sheet3!$A$4:$B$3872,2,FALSE)</f>
        <v>43583</v>
      </c>
      <c r="H409" s="11">
        <f t="shared" si="30"/>
        <v>43583</v>
      </c>
      <c r="I409" s="11">
        <f t="shared" si="31"/>
        <v>43556</v>
      </c>
      <c r="J409" s="11">
        <f t="shared" si="32"/>
        <v>43556</v>
      </c>
      <c r="K409" s="1">
        <f t="shared" si="33"/>
        <v>0</v>
      </c>
      <c r="L409" s="1">
        <f t="shared" si="34"/>
        <v>1</v>
      </c>
    </row>
    <row r="410" spans="1:12" x14ac:dyDescent="0.35">
      <c r="A410" s="1" t="s">
        <v>11</v>
      </c>
      <c r="B410" s="1">
        <v>78680</v>
      </c>
      <c r="C410" s="1" t="s">
        <v>369</v>
      </c>
      <c r="D410" s="1" t="s">
        <v>18</v>
      </c>
      <c r="E410" s="2">
        <v>43529</v>
      </c>
      <c r="F410" s="1" t="s">
        <v>15</v>
      </c>
      <c r="G410" s="11">
        <f>VLOOKUP(Sheet1!B410,Sheet3!$A$4:$B$3872,2,FALSE)</f>
        <v>43529</v>
      </c>
      <c r="H410" s="11">
        <f t="shared" si="30"/>
        <v>43529</v>
      </c>
      <c r="I410" s="11">
        <f t="shared" si="31"/>
        <v>43525</v>
      </c>
      <c r="J410" s="11">
        <f t="shared" si="32"/>
        <v>43525</v>
      </c>
      <c r="K410" s="1">
        <f t="shared" si="33"/>
        <v>0</v>
      </c>
      <c r="L410" s="1">
        <f t="shared" si="34"/>
        <v>0.25</v>
      </c>
    </row>
    <row r="411" spans="1:12" x14ac:dyDescent="0.35">
      <c r="A411" s="1" t="s">
        <v>11</v>
      </c>
      <c r="B411" s="1">
        <v>78680</v>
      </c>
      <c r="C411" s="1">
        <v>26400</v>
      </c>
      <c r="D411" s="1" t="s">
        <v>18</v>
      </c>
      <c r="E411" s="2">
        <v>43529</v>
      </c>
      <c r="F411" s="1" t="s">
        <v>15</v>
      </c>
      <c r="G411" s="11">
        <f>VLOOKUP(Sheet1!B411,Sheet3!$A$4:$B$3872,2,FALSE)</f>
        <v>43529</v>
      </c>
      <c r="H411" s="11">
        <f t="shared" si="30"/>
        <v>43529</v>
      </c>
      <c r="I411" s="11">
        <f t="shared" si="31"/>
        <v>43525</v>
      </c>
      <c r="J411" s="11">
        <f t="shared" si="32"/>
        <v>43525</v>
      </c>
      <c r="K411" s="1">
        <f t="shared" si="33"/>
        <v>0</v>
      </c>
      <c r="L411" s="1">
        <f t="shared" si="34"/>
        <v>0.25</v>
      </c>
    </row>
    <row r="412" spans="1:12" x14ac:dyDescent="0.35">
      <c r="A412" s="1" t="s">
        <v>11</v>
      </c>
      <c r="B412" s="1">
        <v>78680</v>
      </c>
      <c r="C412" s="1" t="s">
        <v>370</v>
      </c>
      <c r="D412" s="1" t="s">
        <v>18</v>
      </c>
      <c r="E412" s="2">
        <v>43529</v>
      </c>
      <c r="F412" s="1" t="s">
        <v>15</v>
      </c>
      <c r="G412" s="11">
        <f>VLOOKUP(Sheet1!B412,Sheet3!$A$4:$B$3872,2,FALSE)</f>
        <v>43529</v>
      </c>
      <c r="H412" s="11">
        <f t="shared" si="30"/>
        <v>43529</v>
      </c>
      <c r="I412" s="11">
        <f t="shared" si="31"/>
        <v>43525</v>
      </c>
      <c r="J412" s="11">
        <f t="shared" si="32"/>
        <v>43525</v>
      </c>
      <c r="K412" s="1">
        <f t="shared" si="33"/>
        <v>0</v>
      </c>
      <c r="L412" s="1">
        <f t="shared" si="34"/>
        <v>0.25</v>
      </c>
    </row>
    <row r="413" spans="1:12" x14ac:dyDescent="0.35">
      <c r="A413" s="1" t="s">
        <v>11</v>
      </c>
      <c r="B413" s="1">
        <v>78680</v>
      </c>
      <c r="C413" s="1" t="s">
        <v>371</v>
      </c>
      <c r="D413" s="1" t="s">
        <v>8</v>
      </c>
      <c r="E413" s="2">
        <v>43529</v>
      </c>
      <c r="F413" s="1" t="s">
        <v>15</v>
      </c>
      <c r="G413" s="11">
        <f>VLOOKUP(Sheet1!B413,Sheet3!$A$4:$B$3872,2,FALSE)</f>
        <v>43529</v>
      </c>
      <c r="H413" s="11">
        <f t="shared" si="30"/>
        <v>43529</v>
      </c>
      <c r="I413" s="11">
        <f t="shared" si="31"/>
        <v>43525</v>
      </c>
      <c r="J413" s="11">
        <f t="shared" si="32"/>
        <v>43525</v>
      </c>
      <c r="K413" s="1">
        <f t="shared" si="33"/>
        <v>0</v>
      </c>
      <c r="L413" s="1">
        <f t="shared" si="34"/>
        <v>0.25</v>
      </c>
    </row>
    <row r="414" spans="1:12" x14ac:dyDescent="0.35">
      <c r="A414" s="1" t="s">
        <v>11</v>
      </c>
      <c r="B414" s="1">
        <v>78848</v>
      </c>
      <c r="C414" s="1" t="s">
        <v>372</v>
      </c>
      <c r="D414" s="1" t="s">
        <v>8</v>
      </c>
      <c r="E414" s="2">
        <v>43596</v>
      </c>
      <c r="F414" s="1" t="s">
        <v>15</v>
      </c>
      <c r="G414" s="11">
        <f>VLOOKUP(Sheet1!B414,Sheet3!$A$4:$B$3872,2,FALSE)</f>
        <v>43596</v>
      </c>
      <c r="H414" s="11">
        <f t="shared" si="30"/>
        <v>43596</v>
      </c>
      <c r="I414" s="11">
        <f t="shared" si="31"/>
        <v>43586</v>
      </c>
      <c r="J414" s="11">
        <f t="shared" si="32"/>
        <v>43586</v>
      </c>
      <c r="K414" s="1">
        <f t="shared" si="33"/>
        <v>0</v>
      </c>
      <c r="L414" s="1">
        <f t="shared" si="34"/>
        <v>1</v>
      </c>
    </row>
    <row r="415" spans="1:12" x14ac:dyDescent="0.35">
      <c r="A415" s="1" t="s">
        <v>11</v>
      </c>
      <c r="B415" s="1">
        <v>78947</v>
      </c>
      <c r="C415" s="1" t="s">
        <v>373</v>
      </c>
      <c r="D415" s="1" t="s">
        <v>8</v>
      </c>
      <c r="E415" s="2">
        <v>43574</v>
      </c>
      <c r="F415" s="1" t="s">
        <v>15</v>
      </c>
      <c r="G415" s="11">
        <f>VLOOKUP(Sheet1!B415,Sheet3!$A$4:$B$3872,2,FALSE)</f>
        <v>43574</v>
      </c>
      <c r="H415" s="11">
        <f t="shared" si="30"/>
        <v>43574</v>
      </c>
      <c r="I415" s="11">
        <f t="shared" si="31"/>
        <v>43556</v>
      </c>
      <c r="J415" s="11">
        <f t="shared" si="32"/>
        <v>43556</v>
      </c>
      <c r="K415" s="1">
        <f t="shared" si="33"/>
        <v>0</v>
      </c>
      <c r="L415" s="1">
        <f t="shared" si="34"/>
        <v>1</v>
      </c>
    </row>
    <row r="416" spans="1:12" x14ac:dyDescent="0.35">
      <c r="A416" s="1" t="s">
        <v>11</v>
      </c>
      <c r="B416" s="1">
        <v>79118</v>
      </c>
      <c r="C416" s="1" t="s">
        <v>374</v>
      </c>
      <c r="D416" s="1" t="s">
        <v>8</v>
      </c>
      <c r="E416" s="2">
        <v>43594</v>
      </c>
      <c r="F416" s="1" t="s">
        <v>13</v>
      </c>
      <c r="G416" s="11">
        <f>VLOOKUP(Sheet1!B416,Sheet3!$A$4:$B$3872,2,FALSE)</f>
        <v>43594</v>
      </c>
      <c r="H416" s="11">
        <f t="shared" si="30"/>
        <v>43594</v>
      </c>
      <c r="I416" s="11">
        <f t="shared" si="31"/>
        <v>43586</v>
      </c>
      <c r="J416" s="11">
        <f t="shared" si="32"/>
        <v>43586</v>
      </c>
      <c r="K416" s="1">
        <f t="shared" si="33"/>
        <v>0</v>
      </c>
      <c r="L416" s="1">
        <f t="shared" si="34"/>
        <v>1</v>
      </c>
    </row>
    <row r="417" spans="1:12" x14ac:dyDescent="0.35">
      <c r="A417" s="1" t="s">
        <v>11</v>
      </c>
      <c r="B417" s="1">
        <v>79394</v>
      </c>
      <c r="C417" s="1" t="s">
        <v>375</v>
      </c>
      <c r="D417" s="1" t="s">
        <v>8</v>
      </c>
      <c r="E417" s="2">
        <v>43539</v>
      </c>
      <c r="F417" s="1" t="s">
        <v>25</v>
      </c>
      <c r="G417" s="11">
        <f>VLOOKUP(Sheet1!B417,Sheet3!$A$4:$B$3872,2,FALSE)</f>
        <v>43539</v>
      </c>
      <c r="H417" s="11">
        <f t="shared" si="30"/>
        <v>43539</v>
      </c>
      <c r="I417" s="11">
        <f t="shared" si="31"/>
        <v>43525</v>
      </c>
      <c r="J417" s="11">
        <f t="shared" si="32"/>
        <v>43525</v>
      </c>
      <c r="K417" s="1">
        <f t="shared" si="33"/>
        <v>0</v>
      </c>
      <c r="L417" s="1">
        <f t="shared" si="34"/>
        <v>1</v>
      </c>
    </row>
    <row r="418" spans="1:12" x14ac:dyDescent="0.35">
      <c r="A418" s="1" t="s">
        <v>11</v>
      </c>
      <c r="B418" s="1">
        <v>79509</v>
      </c>
      <c r="C418" s="1" t="s">
        <v>376</v>
      </c>
      <c r="D418" s="1" t="s">
        <v>18</v>
      </c>
      <c r="E418" s="2">
        <v>43588</v>
      </c>
      <c r="F418" s="1" t="s">
        <v>13</v>
      </c>
      <c r="G418" s="11">
        <f>VLOOKUP(Sheet1!B418,Sheet3!$A$4:$B$3872,2,FALSE)</f>
        <v>43588</v>
      </c>
      <c r="H418" s="11">
        <f t="shared" si="30"/>
        <v>43588</v>
      </c>
      <c r="I418" s="11">
        <f t="shared" si="31"/>
        <v>43586</v>
      </c>
      <c r="J418" s="11">
        <f t="shared" si="32"/>
        <v>43586</v>
      </c>
      <c r="K418" s="1">
        <f t="shared" si="33"/>
        <v>0</v>
      </c>
      <c r="L418" s="1">
        <f t="shared" si="34"/>
        <v>1</v>
      </c>
    </row>
    <row r="419" spans="1:12" x14ac:dyDescent="0.35">
      <c r="A419" s="1" t="s">
        <v>11</v>
      </c>
      <c r="B419" s="1">
        <v>79732</v>
      </c>
      <c r="C419" s="1" t="s">
        <v>377</v>
      </c>
      <c r="D419" s="1" t="s">
        <v>8</v>
      </c>
      <c r="E419" s="2">
        <v>43530</v>
      </c>
      <c r="F419" s="1" t="s">
        <v>13</v>
      </c>
      <c r="G419" s="11">
        <f>VLOOKUP(Sheet1!B419,Sheet3!$A$4:$B$3872,2,FALSE)</f>
        <v>43530</v>
      </c>
      <c r="H419" s="11">
        <f t="shared" si="30"/>
        <v>43530</v>
      </c>
      <c r="I419" s="11">
        <f t="shared" si="31"/>
        <v>43525</v>
      </c>
      <c r="J419" s="11">
        <f t="shared" si="32"/>
        <v>43525</v>
      </c>
      <c r="K419" s="1">
        <f t="shared" si="33"/>
        <v>0</v>
      </c>
      <c r="L419" s="1">
        <f t="shared" si="34"/>
        <v>1</v>
      </c>
    </row>
    <row r="420" spans="1:12" x14ac:dyDescent="0.35">
      <c r="A420" s="1" t="s">
        <v>11</v>
      </c>
      <c r="B420" s="1">
        <v>80171</v>
      </c>
      <c r="C420" s="1" t="s">
        <v>378</v>
      </c>
      <c r="D420" s="1" t="s">
        <v>18</v>
      </c>
      <c r="E420" s="2">
        <v>43547</v>
      </c>
      <c r="F420" s="1" t="s">
        <v>13</v>
      </c>
      <c r="G420" s="11">
        <f>VLOOKUP(Sheet1!B420,Sheet3!$A$4:$B$3872,2,FALSE)</f>
        <v>43547</v>
      </c>
      <c r="H420" s="11">
        <f t="shared" si="30"/>
        <v>43547</v>
      </c>
      <c r="I420" s="11">
        <f t="shared" si="31"/>
        <v>43525</v>
      </c>
      <c r="J420" s="11">
        <f t="shared" si="32"/>
        <v>43525</v>
      </c>
      <c r="K420" s="1">
        <f t="shared" si="33"/>
        <v>0</v>
      </c>
      <c r="L420" s="1">
        <f t="shared" si="34"/>
        <v>1</v>
      </c>
    </row>
    <row r="421" spans="1:12" x14ac:dyDescent="0.35">
      <c r="A421" s="1" t="s">
        <v>11</v>
      </c>
      <c r="B421" s="1">
        <v>80263</v>
      </c>
      <c r="C421" s="1" t="s">
        <v>379</v>
      </c>
      <c r="D421" s="1" t="s">
        <v>8</v>
      </c>
      <c r="E421" s="2">
        <v>43424</v>
      </c>
      <c r="F421" s="1" t="s">
        <v>9</v>
      </c>
      <c r="G421" s="11">
        <f>VLOOKUP(Sheet1!B421,Sheet3!$A$4:$B$3872,2,FALSE)</f>
        <v>43424</v>
      </c>
      <c r="H421" s="11">
        <f t="shared" si="30"/>
        <v>43424</v>
      </c>
      <c r="I421" s="11">
        <f t="shared" si="31"/>
        <v>43405</v>
      </c>
      <c r="J421" s="11">
        <f t="shared" si="32"/>
        <v>43405</v>
      </c>
      <c r="K421" s="1">
        <f t="shared" si="33"/>
        <v>0</v>
      </c>
      <c r="L421" s="1">
        <f t="shared" si="34"/>
        <v>0.5</v>
      </c>
    </row>
    <row r="422" spans="1:12" x14ac:dyDescent="0.35">
      <c r="A422" s="1" t="s">
        <v>11</v>
      </c>
      <c r="B422" s="1">
        <v>80263</v>
      </c>
      <c r="C422" s="1" t="s">
        <v>380</v>
      </c>
      <c r="D422" s="1" t="s">
        <v>8</v>
      </c>
      <c r="E422" s="2">
        <v>43549</v>
      </c>
      <c r="F422" s="1" t="s">
        <v>25</v>
      </c>
      <c r="G422" s="11">
        <f>VLOOKUP(Sheet1!B422,Sheet3!$A$4:$B$3872,2,FALSE)</f>
        <v>43424</v>
      </c>
      <c r="H422" s="11">
        <f t="shared" si="30"/>
        <v>43549</v>
      </c>
      <c r="I422" s="11">
        <f t="shared" si="31"/>
        <v>43405</v>
      </c>
      <c r="J422" s="11">
        <f t="shared" si="32"/>
        <v>43525</v>
      </c>
      <c r="K422" s="1">
        <f t="shared" si="33"/>
        <v>4</v>
      </c>
      <c r="L422" s="1">
        <f t="shared" si="34"/>
        <v>0.5</v>
      </c>
    </row>
    <row r="423" spans="1:12" x14ac:dyDescent="0.35">
      <c r="A423" s="1" t="s">
        <v>11</v>
      </c>
      <c r="B423" s="1">
        <v>80367</v>
      </c>
      <c r="C423" s="1" t="s">
        <v>381</v>
      </c>
      <c r="D423" s="1" t="s">
        <v>8</v>
      </c>
      <c r="E423" s="2">
        <v>43544</v>
      </c>
      <c r="F423" s="1" t="s">
        <v>25</v>
      </c>
      <c r="G423" s="11">
        <f>VLOOKUP(Sheet1!B423,Sheet3!$A$4:$B$3872,2,FALSE)</f>
        <v>43544</v>
      </c>
      <c r="H423" s="11">
        <f t="shared" si="30"/>
        <v>43544</v>
      </c>
      <c r="I423" s="11">
        <f t="shared" si="31"/>
        <v>43525</v>
      </c>
      <c r="J423" s="11">
        <f t="shared" si="32"/>
        <v>43525</v>
      </c>
      <c r="K423" s="1">
        <f t="shared" si="33"/>
        <v>0</v>
      </c>
      <c r="L423" s="1">
        <f t="shared" si="34"/>
        <v>1</v>
      </c>
    </row>
    <row r="424" spans="1:12" x14ac:dyDescent="0.35">
      <c r="A424" s="1" t="s">
        <v>11</v>
      </c>
      <c r="B424" s="1">
        <v>80749</v>
      </c>
      <c r="C424" s="1" t="s">
        <v>382</v>
      </c>
      <c r="D424" s="1" t="s">
        <v>8</v>
      </c>
      <c r="E424" s="2">
        <v>43596</v>
      </c>
      <c r="F424" s="1" t="s">
        <v>9</v>
      </c>
      <c r="G424" s="11">
        <f>VLOOKUP(Sheet1!B424,Sheet3!$A$4:$B$3872,2,FALSE)</f>
        <v>43596</v>
      </c>
      <c r="H424" s="11">
        <f t="shared" si="30"/>
        <v>43596</v>
      </c>
      <c r="I424" s="11">
        <f t="shared" si="31"/>
        <v>43586</v>
      </c>
      <c r="J424" s="11">
        <f t="shared" si="32"/>
        <v>43586</v>
      </c>
      <c r="K424" s="1">
        <f t="shared" si="33"/>
        <v>0</v>
      </c>
      <c r="L424" s="1">
        <f t="shared" si="34"/>
        <v>1</v>
      </c>
    </row>
    <row r="425" spans="1:12" x14ac:dyDescent="0.35">
      <c r="A425" s="1" t="s">
        <v>6</v>
      </c>
      <c r="B425" s="1">
        <v>81354</v>
      </c>
      <c r="C425" s="1" t="s">
        <v>383</v>
      </c>
      <c r="D425" s="1" t="s">
        <v>8</v>
      </c>
      <c r="E425" s="2">
        <v>43570</v>
      </c>
      <c r="F425" s="1" t="s">
        <v>25</v>
      </c>
      <c r="G425" s="11">
        <f>VLOOKUP(Sheet1!B425,Sheet3!$A$4:$B$3872,2,FALSE)</f>
        <v>43570</v>
      </c>
      <c r="H425" s="11">
        <f t="shared" si="30"/>
        <v>43570</v>
      </c>
      <c r="I425" s="11">
        <f t="shared" si="31"/>
        <v>43556</v>
      </c>
      <c r="J425" s="11">
        <f t="shared" si="32"/>
        <v>43556</v>
      </c>
      <c r="K425" s="1">
        <f t="shared" si="33"/>
        <v>0</v>
      </c>
      <c r="L425" s="1">
        <f t="shared" si="34"/>
        <v>0.5</v>
      </c>
    </row>
    <row r="426" spans="1:12" x14ac:dyDescent="0.35">
      <c r="A426" s="1" t="s">
        <v>6</v>
      </c>
      <c r="B426" s="1">
        <v>81354</v>
      </c>
      <c r="C426" s="1" t="s">
        <v>384</v>
      </c>
      <c r="D426" s="1" t="s">
        <v>8</v>
      </c>
      <c r="E426" s="2">
        <v>43589</v>
      </c>
      <c r="F426" s="1" t="s">
        <v>13</v>
      </c>
      <c r="G426" s="11">
        <f>VLOOKUP(Sheet1!B426,Sheet3!$A$4:$B$3872,2,FALSE)</f>
        <v>43570</v>
      </c>
      <c r="H426" s="11">
        <f t="shared" si="30"/>
        <v>43589</v>
      </c>
      <c r="I426" s="11">
        <f t="shared" si="31"/>
        <v>43556</v>
      </c>
      <c r="J426" s="11">
        <f t="shared" si="32"/>
        <v>43586</v>
      </c>
      <c r="K426" s="1">
        <f t="shared" si="33"/>
        <v>1</v>
      </c>
      <c r="L426" s="1">
        <f t="shared" si="34"/>
        <v>0.5</v>
      </c>
    </row>
    <row r="427" spans="1:12" x14ac:dyDescent="0.35">
      <c r="A427" s="1" t="s">
        <v>11</v>
      </c>
      <c r="B427" s="1">
        <v>81561</v>
      </c>
      <c r="C427" s="1" t="s">
        <v>385</v>
      </c>
      <c r="D427" s="1" t="s">
        <v>18</v>
      </c>
      <c r="E427" s="2">
        <v>43563</v>
      </c>
      <c r="F427" s="1" t="s">
        <v>25</v>
      </c>
      <c r="G427" s="11">
        <f>VLOOKUP(Sheet1!B427,Sheet3!$A$4:$B$3872,2,FALSE)</f>
        <v>43563</v>
      </c>
      <c r="H427" s="11">
        <f t="shared" si="30"/>
        <v>43563</v>
      </c>
      <c r="I427" s="11">
        <f t="shared" si="31"/>
        <v>43556</v>
      </c>
      <c r="J427" s="11">
        <f t="shared" si="32"/>
        <v>43556</v>
      </c>
      <c r="K427" s="1">
        <f t="shared" si="33"/>
        <v>0</v>
      </c>
      <c r="L427" s="1">
        <f t="shared" si="34"/>
        <v>1</v>
      </c>
    </row>
    <row r="428" spans="1:12" x14ac:dyDescent="0.35">
      <c r="A428" s="1" t="s">
        <v>11</v>
      </c>
      <c r="B428" s="1">
        <v>82784</v>
      </c>
      <c r="C428" s="1" t="s">
        <v>386</v>
      </c>
      <c r="D428" s="1" t="s">
        <v>8</v>
      </c>
      <c r="E428" s="2">
        <v>43470</v>
      </c>
      <c r="F428" s="1" t="s">
        <v>13</v>
      </c>
      <c r="G428" s="11">
        <f>VLOOKUP(Sheet1!B428,Sheet3!$A$4:$B$3872,2,FALSE)</f>
        <v>43470</v>
      </c>
      <c r="H428" s="11">
        <f t="shared" si="30"/>
        <v>43470</v>
      </c>
      <c r="I428" s="11">
        <f t="shared" si="31"/>
        <v>43466</v>
      </c>
      <c r="J428" s="11">
        <f t="shared" si="32"/>
        <v>43466</v>
      </c>
      <c r="K428" s="1">
        <f t="shared" si="33"/>
        <v>0</v>
      </c>
      <c r="L428" s="1">
        <f t="shared" si="34"/>
        <v>1</v>
      </c>
    </row>
    <row r="429" spans="1:12" x14ac:dyDescent="0.35">
      <c r="A429" s="1" t="s">
        <v>11</v>
      </c>
      <c r="B429" s="1">
        <v>82861</v>
      </c>
      <c r="C429" s="1" t="s">
        <v>387</v>
      </c>
      <c r="D429" s="1" t="s">
        <v>8</v>
      </c>
      <c r="E429" s="2">
        <v>43571</v>
      </c>
      <c r="F429" s="1" t="s">
        <v>13</v>
      </c>
      <c r="G429" s="11">
        <f>VLOOKUP(Sheet1!B429,Sheet3!$A$4:$B$3872,2,FALSE)</f>
        <v>43571</v>
      </c>
      <c r="H429" s="11">
        <f t="shared" si="30"/>
        <v>43571</v>
      </c>
      <c r="I429" s="11">
        <f t="shared" si="31"/>
        <v>43556</v>
      </c>
      <c r="J429" s="11">
        <f t="shared" si="32"/>
        <v>43556</v>
      </c>
      <c r="K429" s="1">
        <f t="shared" si="33"/>
        <v>0</v>
      </c>
      <c r="L429" s="1">
        <f t="shared" si="34"/>
        <v>1</v>
      </c>
    </row>
    <row r="430" spans="1:12" x14ac:dyDescent="0.35">
      <c r="A430" s="1" t="s">
        <v>11</v>
      </c>
      <c r="B430" s="1">
        <v>82899</v>
      </c>
      <c r="C430" s="1" t="s">
        <v>388</v>
      </c>
      <c r="D430" s="1" t="s">
        <v>18</v>
      </c>
      <c r="E430" s="2">
        <v>43524</v>
      </c>
      <c r="F430" s="1" t="s">
        <v>9</v>
      </c>
      <c r="G430" s="11">
        <f>VLOOKUP(Sheet1!B430,Sheet3!$A$4:$B$3872,2,FALSE)</f>
        <v>43524</v>
      </c>
      <c r="H430" s="11">
        <f t="shared" si="30"/>
        <v>43524</v>
      </c>
      <c r="I430" s="11">
        <f t="shared" si="31"/>
        <v>43497</v>
      </c>
      <c r="J430" s="11">
        <f t="shared" si="32"/>
        <v>43497</v>
      </c>
      <c r="K430" s="1">
        <f t="shared" si="33"/>
        <v>0</v>
      </c>
      <c r="L430" s="1">
        <f t="shared" si="34"/>
        <v>1</v>
      </c>
    </row>
    <row r="431" spans="1:12" x14ac:dyDescent="0.35">
      <c r="A431" s="1" t="s">
        <v>11</v>
      </c>
      <c r="B431" s="1">
        <v>82910</v>
      </c>
      <c r="C431" s="1" t="s">
        <v>389</v>
      </c>
      <c r="D431" s="1" t="s">
        <v>8</v>
      </c>
      <c r="E431" s="2">
        <v>43552</v>
      </c>
      <c r="F431" s="1" t="s">
        <v>13</v>
      </c>
      <c r="G431" s="11">
        <f>VLOOKUP(Sheet1!B431,Sheet3!$A$4:$B$3872,2,FALSE)</f>
        <v>43552</v>
      </c>
      <c r="H431" s="11">
        <f t="shared" si="30"/>
        <v>43552</v>
      </c>
      <c r="I431" s="11">
        <f t="shared" si="31"/>
        <v>43525</v>
      </c>
      <c r="J431" s="11">
        <f t="shared" si="32"/>
        <v>43525</v>
      </c>
      <c r="K431" s="1">
        <f t="shared" si="33"/>
        <v>0</v>
      </c>
      <c r="L431" s="1">
        <f t="shared" si="34"/>
        <v>1</v>
      </c>
    </row>
    <row r="432" spans="1:12" x14ac:dyDescent="0.35">
      <c r="A432" s="1" t="s">
        <v>6</v>
      </c>
      <c r="B432" s="1">
        <v>83899</v>
      </c>
      <c r="C432" s="1" t="s">
        <v>390</v>
      </c>
      <c r="D432" s="1" t="s">
        <v>18</v>
      </c>
      <c r="E432" s="2">
        <v>43562</v>
      </c>
      <c r="F432" s="1" t="s">
        <v>13</v>
      </c>
      <c r="G432" s="11">
        <f>VLOOKUP(Sheet1!B432,Sheet3!$A$4:$B$3872,2,FALSE)</f>
        <v>43562</v>
      </c>
      <c r="H432" s="11">
        <f t="shared" si="30"/>
        <v>43562</v>
      </c>
      <c r="I432" s="11">
        <f t="shared" si="31"/>
        <v>43556</v>
      </c>
      <c r="J432" s="11">
        <f t="shared" si="32"/>
        <v>43556</v>
      </c>
      <c r="K432" s="1">
        <f t="shared" si="33"/>
        <v>0</v>
      </c>
      <c r="L432" s="1">
        <f t="shared" si="34"/>
        <v>1</v>
      </c>
    </row>
    <row r="433" spans="1:12" x14ac:dyDescent="0.35">
      <c r="A433" s="1" t="s">
        <v>11</v>
      </c>
      <c r="B433" s="1">
        <v>83914</v>
      </c>
      <c r="C433" s="1" t="s">
        <v>391</v>
      </c>
      <c r="D433" s="1" t="s">
        <v>18</v>
      </c>
      <c r="E433" s="2">
        <v>43512</v>
      </c>
      <c r="F433" s="1" t="s">
        <v>25</v>
      </c>
      <c r="G433" s="11">
        <f>VLOOKUP(Sheet1!B433,Sheet3!$A$4:$B$3872,2,FALSE)</f>
        <v>43512</v>
      </c>
      <c r="H433" s="11">
        <f t="shared" si="30"/>
        <v>43512</v>
      </c>
      <c r="I433" s="11">
        <f t="shared" si="31"/>
        <v>43497</v>
      </c>
      <c r="J433" s="11">
        <f t="shared" si="32"/>
        <v>43497</v>
      </c>
      <c r="K433" s="1">
        <f t="shared" si="33"/>
        <v>0</v>
      </c>
      <c r="L433" s="1">
        <f t="shared" si="34"/>
        <v>1</v>
      </c>
    </row>
    <row r="434" spans="1:12" x14ac:dyDescent="0.35">
      <c r="A434" s="1" t="s">
        <v>11</v>
      </c>
      <c r="B434" s="1">
        <v>84379</v>
      </c>
      <c r="C434" s="1" t="s">
        <v>392</v>
      </c>
      <c r="D434" s="1" t="s">
        <v>8</v>
      </c>
      <c r="E434" s="2">
        <v>43539</v>
      </c>
      <c r="F434" s="1" t="s">
        <v>15</v>
      </c>
      <c r="G434" s="11">
        <f>VLOOKUP(Sheet1!B434,Sheet3!$A$4:$B$3872,2,FALSE)</f>
        <v>43539</v>
      </c>
      <c r="H434" s="11">
        <f t="shared" si="30"/>
        <v>43539</v>
      </c>
      <c r="I434" s="11">
        <f t="shared" si="31"/>
        <v>43525</v>
      </c>
      <c r="J434" s="11">
        <f t="shared" si="32"/>
        <v>43525</v>
      </c>
      <c r="K434" s="1">
        <f t="shared" si="33"/>
        <v>0</v>
      </c>
      <c r="L434" s="1">
        <f t="shared" si="34"/>
        <v>1</v>
      </c>
    </row>
    <row r="435" spans="1:12" x14ac:dyDescent="0.35">
      <c r="A435" s="1" t="s">
        <v>11</v>
      </c>
      <c r="B435" s="1">
        <v>84430</v>
      </c>
      <c r="C435" s="1" t="s">
        <v>393</v>
      </c>
      <c r="D435" s="1" t="s">
        <v>8</v>
      </c>
      <c r="E435" s="2">
        <v>43536</v>
      </c>
      <c r="F435" s="1" t="s">
        <v>13</v>
      </c>
      <c r="G435" s="11">
        <f>VLOOKUP(Sheet1!B435,Sheet3!$A$4:$B$3872,2,FALSE)</f>
        <v>43536</v>
      </c>
      <c r="H435" s="11">
        <f t="shared" si="30"/>
        <v>43536</v>
      </c>
      <c r="I435" s="11">
        <f t="shared" si="31"/>
        <v>43525</v>
      </c>
      <c r="J435" s="11">
        <f t="shared" si="32"/>
        <v>43525</v>
      </c>
      <c r="K435" s="1">
        <f t="shared" si="33"/>
        <v>0</v>
      </c>
      <c r="L435" s="1">
        <f t="shared" si="34"/>
        <v>0.5</v>
      </c>
    </row>
    <row r="436" spans="1:12" x14ac:dyDescent="0.35">
      <c r="A436" s="1" t="s">
        <v>11</v>
      </c>
      <c r="B436" s="1">
        <v>84430</v>
      </c>
      <c r="C436" s="1" t="s">
        <v>394</v>
      </c>
      <c r="D436" s="1" t="s">
        <v>8</v>
      </c>
      <c r="E436" s="2">
        <v>43536</v>
      </c>
      <c r="F436" s="1" t="s">
        <v>13</v>
      </c>
      <c r="G436" s="11">
        <f>VLOOKUP(Sheet1!B436,Sheet3!$A$4:$B$3872,2,FALSE)</f>
        <v>43536</v>
      </c>
      <c r="H436" s="11">
        <f t="shared" si="30"/>
        <v>43536</v>
      </c>
      <c r="I436" s="11">
        <f t="shared" si="31"/>
        <v>43525</v>
      </c>
      <c r="J436" s="11">
        <f t="shared" si="32"/>
        <v>43525</v>
      </c>
      <c r="K436" s="1">
        <f t="shared" si="33"/>
        <v>0</v>
      </c>
      <c r="L436" s="1">
        <f t="shared" si="34"/>
        <v>0.5</v>
      </c>
    </row>
    <row r="437" spans="1:12" x14ac:dyDescent="0.35">
      <c r="A437" s="1" t="s">
        <v>6</v>
      </c>
      <c r="B437" s="1">
        <v>84524</v>
      </c>
      <c r="C437" s="1" t="s">
        <v>395</v>
      </c>
      <c r="D437" s="1" t="s">
        <v>8</v>
      </c>
      <c r="E437" s="2">
        <v>43591</v>
      </c>
      <c r="F437" s="1" t="s">
        <v>13</v>
      </c>
      <c r="G437" s="11">
        <f>VLOOKUP(Sheet1!B437,Sheet3!$A$4:$B$3872,2,FALSE)</f>
        <v>43591</v>
      </c>
      <c r="H437" s="11">
        <f t="shared" si="30"/>
        <v>43591</v>
      </c>
      <c r="I437" s="11">
        <f t="shared" si="31"/>
        <v>43586</v>
      </c>
      <c r="J437" s="11">
        <f t="shared" si="32"/>
        <v>43586</v>
      </c>
      <c r="K437" s="1">
        <f t="shared" si="33"/>
        <v>0</v>
      </c>
      <c r="L437" s="1">
        <f t="shared" si="34"/>
        <v>0.5</v>
      </c>
    </row>
    <row r="438" spans="1:12" x14ac:dyDescent="0.35">
      <c r="A438" s="1" t="s">
        <v>6</v>
      </c>
      <c r="B438" s="1">
        <v>84524</v>
      </c>
      <c r="C438" s="1" t="s">
        <v>396</v>
      </c>
      <c r="D438" s="1" t="s">
        <v>8</v>
      </c>
      <c r="E438" s="2">
        <v>43594</v>
      </c>
      <c r="F438" s="1" t="s">
        <v>9</v>
      </c>
      <c r="G438" s="11">
        <f>VLOOKUP(Sheet1!B438,Sheet3!$A$4:$B$3872,2,FALSE)</f>
        <v>43591</v>
      </c>
      <c r="H438" s="11">
        <f t="shared" si="30"/>
        <v>43594</v>
      </c>
      <c r="I438" s="11">
        <f t="shared" si="31"/>
        <v>43586</v>
      </c>
      <c r="J438" s="11">
        <f t="shared" si="32"/>
        <v>43586</v>
      </c>
      <c r="K438" s="1">
        <f t="shared" si="33"/>
        <v>0</v>
      </c>
      <c r="L438" s="1">
        <f t="shared" si="34"/>
        <v>0.5</v>
      </c>
    </row>
    <row r="439" spans="1:12" x14ac:dyDescent="0.35">
      <c r="A439" s="1" t="s">
        <v>11</v>
      </c>
      <c r="B439" s="1">
        <v>84895</v>
      </c>
      <c r="C439" s="1" t="s">
        <v>397</v>
      </c>
      <c r="D439" s="1" t="s">
        <v>8</v>
      </c>
      <c r="E439" s="2">
        <v>43567</v>
      </c>
      <c r="F439" s="1" t="s">
        <v>15</v>
      </c>
      <c r="G439" s="11">
        <f>VLOOKUP(Sheet1!B439,Sheet3!$A$4:$B$3872,2,FALSE)</f>
        <v>43567</v>
      </c>
      <c r="H439" s="11">
        <f t="shared" si="30"/>
        <v>43567</v>
      </c>
      <c r="I439" s="11">
        <f t="shared" si="31"/>
        <v>43556</v>
      </c>
      <c r="J439" s="11">
        <f t="shared" si="32"/>
        <v>43556</v>
      </c>
      <c r="K439" s="1">
        <f t="shared" si="33"/>
        <v>0</v>
      </c>
      <c r="L439" s="1">
        <f t="shared" si="34"/>
        <v>0.5</v>
      </c>
    </row>
    <row r="440" spans="1:12" x14ac:dyDescent="0.35">
      <c r="A440" s="1" t="s">
        <v>11</v>
      </c>
      <c r="B440" s="1">
        <v>84895</v>
      </c>
      <c r="C440" s="1" t="s">
        <v>398</v>
      </c>
      <c r="D440" s="1" t="s">
        <v>8</v>
      </c>
      <c r="E440" s="2">
        <v>43579</v>
      </c>
      <c r="F440" s="1" t="s">
        <v>15</v>
      </c>
      <c r="G440" s="11">
        <f>VLOOKUP(Sheet1!B440,Sheet3!$A$4:$B$3872,2,FALSE)</f>
        <v>43567</v>
      </c>
      <c r="H440" s="11">
        <f t="shared" si="30"/>
        <v>43579</v>
      </c>
      <c r="I440" s="11">
        <f t="shared" si="31"/>
        <v>43556</v>
      </c>
      <c r="J440" s="11">
        <f t="shared" si="32"/>
        <v>43556</v>
      </c>
      <c r="K440" s="1">
        <f t="shared" si="33"/>
        <v>0</v>
      </c>
      <c r="L440" s="1">
        <f t="shared" si="34"/>
        <v>0.5</v>
      </c>
    </row>
    <row r="441" spans="1:12" x14ac:dyDescent="0.35">
      <c r="A441" s="1" t="s">
        <v>11</v>
      </c>
      <c r="B441" s="1">
        <v>85357</v>
      </c>
      <c r="C441" s="1">
        <v>33082</v>
      </c>
      <c r="D441" s="1" t="s">
        <v>8</v>
      </c>
      <c r="E441" s="2">
        <v>43570</v>
      </c>
      <c r="F441" s="1" t="s">
        <v>15</v>
      </c>
      <c r="G441" s="11">
        <f>VLOOKUP(Sheet1!B441,Sheet3!$A$4:$B$3872,2,FALSE)</f>
        <v>43570</v>
      </c>
      <c r="H441" s="11">
        <f t="shared" si="30"/>
        <v>43570</v>
      </c>
      <c r="I441" s="11">
        <f t="shared" si="31"/>
        <v>43556</v>
      </c>
      <c r="J441" s="11">
        <f t="shared" si="32"/>
        <v>43556</v>
      </c>
      <c r="K441" s="1">
        <f t="shared" si="33"/>
        <v>0</v>
      </c>
      <c r="L441" s="1">
        <f t="shared" si="34"/>
        <v>1</v>
      </c>
    </row>
    <row r="442" spans="1:12" x14ac:dyDescent="0.35">
      <c r="A442" s="1" t="s">
        <v>11</v>
      </c>
      <c r="B442" s="1">
        <v>85387</v>
      </c>
      <c r="C442" s="1" t="s">
        <v>399</v>
      </c>
      <c r="D442" s="1" t="s">
        <v>8</v>
      </c>
      <c r="E442" s="2">
        <v>43582</v>
      </c>
      <c r="F442" s="1" t="s">
        <v>13</v>
      </c>
      <c r="G442" s="11">
        <f>VLOOKUP(Sheet1!B442,Sheet3!$A$4:$B$3872,2,FALSE)</f>
        <v>43582</v>
      </c>
      <c r="H442" s="11">
        <f t="shared" si="30"/>
        <v>43582</v>
      </c>
      <c r="I442" s="11">
        <f t="shared" si="31"/>
        <v>43556</v>
      </c>
      <c r="J442" s="11">
        <f t="shared" si="32"/>
        <v>43556</v>
      </c>
      <c r="K442" s="1">
        <f t="shared" si="33"/>
        <v>0</v>
      </c>
      <c r="L442" s="1">
        <f t="shared" si="34"/>
        <v>1</v>
      </c>
    </row>
    <row r="443" spans="1:12" x14ac:dyDescent="0.35">
      <c r="A443" s="1" t="s">
        <v>11</v>
      </c>
      <c r="B443" s="1">
        <v>85913</v>
      </c>
      <c r="C443" s="1" t="s">
        <v>400</v>
      </c>
      <c r="D443" s="1" t="s">
        <v>8</v>
      </c>
      <c r="E443" s="2">
        <v>43538</v>
      </c>
      <c r="F443" s="1" t="s">
        <v>15</v>
      </c>
      <c r="G443" s="11">
        <f>VLOOKUP(Sheet1!B443,Sheet3!$A$4:$B$3872,2,FALSE)</f>
        <v>43538</v>
      </c>
      <c r="H443" s="11">
        <f t="shared" si="30"/>
        <v>43538</v>
      </c>
      <c r="I443" s="11">
        <f t="shared" si="31"/>
        <v>43525</v>
      </c>
      <c r="J443" s="11">
        <f t="shared" si="32"/>
        <v>43525</v>
      </c>
      <c r="K443" s="1">
        <f t="shared" si="33"/>
        <v>0</v>
      </c>
      <c r="L443" s="1">
        <f t="shared" si="34"/>
        <v>0.5</v>
      </c>
    </row>
    <row r="444" spans="1:12" x14ac:dyDescent="0.35">
      <c r="A444" s="1" t="s">
        <v>11</v>
      </c>
      <c r="B444" s="1">
        <v>85913</v>
      </c>
      <c r="C444" s="1" t="s">
        <v>401</v>
      </c>
      <c r="D444" s="1" t="s">
        <v>8</v>
      </c>
      <c r="E444" s="2">
        <v>43551</v>
      </c>
      <c r="F444" s="1" t="s">
        <v>9</v>
      </c>
      <c r="G444" s="11">
        <f>VLOOKUP(Sheet1!B444,Sheet3!$A$4:$B$3872,2,FALSE)</f>
        <v>43538</v>
      </c>
      <c r="H444" s="11">
        <f t="shared" si="30"/>
        <v>43551</v>
      </c>
      <c r="I444" s="11">
        <f t="shared" si="31"/>
        <v>43525</v>
      </c>
      <c r="J444" s="11">
        <f t="shared" si="32"/>
        <v>43525</v>
      </c>
      <c r="K444" s="1">
        <f t="shared" si="33"/>
        <v>0</v>
      </c>
      <c r="L444" s="1">
        <f t="shared" si="34"/>
        <v>0.5</v>
      </c>
    </row>
    <row r="445" spans="1:12" x14ac:dyDescent="0.35">
      <c r="A445" s="1" t="s">
        <v>11</v>
      </c>
      <c r="B445" s="1">
        <v>86035</v>
      </c>
      <c r="C445" s="1" t="s">
        <v>402</v>
      </c>
      <c r="D445" s="1" t="s">
        <v>8</v>
      </c>
      <c r="E445" s="2">
        <v>43581</v>
      </c>
      <c r="F445" s="1" t="s">
        <v>9</v>
      </c>
      <c r="G445" s="11">
        <f>VLOOKUP(Sheet1!B445,Sheet3!$A$4:$B$3872,2,FALSE)</f>
        <v>43581</v>
      </c>
      <c r="H445" s="11">
        <f t="shared" si="30"/>
        <v>43581</v>
      </c>
      <c r="I445" s="11">
        <f t="shared" si="31"/>
        <v>43556</v>
      </c>
      <c r="J445" s="11">
        <f t="shared" si="32"/>
        <v>43556</v>
      </c>
      <c r="K445" s="1">
        <f t="shared" si="33"/>
        <v>0</v>
      </c>
      <c r="L445" s="1">
        <f t="shared" si="34"/>
        <v>1</v>
      </c>
    </row>
    <row r="446" spans="1:12" x14ac:dyDescent="0.35">
      <c r="A446" s="1" t="s">
        <v>11</v>
      </c>
      <c r="B446" s="1">
        <v>86067</v>
      </c>
      <c r="C446" s="1">
        <v>12485</v>
      </c>
      <c r="D446" s="1" t="s">
        <v>8</v>
      </c>
      <c r="E446" s="2">
        <v>43488</v>
      </c>
      <c r="F446" s="1" t="s">
        <v>13</v>
      </c>
      <c r="G446" s="11">
        <f>VLOOKUP(Sheet1!B446,Sheet3!$A$4:$B$3872,2,FALSE)</f>
        <v>43488</v>
      </c>
      <c r="H446" s="11">
        <f t="shared" si="30"/>
        <v>43488</v>
      </c>
      <c r="I446" s="11">
        <f t="shared" si="31"/>
        <v>43466</v>
      </c>
      <c r="J446" s="11">
        <f t="shared" si="32"/>
        <v>43466</v>
      </c>
      <c r="K446" s="1">
        <f t="shared" si="33"/>
        <v>0</v>
      </c>
      <c r="L446" s="1">
        <f t="shared" si="34"/>
        <v>1</v>
      </c>
    </row>
    <row r="447" spans="1:12" x14ac:dyDescent="0.35">
      <c r="A447" s="1" t="s">
        <v>11</v>
      </c>
      <c r="B447" s="1">
        <v>86241</v>
      </c>
      <c r="C447" s="1" t="s">
        <v>403</v>
      </c>
      <c r="D447" s="1" t="s">
        <v>8</v>
      </c>
      <c r="E447" s="2">
        <v>43526</v>
      </c>
      <c r="F447" s="1" t="s">
        <v>13</v>
      </c>
      <c r="G447" s="11">
        <f>VLOOKUP(Sheet1!B447,Sheet3!$A$4:$B$3872,2,FALSE)</f>
        <v>43526</v>
      </c>
      <c r="H447" s="11">
        <f t="shared" si="30"/>
        <v>43526</v>
      </c>
      <c r="I447" s="11">
        <f t="shared" si="31"/>
        <v>43525</v>
      </c>
      <c r="J447" s="11">
        <f t="shared" si="32"/>
        <v>43525</v>
      </c>
      <c r="K447" s="1">
        <f t="shared" si="33"/>
        <v>0</v>
      </c>
      <c r="L447" s="1">
        <f t="shared" si="34"/>
        <v>1</v>
      </c>
    </row>
    <row r="448" spans="1:12" x14ac:dyDescent="0.35">
      <c r="A448" s="1" t="s">
        <v>11</v>
      </c>
      <c r="B448" s="1">
        <v>86436</v>
      </c>
      <c r="C448" s="1" t="s">
        <v>404</v>
      </c>
      <c r="D448" s="1" t="s">
        <v>18</v>
      </c>
      <c r="E448" s="2">
        <v>43586</v>
      </c>
      <c r="F448" s="1" t="s">
        <v>15</v>
      </c>
      <c r="G448" s="11">
        <f>VLOOKUP(Sheet1!B448,Sheet3!$A$4:$B$3872,2,FALSE)</f>
        <v>43586</v>
      </c>
      <c r="H448" s="11">
        <f t="shared" si="30"/>
        <v>43586</v>
      </c>
      <c r="I448" s="11">
        <f t="shared" si="31"/>
        <v>43586</v>
      </c>
      <c r="J448" s="11">
        <f t="shared" si="32"/>
        <v>43586</v>
      </c>
      <c r="K448" s="1">
        <f t="shared" si="33"/>
        <v>0</v>
      </c>
      <c r="L448" s="1">
        <f t="shared" si="34"/>
        <v>1</v>
      </c>
    </row>
    <row r="449" spans="1:12" x14ac:dyDescent="0.35">
      <c r="A449" s="1" t="s">
        <v>11</v>
      </c>
      <c r="B449" s="1">
        <v>86500</v>
      </c>
      <c r="C449" s="1" t="s">
        <v>405</v>
      </c>
      <c r="D449" s="1" t="s">
        <v>18</v>
      </c>
      <c r="E449" s="2">
        <v>43474</v>
      </c>
      <c r="F449" s="1" t="s">
        <v>9</v>
      </c>
      <c r="G449" s="11">
        <f>VLOOKUP(Sheet1!B449,Sheet3!$A$4:$B$3872,2,FALSE)</f>
        <v>43474</v>
      </c>
      <c r="H449" s="11">
        <f t="shared" si="30"/>
        <v>43474</v>
      </c>
      <c r="I449" s="11">
        <f t="shared" si="31"/>
        <v>43466</v>
      </c>
      <c r="J449" s="11">
        <f t="shared" si="32"/>
        <v>43466</v>
      </c>
      <c r="K449" s="1">
        <f t="shared" si="33"/>
        <v>0</v>
      </c>
      <c r="L449" s="1">
        <f t="shared" si="34"/>
        <v>1</v>
      </c>
    </row>
    <row r="450" spans="1:12" x14ac:dyDescent="0.35">
      <c r="A450" s="1" t="s">
        <v>11</v>
      </c>
      <c r="B450" s="1">
        <v>86796</v>
      </c>
      <c r="C450" s="3">
        <v>4.5999999999999999E+94</v>
      </c>
      <c r="D450" s="1" t="s">
        <v>8</v>
      </c>
      <c r="E450" s="2">
        <v>43521</v>
      </c>
      <c r="F450" s="1" t="s">
        <v>13</v>
      </c>
      <c r="G450" s="11">
        <f>VLOOKUP(Sheet1!B450,Sheet3!$A$4:$B$3872,2,FALSE)</f>
        <v>43521</v>
      </c>
      <c r="H450" s="11">
        <f t="shared" si="30"/>
        <v>43521</v>
      </c>
      <c r="I450" s="11">
        <f t="shared" si="31"/>
        <v>43497</v>
      </c>
      <c r="J450" s="11">
        <f t="shared" si="32"/>
        <v>43497</v>
      </c>
      <c r="K450" s="1">
        <f t="shared" si="33"/>
        <v>0</v>
      </c>
      <c r="L450" s="1">
        <f t="shared" si="34"/>
        <v>0.5</v>
      </c>
    </row>
    <row r="451" spans="1:12" x14ac:dyDescent="0.35">
      <c r="A451" s="1" t="s">
        <v>11</v>
      </c>
      <c r="B451" s="1">
        <v>86796</v>
      </c>
      <c r="C451" s="1" t="s">
        <v>406</v>
      </c>
      <c r="D451" s="1" t="s">
        <v>8</v>
      </c>
      <c r="E451" s="2">
        <v>43582</v>
      </c>
      <c r="F451" s="1" t="s">
        <v>13</v>
      </c>
      <c r="G451" s="11">
        <f>VLOOKUP(Sheet1!B451,Sheet3!$A$4:$B$3872,2,FALSE)</f>
        <v>43521</v>
      </c>
      <c r="H451" s="11">
        <f t="shared" ref="H451:H514" si="35">E451</f>
        <v>43582</v>
      </c>
      <c r="I451" s="11">
        <f t="shared" ref="I451:I514" si="36">EOMONTH(G451,-1)+1</f>
        <v>43497</v>
      </c>
      <c r="J451" s="11">
        <f t="shared" ref="J451:J514" si="37">EOMONTH(H451,-1)+1</f>
        <v>43556</v>
      </c>
      <c r="K451" s="1">
        <f t="shared" ref="K451:K514" si="38">ROUND((J451-I451)/30,0)</f>
        <v>2</v>
      </c>
      <c r="L451" s="1">
        <f t="shared" ref="L451:L514" si="39">1/COUNTIFS($I$2:$I$5023,I451,$B$2:$B$5023,B451)</f>
        <v>0.5</v>
      </c>
    </row>
    <row r="452" spans="1:12" x14ac:dyDescent="0.35">
      <c r="A452" s="1" t="s">
        <v>11</v>
      </c>
      <c r="B452" s="1">
        <v>86926</v>
      </c>
      <c r="C452" s="1" t="s">
        <v>407</v>
      </c>
      <c r="D452" s="1" t="s">
        <v>8</v>
      </c>
      <c r="E452" s="2">
        <v>43560</v>
      </c>
      <c r="F452" s="1" t="s">
        <v>13</v>
      </c>
      <c r="G452" s="11">
        <f>VLOOKUP(Sheet1!B452,Sheet3!$A$4:$B$3872,2,FALSE)</f>
        <v>43560</v>
      </c>
      <c r="H452" s="11">
        <f t="shared" si="35"/>
        <v>43560</v>
      </c>
      <c r="I452" s="11">
        <f t="shared" si="36"/>
        <v>43556</v>
      </c>
      <c r="J452" s="11">
        <f t="shared" si="37"/>
        <v>43556</v>
      </c>
      <c r="K452" s="1">
        <f t="shared" si="38"/>
        <v>0</v>
      </c>
      <c r="L452" s="1">
        <f t="shared" si="39"/>
        <v>1</v>
      </c>
    </row>
    <row r="453" spans="1:12" x14ac:dyDescent="0.35">
      <c r="A453" s="1" t="s">
        <v>11</v>
      </c>
      <c r="B453" s="1">
        <v>87645</v>
      </c>
      <c r="C453" s="1" t="s">
        <v>408</v>
      </c>
      <c r="D453" s="1" t="s">
        <v>18</v>
      </c>
      <c r="E453" s="2">
        <v>43485</v>
      </c>
      <c r="F453" s="1" t="s">
        <v>25</v>
      </c>
      <c r="G453" s="11">
        <f>VLOOKUP(Sheet1!B453,Sheet3!$A$4:$B$3872,2,FALSE)</f>
        <v>43485</v>
      </c>
      <c r="H453" s="11">
        <f t="shared" si="35"/>
        <v>43485</v>
      </c>
      <c r="I453" s="11">
        <f t="shared" si="36"/>
        <v>43466</v>
      </c>
      <c r="J453" s="11">
        <f t="shared" si="37"/>
        <v>43466</v>
      </c>
      <c r="K453" s="1">
        <f t="shared" si="38"/>
        <v>0</v>
      </c>
      <c r="L453" s="1">
        <f t="shared" si="39"/>
        <v>1</v>
      </c>
    </row>
    <row r="454" spans="1:12" x14ac:dyDescent="0.35">
      <c r="A454" s="1" t="s">
        <v>11</v>
      </c>
      <c r="B454" s="1">
        <v>88060</v>
      </c>
      <c r="C454" s="1" t="s">
        <v>409</v>
      </c>
      <c r="D454" s="1" t="s">
        <v>8</v>
      </c>
      <c r="E454" s="2">
        <v>43539</v>
      </c>
      <c r="F454" s="1" t="s">
        <v>13</v>
      </c>
      <c r="G454" s="11">
        <f>VLOOKUP(Sheet1!B454,Sheet3!$A$4:$B$3872,2,FALSE)</f>
        <v>43539</v>
      </c>
      <c r="H454" s="11">
        <f t="shared" si="35"/>
        <v>43539</v>
      </c>
      <c r="I454" s="11">
        <f t="shared" si="36"/>
        <v>43525</v>
      </c>
      <c r="J454" s="11">
        <f t="shared" si="37"/>
        <v>43525</v>
      </c>
      <c r="K454" s="1">
        <f t="shared" si="38"/>
        <v>0</v>
      </c>
      <c r="L454" s="1">
        <f t="shared" si="39"/>
        <v>1</v>
      </c>
    </row>
    <row r="455" spans="1:12" x14ac:dyDescent="0.35">
      <c r="A455" s="1" t="s">
        <v>11</v>
      </c>
      <c r="B455" s="1">
        <v>88371</v>
      </c>
      <c r="C455" s="1" t="s">
        <v>410</v>
      </c>
      <c r="D455" s="1" t="s">
        <v>8</v>
      </c>
      <c r="E455" s="2">
        <v>43572</v>
      </c>
      <c r="F455" s="1" t="s">
        <v>13</v>
      </c>
      <c r="G455" s="11">
        <f>VLOOKUP(Sheet1!B455,Sheet3!$A$4:$B$3872,2,FALSE)</f>
        <v>43572</v>
      </c>
      <c r="H455" s="11">
        <f t="shared" si="35"/>
        <v>43572</v>
      </c>
      <c r="I455" s="11">
        <f t="shared" si="36"/>
        <v>43556</v>
      </c>
      <c r="J455" s="11">
        <f t="shared" si="37"/>
        <v>43556</v>
      </c>
      <c r="K455" s="1">
        <f t="shared" si="38"/>
        <v>0</v>
      </c>
      <c r="L455" s="1">
        <f t="shared" si="39"/>
        <v>1</v>
      </c>
    </row>
    <row r="456" spans="1:12" x14ac:dyDescent="0.35">
      <c r="A456" s="1" t="s">
        <v>11</v>
      </c>
      <c r="B456" s="1">
        <v>89052</v>
      </c>
      <c r="C456" s="1" t="s">
        <v>411</v>
      </c>
      <c r="D456" s="1" t="s">
        <v>8</v>
      </c>
      <c r="E456" s="2">
        <v>43435</v>
      </c>
      <c r="F456" s="1" t="s">
        <v>9</v>
      </c>
      <c r="G456" s="11">
        <f>VLOOKUP(Sheet1!B456,Sheet3!$A$4:$B$3872,2,FALSE)</f>
        <v>43435</v>
      </c>
      <c r="H456" s="11">
        <f t="shared" si="35"/>
        <v>43435</v>
      </c>
      <c r="I456" s="11">
        <f t="shared" si="36"/>
        <v>43435</v>
      </c>
      <c r="J456" s="11">
        <f t="shared" si="37"/>
        <v>43435</v>
      </c>
      <c r="K456" s="1">
        <f t="shared" si="38"/>
        <v>0</v>
      </c>
      <c r="L456" s="1">
        <f t="shared" si="39"/>
        <v>0.5</v>
      </c>
    </row>
    <row r="457" spans="1:12" x14ac:dyDescent="0.35">
      <c r="A457" s="1" t="s">
        <v>11</v>
      </c>
      <c r="B457" s="1">
        <v>89052</v>
      </c>
      <c r="C457" s="1" t="s">
        <v>412</v>
      </c>
      <c r="D457" s="1" t="s">
        <v>8</v>
      </c>
      <c r="E457" s="2">
        <v>43469</v>
      </c>
      <c r="F457" s="1" t="s">
        <v>25</v>
      </c>
      <c r="G457" s="11">
        <f>VLOOKUP(Sheet1!B457,Sheet3!$A$4:$B$3872,2,FALSE)</f>
        <v>43435</v>
      </c>
      <c r="H457" s="11">
        <f t="shared" si="35"/>
        <v>43469</v>
      </c>
      <c r="I457" s="11">
        <f t="shared" si="36"/>
        <v>43435</v>
      </c>
      <c r="J457" s="11">
        <f t="shared" si="37"/>
        <v>43466</v>
      </c>
      <c r="K457" s="1">
        <f t="shared" si="38"/>
        <v>1</v>
      </c>
      <c r="L457" s="1">
        <f t="shared" si="39"/>
        <v>0.5</v>
      </c>
    </row>
    <row r="458" spans="1:12" x14ac:dyDescent="0.35">
      <c r="A458" s="1" t="s">
        <v>11</v>
      </c>
      <c r="B458" s="1">
        <v>89724</v>
      </c>
      <c r="C458" s="1">
        <v>81419</v>
      </c>
      <c r="D458" s="1" t="s">
        <v>8</v>
      </c>
      <c r="E458" s="2">
        <v>43522</v>
      </c>
      <c r="F458" s="1" t="s">
        <v>13</v>
      </c>
      <c r="G458" s="11">
        <f>VLOOKUP(Sheet1!B458,Sheet3!$A$4:$B$3872,2,FALSE)</f>
        <v>43522</v>
      </c>
      <c r="H458" s="11">
        <f t="shared" si="35"/>
        <v>43522</v>
      </c>
      <c r="I458" s="11">
        <f t="shared" si="36"/>
        <v>43497</v>
      </c>
      <c r="J458" s="11">
        <f t="shared" si="37"/>
        <v>43497</v>
      </c>
      <c r="K458" s="1">
        <f t="shared" si="38"/>
        <v>0</v>
      </c>
      <c r="L458" s="1">
        <f t="shared" si="39"/>
        <v>1</v>
      </c>
    </row>
    <row r="459" spans="1:12" x14ac:dyDescent="0.35">
      <c r="A459" s="1" t="s">
        <v>6</v>
      </c>
      <c r="B459" s="3">
        <v>90100</v>
      </c>
      <c r="C459" s="1" t="s">
        <v>413</v>
      </c>
      <c r="D459" s="1" t="s">
        <v>18</v>
      </c>
      <c r="E459" s="2">
        <v>43561</v>
      </c>
      <c r="F459" s="1" t="s">
        <v>13</v>
      </c>
      <c r="G459" s="11">
        <f>VLOOKUP(Sheet1!B459,Sheet3!$A$4:$B$3872,2,FALSE)</f>
        <v>43561</v>
      </c>
      <c r="H459" s="11">
        <f t="shared" si="35"/>
        <v>43561</v>
      </c>
      <c r="I459" s="11">
        <f t="shared" si="36"/>
        <v>43556</v>
      </c>
      <c r="J459" s="11">
        <f t="shared" si="37"/>
        <v>43556</v>
      </c>
      <c r="K459" s="1">
        <f t="shared" si="38"/>
        <v>0</v>
      </c>
      <c r="L459" s="1">
        <f t="shared" si="39"/>
        <v>1</v>
      </c>
    </row>
    <row r="460" spans="1:12" x14ac:dyDescent="0.35">
      <c r="A460" s="1" t="s">
        <v>11</v>
      </c>
      <c r="B460" s="1">
        <v>90115</v>
      </c>
      <c r="C460" s="1" t="s">
        <v>414</v>
      </c>
      <c r="D460" s="1" t="s">
        <v>18</v>
      </c>
      <c r="E460" s="2">
        <v>43547</v>
      </c>
      <c r="F460" s="1" t="s">
        <v>15</v>
      </c>
      <c r="G460" s="11">
        <f>VLOOKUP(Sheet1!B460,Sheet3!$A$4:$B$3872,2,FALSE)</f>
        <v>43547</v>
      </c>
      <c r="H460" s="11">
        <f t="shared" si="35"/>
        <v>43547</v>
      </c>
      <c r="I460" s="11">
        <f t="shared" si="36"/>
        <v>43525</v>
      </c>
      <c r="J460" s="11">
        <f t="shared" si="37"/>
        <v>43525</v>
      </c>
      <c r="K460" s="1">
        <f t="shared" si="38"/>
        <v>0</v>
      </c>
      <c r="L460" s="1">
        <f t="shared" si="39"/>
        <v>1</v>
      </c>
    </row>
    <row r="461" spans="1:12" x14ac:dyDescent="0.35">
      <c r="A461" s="1" t="s">
        <v>11</v>
      </c>
      <c r="B461" s="1">
        <v>90224</v>
      </c>
      <c r="C461" s="1" t="s">
        <v>415</v>
      </c>
      <c r="D461" s="1" t="s">
        <v>8</v>
      </c>
      <c r="E461" s="2">
        <v>43530</v>
      </c>
      <c r="F461" s="1" t="s">
        <v>9</v>
      </c>
      <c r="G461" s="11">
        <f>VLOOKUP(Sheet1!B461,Sheet3!$A$4:$B$3872,2,FALSE)</f>
        <v>43530</v>
      </c>
      <c r="H461" s="11">
        <f t="shared" si="35"/>
        <v>43530</v>
      </c>
      <c r="I461" s="11">
        <f t="shared" si="36"/>
        <v>43525</v>
      </c>
      <c r="J461" s="11">
        <f t="shared" si="37"/>
        <v>43525</v>
      </c>
      <c r="K461" s="1">
        <f t="shared" si="38"/>
        <v>0</v>
      </c>
      <c r="L461" s="1">
        <f t="shared" si="39"/>
        <v>0.5</v>
      </c>
    </row>
    <row r="462" spans="1:12" x14ac:dyDescent="0.35">
      <c r="A462" s="1" t="s">
        <v>11</v>
      </c>
      <c r="B462" s="1">
        <v>90224</v>
      </c>
      <c r="C462" s="1" t="s">
        <v>416</v>
      </c>
      <c r="D462" s="1" t="s">
        <v>8</v>
      </c>
      <c r="E462" s="2">
        <v>43566</v>
      </c>
      <c r="F462" s="1" t="s">
        <v>9</v>
      </c>
      <c r="G462" s="11">
        <f>VLOOKUP(Sheet1!B462,Sheet3!$A$4:$B$3872,2,FALSE)</f>
        <v>43530</v>
      </c>
      <c r="H462" s="11">
        <f t="shared" si="35"/>
        <v>43566</v>
      </c>
      <c r="I462" s="11">
        <f t="shared" si="36"/>
        <v>43525</v>
      </c>
      <c r="J462" s="11">
        <f t="shared" si="37"/>
        <v>43556</v>
      </c>
      <c r="K462" s="1">
        <f t="shared" si="38"/>
        <v>1</v>
      </c>
      <c r="L462" s="1">
        <f t="shared" si="39"/>
        <v>0.5</v>
      </c>
    </row>
    <row r="463" spans="1:12" x14ac:dyDescent="0.35">
      <c r="A463" s="1" t="s">
        <v>11</v>
      </c>
      <c r="B463" s="1">
        <v>90241</v>
      </c>
      <c r="C463" s="1" t="s">
        <v>417</v>
      </c>
      <c r="D463" s="1" t="s">
        <v>8</v>
      </c>
      <c r="E463" s="2">
        <v>43581</v>
      </c>
      <c r="F463" s="1" t="s">
        <v>15</v>
      </c>
      <c r="G463" s="11">
        <f>VLOOKUP(Sheet1!B463,Sheet3!$A$4:$B$3872,2,FALSE)</f>
        <v>43581</v>
      </c>
      <c r="H463" s="11">
        <f t="shared" si="35"/>
        <v>43581</v>
      </c>
      <c r="I463" s="11">
        <f t="shared" si="36"/>
        <v>43556</v>
      </c>
      <c r="J463" s="11">
        <f t="shared" si="37"/>
        <v>43556</v>
      </c>
      <c r="K463" s="1">
        <f t="shared" si="38"/>
        <v>0</v>
      </c>
      <c r="L463" s="1">
        <f t="shared" si="39"/>
        <v>1</v>
      </c>
    </row>
    <row r="464" spans="1:12" x14ac:dyDescent="0.35">
      <c r="A464" s="1" t="s">
        <v>11</v>
      </c>
      <c r="B464" s="1">
        <v>90305</v>
      </c>
      <c r="C464" s="1" t="s">
        <v>418</v>
      </c>
      <c r="D464" s="1" t="s">
        <v>18</v>
      </c>
      <c r="E464" s="2">
        <v>43539</v>
      </c>
      <c r="F464" s="1" t="s">
        <v>13</v>
      </c>
      <c r="G464" s="11">
        <f>VLOOKUP(Sheet1!B464,Sheet3!$A$4:$B$3872,2,FALSE)</f>
        <v>43539</v>
      </c>
      <c r="H464" s="11">
        <f t="shared" si="35"/>
        <v>43539</v>
      </c>
      <c r="I464" s="11">
        <f t="shared" si="36"/>
        <v>43525</v>
      </c>
      <c r="J464" s="11">
        <f t="shared" si="37"/>
        <v>43525</v>
      </c>
      <c r="K464" s="1">
        <f t="shared" si="38"/>
        <v>0</v>
      </c>
      <c r="L464" s="1">
        <f t="shared" si="39"/>
        <v>1</v>
      </c>
    </row>
    <row r="465" spans="1:12" x14ac:dyDescent="0.35">
      <c r="A465" s="1" t="s">
        <v>11</v>
      </c>
      <c r="B465" s="1">
        <v>90352</v>
      </c>
      <c r="C465" s="1" t="s">
        <v>419</v>
      </c>
      <c r="D465" s="1" t="s">
        <v>8</v>
      </c>
      <c r="E465" s="2">
        <v>43461</v>
      </c>
      <c r="F465" s="1" t="s">
        <v>13</v>
      </c>
      <c r="G465" s="11">
        <f>VLOOKUP(Sheet1!B465,Sheet3!$A$4:$B$3872,2,FALSE)</f>
        <v>43461</v>
      </c>
      <c r="H465" s="11">
        <f t="shared" si="35"/>
        <v>43461</v>
      </c>
      <c r="I465" s="11">
        <f t="shared" si="36"/>
        <v>43435</v>
      </c>
      <c r="J465" s="11">
        <f t="shared" si="37"/>
        <v>43435</v>
      </c>
      <c r="K465" s="1">
        <f t="shared" si="38"/>
        <v>0</v>
      </c>
      <c r="L465" s="1">
        <f t="shared" si="39"/>
        <v>0.5</v>
      </c>
    </row>
    <row r="466" spans="1:12" x14ac:dyDescent="0.35">
      <c r="A466" s="1" t="s">
        <v>11</v>
      </c>
      <c r="B466" s="1">
        <v>90352</v>
      </c>
      <c r="C466" s="1" t="s">
        <v>420</v>
      </c>
      <c r="D466" s="1" t="s">
        <v>8</v>
      </c>
      <c r="E466" s="2">
        <v>43471</v>
      </c>
      <c r="F466" s="1" t="s">
        <v>9</v>
      </c>
      <c r="G466" s="11">
        <f>VLOOKUP(Sheet1!B466,Sheet3!$A$4:$B$3872,2,FALSE)</f>
        <v>43461</v>
      </c>
      <c r="H466" s="11">
        <f t="shared" si="35"/>
        <v>43471</v>
      </c>
      <c r="I466" s="11">
        <f t="shared" si="36"/>
        <v>43435</v>
      </c>
      <c r="J466" s="11">
        <f t="shared" si="37"/>
        <v>43466</v>
      </c>
      <c r="K466" s="1">
        <f t="shared" si="38"/>
        <v>1</v>
      </c>
      <c r="L466" s="1">
        <f t="shared" si="39"/>
        <v>0.5</v>
      </c>
    </row>
    <row r="467" spans="1:12" x14ac:dyDescent="0.35">
      <c r="A467" s="1" t="s">
        <v>11</v>
      </c>
      <c r="B467" s="1">
        <v>90682</v>
      </c>
      <c r="C467" s="1" t="s">
        <v>421</v>
      </c>
      <c r="D467" s="1" t="s">
        <v>8</v>
      </c>
      <c r="E467" s="2">
        <v>43427</v>
      </c>
      <c r="F467" s="1" t="s">
        <v>13</v>
      </c>
      <c r="G467" s="11">
        <f>VLOOKUP(Sheet1!B467,Sheet3!$A$4:$B$3872,2,FALSE)</f>
        <v>43427</v>
      </c>
      <c r="H467" s="11">
        <f t="shared" si="35"/>
        <v>43427</v>
      </c>
      <c r="I467" s="11">
        <f t="shared" si="36"/>
        <v>43405</v>
      </c>
      <c r="J467" s="11">
        <f t="shared" si="37"/>
        <v>43405</v>
      </c>
      <c r="K467" s="1">
        <f t="shared" si="38"/>
        <v>0</v>
      </c>
      <c r="L467" s="1">
        <f t="shared" si="39"/>
        <v>1</v>
      </c>
    </row>
    <row r="468" spans="1:12" x14ac:dyDescent="0.35">
      <c r="A468" s="1" t="s">
        <v>11</v>
      </c>
      <c r="B468" s="1">
        <v>91243</v>
      </c>
      <c r="C468" s="1" t="s">
        <v>422</v>
      </c>
      <c r="D468" s="1" t="s">
        <v>8</v>
      </c>
      <c r="E468" s="2">
        <v>43463</v>
      </c>
      <c r="F468" s="1" t="s">
        <v>13</v>
      </c>
      <c r="G468" s="11">
        <f>VLOOKUP(Sheet1!B468,Sheet3!$A$4:$B$3872,2,FALSE)</f>
        <v>43463</v>
      </c>
      <c r="H468" s="11">
        <f t="shared" si="35"/>
        <v>43463</v>
      </c>
      <c r="I468" s="11">
        <f t="shared" si="36"/>
        <v>43435</v>
      </c>
      <c r="J468" s="11">
        <f t="shared" si="37"/>
        <v>43435</v>
      </c>
      <c r="K468" s="1">
        <f t="shared" si="38"/>
        <v>0</v>
      </c>
      <c r="L468" s="1">
        <f t="shared" si="39"/>
        <v>1</v>
      </c>
    </row>
    <row r="469" spans="1:12" x14ac:dyDescent="0.35">
      <c r="A469" s="1" t="s">
        <v>11</v>
      </c>
      <c r="B469" s="1">
        <v>91937</v>
      </c>
      <c r="C469" s="1" t="s">
        <v>423</v>
      </c>
      <c r="D469" s="1" t="s">
        <v>8</v>
      </c>
      <c r="E469" s="2">
        <v>43588</v>
      </c>
      <c r="F469" s="1" t="s">
        <v>13</v>
      </c>
      <c r="G469" s="11">
        <f>VLOOKUP(Sheet1!B469,Sheet3!$A$4:$B$3872,2,FALSE)</f>
        <v>43588</v>
      </c>
      <c r="H469" s="11">
        <f t="shared" si="35"/>
        <v>43588</v>
      </c>
      <c r="I469" s="11">
        <f t="shared" si="36"/>
        <v>43586</v>
      </c>
      <c r="J469" s="11">
        <f t="shared" si="37"/>
        <v>43586</v>
      </c>
      <c r="K469" s="1">
        <f t="shared" si="38"/>
        <v>0</v>
      </c>
      <c r="L469" s="1">
        <f t="shared" si="39"/>
        <v>1</v>
      </c>
    </row>
    <row r="470" spans="1:12" x14ac:dyDescent="0.35">
      <c r="A470" s="1" t="s">
        <v>11</v>
      </c>
      <c r="B470" s="1">
        <v>92201</v>
      </c>
      <c r="C470" s="1" t="s">
        <v>424</v>
      </c>
      <c r="D470" s="1" t="s">
        <v>8</v>
      </c>
      <c r="E470" s="2">
        <v>43536</v>
      </c>
      <c r="F470" s="1" t="s">
        <v>9</v>
      </c>
      <c r="G470" s="11">
        <f>VLOOKUP(Sheet1!B470,Sheet3!$A$4:$B$3872,2,FALSE)</f>
        <v>43536</v>
      </c>
      <c r="H470" s="11">
        <f t="shared" si="35"/>
        <v>43536</v>
      </c>
      <c r="I470" s="11">
        <f t="shared" si="36"/>
        <v>43525</v>
      </c>
      <c r="J470" s="11">
        <f t="shared" si="37"/>
        <v>43525</v>
      </c>
      <c r="K470" s="1">
        <f t="shared" si="38"/>
        <v>0</v>
      </c>
      <c r="L470" s="1">
        <f t="shared" si="39"/>
        <v>1</v>
      </c>
    </row>
    <row r="471" spans="1:12" x14ac:dyDescent="0.35">
      <c r="A471" s="1" t="s">
        <v>11</v>
      </c>
      <c r="B471" s="1">
        <v>92264</v>
      </c>
      <c r="C471" s="1" t="s">
        <v>425</v>
      </c>
      <c r="D471" s="1" t="s">
        <v>8</v>
      </c>
      <c r="E471" s="2">
        <v>43594</v>
      </c>
      <c r="F471" s="1" t="s">
        <v>13</v>
      </c>
      <c r="G471" s="11">
        <f>VLOOKUP(Sheet1!B471,Sheet3!$A$4:$B$3872,2,FALSE)</f>
        <v>43594</v>
      </c>
      <c r="H471" s="11">
        <f t="shared" si="35"/>
        <v>43594</v>
      </c>
      <c r="I471" s="11">
        <f t="shared" si="36"/>
        <v>43586</v>
      </c>
      <c r="J471" s="11">
        <f t="shared" si="37"/>
        <v>43586</v>
      </c>
      <c r="K471" s="1">
        <f t="shared" si="38"/>
        <v>0</v>
      </c>
      <c r="L471" s="1">
        <f t="shared" si="39"/>
        <v>1</v>
      </c>
    </row>
    <row r="472" spans="1:12" x14ac:dyDescent="0.35">
      <c r="A472" s="1" t="s">
        <v>6</v>
      </c>
      <c r="B472" s="1">
        <v>92367</v>
      </c>
      <c r="C472" s="1" t="s">
        <v>426</v>
      </c>
      <c r="D472" s="1" t="s">
        <v>8</v>
      </c>
      <c r="E472" s="2">
        <v>43540</v>
      </c>
      <c r="F472" s="1" t="s">
        <v>13</v>
      </c>
      <c r="G472" s="11">
        <f>VLOOKUP(Sheet1!B472,Sheet3!$A$4:$B$3872,2,FALSE)</f>
        <v>43540</v>
      </c>
      <c r="H472" s="11">
        <f t="shared" si="35"/>
        <v>43540</v>
      </c>
      <c r="I472" s="11">
        <f t="shared" si="36"/>
        <v>43525</v>
      </c>
      <c r="J472" s="11">
        <f t="shared" si="37"/>
        <v>43525</v>
      </c>
      <c r="K472" s="1">
        <f t="shared" si="38"/>
        <v>0</v>
      </c>
      <c r="L472" s="1">
        <f t="shared" si="39"/>
        <v>1</v>
      </c>
    </row>
    <row r="473" spans="1:12" x14ac:dyDescent="0.35">
      <c r="A473" s="1" t="s">
        <v>11</v>
      </c>
      <c r="B473" s="1">
        <v>92926</v>
      </c>
      <c r="C473" s="1" t="s">
        <v>427</v>
      </c>
      <c r="D473" s="1" t="s">
        <v>8</v>
      </c>
      <c r="E473" s="2">
        <v>43577</v>
      </c>
      <c r="F473" s="1" t="s">
        <v>15</v>
      </c>
      <c r="G473" s="11">
        <f>VLOOKUP(Sheet1!B473,Sheet3!$A$4:$B$3872,2,FALSE)</f>
        <v>43577</v>
      </c>
      <c r="H473" s="11">
        <f t="shared" si="35"/>
        <v>43577</v>
      </c>
      <c r="I473" s="11">
        <f t="shared" si="36"/>
        <v>43556</v>
      </c>
      <c r="J473" s="11">
        <f t="shared" si="37"/>
        <v>43556</v>
      </c>
      <c r="K473" s="1">
        <f t="shared" si="38"/>
        <v>0</v>
      </c>
      <c r="L473" s="1">
        <f t="shared" si="39"/>
        <v>1</v>
      </c>
    </row>
    <row r="474" spans="1:12" x14ac:dyDescent="0.35">
      <c r="A474" s="1" t="s">
        <v>11</v>
      </c>
      <c r="B474" s="1">
        <v>93012</v>
      </c>
      <c r="C474" s="1" t="s">
        <v>428</v>
      </c>
      <c r="D474" s="1" t="s">
        <v>8</v>
      </c>
      <c r="E474" s="2">
        <v>43487</v>
      </c>
      <c r="F474" s="1" t="s">
        <v>25</v>
      </c>
      <c r="G474" s="11">
        <f>VLOOKUP(Sheet1!B474,Sheet3!$A$4:$B$3872,2,FALSE)</f>
        <v>43487</v>
      </c>
      <c r="H474" s="11">
        <f t="shared" si="35"/>
        <v>43487</v>
      </c>
      <c r="I474" s="11">
        <f t="shared" si="36"/>
        <v>43466</v>
      </c>
      <c r="J474" s="11">
        <f t="shared" si="37"/>
        <v>43466</v>
      </c>
      <c r="K474" s="1">
        <f t="shared" si="38"/>
        <v>0</v>
      </c>
      <c r="L474" s="1">
        <f t="shared" si="39"/>
        <v>1</v>
      </c>
    </row>
    <row r="475" spans="1:12" x14ac:dyDescent="0.35">
      <c r="A475" s="1" t="s">
        <v>11</v>
      </c>
      <c r="B475" s="1">
        <v>93066</v>
      </c>
      <c r="C475" s="1" t="s">
        <v>429</v>
      </c>
      <c r="D475" s="1" t="s">
        <v>8</v>
      </c>
      <c r="E475" s="2">
        <v>43563</v>
      </c>
      <c r="F475" s="1" t="s">
        <v>13</v>
      </c>
      <c r="G475" s="11">
        <f>VLOOKUP(Sheet1!B475,Sheet3!$A$4:$B$3872,2,FALSE)</f>
        <v>43563</v>
      </c>
      <c r="H475" s="11">
        <f t="shared" si="35"/>
        <v>43563</v>
      </c>
      <c r="I475" s="11">
        <f t="shared" si="36"/>
        <v>43556</v>
      </c>
      <c r="J475" s="11">
        <f t="shared" si="37"/>
        <v>43556</v>
      </c>
      <c r="K475" s="1">
        <f t="shared" si="38"/>
        <v>0</v>
      </c>
      <c r="L475" s="1">
        <f t="shared" si="39"/>
        <v>1</v>
      </c>
    </row>
    <row r="476" spans="1:12" x14ac:dyDescent="0.35">
      <c r="A476" s="1" t="s">
        <v>11</v>
      </c>
      <c r="B476" s="1">
        <v>93707</v>
      </c>
      <c r="C476" s="1" t="s">
        <v>430</v>
      </c>
      <c r="D476" s="1" t="s">
        <v>18</v>
      </c>
      <c r="E476" s="2">
        <v>43497</v>
      </c>
      <c r="F476" s="1" t="s">
        <v>9</v>
      </c>
      <c r="G476" s="11">
        <f>VLOOKUP(Sheet1!B476,Sheet3!$A$4:$B$3872,2,FALSE)</f>
        <v>43497</v>
      </c>
      <c r="H476" s="11">
        <f t="shared" si="35"/>
        <v>43497</v>
      </c>
      <c r="I476" s="11">
        <f t="shared" si="36"/>
        <v>43497</v>
      </c>
      <c r="J476" s="11">
        <f t="shared" si="37"/>
        <v>43497</v>
      </c>
      <c r="K476" s="1">
        <f t="shared" si="38"/>
        <v>0</v>
      </c>
      <c r="L476" s="1">
        <f t="shared" si="39"/>
        <v>1</v>
      </c>
    </row>
    <row r="477" spans="1:12" x14ac:dyDescent="0.35">
      <c r="A477" s="1" t="s">
        <v>11</v>
      </c>
      <c r="B477" s="1">
        <v>94148</v>
      </c>
      <c r="C477" s="1" t="s">
        <v>431</v>
      </c>
      <c r="D477" s="1" t="s">
        <v>8</v>
      </c>
      <c r="E477" s="2">
        <v>43537</v>
      </c>
      <c r="F477" s="1" t="s">
        <v>13</v>
      </c>
      <c r="G477" s="11">
        <f>VLOOKUP(Sheet1!B477,Sheet3!$A$4:$B$3872,2,FALSE)</f>
        <v>43537</v>
      </c>
      <c r="H477" s="11">
        <f t="shared" si="35"/>
        <v>43537</v>
      </c>
      <c r="I477" s="11">
        <f t="shared" si="36"/>
        <v>43525</v>
      </c>
      <c r="J477" s="11">
        <f t="shared" si="37"/>
        <v>43525</v>
      </c>
      <c r="K477" s="1">
        <f t="shared" si="38"/>
        <v>0</v>
      </c>
      <c r="L477" s="1">
        <f t="shared" si="39"/>
        <v>1</v>
      </c>
    </row>
    <row r="478" spans="1:12" x14ac:dyDescent="0.35">
      <c r="A478" s="1" t="s">
        <v>11</v>
      </c>
      <c r="B478" s="1">
        <v>94673</v>
      </c>
      <c r="C478" s="1">
        <v>72366</v>
      </c>
      <c r="D478" s="1" t="s">
        <v>8</v>
      </c>
      <c r="E478" s="2">
        <v>43524</v>
      </c>
      <c r="F478" s="1" t="s">
        <v>13</v>
      </c>
      <c r="G478" s="11">
        <f>VLOOKUP(Sheet1!B478,Sheet3!$A$4:$B$3872,2,FALSE)</f>
        <v>43524</v>
      </c>
      <c r="H478" s="11">
        <f t="shared" si="35"/>
        <v>43524</v>
      </c>
      <c r="I478" s="11">
        <f t="shared" si="36"/>
        <v>43497</v>
      </c>
      <c r="J478" s="11">
        <f t="shared" si="37"/>
        <v>43497</v>
      </c>
      <c r="K478" s="1">
        <f t="shared" si="38"/>
        <v>0</v>
      </c>
      <c r="L478" s="1">
        <f t="shared" si="39"/>
        <v>1</v>
      </c>
    </row>
    <row r="479" spans="1:12" x14ac:dyDescent="0.35">
      <c r="A479" s="1" t="s">
        <v>11</v>
      </c>
      <c r="B479" s="1">
        <v>94935</v>
      </c>
      <c r="C479" s="3">
        <v>3800000000000000</v>
      </c>
      <c r="D479" s="1" t="s">
        <v>8</v>
      </c>
      <c r="E479" s="2">
        <v>43577</v>
      </c>
      <c r="F479" s="1" t="s">
        <v>15</v>
      </c>
      <c r="G479" s="11">
        <f>VLOOKUP(Sheet1!B479,Sheet3!$A$4:$B$3872,2,FALSE)</f>
        <v>43577</v>
      </c>
      <c r="H479" s="11">
        <f t="shared" si="35"/>
        <v>43577</v>
      </c>
      <c r="I479" s="11">
        <f t="shared" si="36"/>
        <v>43556</v>
      </c>
      <c r="J479" s="11">
        <f t="shared" si="37"/>
        <v>43556</v>
      </c>
      <c r="K479" s="1">
        <f t="shared" si="38"/>
        <v>0</v>
      </c>
      <c r="L479" s="1">
        <f t="shared" si="39"/>
        <v>1</v>
      </c>
    </row>
    <row r="480" spans="1:12" x14ac:dyDescent="0.35">
      <c r="A480" s="1" t="s">
        <v>11</v>
      </c>
      <c r="B480" s="1">
        <v>95386</v>
      </c>
      <c r="C480" s="1" t="s">
        <v>432</v>
      </c>
      <c r="D480" s="1" t="s">
        <v>8</v>
      </c>
      <c r="E480" s="2">
        <v>43513</v>
      </c>
      <c r="F480" s="1" t="s">
        <v>25</v>
      </c>
      <c r="G480" s="11">
        <f>VLOOKUP(Sheet1!B480,Sheet3!$A$4:$B$3872,2,FALSE)</f>
        <v>43513</v>
      </c>
      <c r="H480" s="11">
        <f t="shared" si="35"/>
        <v>43513</v>
      </c>
      <c r="I480" s="11">
        <f t="shared" si="36"/>
        <v>43497</v>
      </c>
      <c r="J480" s="11">
        <f t="shared" si="37"/>
        <v>43497</v>
      </c>
      <c r="K480" s="1">
        <f t="shared" si="38"/>
        <v>0</v>
      </c>
      <c r="L480" s="1">
        <f t="shared" si="39"/>
        <v>1</v>
      </c>
    </row>
    <row r="481" spans="1:12" x14ac:dyDescent="0.35">
      <c r="A481" s="1" t="s">
        <v>11</v>
      </c>
      <c r="B481" s="1">
        <v>95580</v>
      </c>
      <c r="C481" s="1" t="s">
        <v>433</v>
      </c>
      <c r="D481" s="1" t="s">
        <v>8</v>
      </c>
      <c r="E481" s="2">
        <v>43432</v>
      </c>
      <c r="F481" s="1" t="s">
        <v>25</v>
      </c>
      <c r="G481" s="11">
        <f>VLOOKUP(Sheet1!B481,Sheet3!$A$4:$B$3872,2,FALSE)</f>
        <v>43432</v>
      </c>
      <c r="H481" s="11">
        <f t="shared" si="35"/>
        <v>43432</v>
      </c>
      <c r="I481" s="11">
        <f t="shared" si="36"/>
        <v>43405</v>
      </c>
      <c r="J481" s="11">
        <f t="shared" si="37"/>
        <v>43405</v>
      </c>
      <c r="K481" s="1">
        <f t="shared" si="38"/>
        <v>0</v>
      </c>
      <c r="L481" s="1">
        <f t="shared" si="39"/>
        <v>1</v>
      </c>
    </row>
    <row r="482" spans="1:12" x14ac:dyDescent="0.35">
      <c r="A482" s="1" t="s">
        <v>11</v>
      </c>
      <c r="B482" s="1">
        <v>95789</v>
      </c>
      <c r="C482" s="1" t="s">
        <v>434</v>
      </c>
      <c r="D482" s="1" t="s">
        <v>8</v>
      </c>
      <c r="E482" s="2">
        <v>43572</v>
      </c>
      <c r="F482" s="1" t="s">
        <v>15</v>
      </c>
      <c r="G482" s="11">
        <f>VLOOKUP(Sheet1!B482,Sheet3!$A$4:$B$3872,2,FALSE)</f>
        <v>43572</v>
      </c>
      <c r="H482" s="11">
        <f t="shared" si="35"/>
        <v>43572</v>
      </c>
      <c r="I482" s="11">
        <f t="shared" si="36"/>
        <v>43556</v>
      </c>
      <c r="J482" s="11">
        <f t="shared" si="37"/>
        <v>43556</v>
      </c>
      <c r="K482" s="1">
        <f t="shared" si="38"/>
        <v>0</v>
      </c>
      <c r="L482" s="1">
        <f t="shared" si="39"/>
        <v>1</v>
      </c>
    </row>
    <row r="483" spans="1:12" x14ac:dyDescent="0.35">
      <c r="A483" s="1" t="s">
        <v>11</v>
      </c>
      <c r="B483" s="1">
        <v>95888</v>
      </c>
      <c r="C483" s="1" t="s">
        <v>435</v>
      </c>
      <c r="D483" s="1" t="s">
        <v>8</v>
      </c>
      <c r="E483" s="2">
        <v>43486</v>
      </c>
      <c r="F483" s="1" t="s">
        <v>13</v>
      </c>
      <c r="G483" s="11">
        <f>VLOOKUP(Sheet1!B483,Sheet3!$A$4:$B$3872,2,FALSE)</f>
        <v>43486</v>
      </c>
      <c r="H483" s="11">
        <f t="shared" si="35"/>
        <v>43486</v>
      </c>
      <c r="I483" s="11">
        <f t="shared" si="36"/>
        <v>43466</v>
      </c>
      <c r="J483" s="11">
        <f t="shared" si="37"/>
        <v>43466</v>
      </c>
      <c r="K483" s="1">
        <f t="shared" si="38"/>
        <v>0</v>
      </c>
      <c r="L483" s="1">
        <f t="shared" si="39"/>
        <v>1</v>
      </c>
    </row>
    <row r="484" spans="1:12" x14ac:dyDescent="0.35">
      <c r="A484" s="1" t="s">
        <v>11</v>
      </c>
      <c r="B484" s="1">
        <v>95914</v>
      </c>
      <c r="C484" s="1" t="s">
        <v>436</v>
      </c>
      <c r="D484" s="1" t="s">
        <v>8</v>
      </c>
      <c r="E484" s="2">
        <v>43601</v>
      </c>
      <c r="F484" s="1" t="s">
        <v>25</v>
      </c>
      <c r="G484" s="11">
        <f>VLOOKUP(Sheet1!B484,Sheet3!$A$4:$B$3872,2,FALSE)</f>
        <v>43601</v>
      </c>
      <c r="H484" s="11">
        <f t="shared" si="35"/>
        <v>43601</v>
      </c>
      <c r="I484" s="11">
        <f t="shared" si="36"/>
        <v>43586</v>
      </c>
      <c r="J484" s="11">
        <f t="shared" si="37"/>
        <v>43586</v>
      </c>
      <c r="K484" s="1">
        <f t="shared" si="38"/>
        <v>0</v>
      </c>
      <c r="L484" s="1">
        <f t="shared" si="39"/>
        <v>1</v>
      </c>
    </row>
    <row r="485" spans="1:12" x14ac:dyDescent="0.35">
      <c r="A485" s="1" t="s">
        <v>11</v>
      </c>
      <c r="B485" s="1">
        <v>96075</v>
      </c>
      <c r="C485" s="1" t="s">
        <v>437</v>
      </c>
      <c r="D485" s="1" t="s">
        <v>18</v>
      </c>
      <c r="E485" s="2">
        <v>43559</v>
      </c>
      <c r="F485" s="1" t="s">
        <v>15</v>
      </c>
      <c r="G485" s="11">
        <f>VLOOKUP(Sheet1!B485,Sheet3!$A$4:$B$3872,2,FALSE)</f>
        <v>43559</v>
      </c>
      <c r="H485" s="11">
        <f t="shared" si="35"/>
        <v>43559</v>
      </c>
      <c r="I485" s="11">
        <f t="shared" si="36"/>
        <v>43556</v>
      </c>
      <c r="J485" s="11">
        <f t="shared" si="37"/>
        <v>43556</v>
      </c>
      <c r="K485" s="1">
        <f t="shared" si="38"/>
        <v>0</v>
      </c>
      <c r="L485" s="1">
        <f t="shared" si="39"/>
        <v>1</v>
      </c>
    </row>
    <row r="486" spans="1:12" x14ac:dyDescent="0.35">
      <c r="A486" s="1" t="s">
        <v>11</v>
      </c>
      <c r="B486" s="1">
        <v>96143</v>
      </c>
      <c r="C486" s="1">
        <v>206</v>
      </c>
      <c r="D486" s="1" t="s">
        <v>8</v>
      </c>
      <c r="E486" s="2">
        <v>43571</v>
      </c>
      <c r="F486" s="1" t="s">
        <v>15</v>
      </c>
      <c r="G486" s="11">
        <f>VLOOKUP(Sheet1!B486,Sheet3!$A$4:$B$3872,2,FALSE)</f>
        <v>43571</v>
      </c>
      <c r="H486" s="11">
        <f t="shared" si="35"/>
        <v>43571</v>
      </c>
      <c r="I486" s="11">
        <f t="shared" si="36"/>
        <v>43556</v>
      </c>
      <c r="J486" s="11">
        <f t="shared" si="37"/>
        <v>43556</v>
      </c>
      <c r="K486" s="1">
        <f t="shared" si="38"/>
        <v>0</v>
      </c>
      <c r="L486" s="1">
        <f t="shared" si="39"/>
        <v>1</v>
      </c>
    </row>
    <row r="487" spans="1:12" x14ac:dyDescent="0.35">
      <c r="A487" s="1" t="s">
        <v>6</v>
      </c>
      <c r="B487" s="1">
        <v>96831</v>
      </c>
      <c r="C487" s="1" t="s">
        <v>438</v>
      </c>
      <c r="D487" s="1" t="s">
        <v>8</v>
      </c>
      <c r="E487" s="2">
        <v>43558</v>
      </c>
      <c r="F487" s="1" t="s">
        <v>13</v>
      </c>
      <c r="G487" s="11">
        <f>VLOOKUP(Sheet1!B487,Sheet3!$A$4:$B$3872,2,FALSE)</f>
        <v>43558</v>
      </c>
      <c r="H487" s="11">
        <f t="shared" si="35"/>
        <v>43558</v>
      </c>
      <c r="I487" s="11">
        <f t="shared" si="36"/>
        <v>43556</v>
      </c>
      <c r="J487" s="11">
        <f t="shared" si="37"/>
        <v>43556</v>
      </c>
      <c r="K487" s="1">
        <f t="shared" si="38"/>
        <v>0</v>
      </c>
      <c r="L487" s="1">
        <f t="shared" si="39"/>
        <v>1</v>
      </c>
    </row>
    <row r="488" spans="1:12" x14ac:dyDescent="0.35">
      <c r="A488" s="1" t="s">
        <v>11</v>
      </c>
      <c r="B488" s="1">
        <v>96868</v>
      </c>
      <c r="C488" s="1" t="s">
        <v>439</v>
      </c>
      <c r="D488" s="1" t="s">
        <v>8</v>
      </c>
      <c r="E488" s="2">
        <v>43500</v>
      </c>
      <c r="F488" s="1" t="s">
        <v>13</v>
      </c>
      <c r="G488" s="11">
        <f>VLOOKUP(Sheet1!B488,Sheet3!$A$4:$B$3872,2,FALSE)</f>
        <v>43500</v>
      </c>
      <c r="H488" s="11">
        <f t="shared" si="35"/>
        <v>43500</v>
      </c>
      <c r="I488" s="11">
        <f t="shared" si="36"/>
        <v>43497</v>
      </c>
      <c r="J488" s="11">
        <f t="shared" si="37"/>
        <v>43497</v>
      </c>
      <c r="K488" s="1">
        <f t="shared" si="38"/>
        <v>0</v>
      </c>
      <c r="L488" s="1">
        <f t="shared" si="39"/>
        <v>1</v>
      </c>
    </row>
    <row r="489" spans="1:12" x14ac:dyDescent="0.35">
      <c r="A489" s="1" t="s">
        <v>11</v>
      </c>
      <c r="B489" s="1">
        <v>97139</v>
      </c>
      <c r="C489" s="1" t="s">
        <v>440</v>
      </c>
      <c r="D489" s="1" t="s">
        <v>18</v>
      </c>
      <c r="E489" s="2">
        <v>43446</v>
      </c>
      <c r="F489" s="1" t="s">
        <v>9</v>
      </c>
      <c r="G489" s="11">
        <f>VLOOKUP(Sheet1!B489,Sheet3!$A$4:$B$3872,2,FALSE)</f>
        <v>43446</v>
      </c>
      <c r="H489" s="11">
        <f t="shared" si="35"/>
        <v>43446</v>
      </c>
      <c r="I489" s="11">
        <f t="shared" si="36"/>
        <v>43435</v>
      </c>
      <c r="J489" s="11">
        <f t="shared" si="37"/>
        <v>43435</v>
      </c>
      <c r="K489" s="1">
        <f t="shared" si="38"/>
        <v>0</v>
      </c>
      <c r="L489" s="1">
        <f t="shared" si="39"/>
        <v>1</v>
      </c>
    </row>
    <row r="490" spans="1:12" x14ac:dyDescent="0.35">
      <c r="A490" s="1" t="s">
        <v>11</v>
      </c>
      <c r="B490" s="1">
        <v>97517</v>
      </c>
      <c r="C490" s="1" t="s">
        <v>441</v>
      </c>
      <c r="D490" s="1" t="s">
        <v>8</v>
      </c>
      <c r="E490" s="2">
        <v>43560</v>
      </c>
      <c r="F490" s="1" t="s">
        <v>9</v>
      </c>
      <c r="G490" s="11">
        <f>VLOOKUP(Sheet1!B490,Sheet3!$A$4:$B$3872,2,FALSE)</f>
        <v>43560</v>
      </c>
      <c r="H490" s="11">
        <f t="shared" si="35"/>
        <v>43560</v>
      </c>
      <c r="I490" s="11">
        <f t="shared" si="36"/>
        <v>43556</v>
      </c>
      <c r="J490" s="11">
        <f t="shared" si="37"/>
        <v>43556</v>
      </c>
      <c r="K490" s="1">
        <f t="shared" si="38"/>
        <v>0</v>
      </c>
      <c r="L490" s="1">
        <f t="shared" si="39"/>
        <v>1</v>
      </c>
    </row>
    <row r="491" spans="1:12" x14ac:dyDescent="0.35">
      <c r="A491" s="1" t="s">
        <v>11</v>
      </c>
      <c r="B491" s="1">
        <v>97907</v>
      </c>
      <c r="C491" s="1" t="s">
        <v>442</v>
      </c>
      <c r="D491" s="1" t="s">
        <v>8</v>
      </c>
      <c r="E491" s="2">
        <v>43580</v>
      </c>
      <c r="F491" s="1" t="s">
        <v>25</v>
      </c>
      <c r="G491" s="11">
        <f>VLOOKUP(Sheet1!B491,Sheet3!$A$4:$B$3872,2,FALSE)</f>
        <v>43580</v>
      </c>
      <c r="H491" s="11">
        <f t="shared" si="35"/>
        <v>43580</v>
      </c>
      <c r="I491" s="11">
        <f t="shared" si="36"/>
        <v>43556</v>
      </c>
      <c r="J491" s="11">
        <f t="shared" si="37"/>
        <v>43556</v>
      </c>
      <c r="K491" s="1">
        <f t="shared" si="38"/>
        <v>0</v>
      </c>
      <c r="L491" s="1">
        <f t="shared" si="39"/>
        <v>0.5</v>
      </c>
    </row>
    <row r="492" spans="1:12" x14ac:dyDescent="0.35">
      <c r="A492" s="1" t="s">
        <v>11</v>
      </c>
      <c r="B492" s="1">
        <v>97907</v>
      </c>
      <c r="C492" s="1" t="s">
        <v>443</v>
      </c>
      <c r="D492" s="1" t="s">
        <v>8</v>
      </c>
      <c r="E492" s="2">
        <v>43580</v>
      </c>
      <c r="F492" s="1" t="s">
        <v>25</v>
      </c>
      <c r="G492" s="11">
        <f>VLOOKUP(Sheet1!B492,Sheet3!$A$4:$B$3872,2,FALSE)</f>
        <v>43580</v>
      </c>
      <c r="H492" s="11">
        <f t="shared" si="35"/>
        <v>43580</v>
      </c>
      <c r="I492" s="11">
        <f t="shared" si="36"/>
        <v>43556</v>
      </c>
      <c r="J492" s="11">
        <f t="shared" si="37"/>
        <v>43556</v>
      </c>
      <c r="K492" s="1">
        <f t="shared" si="38"/>
        <v>0</v>
      </c>
      <c r="L492" s="1">
        <f t="shared" si="39"/>
        <v>0.5</v>
      </c>
    </row>
    <row r="493" spans="1:12" x14ac:dyDescent="0.35">
      <c r="A493" s="1" t="s">
        <v>11</v>
      </c>
      <c r="B493" s="1">
        <v>98449</v>
      </c>
      <c r="C493" s="1" t="s">
        <v>444</v>
      </c>
      <c r="D493" s="1" t="s">
        <v>18</v>
      </c>
      <c r="E493" s="2">
        <v>43583</v>
      </c>
      <c r="F493" s="1" t="s">
        <v>13</v>
      </c>
      <c r="G493" s="11">
        <f>VLOOKUP(Sheet1!B493,Sheet3!$A$4:$B$3872,2,FALSE)</f>
        <v>43583</v>
      </c>
      <c r="H493" s="11">
        <f t="shared" si="35"/>
        <v>43583</v>
      </c>
      <c r="I493" s="11">
        <f t="shared" si="36"/>
        <v>43556</v>
      </c>
      <c r="J493" s="11">
        <f t="shared" si="37"/>
        <v>43556</v>
      </c>
      <c r="K493" s="1">
        <f t="shared" si="38"/>
        <v>0</v>
      </c>
      <c r="L493" s="1">
        <f t="shared" si="39"/>
        <v>1</v>
      </c>
    </row>
    <row r="494" spans="1:12" x14ac:dyDescent="0.35">
      <c r="A494" s="1" t="s">
        <v>11</v>
      </c>
      <c r="B494" s="1">
        <v>98830</v>
      </c>
      <c r="C494" s="1" t="s">
        <v>445</v>
      </c>
      <c r="D494" s="1" t="s">
        <v>8</v>
      </c>
      <c r="E494" s="2">
        <v>43576</v>
      </c>
      <c r="F494" s="1" t="s">
        <v>9</v>
      </c>
      <c r="G494" s="11">
        <f>VLOOKUP(Sheet1!B494,Sheet3!$A$4:$B$3872,2,FALSE)</f>
        <v>43576</v>
      </c>
      <c r="H494" s="11">
        <f t="shared" si="35"/>
        <v>43576</v>
      </c>
      <c r="I494" s="11">
        <f t="shared" si="36"/>
        <v>43556</v>
      </c>
      <c r="J494" s="11">
        <f t="shared" si="37"/>
        <v>43556</v>
      </c>
      <c r="K494" s="1">
        <f t="shared" si="38"/>
        <v>0</v>
      </c>
      <c r="L494" s="1">
        <f t="shared" si="39"/>
        <v>1</v>
      </c>
    </row>
    <row r="495" spans="1:12" x14ac:dyDescent="0.35">
      <c r="A495" s="1" t="s">
        <v>11</v>
      </c>
      <c r="B495" s="1">
        <v>98914</v>
      </c>
      <c r="C495" s="1" t="s">
        <v>446</v>
      </c>
      <c r="D495" s="1" t="s">
        <v>8</v>
      </c>
      <c r="E495" s="2">
        <v>43490</v>
      </c>
      <c r="F495" s="1" t="s">
        <v>13</v>
      </c>
      <c r="G495" s="11">
        <f>VLOOKUP(Sheet1!B495,Sheet3!$A$4:$B$3872,2,FALSE)</f>
        <v>43490</v>
      </c>
      <c r="H495" s="11">
        <f t="shared" si="35"/>
        <v>43490</v>
      </c>
      <c r="I495" s="11">
        <f t="shared" si="36"/>
        <v>43466</v>
      </c>
      <c r="J495" s="11">
        <f t="shared" si="37"/>
        <v>43466</v>
      </c>
      <c r="K495" s="1">
        <f t="shared" si="38"/>
        <v>0</v>
      </c>
      <c r="L495" s="1">
        <f t="shared" si="39"/>
        <v>0.5</v>
      </c>
    </row>
    <row r="496" spans="1:12" x14ac:dyDescent="0.35">
      <c r="A496" s="1" t="s">
        <v>11</v>
      </c>
      <c r="B496" s="1">
        <v>98914</v>
      </c>
      <c r="C496" s="1" t="s">
        <v>447</v>
      </c>
      <c r="D496" s="1" t="s">
        <v>8</v>
      </c>
      <c r="E496" s="2">
        <v>43492</v>
      </c>
      <c r="F496" s="1" t="s">
        <v>13</v>
      </c>
      <c r="G496" s="11">
        <f>VLOOKUP(Sheet1!B496,Sheet3!$A$4:$B$3872,2,FALSE)</f>
        <v>43490</v>
      </c>
      <c r="H496" s="11">
        <f t="shared" si="35"/>
        <v>43492</v>
      </c>
      <c r="I496" s="11">
        <f t="shared" si="36"/>
        <v>43466</v>
      </c>
      <c r="J496" s="11">
        <f t="shared" si="37"/>
        <v>43466</v>
      </c>
      <c r="K496" s="1">
        <f t="shared" si="38"/>
        <v>0</v>
      </c>
      <c r="L496" s="1">
        <f t="shared" si="39"/>
        <v>0.5</v>
      </c>
    </row>
    <row r="497" spans="1:12" x14ac:dyDescent="0.35">
      <c r="A497" s="1" t="s">
        <v>11</v>
      </c>
      <c r="B497" s="1">
        <v>98939</v>
      </c>
      <c r="C497" s="1" t="s">
        <v>448</v>
      </c>
      <c r="D497" s="1" t="s">
        <v>8</v>
      </c>
      <c r="E497" s="2">
        <v>43571</v>
      </c>
      <c r="F497" s="1" t="s">
        <v>13</v>
      </c>
      <c r="G497" s="11">
        <f>VLOOKUP(Sheet1!B497,Sheet3!$A$4:$B$3872,2,FALSE)</f>
        <v>43571</v>
      </c>
      <c r="H497" s="11">
        <f t="shared" si="35"/>
        <v>43571</v>
      </c>
      <c r="I497" s="11">
        <f t="shared" si="36"/>
        <v>43556</v>
      </c>
      <c r="J497" s="11">
        <f t="shared" si="37"/>
        <v>43556</v>
      </c>
      <c r="K497" s="1">
        <f t="shared" si="38"/>
        <v>0</v>
      </c>
      <c r="L497" s="1">
        <f t="shared" si="39"/>
        <v>1</v>
      </c>
    </row>
    <row r="498" spans="1:12" x14ac:dyDescent="0.35">
      <c r="A498" s="1" t="s">
        <v>11</v>
      </c>
      <c r="B498" s="1">
        <v>98963</v>
      </c>
      <c r="C498" s="1" t="s">
        <v>449</v>
      </c>
      <c r="D498" s="1" t="s">
        <v>8</v>
      </c>
      <c r="E498" s="2">
        <v>43487</v>
      </c>
      <c r="F498" s="1" t="s">
        <v>25</v>
      </c>
      <c r="G498" s="11">
        <f>VLOOKUP(Sheet1!B498,Sheet3!$A$4:$B$3872,2,FALSE)</f>
        <v>43487</v>
      </c>
      <c r="H498" s="11">
        <f t="shared" si="35"/>
        <v>43487</v>
      </c>
      <c r="I498" s="11">
        <f t="shared" si="36"/>
        <v>43466</v>
      </c>
      <c r="J498" s="11">
        <f t="shared" si="37"/>
        <v>43466</v>
      </c>
      <c r="K498" s="1">
        <f t="shared" si="38"/>
        <v>0</v>
      </c>
      <c r="L498" s="1">
        <f t="shared" si="39"/>
        <v>1</v>
      </c>
    </row>
    <row r="499" spans="1:12" x14ac:dyDescent="0.35">
      <c r="A499" s="1" t="s">
        <v>11</v>
      </c>
      <c r="B499" s="1">
        <v>99404</v>
      </c>
      <c r="C499" s="3">
        <v>1.8999999999999998E+81</v>
      </c>
      <c r="D499" s="1" t="s">
        <v>8</v>
      </c>
      <c r="E499" s="2">
        <v>43486</v>
      </c>
      <c r="F499" s="1" t="s">
        <v>13</v>
      </c>
      <c r="G499" s="11">
        <f>VLOOKUP(Sheet1!B499,Sheet3!$A$4:$B$3872,2,FALSE)</f>
        <v>43486</v>
      </c>
      <c r="H499" s="11">
        <f t="shared" si="35"/>
        <v>43486</v>
      </c>
      <c r="I499" s="11">
        <f t="shared" si="36"/>
        <v>43466</v>
      </c>
      <c r="J499" s="11">
        <f t="shared" si="37"/>
        <v>43466</v>
      </c>
      <c r="K499" s="1">
        <f t="shared" si="38"/>
        <v>0</v>
      </c>
      <c r="L499" s="1">
        <f t="shared" si="39"/>
        <v>1</v>
      </c>
    </row>
    <row r="500" spans="1:12" x14ac:dyDescent="0.35">
      <c r="A500" s="1" t="s">
        <v>11</v>
      </c>
      <c r="B500" s="1">
        <v>99515</v>
      </c>
      <c r="C500" s="1" t="s">
        <v>450</v>
      </c>
      <c r="D500" s="1" t="s">
        <v>8</v>
      </c>
      <c r="E500" s="2">
        <v>43574</v>
      </c>
      <c r="F500" s="1" t="s">
        <v>15</v>
      </c>
      <c r="G500" s="11">
        <f>VLOOKUP(Sheet1!B500,Sheet3!$A$4:$B$3872,2,FALSE)</f>
        <v>43574</v>
      </c>
      <c r="H500" s="11">
        <f t="shared" si="35"/>
        <v>43574</v>
      </c>
      <c r="I500" s="11">
        <f t="shared" si="36"/>
        <v>43556</v>
      </c>
      <c r="J500" s="11">
        <f t="shared" si="37"/>
        <v>43556</v>
      </c>
      <c r="K500" s="1">
        <f t="shared" si="38"/>
        <v>0</v>
      </c>
      <c r="L500" s="1">
        <f t="shared" si="39"/>
        <v>1</v>
      </c>
    </row>
    <row r="501" spans="1:12" x14ac:dyDescent="0.35">
      <c r="A501" s="1" t="s">
        <v>6</v>
      </c>
      <c r="B501" s="3">
        <v>413000</v>
      </c>
      <c r="C501" s="1" t="s">
        <v>451</v>
      </c>
      <c r="D501" s="1" t="s">
        <v>8</v>
      </c>
      <c r="E501" s="2">
        <v>43570</v>
      </c>
      <c r="F501" s="1" t="s">
        <v>13</v>
      </c>
      <c r="G501" s="11">
        <f>VLOOKUP(Sheet1!B501,Sheet3!$A$4:$B$3872,2,FALSE)</f>
        <v>43570</v>
      </c>
      <c r="H501" s="11">
        <f t="shared" si="35"/>
        <v>43570</v>
      </c>
      <c r="I501" s="11">
        <f t="shared" si="36"/>
        <v>43556</v>
      </c>
      <c r="J501" s="11">
        <f t="shared" si="37"/>
        <v>43556</v>
      </c>
      <c r="K501" s="1">
        <f t="shared" si="38"/>
        <v>0</v>
      </c>
      <c r="L501" s="1">
        <f t="shared" si="39"/>
        <v>1</v>
      </c>
    </row>
    <row r="502" spans="1:12" x14ac:dyDescent="0.35">
      <c r="A502" s="1" t="s">
        <v>11</v>
      </c>
      <c r="B502" s="3">
        <v>455000</v>
      </c>
      <c r="C502" s="1">
        <v>42430</v>
      </c>
      <c r="D502" s="1" t="s">
        <v>8</v>
      </c>
      <c r="E502" s="2">
        <v>43540</v>
      </c>
      <c r="F502" s="1" t="s">
        <v>13</v>
      </c>
      <c r="G502" s="11">
        <f>VLOOKUP(Sheet1!B502,Sheet3!$A$4:$B$3872,2,FALSE)</f>
        <v>43540</v>
      </c>
      <c r="H502" s="11">
        <f t="shared" si="35"/>
        <v>43540</v>
      </c>
      <c r="I502" s="11">
        <f t="shared" si="36"/>
        <v>43525</v>
      </c>
      <c r="J502" s="11">
        <f t="shared" si="37"/>
        <v>43525</v>
      </c>
      <c r="K502" s="1">
        <f t="shared" si="38"/>
        <v>0</v>
      </c>
      <c r="L502" s="1">
        <f t="shared" si="39"/>
        <v>0.5</v>
      </c>
    </row>
    <row r="503" spans="1:12" x14ac:dyDescent="0.35">
      <c r="A503" s="1" t="s">
        <v>11</v>
      </c>
      <c r="B503" s="3">
        <v>455000</v>
      </c>
      <c r="C503" s="1">
        <v>93617</v>
      </c>
      <c r="D503" s="1" t="s">
        <v>8</v>
      </c>
      <c r="E503" s="2">
        <v>43597</v>
      </c>
      <c r="F503" s="1" t="s">
        <v>25</v>
      </c>
      <c r="G503" s="11">
        <f>VLOOKUP(Sheet1!B503,Sheet3!$A$4:$B$3872,2,FALSE)</f>
        <v>43540</v>
      </c>
      <c r="H503" s="11">
        <f t="shared" si="35"/>
        <v>43597</v>
      </c>
      <c r="I503" s="11">
        <f t="shared" si="36"/>
        <v>43525</v>
      </c>
      <c r="J503" s="11">
        <f t="shared" si="37"/>
        <v>43586</v>
      </c>
      <c r="K503" s="1">
        <f t="shared" si="38"/>
        <v>2</v>
      </c>
      <c r="L503" s="1">
        <f t="shared" si="39"/>
        <v>0.5</v>
      </c>
    </row>
    <row r="504" spans="1:12" x14ac:dyDescent="0.35">
      <c r="A504" s="1" t="s">
        <v>6</v>
      </c>
      <c r="B504" s="3">
        <v>525000</v>
      </c>
      <c r="C504" s="3">
        <v>39400000000</v>
      </c>
      <c r="D504" s="1" t="s">
        <v>8</v>
      </c>
      <c r="E504" s="2">
        <v>43549</v>
      </c>
      <c r="F504" s="1" t="s">
        <v>13</v>
      </c>
      <c r="G504" s="11">
        <f>VLOOKUP(Sheet1!B504,Sheet3!$A$4:$B$3872,2,FALSE)</f>
        <v>43549</v>
      </c>
      <c r="H504" s="11">
        <f t="shared" si="35"/>
        <v>43549</v>
      </c>
      <c r="I504" s="11">
        <f t="shared" si="36"/>
        <v>43525</v>
      </c>
      <c r="J504" s="11">
        <f t="shared" si="37"/>
        <v>43525</v>
      </c>
      <c r="K504" s="1">
        <f t="shared" si="38"/>
        <v>0</v>
      </c>
      <c r="L504" s="1">
        <f t="shared" si="39"/>
        <v>1</v>
      </c>
    </row>
    <row r="505" spans="1:12" x14ac:dyDescent="0.35">
      <c r="A505" s="1" t="s">
        <v>11</v>
      </c>
      <c r="B505" s="3">
        <v>543000</v>
      </c>
      <c r="C505" s="1">
        <v>63119</v>
      </c>
      <c r="D505" s="1" t="s">
        <v>18</v>
      </c>
      <c r="E505" s="2">
        <v>43589</v>
      </c>
      <c r="F505" s="1" t="s">
        <v>15</v>
      </c>
      <c r="G505" s="11">
        <f>VLOOKUP(Sheet1!B505,Sheet3!$A$4:$B$3872,2,FALSE)</f>
        <v>43589</v>
      </c>
      <c r="H505" s="11">
        <f t="shared" si="35"/>
        <v>43589</v>
      </c>
      <c r="I505" s="11">
        <f t="shared" si="36"/>
        <v>43586</v>
      </c>
      <c r="J505" s="11">
        <f t="shared" si="37"/>
        <v>43586</v>
      </c>
      <c r="K505" s="1">
        <f t="shared" si="38"/>
        <v>0</v>
      </c>
      <c r="L505" s="1">
        <f t="shared" si="39"/>
        <v>1</v>
      </c>
    </row>
    <row r="506" spans="1:12" x14ac:dyDescent="0.35">
      <c r="A506" s="1" t="s">
        <v>11</v>
      </c>
      <c r="B506" s="3">
        <v>592000</v>
      </c>
      <c r="C506" s="1" t="s">
        <v>452</v>
      </c>
      <c r="D506" s="1" t="s">
        <v>8</v>
      </c>
      <c r="E506" s="2">
        <v>43562</v>
      </c>
      <c r="F506" s="1" t="s">
        <v>13</v>
      </c>
      <c r="G506" s="11">
        <f>VLOOKUP(Sheet1!B506,Sheet3!$A$4:$B$3872,2,FALSE)</f>
        <v>43562</v>
      </c>
      <c r="H506" s="11">
        <f t="shared" si="35"/>
        <v>43562</v>
      </c>
      <c r="I506" s="11">
        <f t="shared" si="36"/>
        <v>43556</v>
      </c>
      <c r="J506" s="11">
        <f t="shared" si="37"/>
        <v>43556</v>
      </c>
      <c r="K506" s="1">
        <f t="shared" si="38"/>
        <v>0</v>
      </c>
      <c r="L506" s="1">
        <f t="shared" si="39"/>
        <v>1</v>
      </c>
    </row>
    <row r="507" spans="1:12" x14ac:dyDescent="0.35">
      <c r="A507" s="1" t="s">
        <v>6</v>
      </c>
      <c r="B507" s="3">
        <v>610000</v>
      </c>
      <c r="C507" s="1">
        <v>34043</v>
      </c>
      <c r="D507" s="1" t="s">
        <v>18</v>
      </c>
      <c r="E507" s="2">
        <v>43596</v>
      </c>
      <c r="F507" s="1" t="s">
        <v>25</v>
      </c>
      <c r="G507" s="11">
        <f>VLOOKUP(Sheet1!B507,Sheet3!$A$4:$B$3872,2,FALSE)</f>
        <v>43596</v>
      </c>
      <c r="H507" s="11">
        <f t="shared" si="35"/>
        <v>43596</v>
      </c>
      <c r="I507" s="11">
        <f t="shared" si="36"/>
        <v>43586</v>
      </c>
      <c r="J507" s="11">
        <f t="shared" si="37"/>
        <v>43586</v>
      </c>
      <c r="K507" s="1">
        <f t="shared" si="38"/>
        <v>0</v>
      </c>
      <c r="L507" s="1">
        <f t="shared" si="39"/>
        <v>0.5</v>
      </c>
    </row>
    <row r="508" spans="1:12" x14ac:dyDescent="0.35">
      <c r="A508" s="1" t="s">
        <v>6</v>
      </c>
      <c r="B508" s="3">
        <v>610000</v>
      </c>
      <c r="C508" s="1" t="s">
        <v>453</v>
      </c>
      <c r="D508" s="1" t="s">
        <v>8</v>
      </c>
      <c r="E508" s="2">
        <v>43596</v>
      </c>
      <c r="F508" s="1" t="s">
        <v>25</v>
      </c>
      <c r="G508" s="11">
        <f>VLOOKUP(Sheet1!B508,Sheet3!$A$4:$B$3872,2,FALSE)</f>
        <v>43596</v>
      </c>
      <c r="H508" s="11">
        <f t="shared" si="35"/>
        <v>43596</v>
      </c>
      <c r="I508" s="11">
        <f t="shared" si="36"/>
        <v>43586</v>
      </c>
      <c r="J508" s="11">
        <f t="shared" si="37"/>
        <v>43586</v>
      </c>
      <c r="K508" s="1">
        <f t="shared" si="38"/>
        <v>0</v>
      </c>
      <c r="L508" s="1">
        <f t="shared" si="39"/>
        <v>0.5</v>
      </c>
    </row>
    <row r="509" spans="1:12" x14ac:dyDescent="0.35">
      <c r="A509" s="1" t="s">
        <v>11</v>
      </c>
      <c r="B509" s="3">
        <v>932000</v>
      </c>
      <c r="C509" s="1" t="s">
        <v>454</v>
      </c>
      <c r="D509" s="1" t="s">
        <v>8</v>
      </c>
      <c r="E509" s="2">
        <v>43530</v>
      </c>
      <c r="F509" s="1" t="s">
        <v>9</v>
      </c>
      <c r="G509" s="11">
        <f>VLOOKUP(Sheet1!B509,Sheet3!$A$4:$B$3872,2,FALSE)</f>
        <v>43530</v>
      </c>
      <c r="H509" s="11">
        <f t="shared" si="35"/>
        <v>43530</v>
      </c>
      <c r="I509" s="11">
        <f t="shared" si="36"/>
        <v>43525</v>
      </c>
      <c r="J509" s="11">
        <f t="shared" si="37"/>
        <v>43525</v>
      </c>
      <c r="K509" s="1">
        <f t="shared" si="38"/>
        <v>0</v>
      </c>
      <c r="L509" s="1">
        <f t="shared" si="39"/>
        <v>0.5</v>
      </c>
    </row>
    <row r="510" spans="1:12" x14ac:dyDescent="0.35">
      <c r="A510" s="1" t="s">
        <v>11</v>
      </c>
      <c r="B510" s="3">
        <v>932000</v>
      </c>
      <c r="C510" s="1">
        <v>3859</v>
      </c>
      <c r="D510" s="1" t="s">
        <v>8</v>
      </c>
      <c r="E510" s="2">
        <v>43547</v>
      </c>
      <c r="F510" s="1" t="s">
        <v>25</v>
      </c>
      <c r="G510" s="11">
        <f>VLOOKUP(Sheet1!B510,Sheet3!$A$4:$B$3872,2,FALSE)</f>
        <v>43530</v>
      </c>
      <c r="H510" s="11">
        <f t="shared" si="35"/>
        <v>43547</v>
      </c>
      <c r="I510" s="11">
        <f t="shared" si="36"/>
        <v>43525</v>
      </c>
      <c r="J510" s="11">
        <f t="shared" si="37"/>
        <v>43525</v>
      </c>
      <c r="K510" s="1">
        <f t="shared" si="38"/>
        <v>0</v>
      </c>
      <c r="L510" s="1">
        <f t="shared" si="39"/>
        <v>0.5</v>
      </c>
    </row>
    <row r="511" spans="1:12" x14ac:dyDescent="0.35">
      <c r="A511" s="1" t="s">
        <v>11</v>
      </c>
      <c r="B511" s="3">
        <v>9710000</v>
      </c>
      <c r="C511" s="1" t="s">
        <v>455</v>
      </c>
      <c r="D511" s="1" t="s">
        <v>18</v>
      </c>
      <c r="E511" s="2">
        <v>43529</v>
      </c>
      <c r="F511" s="1" t="s">
        <v>13</v>
      </c>
      <c r="G511" s="11">
        <f>VLOOKUP(Sheet1!B511,Sheet3!$A$4:$B$3872,2,FALSE)</f>
        <v>43529</v>
      </c>
      <c r="H511" s="11">
        <f t="shared" si="35"/>
        <v>43529</v>
      </c>
      <c r="I511" s="11">
        <f t="shared" si="36"/>
        <v>43525</v>
      </c>
      <c r="J511" s="11">
        <f t="shared" si="37"/>
        <v>43525</v>
      </c>
      <c r="K511" s="1">
        <f t="shared" si="38"/>
        <v>0</v>
      </c>
      <c r="L511" s="1">
        <f t="shared" si="39"/>
        <v>0.33333333333333331</v>
      </c>
    </row>
    <row r="512" spans="1:12" x14ac:dyDescent="0.35">
      <c r="A512" s="1" t="s">
        <v>11</v>
      </c>
      <c r="B512" s="3">
        <v>9710000</v>
      </c>
      <c r="C512" s="1" t="s">
        <v>456</v>
      </c>
      <c r="D512" s="1" t="s">
        <v>8</v>
      </c>
      <c r="E512" s="2">
        <v>43543</v>
      </c>
      <c r="F512" s="1" t="s">
        <v>13</v>
      </c>
      <c r="G512" s="11">
        <f>VLOOKUP(Sheet1!B512,Sheet3!$A$4:$B$3872,2,FALSE)</f>
        <v>43529</v>
      </c>
      <c r="H512" s="11">
        <f t="shared" si="35"/>
        <v>43543</v>
      </c>
      <c r="I512" s="11">
        <f t="shared" si="36"/>
        <v>43525</v>
      </c>
      <c r="J512" s="11">
        <f t="shared" si="37"/>
        <v>43525</v>
      </c>
      <c r="K512" s="1">
        <f t="shared" si="38"/>
        <v>0</v>
      </c>
      <c r="L512" s="1">
        <f t="shared" si="39"/>
        <v>0.33333333333333331</v>
      </c>
    </row>
    <row r="513" spans="1:12" x14ac:dyDescent="0.35">
      <c r="A513" s="1" t="s">
        <v>11</v>
      </c>
      <c r="B513" s="3">
        <v>9710000</v>
      </c>
      <c r="C513" s="1" t="s">
        <v>457</v>
      </c>
      <c r="D513" s="1" t="s">
        <v>8</v>
      </c>
      <c r="E513" s="2">
        <v>43576</v>
      </c>
      <c r="F513" s="1" t="s">
        <v>13</v>
      </c>
      <c r="G513" s="11">
        <f>VLOOKUP(Sheet1!B513,Sheet3!$A$4:$B$3872,2,FALSE)</f>
        <v>43529</v>
      </c>
      <c r="H513" s="11">
        <f t="shared" si="35"/>
        <v>43576</v>
      </c>
      <c r="I513" s="11">
        <f t="shared" si="36"/>
        <v>43525</v>
      </c>
      <c r="J513" s="11">
        <f t="shared" si="37"/>
        <v>43556</v>
      </c>
      <c r="K513" s="1">
        <f t="shared" si="38"/>
        <v>1</v>
      </c>
      <c r="L513" s="1">
        <f t="shared" si="39"/>
        <v>0.33333333333333331</v>
      </c>
    </row>
    <row r="514" spans="1:12" x14ac:dyDescent="0.35">
      <c r="A514" s="1" t="s">
        <v>11</v>
      </c>
      <c r="B514" s="3">
        <v>18300000</v>
      </c>
      <c r="C514" s="3">
        <v>560000</v>
      </c>
      <c r="D514" s="1" t="s">
        <v>8</v>
      </c>
      <c r="E514" s="2">
        <v>43583</v>
      </c>
      <c r="F514" s="1" t="s">
        <v>25</v>
      </c>
      <c r="G514" s="11">
        <f>VLOOKUP(Sheet1!B514,Sheet3!$A$4:$B$3872,2,FALSE)</f>
        <v>43583</v>
      </c>
      <c r="H514" s="11">
        <f t="shared" si="35"/>
        <v>43583</v>
      </c>
      <c r="I514" s="11">
        <f t="shared" si="36"/>
        <v>43556</v>
      </c>
      <c r="J514" s="11">
        <f t="shared" si="37"/>
        <v>43556</v>
      </c>
      <c r="K514" s="1">
        <f t="shared" si="38"/>
        <v>0</v>
      </c>
      <c r="L514" s="1">
        <f t="shared" si="39"/>
        <v>1</v>
      </c>
    </row>
    <row r="515" spans="1:12" x14ac:dyDescent="0.35">
      <c r="A515" s="1" t="s">
        <v>11</v>
      </c>
      <c r="B515" s="3">
        <v>43700000</v>
      </c>
      <c r="C515" s="1" t="s">
        <v>458</v>
      </c>
      <c r="D515" s="1" t="s">
        <v>8</v>
      </c>
      <c r="E515" s="2">
        <v>43565</v>
      </c>
      <c r="F515" s="1" t="s">
        <v>15</v>
      </c>
      <c r="G515" s="11">
        <f>VLOOKUP(Sheet1!B515,Sheet3!$A$4:$B$3872,2,FALSE)</f>
        <v>43565</v>
      </c>
      <c r="H515" s="11">
        <f t="shared" ref="H515:H578" si="40">E515</f>
        <v>43565</v>
      </c>
      <c r="I515" s="11">
        <f t="shared" ref="I515:I578" si="41">EOMONTH(G515,-1)+1</f>
        <v>43556</v>
      </c>
      <c r="J515" s="11">
        <f t="shared" ref="J515:J578" si="42">EOMONTH(H515,-1)+1</f>
        <v>43556</v>
      </c>
      <c r="K515" s="1">
        <f t="shared" ref="K515:K578" si="43">ROUND((J515-I515)/30,0)</f>
        <v>0</v>
      </c>
      <c r="L515" s="1">
        <f t="shared" ref="L515:L578" si="44">1/COUNTIFS($I$2:$I$5023,I515,$B$2:$B$5023,B515)</f>
        <v>1</v>
      </c>
    </row>
    <row r="516" spans="1:12" x14ac:dyDescent="0.35">
      <c r="A516" s="1" t="s">
        <v>11</v>
      </c>
      <c r="B516" s="3">
        <v>48000000</v>
      </c>
      <c r="C516" s="1">
        <v>96584</v>
      </c>
      <c r="D516" s="1" t="s">
        <v>8</v>
      </c>
      <c r="E516" s="2">
        <v>43521</v>
      </c>
      <c r="F516" s="1" t="s">
        <v>13</v>
      </c>
      <c r="G516" s="11">
        <f>VLOOKUP(Sheet1!B516,Sheet3!$A$4:$B$3872,2,FALSE)</f>
        <v>43521</v>
      </c>
      <c r="H516" s="11">
        <f t="shared" si="40"/>
        <v>43521</v>
      </c>
      <c r="I516" s="11">
        <f t="shared" si="41"/>
        <v>43497</v>
      </c>
      <c r="J516" s="11">
        <f t="shared" si="42"/>
        <v>43497</v>
      </c>
      <c r="K516" s="1">
        <f t="shared" si="43"/>
        <v>0</v>
      </c>
      <c r="L516" s="1">
        <f t="shared" si="44"/>
        <v>1</v>
      </c>
    </row>
    <row r="517" spans="1:12" x14ac:dyDescent="0.35">
      <c r="A517" s="1" t="s">
        <v>11</v>
      </c>
      <c r="B517" s="3">
        <v>917000000</v>
      </c>
      <c r="C517" s="1" t="s">
        <v>459</v>
      </c>
      <c r="D517" s="1" t="s">
        <v>8</v>
      </c>
      <c r="E517" s="2">
        <v>43559</v>
      </c>
      <c r="F517" s="1" t="s">
        <v>15</v>
      </c>
      <c r="G517" s="11">
        <f>VLOOKUP(Sheet1!B517,Sheet3!$A$4:$B$3872,2,FALSE)</f>
        <v>43559</v>
      </c>
      <c r="H517" s="11">
        <f t="shared" si="40"/>
        <v>43559</v>
      </c>
      <c r="I517" s="11">
        <f t="shared" si="41"/>
        <v>43556</v>
      </c>
      <c r="J517" s="11">
        <f t="shared" si="42"/>
        <v>43556</v>
      </c>
      <c r="K517" s="1">
        <f t="shared" si="43"/>
        <v>0</v>
      </c>
      <c r="L517" s="1">
        <f t="shared" si="44"/>
        <v>1</v>
      </c>
    </row>
    <row r="518" spans="1:12" x14ac:dyDescent="0.35">
      <c r="A518" s="1" t="s">
        <v>11</v>
      </c>
      <c r="B518" s="3">
        <v>919000000</v>
      </c>
      <c r="C518" s="1" t="s">
        <v>460</v>
      </c>
      <c r="D518" s="1" t="s">
        <v>8</v>
      </c>
      <c r="E518" s="2">
        <v>43596</v>
      </c>
      <c r="F518" s="1" t="s">
        <v>25</v>
      </c>
      <c r="G518" s="11">
        <f>VLOOKUP(Sheet1!B518,Sheet3!$A$4:$B$3872,2,FALSE)</f>
        <v>43596</v>
      </c>
      <c r="H518" s="11">
        <f t="shared" si="40"/>
        <v>43596</v>
      </c>
      <c r="I518" s="11">
        <f t="shared" si="41"/>
        <v>43586</v>
      </c>
      <c r="J518" s="11">
        <f t="shared" si="42"/>
        <v>43586</v>
      </c>
      <c r="K518" s="1">
        <f t="shared" si="43"/>
        <v>0</v>
      </c>
      <c r="L518" s="1">
        <f t="shared" si="44"/>
        <v>1</v>
      </c>
    </row>
    <row r="519" spans="1:12" x14ac:dyDescent="0.35">
      <c r="A519" s="1" t="s">
        <v>11</v>
      </c>
      <c r="B519" s="3">
        <v>4620000000</v>
      </c>
      <c r="C519" s="1" t="s">
        <v>461</v>
      </c>
      <c r="D519" s="1" t="s">
        <v>8</v>
      </c>
      <c r="E519" s="2">
        <v>43583</v>
      </c>
      <c r="F519" s="1" t="s">
        <v>25</v>
      </c>
      <c r="G519" s="11">
        <f>VLOOKUP(Sheet1!B519,Sheet3!$A$4:$B$3872,2,FALSE)</f>
        <v>43583</v>
      </c>
      <c r="H519" s="11">
        <f t="shared" si="40"/>
        <v>43583</v>
      </c>
      <c r="I519" s="11">
        <f t="shared" si="41"/>
        <v>43556</v>
      </c>
      <c r="J519" s="11">
        <f t="shared" si="42"/>
        <v>43556</v>
      </c>
      <c r="K519" s="1">
        <f t="shared" si="43"/>
        <v>0</v>
      </c>
      <c r="L519" s="1">
        <f t="shared" si="44"/>
        <v>1</v>
      </c>
    </row>
    <row r="520" spans="1:12" x14ac:dyDescent="0.35">
      <c r="A520" s="1" t="s">
        <v>11</v>
      </c>
      <c r="B520" s="3">
        <v>5210000000</v>
      </c>
      <c r="C520" s="1" t="s">
        <v>462</v>
      </c>
      <c r="D520" s="1" t="s">
        <v>8</v>
      </c>
      <c r="E520" s="2">
        <v>43438</v>
      </c>
      <c r="F520" s="1" t="s">
        <v>13</v>
      </c>
      <c r="G520" s="11">
        <f>VLOOKUP(Sheet1!B520,Sheet3!$A$4:$B$3872,2,FALSE)</f>
        <v>43438</v>
      </c>
      <c r="H520" s="11">
        <f t="shared" si="40"/>
        <v>43438</v>
      </c>
      <c r="I520" s="11">
        <f t="shared" si="41"/>
        <v>43435</v>
      </c>
      <c r="J520" s="11">
        <f t="shared" si="42"/>
        <v>43435</v>
      </c>
      <c r="K520" s="1">
        <f t="shared" si="43"/>
        <v>0</v>
      </c>
      <c r="L520" s="1">
        <f t="shared" si="44"/>
        <v>0.33333333333333331</v>
      </c>
    </row>
    <row r="521" spans="1:12" x14ac:dyDescent="0.35">
      <c r="A521" s="1" t="s">
        <v>11</v>
      </c>
      <c r="B521" s="3">
        <v>5210000000</v>
      </c>
      <c r="C521" s="1" t="s">
        <v>463</v>
      </c>
      <c r="D521" s="1" t="s">
        <v>8</v>
      </c>
      <c r="E521" s="2">
        <v>43445</v>
      </c>
      <c r="F521" s="1" t="s">
        <v>13</v>
      </c>
      <c r="G521" s="11">
        <f>VLOOKUP(Sheet1!B521,Sheet3!$A$4:$B$3872,2,FALSE)</f>
        <v>43438</v>
      </c>
      <c r="H521" s="11">
        <f t="shared" si="40"/>
        <v>43445</v>
      </c>
      <c r="I521" s="11">
        <f t="shared" si="41"/>
        <v>43435</v>
      </c>
      <c r="J521" s="11">
        <f t="shared" si="42"/>
        <v>43435</v>
      </c>
      <c r="K521" s="1">
        <f t="shared" si="43"/>
        <v>0</v>
      </c>
      <c r="L521" s="1">
        <f t="shared" si="44"/>
        <v>0.33333333333333331</v>
      </c>
    </row>
    <row r="522" spans="1:12" x14ac:dyDescent="0.35">
      <c r="A522" s="1" t="s">
        <v>11</v>
      </c>
      <c r="B522" s="3">
        <v>5210000000</v>
      </c>
      <c r="C522" s="1" t="s">
        <v>464</v>
      </c>
      <c r="D522" s="1" t="s">
        <v>8</v>
      </c>
      <c r="E522" s="2">
        <v>43460</v>
      </c>
      <c r="F522" s="1" t="s">
        <v>25</v>
      </c>
      <c r="G522" s="11">
        <f>VLOOKUP(Sheet1!B522,Sheet3!$A$4:$B$3872,2,FALSE)</f>
        <v>43438</v>
      </c>
      <c r="H522" s="11">
        <f t="shared" si="40"/>
        <v>43460</v>
      </c>
      <c r="I522" s="11">
        <f t="shared" si="41"/>
        <v>43435</v>
      </c>
      <c r="J522" s="11">
        <f t="shared" si="42"/>
        <v>43435</v>
      </c>
      <c r="K522" s="1">
        <f t="shared" si="43"/>
        <v>0</v>
      </c>
      <c r="L522" s="1">
        <f t="shared" si="44"/>
        <v>0.33333333333333331</v>
      </c>
    </row>
    <row r="523" spans="1:12" x14ac:dyDescent="0.35">
      <c r="A523" s="1" t="s">
        <v>11</v>
      </c>
      <c r="B523" s="3">
        <v>9530000000</v>
      </c>
      <c r="C523" s="1" t="s">
        <v>465</v>
      </c>
      <c r="D523" s="1" t="s">
        <v>8</v>
      </c>
      <c r="E523" s="2">
        <v>43521</v>
      </c>
      <c r="F523" s="1" t="s">
        <v>9</v>
      </c>
      <c r="G523" s="11">
        <f>VLOOKUP(Sheet1!B523,Sheet3!$A$4:$B$3872,2,FALSE)</f>
        <v>43521</v>
      </c>
      <c r="H523" s="11">
        <f t="shared" si="40"/>
        <v>43521</v>
      </c>
      <c r="I523" s="11">
        <f t="shared" si="41"/>
        <v>43497</v>
      </c>
      <c r="J523" s="11">
        <f t="shared" si="42"/>
        <v>43497</v>
      </c>
      <c r="K523" s="1">
        <f t="shared" si="43"/>
        <v>0</v>
      </c>
      <c r="L523" s="1">
        <f t="shared" si="44"/>
        <v>1</v>
      </c>
    </row>
    <row r="524" spans="1:12" x14ac:dyDescent="0.35">
      <c r="A524" s="1" t="s">
        <v>11</v>
      </c>
      <c r="B524" s="3">
        <v>29000000000</v>
      </c>
      <c r="C524" s="1" t="s">
        <v>466</v>
      </c>
      <c r="D524" s="1" t="s">
        <v>8</v>
      </c>
      <c r="E524" s="2">
        <v>43546</v>
      </c>
      <c r="F524" s="1" t="s">
        <v>15</v>
      </c>
      <c r="G524" s="11">
        <f>VLOOKUP(Sheet1!B524,Sheet3!$A$4:$B$3872,2,FALSE)</f>
        <v>43546</v>
      </c>
      <c r="H524" s="11">
        <f t="shared" si="40"/>
        <v>43546</v>
      </c>
      <c r="I524" s="11">
        <f t="shared" si="41"/>
        <v>43525</v>
      </c>
      <c r="J524" s="11">
        <f t="shared" si="42"/>
        <v>43525</v>
      </c>
      <c r="K524" s="1">
        <f t="shared" si="43"/>
        <v>0</v>
      </c>
      <c r="L524" s="1">
        <f t="shared" si="44"/>
        <v>1</v>
      </c>
    </row>
    <row r="525" spans="1:12" x14ac:dyDescent="0.35">
      <c r="A525" s="1" t="s">
        <v>11</v>
      </c>
      <c r="B525" s="3">
        <v>30000000000</v>
      </c>
      <c r="C525" s="1" t="s">
        <v>467</v>
      </c>
      <c r="D525" s="1" t="s">
        <v>18</v>
      </c>
      <c r="E525" s="2">
        <v>43584</v>
      </c>
      <c r="F525" s="1" t="s">
        <v>13</v>
      </c>
      <c r="G525" s="11">
        <f>VLOOKUP(Sheet1!B525,Sheet3!$A$4:$B$3872,2,FALSE)</f>
        <v>43584</v>
      </c>
      <c r="H525" s="11">
        <f t="shared" si="40"/>
        <v>43584</v>
      </c>
      <c r="I525" s="11">
        <f t="shared" si="41"/>
        <v>43556</v>
      </c>
      <c r="J525" s="11">
        <f t="shared" si="42"/>
        <v>43556</v>
      </c>
      <c r="K525" s="1">
        <f t="shared" si="43"/>
        <v>0</v>
      </c>
      <c r="L525" s="1">
        <f t="shared" si="44"/>
        <v>1</v>
      </c>
    </row>
    <row r="526" spans="1:12" x14ac:dyDescent="0.35">
      <c r="A526" s="1" t="s">
        <v>11</v>
      </c>
      <c r="B526" s="3">
        <v>60600000000</v>
      </c>
      <c r="C526" s="1" t="s">
        <v>468</v>
      </c>
      <c r="D526" s="1" t="s">
        <v>8</v>
      </c>
      <c r="E526" s="2">
        <v>43486</v>
      </c>
      <c r="F526" s="1" t="s">
        <v>25</v>
      </c>
      <c r="G526" s="11">
        <f>VLOOKUP(Sheet1!B526,Sheet3!$A$4:$B$3872,2,FALSE)</f>
        <v>43486</v>
      </c>
      <c r="H526" s="11">
        <f t="shared" si="40"/>
        <v>43486</v>
      </c>
      <c r="I526" s="11">
        <f t="shared" si="41"/>
        <v>43466</v>
      </c>
      <c r="J526" s="11">
        <f t="shared" si="42"/>
        <v>43466</v>
      </c>
      <c r="K526" s="1">
        <f t="shared" si="43"/>
        <v>0</v>
      </c>
      <c r="L526" s="1">
        <f t="shared" si="44"/>
        <v>0.5</v>
      </c>
    </row>
    <row r="527" spans="1:12" x14ac:dyDescent="0.35">
      <c r="A527" s="1" t="s">
        <v>11</v>
      </c>
      <c r="B527" s="3">
        <v>60600000000</v>
      </c>
      <c r="C527" s="1">
        <v>14123</v>
      </c>
      <c r="D527" s="1" t="s">
        <v>8</v>
      </c>
      <c r="E527" s="2">
        <v>43572</v>
      </c>
      <c r="F527" s="1" t="s">
        <v>15</v>
      </c>
      <c r="G527" s="11">
        <f>VLOOKUP(Sheet1!B527,Sheet3!$A$4:$B$3872,2,FALSE)</f>
        <v>43486</v>
      </c>
      <c r="H527" s="11">
        <f t="shared" si="40"/>
        <v>43572</v>
      </c>
      <c r="I527" s="11">
        <f t="shared" si="41"/>
        <v>43466</v>
      </c>
      <c r="J527" s="11">
        <f t="shared" si="42"/>
        <v>43556</v>
      </c>
      <c r="K527" s="1">
        <f t="shared" si="43"/>
        <v>3</v>
      </c>
      <c r="L527" s="1">
        <f t="shared" si="44"/>
        <v>0.5</v>
      </c>
    </row>
    <row r="528" spans="1:12" x14ac:dyDescent="0.35">
      <c r="A528" s="1" t="s">
        <v>11</v>
      </c>
      <c r="B528" s="3">
        <v>208000000000</v>
      </c>
      <c r="C528" s="1" t="s">
        <v>469</v>
      </c>
      <c r="D528" s="1" t="s">
        <v>8</v>
      </c>
      <c r="E528" s="2">
        <v>43583</v>
      </c>
      <c r="F528" s="1" t="s">
        <v>25</v>
      </c>
      <c r="G528" s="11">
        <f>VLOOKUP(Sheet1!B528,Sheet3!$A$4:$B$3872,2,FALSE)</f>
        <v>43583</v>
      </c>
      <c r="H528" s="11">
        <f t="shared" si="40"/>
        <v>43583</v>
      </c>
      <c r="I528" s="11">
        <f t="shared" si="41"/>
        <v>43556</v>
      </c>
      <c r="J528" s="11">
        <f t="shared" si="42"/>
        <v>43556</v>
      </c>
      <c r="K528" s="1">
        <f t="shared" si="43"/>
        <v>0</v>
      </c>
      <c r="L528" s="1">
        <f t="shared" si="44"/>
        <v>1</v>
      </c>
    </row>
    <row r="529" spans="1:12" x14ac:dyDescent="0.35">
      <c r="A529" s="1" t="s">
        <v>11</v>
      </c>
      <c r="B529" s="3">
        <v>392000000000</v>
      </c>
      <c r="C529" s="1" t="s">
        <v>470</v>
      </c>
      <c r="D529" s="1" t="s">
        <v>18</v>
      </c>
      <c r="E529" s="2">
        <v>43577</v>
      </c>
      <c r="F529" s="1" t="s">
        <v>15</v>
      </c>
      <c r="G529" s="11">
        <f>VLOOKUP(Sheet1!B529,Sheet3!$A$4:$B$3872,2,FALSE)</f>
        <v>43577</v>
      </c>
      <c r="H529" s="11">
        <f t="shared" si="40"/>
        <v>43577</v>
      </c>
      <c r="I529" s="11">
        <f t="shared" si="41"/>
        <v>43556</v>
      </c>
      <c r="J529" s="11">
        <f t="shared" si="42"/>
        <v>43556</v>
      </c>
      <c r="K529" s="1">
        <f t="shared" si="43"/>
        <v>0</v>
      </c>
      <c r="L529" s="1">
        <f t="shared" si="44"/>
        <v>1</v>
      </c>
    </row>
    <row r="530" spans="1:12" x14ac:dyDescent="0.35">
      <c r="A530" s="1" t="s">
        <v>11</v>
      </c>
      <c r="B530" s="3">
        <v>438000000000</v>
      </c>
      <c r="C530" s="1" t="s">
        <v>471</v>
      </c>
      <c r="D530" s="1" t="s">
        <v>8</v>
      </c>
      <c r="E530" s="2">
        <v>43574</v>
      </c>
      <c r="F530" s="1" t="s">
        <v>13</v>
      </c>
      <c r="G530" s="11">
        <f>VLOOKUP(Sheet1!B530,Sheet3!$A$4:$B$3872,2,FALSE)</f>
        <v>43574</v>
      </c>
      <c r="H530" s="11">
        <f t="shared" si="40"/>
        <v>43574</v>
      </c>
      <c r="I530" s="11">
        <f t="shared" si="41"/>
        <v>43556</v>
      </c>
      <c r="J530" s="11">
        <f t="shared" si="42"/>
        <v>43556</v>
      </c>
      <c r="K530" s="1">
        <f t="shared" si="43"/>
        <v>0</v>
      </c>
      <c r="L530" s="1">
        <f t="shared" si="44"/>
        <v>1</v>
      </c>
    </row>
    <row r="531" spans="1:12" x14ac:dyDescent="0.35">
      <c r="A531" s="1" t="s">
        <v>11</v>
      </c>
      <c r="B531" s="3">
        <v>578000000000</v>
      </c>
      <c r="C531" s="1" t="s">
        <v>472</v>
      </c>
      <c r="D531" s="1" t="s">
        <v>8</v>
      </c>
      <c r="E531" s="2">
        <v>43558</v>
      </c>
      <c r="F531" s="1" t="s">
        <v>15</v>
      </c>
      <c r="G531" s="11">
        <f>VLOOKUP(Sheet1!B531,Sheet3!$A$4:$B$3872,2,FALSE)</f>
        <v>43558</v>
      </c>
      <c r="H531" s="11">
        <f t="shared" si="40"/>
        <v>43558</v>
      </c>
      <c r="I531" s="11">
        <f t="shared" si="41"/>
        <v>43556</v>
      </c>
      <c r="J531" s="11">
        <f t="shared" si="42"/>
        <v>43556</v>
      </c>
      <c r="K531" s="1">
        <f t="shared" si="43"/>
        <v>0</v>
      </c>
      <c r="L531" s="1">
        <f t="shared" si="44"/>
        <v>1</v>
      </c>
    </row>
    <row r="532" spans="1:12" x14ac:dyDescent="0.35">
      <c r="A532" s="1" t="s">
        <v>11</v>
      </c>
      <c r="B532" s="3">
        <v>100000000000000</v>
      </c>
      <c r="C532" s="1" t="s">
        <v>473</v>
      </c>
      <c r="D532" s="1" t="s">
        <v>8</v>
      </c>
      <c r="E532" s="2">
        <v>43580</v>
      </c>
      <c r="F532" s="1" t="s">
        <v>25</v>
      </c>
      <c r="G532" s="11">
        <f>VLOOKUP(Sheet1!B532,Sheet3!$A$4:$B$3872,2,FALSE)</f>
        <v>43580</v>
      </c>
      <c r="H532" s="11">
        <f t="shared" si="40"/>
        <v>43580</v>
      </c>
      <c r="I532" s="11">
        <f t="shared" si="41"/>
        <v>43556</v>
      </c>
      <c r="J532" s="11">
        <f t="shared" si="42"/>
        <v>43556</v>
      </c>
      <c r="K532" s="1">
        <f t="shared" si="43"/>
        <v>0</v>
      </c>
      <c r="L532" s="1">
        <f t="shared" si="44"/>
        <v>1</v>
      </c>
    </row>
    <row r="533" spans="1:12" x14ac:dyDescent="0.35">
      <c r="A533" s="1" t="s">
        <v>11</v>
      </c>
      <c r="B533" s="3">
        <v>9000000000000000</v>
      </c>
      <c r="C533" s="1">
        <v>2069</v>
      </c>
      <c r="D533" s="1" t="s">
        <v>18</v>
      </c>
      <c r="E533" s="2">
        <v>43480</v>
      </c>
      <c r="F533" s="1" t="s">
        <v>15</v>
      </c>
      <c r="G533" s="11">
        <f>VLOOKUP(Sheet1!B533,Sheet3!$A$4:$B$3872,2,FALSE)</f>
        <v>43480</v>
      </c>
      <c r="H533" s="11">
        <f t="shared" si="40"/>
        <v>43480</v>
      </c>
      <c r="I533" s="11">
        <f t="shared" si="41"/>
        <v>43466</v>
      </c>
      <c r="J533" s="11">
        <f t="shared" si="42"/>
        <v>43466</v>
      </c>
      <c r="K533" s="1">
        <f t="shared" si="43"/>
        <v>0</v>
      </c>
      <c r="L533" s="1">
        <f t="shared" si="44"/>
        <v>1</v>
      </c>
    </row>
    <row r="534" spans="1:12" x14ac:dyDescent="0.35">
      <c r="A534" s="1" t="s">
        <v>11</v>
      </c>
      <c r="B534" s="3">
        <v>3E+17</v>
      </c>
      <c r="C534" s="1" t="s">
        <v>474</v>
      </c>
      <c r="D534" s="1" t="s">
        <v>8</v>
      </c>
      <c r="E534" s="2">
        <v>43545</v>
      </c>
      <c r="F534" s="1" t="s">
        <v>25</v>
      </c>
      <c r="G534" s="11">
        <f>VLOOKUP(Sheet1!B534,Sheet3!$A$4:$B$3872,2,FALSE)</f>
        <v>43545</v>
      </c>
      <c r="H534" s="11">
        <f t="shared" si="40"/>
        <v>43545</v>
      </c>
      <c r="I534" s="11">
        <f t="shared" si="41"/>
        <v>43525</v>
      </c>
      <c r="J534" s="11">
        <f t="shared" si="42"/>
        <v>43525</v>
      </c>
      <c r="K534" s="1">
        <f t="shared" si="43"/>
        <v>0</v>
      </c>
      <c r="L534" s="1">
        <f t="shared" si="44"/>
        <v>1</v>
      </c>
    </row>
    <row r="535" spans="1:12" x14ac:dyDescent="0.35">
      <c r="A535" s="1" t="s">
        <v>11</v>
      </c>
      <c r="B535" s="3">
        <v>8E+19</v>
      </c>
      <c r="C535" s="1" t="s">
        <v>475</v>
      </c>
      <c r="D535" s="1" t="s">
        <v>8</v>
      </c>
      <c r="E535" s="2">
        <v>43536</v>
      </c>
      <c r="F535" s="1" t="s">
        <v>13</v>
      </c>
      <c r="G535" s="11">
        <f>VLOOKUP(Sheet1!B535,Sheet3!$A$4:$B$3872,2,FALSE)</f>
        <v>43536</v>
      </c>
      <c r="H535" s="11">
        <f t="shared" si="40"/>
        <v>43536</v>
      </c>
      <c r="I535" s="11">
        <f t="shared" si="41"/>
        <v>43525</v>
      </c>
      <c r="J535" s="11">
        <f t="shared" si="42"/>
        <v>43525</v>
      </c>
      <c r="K535" s="1">
        <f t="shared" si="43"/>
        <v>0</v>
      </c>
      <c r="L535" s="1">
        <f t="shared" si="44"/>
        <v>0.5</v>
      </c>
    </row>
    <row r="536" spans="1:12" x14ac:dyDescent="0.35">
      <c r="A536" s="1" t="s">
        <v>11</v>
      </c>
      <c r="B536" s="3">
        <v>8E+19</v>
      </c>
      <c r="C536" s="1" t="s">
        <v>476</v>
      </c>
      <c r="D536" s="1" t="s">
        <v>8</v>
      </c>
      <c r="E536" s="2">
        <v>43546</v>
      </c>
      <c r="F536" s="1" t="s">
        <v>15</v>
      </c>
      <c r="G536" s="11">
        <f>VLOOKUP(Sheet1!B536,Sheet3!$A$4:$B$3872,2,FALSE)</f>
        <v>43536</v>
      </c>
      <c r="H536" s="11">
        <f t="shared" si="40"/>
        <v>43546</v>
      </c>
      <c r="I536" s="11">
        <f t="shared" si="41"/>
        <v>43525</v>
      </c>
      <c r="J536" s="11">
        <f t="shared" si="42"/>
        <v>43525</v>
      </c>
      <c r="K536" s="1">
        <f t="shared" si="43"/>
        <v>0</v>
      </c>
      <c r="L536" s="1">
        <f t="shared" si="44"/>
        <v>0.5</v>
      </c>
    </row>
    <row r="537" spans="1:12" x14ac:dyDescent="0.35">
      <c r="A537" s="1" t="s">
        <v>6</v>
      </c>
      <c r="B537" s="3">
        <v>7E+20</v>
      </c>
      <c r="C537" s="1" t="s">
        <v>477</v>
      </c>
      <c r="D537" s="1" t="s">
        <v>8</v>
      </c>
      <c r="E537" s="2">
        <v>43584</v>
      </c>
      <c r="F537" s="1" t="s">
        <v>13</v>
      </c>
      <c r="G537" s="11">
        <f>VLOOKUP(Sheet1!B537,Sheet3!$A$4:$B$3872,2,FALSE)</f>
        <v>43584</v>
      </c>
      <c r="H537" s="11">
        <f t="shared" si="40"/>
        <v>43584</v>
      </c>
      <c r="I537" s="11">
        <f t="shared" si="41"/>
        <v>43556</v>
      </c>
      <c r="J537" s="11">
        <f t="shared" si="42"/>
        <v>43556</v>
      </c>
      <c r="K537" s="1">
        <f t="shared" si="43"/>
        <v>0</v>
      </c>
      <c r="L537" s="1">
        <f t="shared" si="44"/>
        <v>1</v>
      </c>
    </row>
    <row r="538" spans="1:12" x14ac:dyDescent="0.35">
      <c r="A538" s="1" t="s">
        <v>11</v>
      </c>
      <c r="B538" s="3">
        <v>8.9999999999999998E+27</v>
      </c>
      <c r="C538" s="1" t="s">
        <v>478</v>
      </c>
      <c r="D538" s="1" t="s">
        <v>8</v>
      </c>
      <c r="E538" s="2">
        <v>43556</v>
      </c>
      <c r="F538" s="1" t="s">
        <v>25</v>
      </c>
      <c r="G538" s="11">
        <f>VLOOKUP(Sheet1!B538,Sheet3!$A$4:$B$3872,2,FALSE)</f>
        <v>43556</v>
      </c>
      <c r="H538" s="11">
        <f t="shared" si="40"/>
        <v>43556</v>
      </c>
      <c r="I538" s="11">
        <f t="shared" si="41"/>
        <v>43556</v>
      </c>
      <c r="J538" s="11">
        <f t="shared" si="42"/>
        <v>43556</v>
      </c>
      <c r="K538" s="1">
        <f t="shared" si="43"/>
        <v>0</v>
      </c>
      <c r="L538" s="1">
        <f t="shared" si="44"/>
        <v>0.5</v>
      </c>
    </row>
    <row r="539" spans="1:12" x14ac:dyDescent="0.35">
      <c r="A539" s="1" t="s">
        <v>11</v>
      </c>
      <c r="B539" s="3">
        <v>8.9999999999999998E+27</v>
      </c>
      <c r="C539" s="1" t="s">
        <v>479</v>
      </c>
      <c r="D539" s="1" t="s">
        <v>8</v>
      </c>
      <c r="E539" s="2">
        <v>43598</v>
      </c>
      <c r="F539" s="1" t="s">
        <v>15</v>
      </c>
      <c r="G539" s="11">
        <f>VLOOKUP(Sheet1!B539,Sheet3!$A$4:$B$3872,2,FALSE)</f>
        <v>43556</v>
      </c>
      <c r="H539" s="11">
        <f t="shared" si="40"/>
        <v>43598</v>
      </c>
      <c r="I539" s="11">
        <f t="shared" si="41"/>
        <v>43556</v>
      </c>
      <c r="J539" s="11">
        <f t="shared" si="42"/>
        <v>43586</v>
      </c>
      <c r="K539" s="1">
        <f t="shared" si="43"/>
        <v>1</v>
      </c>
      <c r="L539" s="1">
        <f t="shared" si="44"/>
        <v>0.5</v>
      </c>
    </row>
    <row r="540" spans="1:12" x14ac:dyDescent="0.35">
      <c r="A540" s="1" t="s">
        <v>11</v>
      </c>
      <c r="B540" s="3">
        <v>1.7E+28</v>
      </c>
      <c r="C540" s="1" t="s">
        <v>480</v>
      </c>
      <c r="D540" s="1" t="s">
        <v>8</v>
      </c>
      <c r="E540" s="2">
        <v>43497</v>
      </c>
      <c r="F540" s="1" t="s">
        <v>13</v>
      </c>
      <c r="G540" s="11">
        <f>VLOOKUP(Sheet1!B540,Sheet3!$A$4:$B$3872,2,FALSE)</f>
        <v>43497</v>
      </c>
      <c r="H540" s="11">
        <f t="shared" si="40"/>
        <v>43497</v>
      </c>
      <c r="I540" s="11">
        <f t="shared" si="41"/>
        <v>43497</v>
      </c>
      <c r="J540" s="11">
        <f t="shared" si="42"/>
        <v>43497</v>
      </c>
      <c r="K540" s="1">
        <f t="shared" si="43"/>
        <v>0</v>
      </c>
      <c r="L540" s="1">
        <f t="shared" si="44"/>
        <v>1</v>
      </c>
    </row>
    <row r="541" spans="1:12" x14ac:dyDescent="0.35">
      <c r="A541" s="1" t="s">
        <v>11</v>
      </c>
      <c r="B541" s="3">
        <v>2E+38</v>
      </c>
      <c r="C541" s="1" t="s">
        <v>481</v>
      </c>
      <c r="D541" s="1" t="s">
        <v>8</v>
      </c>
      <c r="E541" s="2">
        <v>43583</v>
      </c>
      <c r="F541" s="1" t="s">
        <v>25</v>
      </c>
      <c r="G541" s="11">
        <f>VLOOKUP(Sheet1!B541,Sheet3!$A$4:$B$3872,2,FALSE)</f>
        <v>43583</v>
      </c>
      <c r="H541" s="11">
        <f t="shared" si="40"/>
        <v>43583</v>
      </c>
      <c r="I541" s="11">
        <f t="shared" si="41"/>
        <v>43556</v>
      </c>
      <c r="J541" s="11">
        <f t="shared" si="42"/>
        <v>43556</v>
      </c>
      <c r="K541" s="1">
        <f t="shared" si="43"/>
        <v>0</v>
      </c>
      <c r="L541" s="1">
        <f t="shared" si="44"/>
        <v>1</v>
      </c>
    </row>
    <row r="542" spans="1:12" x14ac:dyDescent="0.35">
      <c r="A542" s="1" t="s">
        <v>11</v>
      </c>
      <c r="B542" s="3">
        <v>5.1999999999999998E+38</v>
      </c>
      <c r="C542" s="1" t="s">
        <v>482</v>
      </c>
      <c r="D542" s="1" t="s">
        <v>8</v>
      </c>
      <c r="E542" s="2">
        <v>43584</v>
      </c>
      <c r="F542" s="1" t="s">
        <v>9</v>
      </c>
      <c r="G542" s="11">
        <f>VLOOKUP(Sheet1!B542,Sheet3!$A$4:$B$3872,2,FALSE)</f>
        <v>43584</v>
      </c>
      <c r="H542" s="11">
        <f t="shared" si="40"/>
        <v>43584</v>
      </c>
      <c r="I542" s="11">
        <f t="shared" si="41"/>
        <v>43556</v>
      </c>
      <c r="J542" s="11">
        <f t="shared" si="42"/>
        <v>43556</v>
      </c>
      <c r="K542" s="1">
        <f t="shared" si="43"/>
        <v>0</v>
      </c>
      <c r="L542" s="1">
        <f t="shared" si="44"/>
        <v>0.5</v>
      </c>
    </row>
    <row r="543" spans="1:12" x14ac:dyDescent="0.35">
      <c r="A543" s="1" t="s">
        <v>11</v>
      </c>
      <c r="B543" s="3">
        <v>5.1999999999999998E+38</v>
      </c>
      <c r="C543" s="1" t="s">
        <v>483</v>
      </c>
      <c r="D543" s="1" t="s">
        <v>8</v>
      </c>
      <c r="E543" s="2">
        <v>43595</v>
      </c>
      <c r="F543" s="1" t="s">
        <v>13</v>
      </c>
      <c r="G543" s="11">
        <f>VLOOKUP(Sheet1!B543,Sheet3!$A$4:$B$3872,2,FALSE)</f>
        <v>43584</v>
      </c>
      <c r="H543" s="11">
        <f t="shared" si="40"/>
        <v>43595</v>
      </c>
      <c r="I543" s="11">
        <f t="shared" si="41"/>
        <v>43556</v>
      </c>
      <c r="J543" s="11">
        <f t="shared" si="42"/>
        <v>43586</v>
      </c>
      <c r="K543" s="1">
        <f t="shared" si="43"/>
        <v>1</v>
      </c>
      <c r="L543" s="1">
        <f t="shared" si="44"/>
        <v>0.5</v>
      </c>
    </row>
    <row r="544" spans="1:12" x14ac:dyDescent="0.35">
      <c r="A544" s="1" t="s">
        <v>11</v>
      </c>
      <c r="B544" s="3">
        <v>1.6999999999999999E+40</v>
      </c>
      <c r="C544" s="1" t="s">
        <v>484</v>
      </c>
      <c r="D544" s="1" t="s">
        <v>8</v>
      </c>
      <c r="E544" s="2">
        <v>43588</v>
      </c>
      <c r="F544" s="1" t="s">
        <v>15</v>
      </c>
      <c r="G544" s="11">
        <f>VLOOKUP(Sheet1!B544,Sheet3!$A$4:$B$3872,2,FALSE)</f>
        <v>43588</v>
      </c>
      <c r="H544" s="11">
        <f t="shared" si="40"/>
        <v>43588</v>
      </c>
      <c r="I544" s="11">
        <f t="shared" si="41"/>
        <v>43586</v>
      </c>
      <c r="J544" s="11">
        <f t="shared" si="42"/>
        <v>43586</v>
      </c>
      <c r="K544" s="1">
        <f t="shared" si="43"/>
        <v>0</v>
      </c>
      <c r="L544" s="1">
        <f t="shared" si="44"/>
        <v>1</v>
      </c>
    </row>
    <row r="545" spans="1:12" x14ac:dyDescent="0.35">
      <c r="A545" s="1" t="s">
        <v>11</v>
      </c>
      <c r="B545" s="3">
        <v>3.1E+44</v>
      </c>
      <c r="C545" s="1" t="s">
        <v>485</v>
      </c>
      <c r="D545" s="1" t="s">
        <v>8</v>
      </c>
      <c r="E545" s="2">
        <v>43563</v>
      </c>
      <c r="F545" s="1" t="s">
        <v>9</v>
      </c>
      <c r="G545" s="11">
        <f>VLOOKUP(Sheet1!B545,Sheet3!$A$4:$B$3872,2,FALSE)</f>
        <v>43563</v>
      </c>
      <c r="H545" s="11">
        <f t="shared" si="40"/>
        <v>43563</v>
      </c>
      <c r="I545" s="11">
        <f t="shared" si="41"/>
        <v>43556</v>
      </c>
      <c r="J545" s="11">
        <f t="shared" si="42"/>
        <v>43556</v>
      </c>
      <c r="K545" s="1">
        <f t="shared" si="43"/>
        <v>0</v>
      </c>
      <c r="L545" s="1">
        <f t="shared" si="44"/>
        <v>0.5</v>
      </c>
    </row>
    <row r="546" spans="1:12" x14ac:dyDescent="0.35">
      <c r="A546" s="1" t="s">
        <v>11</v>
      </c>
      <c r="B546" s="3">
        <v>3.1E+44</v>
      </c>
      <c r="C546" s="1" t="s">
        <v>486</v>
      </c>
      <c r="D546" s="1" t="s">
        <v>8</v>
      </c>
      <c r="E546" s="2">
        <v>43579</v>
      </c>
      <c r="F546" s="1" t="s">
        <v>25</v>
      </c>
      <c r="G546" s="11">
        <f>VLOOKUP(Sheet1!B546,Sheet3!$A$4:$B$3872,2,FALSE)</f>
        <v>43563</v>
      </c>
      <c r="H546" s="11">
        <f t="shared" si="40"/>
        <v>43579</v>
      </c>
      <c r="I546" s="11">
        <f t="shared" si="41"/>
        <v>43556</v>
      </c>
      <c r="J546" s="11">
        <f t="shared" si="42"/>
        <v>43556</v>
      </c>
      <c r="K546" s="1">
        <f t="shared" si="43"/>
        <v>0</v>
      </c>
      <c r="L546" s="1">
        <f t="shared" si="44"/>
        <v>0.5</v>
      </c>
    </row>
    <row r="547" spans="1:12" x14ac:dyDescent="0.35">
      <c r="A547" s="1" t="s">
        <v>11</v>
      </c>
      <c r="B547" s="3">
        <v>9.5000000000000004E+44</v>
      </c>
      <c r="C547" s="1" t="s">
        <v>487</v>
      </c>
      <c r="D547" s="1" t="s">
        <v>8</v>
      </c>
      <c r="E547" s="2">
        <v>43544</v>
      </c>
      <c r="F547" s="1" t="s">
        <v>9</v>
      </c>
      <c r="G547" s="11">
        <f>VLOOKUP(Sheet1!B547,Sheet3!$A$4:$B$3872,2,FALSE)</f>
        <v>43544</v>
      </c>
      <c r="H547" s="11">
        <f t="shared" si="40"/>
        <v>43544</v>
      </c>
      <c r="I547" s="11">
        <f t="shared" si="41"/>
        <v>43525</v>
      </c>
      <c r="J547" s="11">
        <f t="shared" si="42"/>
        <v>43525</v>
      </c>
      <c r="K547" s="1">
        <f t="shared" si="43"/>
        <v>0</v>
      </c>
      <c r="L547" s="1">
        <f t="shared" si="44"/>
        <v>0.5</v>
      </c>
    </row>
    <row r="548" spans="1:12" x14ac:dyDescent="0.35">
      <c r="A548" s="1" t="s">
        <v>11</v>
      </c>
      <c r="B548" s="3">
        <v>9.5000000000000004E+44</v>
      </c>
      <c r="C548" s="1" t="s">
        <v>488</v>
      </c>
      <c r="D548" s="1" t="s">
        <v>8</v>
      </c>
      <c r="E548" s="2">
        <v>43578</v>
      </c>
      <c r="F548" s="1" t="s">
        <v>15</v>
      </c>
      <c r="G548" s="11">
        <f>VLOOKUP(Sheet1!B548,Sheet3!$A$4:$B$3872,2,FALSE)</f>
        <v>43544</v>
      </c>
      <c r="H548" s="11">
        <f t="shared" si="40"/>
        <v>43578</v>
      </c>
      <c r="I548" s="11">
        <f t="shared" si="41"/>
        <v>43525</v>
      </c>
      <c r="J548" s="11">
        <f t="shared" si="42"/>
        <v>43556</v>
      </c>
      <c r="K548" s="1">
        <f t="shared" si="43"/>
        <v>1</v>
      </c>
      <c r="L548" s="1">
        <f t="shared" si="44"/>
        <v>0.5</v>
      </c>
    </row>
    <row r="549" spans="1:12" x14ac:dyDescent="0.35">
      <c r="A549" s="1" t="s">
        <v>11</v>
      </c>
      <c r="B549" s="3">
        <v>1.6000000000000001E+48</v>
      </c>
      <c r="C549" s="1">
        <v>15824</v>
      </c>
      <c r="D549" s="1" t="s">
        <v>8</v>
      </c>
      <c r="E549" s="2">
        <v>43589</v>
      </c>
      <c r="F549" s="1" t="s">
        <v>13</v>
      </c>
      <c r="G549" s="11">
        <f>VLOOKUP(Sheet1!B549,Sheet3!$A$4:$B$3872,2,FALSE)</f>
        <v>43589</v>
      </c>
      <c r="H549" s="11">
        <f t="shared" si="40"/>
        <v>43589</v>
      </c>
      <c r="I549" s="11">
        <f t="shared" si="41"/>
        <v>43586</v>
      </c>
      <c r="J549" s="11">
        <f t="shared" si="42"/>
        <v>43586</v>
      </c>
      <c r="K549" s="1">
        <f t="shared" si="43"/>
        <v>0</v>
      </c>
      <c r="L549" s="1">
        <f t="shared" si="44"/>
        <v>1</v>
      </c>
    </row>
    <row r="550" spans="1:12" x14ac:dyDescent="0.35">
      <c r="A550" s="1" t="s">
        <v>11</v>
      </c>
      <c r="B550" s="3">
        <v>3.4999999999999997E+48</v>
      </c>
      <c r="C550" s="1" t="s">
        <v>489</v>
      </c>
      <c r="D550" s="1" t="s">
        <v>18</v>
      </c>
      <c r="E550" s="2">
        <v>43584</v>
      </c>
      <c r="F550" s="1" t="s">
        <v>13</v>
      </c>
      <c r="G550" s="11">
        <f>VLOOKUP(Sheet1!B550,Sheet3!$A$4:$B$3872,2,FALSE)</f>
        <v>43584</v>
      </c>
      <c r="H550" s="11">
        <f t="shared" si="40"/>
        <v>43584</v>
      </c>
      <c r="I550" s="11">
        <f t="shared" si="41"/>
        <v>43556</v>
      </c>
      <c r="J550" s="11">
        <f t="shared" si="42"/>
        <v>43556</v>
      </c>
      <c r="K550" s="1">
        <f t="shared" si="43"/>
        <v>0</v>
      </c>
      <c r="L550" s="1">
        <f t="shared" si="44"/>
        <v>1</v>
      </c>
    </row>
    <row r="551" spans="1:12" x14ac:dyDescent="0.35">
      <c r="A551" s="1" t="s">
        <v>11</v>
      </c>
      <c r="B551" s="3">
        <v>9.0000000000000003E+50</v>
      </c>
      <c r="C551" s="1" t="s">
        <v>490</v>
      </c>
      <c r="D551" s="1" t="s">
        <v>8</v>
      </c>
      <c r="E551" s="2">
        <v>43544</v>
      </c>
      <c r="F551" s="1" t="s">
        <v>25</v>
      </c>
      <c r="G551" s="11">
        <f>VLOOKUP(Sheet1!B551,Sheet3!$A$4:$B$3872,2,FALSE)</f>
        <v>43544</v>
      </c>
      <c r="H551" s="11">
        <f t="shared" si="40"/>
        <v>43544</v>
      </c>
      <c r="I551" s="11">
        <f t="shared" si="41"/>
        <v>43525</v>
      </c>
      <c r="J551" s="11">
        <f t="shared" si="42"/>
        <v>43525</v>
      </c>
      <c r="K551" s="1">
        <f t="shared" si="43"/>
        <v>0</v>
      </c>
      <c r="L551" s="1">
        <f t="shared" si="44"/>
        <v>0.5</v>
      </c>
    </row>
    <row r="552" spans="1:12" x14ac:dyDescent="0.35">
      <c r="A552" s="1" t="s">
        <v>11</v>
      </c>
      <c r="B552" s="3">
        <v>9.0000000000000003E+50</v>
      </c>
      <c r="C552" s="1" t="s">
        <v>491</v>
      </c>
      <c r="D552" s="1" t="s">
        <v>8</v>
      </c>
      <c r="E552" s="2">
        <v>43551</v>
      </c>
      <c r="F552" s="1" t="s">
        <v>15</v>
      </c>
      <c r="G552" s="11">
        <f>VLOOKUP(Sheet1!B552,Sheet3!$A$4:$B$3872,2,FALSE)</f>
        <v>43544</v>
      </c>
      <c r="H552" s="11">
        <f t="shared" si="40"/>
        <v>43551</v>
      </c>
      <c r="I552" s="11">
        <f t="shared" si="41"/>
        <v>43525</v>
      </c>
      <c r="J552" s="11">
        <f t="shared" si="42"/>
        <v>43525</v>
      </c>
      <c r="K552" s="1">
        <f t="shared" si="43"/>
        <v>0</v>
      </c>
      <c r="L552" s="1">
        <f t="shared" si="44"/>
        <v>0.5</v>
      </c>
    </row>
    <row r="553" spans="1:12" x14ac:dyDescent="0.35">
      <c r="A553" s="1" t="s">
        <v>11</v>
      </c>
      <c r="B553" s="3">
        <v>6.0999999999999994E+51</v>
      </c>
      <c r="C553" s="1" t="s">
        <v>492</v>
      </c>
      <c r="D553" s="1" t="s">
        <v>8</v>
      </c>
      <c r="E553" s="2">
        <v>43591</v>
      </c>
      <c r="F553" s="1" t="s">
        <v>25</v>
      </c>
      <c r="G553" s="11">
        <f>VLOOKUP(Sheet1!B553,Sheet3!$A$4:$B$3872,2,FALSE)</f>
        <v>43591</v>
      </c>
      <c r="H553" s="11">
        <f t="shared" si="40"/>
        <v>43591</v>
      </c>
      <c r="I553" s="11">
        <f t="shared" si="41"/>
        <v>43586</v>
      </c>
      <c r="J553" s="11">
        <f t="shared" si="42"/>
        <v>43586</v>
      </c>
      <c r="K553" s="1">
        <f t="shared" si="43"/>
        <v>0</v>
      </c>
      <c r="L553" s="1">
        <f t="shared" si="44"/>
        <v>1</v>
      </c>
    </row>
    <row r="554" spans="1:12" x14ac:dyDescent="0.35">
      <c r="A554" s="1" t="s">
        <v>11</v>
      </c>
      <c r="B554" s="3">
        <v>9.5999999999999994E+51</v>
      </c>
      <c r="C554" s="1" t="s">
        <v>493</v>
      </c>
      <c r="D554" s="1" t="s">
        <v>8</v>
      </c>
      <c r="E554" s="2">
        <v>43582</v>
      </c>
      <c r="F554" s="1" t="s">
        <v>9</v>
      </c>
      <c r="G554" s="11">
        <f>VLOOKUP(Sheet1!B554,Sheet3!$A$4:$B$3872,2,FALSE)</f>
        <v>43582</v>
      </c>
      <c r="H554" s="11">
        <f t="shared" si="40"/>
        <v>43582</v>
      </c>
      <c r="I554" s="11">
        <f t="shared" si="41"/>
        <v>43556</v>
      </c>
      <c r="J554" s="11">
        <f t="shared" si="42"/>
        <v>43556</v>
      </c>
      <c r="K554" s="1">
        <f t="shared" si="43"/>
        <v>0</v>
      </c>
      <c r="L554" s="1">
        <f t="shared" si="44"/>
        <v>0.5</v>
      </c>
    </row>
    <row r="555" spans="1:12" x14ac:dyDescent="0.35">
      <c r="A555" s="1" t="s">
        <v>11</v>
      </c>
      <c r="B555" s="3">
        <v>9.5999999999999994E+51</v>
      </c>
      <c r="C555" s="1" t="s">
        <v>494</v>
      </c>
      <c r="D555" s="1" t="s">
        <v>8</v>
      </c>
      <c r="E555" s="2">
        <v>43582</v>
      </c>
      <c r="F555" s="1" t="s">
        <v>13</v>
      </c>
      <c r="G555" s="11">
        <f>VLOOKUP(Sheet1!B555,Sheet3!$A$4:$B$3872,2,FALSE)</f>
        <v>43582</v>
      </c>
      <c r="H555" s="11">
        <f t="shared" si="40"/>
        <v>43582</v>
      </c>
      <c r="I555" s="11">
        <f t="shared" si="41"/>
        <v>43556</v>
      </c>
      <c r="J555" s="11">
        <f t="shared" si="42"/>
        <v>43556</v>
      </c>
      <c r="K555" s="1">
        <f t="shared" si="43"/>
        <v>0</v>
      </c>
      <c r="L555" s="1">
        <f t="shared" si="44"/>
        <v>0.5</v>
      </c>
    </row>
    <row r="556" spans="1:12" x14ac:dyDescent="0.35">
      <c r="A556" s="1" t="s">
        <v>11</v>
      </c>
      <c r="B556" s="3">
        <v>5.6000000000000002E+55</v>
      </c>
      <c r="C556" s="1">
        <v>29963</v>
      </c>
      <c r="D556" s="1" t="s">
        <v>8</v>
      </c>
      <c r="E556" s="2">
        <v>43527</v>
      </c>
      <c r="F556" s="1" t="s">
        <v>25</v>
      </c>
      <c r="G556" s="11">
        <f>VLOOKUP(Sheet1!B556,Sheet3!$A$4:$B$3872,2,FALSE)</f>
        <v>43527</v>
      </c>
      <c r="H556" s="11">
        <f t="shared" si="40"/>
        <v>43527</v>
      </c>
      <c r="I556" s="11">
        <f t="shared" si="41"/>
        <v>43525</v>
      </c>
      <c r="J556" s="11">
        <f t="shared" si="42"/>
        <v>43525</v>
      </c>
      <c r="K556" s="1">
        <f t="shared" si="43"/>
        <v>0</v>
      </c>
      <c r="L556" s="1">
        <f t="shared" si="44"/>
        <v>1</v>
      </c>
    </row>
    <row r="557" spans="1:12" x14ac:dyDescent="0.35">
      <c r="A557" s="1" t="s">
        <v>11</v>
      </c>
      <c r="B557" s="3">
        <v>5.1999999999999995E+61</v>
      </c>
      <c r="C557" s="1" t="s">
        <v>495</v>
      </c>
      <c r="D557" s="1" t="s">
        <v>18</v>
      </c>
      <c r="E557" s="2">
        <v>43576</v>
      </c>
      <c r="F557" s="1" t="s">
        <v>25</v>
      </c>
      <c r="G557" s="11">
        <f>VLOOKUP(Sheet1!B557,Sheet3!$A$4:$B$3872,2,FALSE)</f>
        <v>43576</v>
      </c>
      <c r="H557" s="11">
        <f t="shared" si="40"/>
        <v>43576</v>
      </c>
      <c r="I557" s="11">
        <f t="shared" si="41"/>
        <v>43556</v>
      </c>
      <c r="J557" s="11">
        <f t="shared" si="42"/>
        <v>43556</v>
      </c>
      <c r="K557" s="1">
        <f t="shared" si="43"/>
        <v>0</v>
      </c>
      <c r="L557" s="1">
        <f t="shared" si="44"/>
        <v>1</v>
      </c>
    </row>
    <row r="558" spans="1:12" x14ac:dyDescent="0.35">
      <c r="A558" s="1" t="s">
        <v>11</v>
      </c>
      <c r="B558" s="3">
        <v>6.9999999999999997E+62</v>
      </c>
      <c r="C558" s="1" t="s">
        <v>496</v>
      </c>
      <c r="D558" s="1" t="s">
        <v>8</v>
      </c>
      <c r="E558" s="2">
        <v>43487</v>
      </c>
      <c r="F558" s="1" t="s">
        <v>25</v>
      </c>
      <c r="G558" s="11">
        <f>VLOOKUP(Sheet1!B558,Sheet3!$A$4:$B$3872,2,FALSE)</f>
        <v>43487</v>
      </c>
      <c r="H558" s="11">
        <f t="shared" si="40"/>
        <v>43487</v>
      </c>
      <c r="I558" s="11">
        <f t="shared" si="41"/>
        <v>43466</v>
      </c>
      <c r="J558" s="11">
        <f t="shared" si="42"/>
        <v>43466</v>
      </c>
      <c r="K558" s="1">
        <f t="shared" si="43"/>
        <v>0</v>
      </c>
      <c r="L558" s="1">
        <f t="shared" si="44"/>
        <v>0.5</v>
      </c>
    </row>
    <row r="559" spans="1:12" x14ac:dyDescent="0.35">
      <c r="A559" s="1" t="s">
        <v>11</v>
      </c>
      <c r="B559" s="3">
        <v>6.9999999999999997E+62</v>
      </c>
      <c r="C559" s="1" t="s">
        <v>497</v>
      </c>
      <c r="D559" s="1" t="s">
        <v>8</v>
      </c>
      <c r="E559" s="2">
        <v>43495</v>
      </c>
      <c r="F559" s="1" t="s">
        <v>13</v>
      </c>
      <c r="G559" s="11">
        <f>VLOOKUP(Sheet1!B559,Sheet3!$A$4:$B$3872,2,FALSE)</f>
        <v>43487</v>
      </c>
      <c r="H559" s="11">
        <f t="shared" si="40"/>
        <v>43495</v>
      </c>
      <c r="I559" s="11">
        <f t="shared" si="41"/>
        <v>43466</v>
      </c>
      <c r="J559" s="11">
        <f t="shared" si="42"/>
        <v>43466</v>
      </c>
      <c r="K559" s="1">
        <f t="shared" si="43"/>
        <v>0</v>
      </c>
      <c r="L559" s="1">
        <f t="shared" si="44"/>
        <v>0.5</v>
      </c>
    </row>
    <row r="560" spans="1:12" x14ac:dyDescent="0.35">
      <c r="A560" s="1" t="s">
        <v>11</v>
      </c>
      <c r="B560" s="3">
        <v>8.8000000000000006E+62</v>
      </c>
      <c r="C560" s="1" t="s">
        <v>498</v>
      </c>
      <c r="D560" s="1" t="s">
        <v>8</v>
      </c>
      <c r="E560" s="2">
        <v>43588</v>
      </c>
      <c r="F560" s="1" t="s">
        <v>25</v>
      </c>
      <c r="G560" s="11">
        <f>VLOOKUP(Sheet1!B560,Sheet3!$A$4:$B$3872,2,FALSE)</f>
        <v>43588</v>
      </c>
      <c r="H560" s="11">
        <f t="shared" si="40"/>
        <v>43588</v>
      </c>
      <c r="I560" s="11">
        <f t="shared" si="41"/>
        <v>43586</v>
      </c>
      <c r="J560" s="11">
        <f t="shared" si="42"/>
        <v>43586</v>
      </c>
      <c r="K560" s="1">
        <f t="shared" si="43"/>
        <v>0</v>
      </c>
      <c r="L560" s="1">
        <f t="shared" si="44"/>
        <v>1</v>
      </c>
    </row>
    <row r="561" spans="1:12" x14ac:dyDescent="0.35">
      <c r="A561" s="1" t="s">
        <v>11</v>
      </c>
      <c r="B561" s="3">
        <v>5.7999999999999999E+64</v>
      </c>
      <c r="C561" s="1" t="s">
        <v>499</v>
      </c>
      <c r="D561" s="1" t="s">
        <v>8</v>
      </c>
      <c r="E561" s="2">
        <v>43596</v>
      </c>
      <c r="F561" s="1" t="s">
        <v>25</v>
      </c>
      <c r="G561" s="11">
        <f>VLOOKUP(Sheet1!B561,Sheet3!$A$4:$B$3872,2,FALSE)</f>
        <v>43596</v>
      </c>
      <c r="H561" s="11">
        <f t="shared" si="40"/>
        <v>43596</v>
      </c>
      <c r="I561" s="11">
        <f t="shared" si="41"/>
        <v>43586</v>
      </c>
      <c r="J561" s="11">
        <f t="shared" si="42"/>
        <v>43586</v>
      </c>
      <c r="K561" s="1">
        <f t="shared" si="43"/>
        <v>0</v>
      </c>
      <c r="L561" s="1">
        <f t="shared" si="44"/>
        <v>0.5</v>
      </c>
    </row>
    <row r="562" spans="1:12" x14ac:dyDescent="0.35">
      <c r="A562" s="1" t="s">
        <v>11</v>
      </c>
      <c r="B562" s="3">
        <v>5.7999999999999999E+64</v>
      </c>
      <c r="C562" s="1" t="s">
        <v>500</v>
      </c>
      <c r="D562" s="1" t="s">
        <v>8</v>
      </c>
      <c r="E562" s="2">
        <v>43598</v>
      </c>
      <c r="F562" s="1" t="s">
        <v>15</v>
      </c>
      <c r="G562" s="11">
        <f>VLOOKUP(Sheet1!B562,Sheet3!$A$4:$B$3872,2,FALSE)</f>
        <v>43596</v>
      </c>
      <c r="H562" s="11">
        <f t="shared" si="40"/>
        <v>43598</v>
      </c>
      <c r="I562" s="11">
        <f t="shared" si="41"/>
        <v>43586</v>
      </c>
      <c r="J562" s="11">
        <f t="shared" si="42"/>
        <v>43586</v>
      </c>
      <c r="K562" s="1">
        <f t="shared" si="43"/>
        <v>0</v>
      </c>
      <c r="L562" s="1">
        <f t="shared" si="44"/>
        <v>0.5</v>
      </c>
    </row>
    <row r="563" spans="1:12" x14ac:dyDescent="0.35">
      <c r="A563" s="1" t="s">
        <v>11</v>
      </c>
      <c r="B563" s="3">
        <v>6.0000000000000004E+64</v>
      </c>
      <c r="C563" s="1" t="s">
        <v>501</v>
      </c>
      <c r="D563" s="1" t="s">
        <v>8</v>
      </c>
      <c r="E563" s="2">
        <v>43517</v>
      </c>
      <c r="F563" s="1" t="s">
        <v>9</v>
      </c>
      <c r="G563" s="11">
        <f>VLOOKUP(Sheet1!B563,Sheet3!$A$4:$B$3872,2,FALSE)</f>
        <v>43517</v>
      </c>
      <c r="H563" s="11">
        <f t="shared" si="40"/>
        <v>43517</v>
      </c>
      <c r="I563" s="11">
        <f t="shared" si="41"/>
        <v>43497</v>
      </c>
      <c r="J563" s="11">
        <f t="shared" si="42"/>
        <v>43497</v>
      </c>
      <c r="K563" s="1">
        <f t="shared" si="43"/>
        <v>0</v>
      </c>
      <c r="L563" s="1">
        <f t="shared" si="44"/>
        <v>0.5</v>
      </c>
    </row>
    <row r="564" spans="1:12" x14ac:dyDescent="0.35">
      <c r="A564" s="1" t="s">
        <v>11</v>
      </c>
      <c r="B564" s="3">
        <v>6.0000000000000004E+64</v>
      </c>
      <c r="C564" s="1" t="s">
        <v>502</v>
      </c>
      <c r="D564" s="1" t="s">
        <v>8</v>
      </c>
      <c r="E564" s="2">
        <v>43521</v>
      </c>
      <c r="F564" s="1" t="s">
        <v>9</v>
      </c>
      <c r="G564" s="11">
        <f>VLOOKUP(Sheet1!B564,Sheet3!$A$4:$B$3872,2,FALSE)</f>
        <v>43517</v>
      </c>
      <c r="H564" s="11">
        <f t="shared" si="40"/>
        <v>43521</v>
      </c>
      <c r="I564" s="11">
        <f t="shared" si="41"/>
        <v>43497</v>
      </c>
      <c r="J564" s="11">
        <f t="shared" si="42"/>
        <v>43497</v>
      </c>
      <c r="K564" s="1">
        <f t="shared" si="43"/>
        <v>0</v>
      </c>
      <c r="L564" s="1">
        <f t="shared" si="44"/>
        <v>0.5</v>
      </c>
    </row>
    <row r="565" spans="1:12" x14ac:dyDescent="0.35">
      <c r="A565" s="1" t="s">
        <v>11</v>
      </c>
      <c r="B565" s="3">
        <v>9.9000000000000002E+64</v>
      </c>
      <c r="C565" s="1" t="s">
        <v>503</v>
      </c>
      <c r="D565" s="1" t="s">
        <v>8</v>
      </c>
      <c r="E565" s="2">
        <v>43584</v>
      </c>
      <c r="F565" s="1" t="s">
        <v>9</v>
      </c>
      <c r="G565" s="11">
        <f>VLOOKUP(Sheet1!B565,Sheet3!$A$4:$B$3872,2,FALSE)</f>
        <v>43584</v>
      </c>
      <c r="H565" s="11">
        <f t="shared" si="40"/>
        <v>43584</v>
      </c>
      <c r="I565" s="11">
        <f t="shared" si="41"/>
        <v>43556</v>
      </c>
      <c r="J565" s="11">
        <f t="shared" si="42"/>
        <v>43556</v>
      </c>
      <c r="K565" s="1">
        <f t="shared" si="43"/>
        <v>0</v>
      </c>
      <c r="L565" s="1">
        <f t="shared" si="44"/>
        <v>0.33333333333333331</v>
      </c>
    </row>
    <row r="566" spans="1:12" x14ac:dyDescent="0.35">
      <c r="A566" s="1" t="s">
        <v>11</v>
      </c>
      <c r="B566" s="3">
        <v>9.9000000000000002E+64</v>
      </c>
      <c r="C566" s="1" t="s">
        <v>504</v>
      </c>
      <c r="D566" s="1" t="s">
        <v>8</v>
      </c>
      <c r="E566" s="2">
        <v>43589</v>
      </c>
      <c r="F566" s="1" t="s">
        <v>13</v>
      </c>
      <c r="G566" s="11">
        <f>VLOOKUP(Sheet1!B566,Sheet3!$A$4:$B$3872,2,FALSE)</f>
        <v>43584</v>
      </c>
      <c r="H566" s="11">
        <f t="shared" si="40"/>
        <v>43589</v>
      </c>
      <c r="I566" s="11">
        <f t="shared" si="41"/>
        <v>43556</v>
      </c>
      <c r="J566" s="11">
        <f t="shared" si="42"/>
        <v>43586</v>
      </c>
      <c r="K566" s="1">
        <f t="shared" si="43"/>
        <v>1</v>
      </c>
      <c r="L566" s="1">
        <f t="shared" si="44"/>
        <v>0.33333333333333331</v>
      </c>
    </row>
    <row r="567" spans="1:12" x14ac:dyDescent="0.35">
      <c r="A567" s="1" t="s">
        <v>11</v>
      </c>
      <c r="B567" s="3">
        <v>9.9000000000000002E+64</v>
      </c>
      <c r="C567" s="1" t="s">
        <v>505</v>
      </c>
      <c r="D567" s="1" t="s">
        <v>8</v>
      </c>
      <c r="E567" s="2">
        <v>43598</v>
      </c>
      <c r="F567" s="1" t="s">
        <v>25</v>
      </c>
      <c r="G567" s="11">
        <f>VLOOKUP(Sheet1!B567,Sheet3!$A$4:$B$3872,2,FALSE)</f>
        <v>43584</v>
      </c>
      <c r="H567" s="11">
        <f t="shared" si="40"/>
        <v>43598</v>
      </c>
      <c r="I567" s="11">
        <f t="shared" si="41"/>
        <v>43556</v>
      </c>
      <c r="J567" s="11">
        <f t="shared" si="42"/>
        <v>43586</v>
      </c>
      <c r="K567" s="1">
        <f t="shared" si="43"/>
        <v>1</v>
      </c>
      <c r="L567" s="1">
        <f t="shared" si="44"/>
        <v>0.33333333333333331</v>
      </c>
    </row>
    <row r="568" spans="1:12" x14ac:dyDescent="0.35">
      <c r="A568" s="1" t="s">
        <v>11</v>
      </c>
      <c r="B568" s="3">
        <v>6.0000000000000002E+67</v>
      </c>
      <c r="C568" s="1" t="s">
        <v>506</v>
      </c>
      <c r="D568" s="1" t="s">
        <v>18</v>
      </c>
      <c r="E568" s="2">
        <v>43523</v>
      </c>
      <c r="F568" s="1" t="s">
        <v>25</v>
      </c>
      <c r="G568" s="11">
        <f>VLOOKUP(Sheet1!B568,Sheet3!$A$4:$B$3872,2,FALSE)</f>
        <v>43523</v>
      </c>
      <c r="H568" s="11">
        <f t="shared" si="40"/>
        <v>43523</v>
      </c>
      <c r="I568" s="11">
        <f t="shared" si="41"/>
        <v>43497</v>
      </c>
      <c r="J568" s="11">
        <f t="shared" si="42"/>
        <v>43497</v>
      </c>
      <c r="K568" s="1">
        <f t="shared" si="43"/>
        <v>0</v>
      </c>
      <c r="L568" s="1">
        <f t="shared" si="44"/>
        <v>1</v>
      </c>
    </row>
    <row r="569" spans="1:12" x14ac:dyDescent="0.35">
      <c r="A569" s="1" t="s">
        <v>11</v>
      </c>
      <c r="B569" s="3">
        <v>2.8E+71</v>
      </c>
      <c r="C569" s="1" t="s">
        <v>507</v>
      </c>
      <c r="D569" s="1" t="s">
        <v>8</v>
      </c>
      <c r="E569" s="2">
        <v>43539</v>
      </c>
      <c r="F569" s="1" t="s">
        <v>15</v>
      </c>
      <c r="G569" s="11">
        <f>VLOOKUP(Sheet1!B569,Sheet3!$A$4:$B$3872,2,FALSE)</f>
        <v>43539</v>
      </c>
      <c r="H569" s="11">
        <f t="shared" si="40"/>
        <v>43539</v>
      </c>
      <c r="I569" s="11">
        <f t="shared" si="41"/>
        <v>43525</v>
      </c>
      <c r="J569" s="11">
        <f t="shared" si="42"/>
        <v>43525</v>
      </c>
      <c r="K569" s="1">
        <f t="shared" si="43"/>
        <v>0</v>
      </c>
      <c r="L569" s="1">
        <f t="shared" si="44"/>
        <v>1</v>
      </c>
    </row>
    <row r="570" spans="1:12" x14ac:dyDescent="0.35">
      <c r="A570" s="1" t="s">
        <v>11</v>
      </c>
      <c r="B570" s="3">
        <v>4.9999999999999998E+73</v>
      </c>
      <c r="C570" s="1" t="s">
        <v>508</v>
      </c>
      <c r="D570" s="1" t="s">
        <v>8</v>
      </c>
      <c r="E570" s="2">
        <v>43558</v>
      </c>
      <c r="F570" s="1" t="s">
        <v>15</v>
      </c>
      <c r="G570" s="11">
        <f>VLOOKUP(Sheet1!B570,Sheet3!$A$4:$B$3872,2,FALSE)</f>
        <v>43558</v>
      </c>
      <c r="H570" s="11">
        <f t="shared" si="40"/>
        <v>43558</v>
      </c>
      <c r="I570" s="11">
        <f t="shared" si="41"/>
        <v>43556</v>
      </c>
      <c r="J570" s="11">
        <f t="shared" si="42"/>
        <v>43556</v>
      </c>
      <c r="K570" s="1">
        <f t="shared" si="43"/>
        <v>0</v>
      </c>
      <c r="L570" s="1">
        <f t="shared" si="44"/>
        <v>1</v>
      </c>
    </row>
    <row r="571" spans="1:12" x14ac:dyDescent="0.35">
      <c r="A571" s="1" t="s">
        <v>11</v>
      </c>
      <c r="B571" s="3">
        <v>2.2999999999999999E+74</v>
      </c>
      <c r="C571" s="1" t="s">
        <v>509</v>
      </c>
      <c r="D571" s="1" t="s">
        <v>8</v>
      </c>
      <c r="E571" s="2">
        <v>43529</v>
      </c>
      <c r="F571" s="1" t="s">
        <v>25</v>
      </c>
      <c r="G571" s="11">
        <f>VLOOKUP(Sheet1!B571,Sheet3!$A$4:$B$3872,2,FALSE)</f>
        <v>43529</v>
      </c>
      <c r="H571" s="11">
        <f t="shared" si="40"/>
        <v>43529</v>
      </c>
      <c r="I571" s="11">
        <f t="shared" si="41"/>
        <v>43525</v>
      </c>
      <c r="J571" s="11">
        <f t="shared" si="42"/>
        <v>43525</v>
      </c>
      <c r="K571" s="1">
        <f t="shared" si="43"/>
        <v>0</v>
      </c>
      <c r="L571" s="1">
        <f t="shared" si="44"/>
        <v>0.5</v>
      </c>
    </row>
    <row r="572" spans="1:12" x14ac:dyDescent="0.35">
      <c r="A572" s="1" t="s">
        <v>11</v>
      </c>
      <c r="B572" s="3">
        <v>2.2999999999999999E+74</v>
      </c>
      <c r="C572" s="1" t="s">
        <v>510</v>
      </c>
      <c r="D572" s="1" t="s">
        <v>8</v>
      </c>
      <c r="E572" s="2">
        <v>43538</v>
      </c>
      <c r="F572" s="1" t="s">
        <v>25</v>
      </c>
      <c r="G572" s="11">
        <f>VLOOKUP(Sheet1!B572,Sheet3!$A$4:$B$3872,2,FALSE)</f>
        <v>43529</v>
      </c>
      <c r="H572" s="11">
        <f t="shared" si="40"/>
        <v>43538</v>
      </c>
      <c r="I572" s="11">
        <f t="shared" si="41"/>
        <v>43525</v>
      </c>
      <c r="J572" s="11">
        <f t="shared" si="42"/>
        <v>43525</v>
      </c>
      <c r="K572" s="1">
        <f t="shared" si="43"/>
        <v>0</v>
      </c>
      <c r="L572" s="1">
        <f t="shared" si="44"/>
        <v>0.5</v>
      </c>
    </row>
    <row r="573" spans="1:12" x14ac:dyDescent="0.35">
      <c r="A573" s="1" t="s">
        <v>11</v>
      </c>
      <c r="B573" s="3">
        <v>5.2999999999999998E+74</v>
      </c>
      <c r="C573" s="1" t="s">
        <v>511</v>
      </c>
      <c r="D573" s="1" t="s">
        <v>8</v>
      </c>
      <c r="E573" s="2">
        <v>43569</v>
      </c>
      <c r="F573" s="1" t="s">
        <v>9</v>
      </c>
      <c r="G573" s="11">
        <f>VLOOKUP(Sheet1!B573,Sheet3!$A$4:$B$3872,2,FALSE)</f>
        <v>43569</v>
      </c>
      <c r="H573" s="11">
        <f t="shared" si="40"/>
        <v>43569</v>
      </c>
      <c r="I573" s="11">
        <f t="shared" si="41"/>
        <v>43556</v>
      </c>
      <c r="J573" s="11">
        <f t="shared" si="42"/>
        <v>43556</v>
      </c>
      <c r="K573" s="1">
        <f t="shared" si="43"/>
        <v>0</v>
      </c>
      <c r="L573" s="1">
        <f t="shared" si="44"/>
        <v>1</v>
      </c>
    </row>
    <row r="574" spans="1:12" x14ac:dyDescent="0.35">
      <c r="A574" s="1" t="s">
        <v>11</v>
      </c>
      <c r="B574" s="3">
        <v>1.2E+76</v>
      </c>
      <c r="C574" s="1" t="s">
        <v>512</v>
      </c>
      <c r="D574" s="1" t="s">
        <v>8</v>
      </c>
      <c r="E574" s="2">
        <v>43599</v>
      </c>
      <c r="F574" s="1" t="s">
        <v>13</v>
      </c>
      <c r="G574" s="11">
        <f>VLOOKUP(Sheet1!B574,Sheet3!$A$4:$B$3872,2,FALSE)</f>
        <v>43599</v>
      </c>
      <c r="H574" s="11">
        <f t="shared" si="40"/>
        <v>43599</v>
      </c>
      <c r="I574" s="11">
        <f t="shared" si="41"/>
        <v>43586</v>
      </c>
      <c r="J574" s="11">
        <f t="shared" si="42"/>
        <v>43586</v>
      </c>
      <c r="K574" s="1">
        <f t="shared" si="43"/>
        <v>0</v>
      </c>
      <c r="L574" s="1">
        <f t="shared" si="44"/>
        <v>1</v>
      </c>
    </row>
    <row r="575" spans="1:12" x14ac:dyDescent="0.35">
      <c r="A575" s="1" t="s">
        <v>11</v>
      </c>
      <c r="B575" s="3">
        <v>7.9999999999999997E+82</v>
      </c>
      <c r="C575" s="1" t="s">
        <v>513</v>
      </c>
      <c r="D575" s="1" t="s">
        <v>18</v>
      </c>
      <c r="E575" s="2">
        <v>43589</v>
      </c>
      <c r="F575" s="1" t="s">
        <v>13</v>
      </c>
      <c r="G575" s="11">
        <f>VLOOKUP(Sheet1!B575,Sheet3!$A$4:$B$3872,2,FALSE)</f>
        <v>43589</v>
      </c>
      <c r="H575" s="11">
        <f t="shared" si="40"/>
        <v>43589</v>
      </c>
      <c r="I575" s="11">
        <f t="shared" si="41"/>
        <v>43586</v>
      </c>
      <c r="J575" s="11">
        <f t="shared" si="42"/>
        <v>43586</v>
      </c>
      <c r="K575" s="1">
        <f t="shared" si="43"/>
        <v>0</v>
      </c>
      <c r="L575" s="1">
        <f t="shared" si="44"/>
        <v>1</v>
      </c>
    </row>
    <row r="576" spans="1:12" x14ac:dyDescent="0.35">
      <c r="A576" s="1" t="s">
        <v>11</v>
      </c>
      <c r="B576" s="3">
        <v>7.0000000000000004E+86</v>
      </c>
      <c r="C576" s="1" t="s">
        <v>514</v>
      </c>
      <c r="D576" s="1" t="s">
        <v>8</v>
      </c>
      <c r="E576" s="2">
        <v>43500</v>
      </c>
      <c r="F576" s="1" t="s">
        <v>13</v>
      </c>
      <c r="G576" s="11">
        <f>VLOOKUP(Sheet1!B576,Sheet3!$A$4:$B$3872,2,FALSE)</f>
        <v>43500</v>
      </c>
      <c r="H576" s="11">
        <f t="shared" si="40"/>
        <v>43500</v>
      </c>
      <c r="I576" s="11">
        <f t="shared" si="41"/>
        <v>43497</v>
      </c>
      <c r="J576" s="11">
        <f t="shared" si="42"/>
        <v>43497</v>
      </c>
      <c r="K576" s="1">
        <f t="shared" si="43"/>
        <v>0</v>
      </c>
      <c r="L576" s="1">
        <f t="shared" si="44"/>
        <v>1</v>
      </c>
    </row>
    <row r="577" spans="1:12" x14ac:dyDescent="0.35">
      <c r="A577" s="1" t="s">
        <v>11</v>
      </c>
      <c r="B577" s="3">
        <v>3.8999999999999997E+91</v>
      </c>
      <c r="C577" s="1" t="s">
        <v>515</v>
      </c>
      <c r="D577" s="1" t="s">
        <v>8</v>
      </c>
      <c r="E577" s="2">
        <v>43572</v>
      </c>
      <c r="F577" s="1" t="s">
        <v>13</v>
      </c>
      <c r="G577" s="11">
        <f>VLOOKUP(Sheet1!B577,Sheet3!$A$4:$B$3872,2,FALSE)</f>
        <v>43572</v>
      </c>
      <c r="H577" s="11">
        <f t="shared" si="40"/>
        <v>43572</v>
      </c>
      <c r="I577" s="11">
        <f t="shared" si="41"/>
        <v>43556</v>
      </c>
      <c r="J577" s="11">
        <f t="shared" si="42"/>
        <v>43556</v>
      </c>
      <c r="K577" s="1">
        <f t="shared" si="43"/>
        <v>0</v>
      </c>
      <c r="L577" s="1">
        <f t="shared" si="44"/>
        <v>1</v>
      </c>
    </row>
    <row r="578" spans="1:12" x14ac:dyDescent="0.35">
      <c r="A578" s="1" t="s">
        <v>11</v>
      </c>
      <c r="B578" s="3">
        <v>1.8E+92</v>
      </c>
      <c r="C578" s="1" t="s">
        <v>516</v>
      </c>
      <c r="D578" s="1" t="s">
        <v>8</v>
      </c>
      <c r="E578" s="2">
        <v>43584</v>
      </c>
      <c r="F578" s="1" t="s">
        <v>15</v>
      </c>
      <c r="G578" s="11">
        <f>VLOOKUP(Sheet1!B578,Sheet3!$A$4:$B$3872,2,FALSE)</f>
        <v>43584</v>
      </c>
      <c r="H578" s="11">
        <f t="shared" si="40"/>
        <v>43584</v>
      </c>
      <c r="I578" s="11">
        <f t="shared" si="41"/>
        <v>43556</v>
      </c>
      <c r="J578" s="11">
        <f t="shared" si="42"/>
        <v>43556</v>
      </c>
      <c r="K578" s="1">
        <f t="shared" si="43"/>
        <v>0</v>
      </c>
      <c r="L578" s="1">
        <f t="shared" si="44"/>
        <v>1</v>
      </c>
    </row>
    <row r="579" spans="1:12" x14ac:dyDescent="0.35">
      <c r="A579" s="1" t="s">
        <v>11</v>
      </c>
      <c r="B579" s="3">
        <v>7.8999999999999997E+92</v>
      </c>
      <c r="C579" s="1" t="s">
        <v>517</v>
      </c>
      <c r="D579" s="1" t="s">
        <v>8</v>
      </c>
      <c r="E579" s="2">
        <v>43471</v>
      </c>
      <c r="F579" s="1" t="s">
        <v>25</v>
      </c>
      <c r="G579" s="11">
        <f>VLOOKUP(Sheet1!B579,Sheet3!$A$4:$B$3872,2,FALSE)</f>
        <v>43471</v>
      </c>
      <c r="H579" s="11">
        <f t="shared" ref="H579:H642" si="45">E579</f>
        <v>43471</v>
      </c>
      <c r="I579" s="11">
        <f t="shared" ref="I579:I642" si="46">EOMONTH(G579,-1)+1</f>
        <v>43466</v>
      </c>
      <c r="J579" s="11">
        <f t="shared" ref="J579:J642" si="47">EOMONTH(H579,-1)+1</f>
        <v>43466</v>
      </c>
      <c r="K579" s="1">
        <f t="shared" ref="K579:K642" si="48">ROUND((J579-I579)/30,0)</f>
        <v>0</v>
      </c>
      <c r="L579" s="1">
        <f t="shared" ref="L579:L642" si="49">1/COUNTIFS($I$2:$I$5023,I579,$B$2:$B$5023,B579)</f>
        <v>0.5</v>
      </c>
    </row>
    <row r="580" spans="1:12" x14ac:dyDescent="0.35">
      <c r="A580" s="1" t="s">
        <v>11</v>
      </c>
      <c r="B580" s="3">
        <v>7.8999999999999997E+92</v>
      </c>
      <c r="C580" s="1" t="s">
        <v>518</v>
      </c>
      <c r="D580" s="1" t="s">
        <v>18</v>
      </c>
      <c r="E580" s="2">
        <v>43471</v>
      </c>
      <c r="F580" s="1" t="s">
        <v>25</v>
      </c>
      <c r="G580" s="11">
        <f>VLOOKUP(Sheet1!B580,Sheet3!$A$4:$B$3872,2,FALSE)</f>
        <v>43471</v>
      </c>
      <c r="H580" s="11">
        <f t="shared" si="45"/>
        <v>43471</v>
      </c>
      <c r="I580" s="11">
        <f t="shared" si="46"/>
        <v>43466</v>
      </c>
      <c r="J580" s="11">
        <f t="shared" si="47"/>
        <v>43466</v>
      </c>
      <c r="K580" s="1">
        <f t="shared" si="48"/>
        <v>0</v>
      </c>
      <c r="L580" s="1">
        <f t="shared" si="49"/>
        <v>0.5</v>
      </c>
    </row>
    <row r="581" spans="1:12" x14ac:dyDescent="0.35">
      <c r="A581" s="1" t="s">
        <v>11</v>
      </c>
      <c r="B581" s="3">
        <v>5.3000000000000002E+95</v>
      </c>
      <c r="C581" s="1" t="s">
        <v>519</v>
      </c>
      <c r="D581" s="1" t="s">
        <v>8</v>
      </c>
      <c r="E581" s="2">
        <v>43496</v>
      </c>
      <c r="F581" s="1" t="s">
        <v>13</v>
      </c>
      <c r="G581" s="11">
        <f>VLOOKUP(Sheet1!B581,Sheet3!$A$4:$B$3872,2,FALSE)</f>
        <v>43496</v>
      </c>
      <c r="H581" s="11">
        <f t="shared" si="45"/>
        <v>43496</v>
      </c>
      <c r="I581" s="11">
        <f t="shared" si="46"/>
        <v>43466</v>
      </c>
      <c r="J581" s="11">
        <f t="shared" si="47"/>
        <v>43466</v>
      </c>
      <c r="K581" s="1">
        <f t="shared" si="48"/>
        <v>0</v>
      </c>
      <c r="L581" s="1">
        <f t="shared" si="49"/>
        <v>1</v>
      </c>
    </row>
    <row r="582" spans="1:12" x14ac:dyDescent="0.35">
      <c r="A582" s="1" t="s">
        <v>6</v>
      </c>
      <c r="B582" s="3">
        <v>4.8999999999999998E+98</v>
      </c>
      <c r="C582" s="1" t="s">
        <v>520</v>
      </c>
      <c r="D582" s="1" t="s">
        <v>8</v>
      </c>
      <c r="E582" s="2">
        <v>43567</v>
      </c>
      <c r="F582" s="1" t="s">
        <v>13</v>
      </c>
      <c r="G582" s="11">
        <f>VLOOKUP(Sheet1!B582,Sheet3!$A$4:$B$3872,2,FALSE)</f>
        <v>43567</v>
      </c>
      <c r="H582" s="11">
        <f t="shared" si="45"/>
        <v>43567</v>
      </c>
      <c r="I582" s="11">
        <f t="shared" si="46"/>
        <v>43556</v>
      </c>
      <c r="J582" s="11">
        <f t="shared" si="47"/>
        <v>43556</v>
      </c>
      <c r="K582" s="1">
        <f t="shared" si="48"/>
        <v>0</v>
      </c>
      <c r="L582" s="1">
        <f t="shared" si="49"/>
        <v>1</v>
      </c>
    </row>
    <row r="583" spans="1:12" x14ac:dyDescent="0.35">
      <c r="A583" s="1" t="s">
        <v>11</v>
      </c>
      <c r="B583" s="3">
        <v>5.3E+98</v>
      </c>
      <c r="C583" s="1" t="s">
        <v>521</v>
      </c>
      <c r="D583" s="1" t="s">
        <v>18</v>
      </c>
      <c r="E583" s="2">
        <v>43424</v>
      </c>
      <c r="F583" s="1" t="s">
        <v>13</v>
      </c>
      <c r="G583" s="11">
        <f>VLOOKUP(Sheet1!B583,Sheet3!$A$4:$B$3872,2,FALSE)</f>
        <v>43424</v>
      </c>
      <c r="H583" s="11">
        <f t="shared" si="45"/>
        <v>43424</v>
      </c>
      <c r="I583" s="11">
        <f t="shared" si="46"/>
        <v>43405</v>
      </c>
      <c r="J583" s="11">
        <f t="shared" si="47"/>
        <v>43405</v>
      </c>
      <c r="K583" s="1">
        <f t="shared" si="48"/>
        <v>0</v>
      </c>
      <c r="L583" s="1">
        <f t="shared" si="49"/>
        <v>0.5</v>
      </c>
    </row>
    <row r="584" spans="1:12" x14ac:dyDescent="0.35">
      <c r="A584" s="1" t="s">
        <v>11</v>
      </c>
      <c r="B584" s="3">
        <v>5.3E+98</v>
      </c>
      <c r="C584" s="1" t="s">
        <v>522</v>
      </c>
      <c r="D584" s="1" t="s">
        <v>18</v>
      </c>
      <c r="E584" s="2">
        <v>43432</v>
      </c>
      <c r="F584" s="1" t="s">
        <v>9</v>
      </c>
      <c r="G584" s="11">
        <f>VLOOKUP(Sheet1!B584,Sheet3!$A$4:$B$3872,2,FALSE)</f>
        <v>43424</v>
      </c>
      <c r="H584" s="11">
        <f t="shared" si="45"/>
        <v>43432</v>
      </c>
      <c r="I584" s="11">
        <f t="shared" si="46"/>
        <v>43405</v>
      </c>
      <c r="J584" s="11">
        <f t="shared" si="47"/>
        <v>43405</v>
      </c>
      <c r="K584" s="1">
        <f t="shared" si="48"/>
        <v>0</v>
      </c>
      <c r="L584" s="1">
        <f t="shared" si="49"/>
        <v>0.5</v>
      </c>
    </row>
    <row r="585" spans="1:12" x14ac:dyDescent="0.35">
      <c r="A585" s="1" t="s">
        <v>11</v>
      </c>
      <c r="B585" s="3">
        <v>4.0000000000000001E+115</v>
      </c>
      <c r="C585" s="1">
        <v>63011</v>
      </c>
      <c r="D585" s="1" t="s">
        <v>18</v>
      </c>
      <c r="E585" s="2">
        <v>43540</v>
      </c>
      <c r="F585" s="1" t="s">
        <v>15</v>
      </c>
      <c r="G585" s="11">
        <f>VLOOKUP(Sheet1!B585,Sheet3!$A$4:$B$3872,2,FALSE)</f>
        <v>43540</v>
      </c>
      <c r="H585" s="11">
        <f t="shared" si="45"/>
        <v>43540</v>
      </c>
      <c r="I585" s="11">
        <f t="shared" si="46"/>
        <v>43525</v>
      </c>
      <c r="J585" s="11">
        <f t="shared" si="47"/>
        <v>43525</v>
      </c>
      <c r="K585" s="1">
        <f t="shared" si="48"/>
        <v>0</v>
      </c>
      <c r="L585" s="1">
        <f t="shared" si="49"/>
        <v>1</v>
      </c>
    </row>
    <row r="586" spans="1:12" x14ac:dyDescent="0.35">
      <c r="A586" s="1" t="s">
        <v>11</v>
      </c>
      <c r="B586" s="3">
        <v>5.9999999999999998E+144</v>
      </c>
      <c r="C586" s="1" t="s">
        <v>523</v>
      </c>
      <c r="D586" s="1" t="s">
        <v>8</v>
      </c>
      <c r="E586" s="2">
        <v>43522</v>
      </c>
      <c r="F586" s="1" t="s">
        <v>13</v>
      </c>
      <c r="G586" s="11">
        <f>VLOOKUP(Sheet1!B586,Sheet3!$A$4:$B$3872,2,FALSE)</f>
        <v>43522</v>
      </c>
      <c r="H586" s="11">
        <f t="shared" si="45"/>
        <v>43522</v>
      </c>
      <c r="I586" s="11">
        <f t="shared" si="46"/>
        <v>43497</v>
      </c>
      <c r="J586" s="11">
        <f t="shared" si="47"/>
        <v>43497</v>
      </c>
      <c r="K586" s="1">
        <f t="shared" si="48"/>
        <v>0</v>
      </c>
      <c r="L586" s="1">
        <f t="shared" si="49"/>
        <v>0.5</v>
      </c>
    </row>
    <row r="587" spans="1:12" x14ac:dyDescent="0.35">
      <c r="A587" s="1" t="s">
        <v>11</v>
      </c>
      <c r="B587" s="3">
        <v>5.9999999999999998E+144</v>
      </c>
      <c r="C587" s="1" t="s">
        <v>524</v>
      </c>
      <c r="D587" s="1" t="s">
        <v>8</v>
      </c>
      <c r="E587" s="2">
        <v>43523</v>
      </c>
      <c r="F587" s="1" t="s">
        <v>9</v>
      </c>
      <c r="G587" s="11">
        <f>VLOOKUP(Sheet1!B587,Sheet3!$A$4:$B$3872,2,FALSE)</f>
        <v>43522</v>
      </c>
      <c r="H587" s="11">
        <f t="shared" si="45"/>
        <v>43523</v>
      </c>
      <c r="I587" s="11">
        <f t="shared" si="46"/>
        <v>43497</v>
      </c>
      <c r="J587" s="11">
        <f t="shared" si="47"/>
        <v>43497</v>
      </c>
      <c r="K587" s="1">
        <f t="shared" si="48"/>
        <v>0</v>
      </c>
      <c r="L587" s="1">
        <f t="shared" si="49"/>
        <v>0.5</v>
      </c>
    </row>
    <row r="588" spans="1:12" x14ac:dyDescent="0.35">
      <c r="A588" s="1" t="s">
        <v>11</v>
      </c>
      <c r="B588" s="3">
        <v>1.0000000000000001E+174</v>
      </c>
      <c r="C588" s="1">
        <v>32779</v>
      </c>
      <c r="D588" s="1" t="s">
        <v>8</v>
      </c>
      <c r="E588" s="2">
        <v>43486</v>
      </c>
      <c r="F588" s="1" t="s">
        <v>13</v>
      </c>
      <c r="G588" s="11">
        <f>VLOOKUP(Sheet1!B588,Sheet3!$A$4:$B$3872,2,FALSE)</f>
        <v>43486</v>
      </c>
      <c r="H588" s="11">
        <f t="shared" si="45"/>
        <v>43486</v>
      </c>
      <c r="I588" s="11">
        <f t="shared" si="46"/>
        <v>43466</v>
      </c>
      <c r="J588" s="11">
        <f t="shared" si="47"/>
        <v>43466</v>
      </c>
      <c r="K588" s="1">
        <f t="shared" si="48"/>
        <v>0</v>
      </c>
      <c r="L588" s="1">
        <f t="shared" si="49"/>
        <v>1</v>
      </c>
    </row>
    <row r="589" spans="1:12" x14ac:dyDescent="0.35">
      <c r="A589" s="1" t="s">
        <v>11</v>
      </c>
      <c r="B589" s="3">
        <v>9.9999999999999995E+195</v>
      </c>
      <c r="C589" s="1" t="s">
        <v>525</v>
      </c>
      <c r="D589" s="1" t="s">
        <v>8</v>
      </c>
      <c r="E589" s="2">
        <v>43601</v>
      </c>
      <c r="F589" s="1" t="s">
        <v>25</v>
      </c>
      <c r="G589" s="11">
        <f>VLOOKUP(Sheet1!B589,Sheet3!$A$4:$B$3872,2,FALSE)</f>
        <v>43601</v>
      </c>
      <c r="H589" s="11">
        <f t="shared" si="45"/>
        <v>43601</v>
      </c>
      <c r="I589" s="11">
        <f t="shared" si="46"/>
        <v>43586</v>
      </c>
      <c r="J589" s="11">
        <f t="shared" si="47"/>
        <v>43586</v>
      </c>
      <c r="K589" s="1">
        <f t="shared" si="48"/>
        <v>0</v>
      </c>
      <c r="L589" s="1">
        <f t="shared" si="49"/>
        <v>1</v>
      </c>
    </row>
    <row r="590" spans="1:12" x14ac:dyDescent="0.35">
      <c r="A590" s="1" t="s">
        <v>11</v>
      </c>
      <c r="B590" s="3">
        <v>6E+223</v>
      </c>
      <c r="C590" s="1" t="s">
        <v>526</v>
      </c>
      <c r="D590" s="1" t="s">
        <v>18</v>
      </c>
      <c r="E590" s="2">
        <v>43574</v>
      </c>
      <c r="F590" s="1" t="s">
        <v>15</v>
      </c>
      <c r="G590" s="11">
        <f>VLOOKUP(Sheet1!B590,Sheet3!$A$4:$B$3872,2,FALSE)</f>
        <v>43574</v>
      </c>
      <c r="H590" s="11">
        <f t="shared" si="45"/>
        <v>43574</v>
      </c>
      <c r="I590" s="11">
        <f t="shared" si="46"/>
        <v>43556</v>
      </c>
      <c r="J590" s="11">
        <f t="shared" si="47"/>
        <v>43556</v>
      </c>
      <c r="K590" s="1">
        <f t="shared" si="48"/>
        <v>0</v>
      </c>
      <c r="L590" s="1">
        <f t="shared" si="49"/>
        <v>1</v>
      </c>
    </row>
    <row r="591" spans="1:12" x14ac:dyDescent="0.35">
      <c r="A591" s="1" t="s">
        <v>11</v>
      </c>
      <c r="B591" s="3">
        <v>5.9999999999999998E+234</v>
      </c>
      <c r="C591" s="1" t="s">
        <v>527</v>
      </c>
      <c r="D591" s="1" t="s">
        <v>8</v>
      </c>
      <c r="E591" s="2">
        <v>43531</v>
      </c>
      <c r="F591" s="1" t="s">
        <v>15</v>
      </c>
      <c r="G591" s="11">
        <f>VLOOKUP(Sheet1!B591,Sheet3!$A$4:$B$3872,2,FALSE)</f>
        <v>43531</v>
      </c>
      <c r="H591" s="11">
        <f t="shared" si="45"/>
        <v>43531</v>
      </c>
      <c r="I591" s="11">
        <f t="shared" si="46"/>
        <v>43525</v>
      </c>
      <c r="J591" s="11">
        <f t="shared" si="47"/>
        <v>43525</v>
      </c>
      <c r="K591" s="1">
        <f t="shared" si="48"/>
        <v>0</v>
      </c>
      <c r="L591" s="1">
        <f t="shared" si="49"/>
        <v>0.5</v>
      </c>
    </row>
    <row r="592" spans="1:12" x14ac:dyDescent="0.35">
      <c r="A592" s="1" t="s">
        <v>11</v>
      </c>
      <c r="B592" s="3">
        <v>5.9999999999999998E+234</v>
      </c>
      <c r="C592" s="1" t="s">
        <v>528</v>
      </c>
      <c r="D592" s="1" t="s">
        <v>8</v>
      </c>
      <c r="E592" s="2">
        <v>43550</v>
      </c>
      <c r="F592" s="1" t="s">
        <v>13</v>
      </c>
      <c r="G592" s="11">
        <f>VLOOKUP(Sheet1!B592,Sheet3!$A$4:$B$3872,2,FALSE)</f>
        <v>43531</v>
      </c>
      <c r="H592" s="11">
        <f t="shared" si="45"/>
        <v>43550</v>
      </c>
      <c r="I592" s="11">
        <f t="shared" si="46"/>
        <v>43525</v>
      </c>
      <c r="J592" s="11">
        <f t="shared" si="47"/>
        <v>43525</v>
      </c>
      <c r="K592" s="1">
        <f t="shared" si="48"/>
        <v>0</v>
      </c>
      <c r="L592" s="1">
        <f t="shared" si="49"/>
        <v>0.5</v>
      </c>
    </row>
    <row r="593" spans="1:12" x14ac:dyDescent="0.35">
      <c r="A593" s="1" t="s">
        <v>11</v>
      </c>
      <c r="B593" s="3">
        <v>8.9999999999999997E+254</v>
      </c>
      <c r="C593" s="1" t="s">
        <v>529</v>
      </c>
      <c r="D593" s="1" t="s">
        <v>18</v>
      </c>
      <c r="E593" s="2">
        <v>43476</v>
      </c>
      <c r="F593" s="1" t="s">
        <v>25</v>
      </c>
      <c r="G593" s="11">
        <f>VLOOKUP(Sheet1!B593,Sheet3!$A$4:$B$3872,2,FALSE)</f>
        <v>43476</v>
      </c>
      <c r="H593" s="11">
        <f t="shared" si="45"/>
        <v>43476</v>
      </c>
      <c r="I593" s="11">
        <f t="shared" si="46"/>
        <v>43466</v>
      </c>
      <c r="J593" s="11">
        <f t="shared" si="47"/>
        <v>43466</v>
      </c>
      <c r="K593" s="1">
        <f t="shared" si="48"/>
        <v>0</v>
      </c>
      <c r="L593" s="1">
        <f t="shared" si="49"/>
        <v>1</v>
      </c>
    </row>
    <row r="594" spans="1:12" x14ac:dyDescent="0.35">
      <c r="A594" s="1" t="s">
        <v>11</v>
      </c>
      <c r="B594" s="3">
        <v>5.0000000000000001E+261</v>
      </c>
      <c r="C594" s="1" t="s">
        <v>530</v>
      </c>
      <c r="D594" s="1" t="s">
        <v>8</v>
      </c>
      <c r="E594" s="2">
        <v>43533</v>
      </c>
      <c r="F594" s="1" t="s">
        <v>15</v>
      </c>
      <c r="G594" s="11">
        <f>VLOOKUP(Sheet1!B594,Sheet3!$A$4:$B$3872,2,FALSE)</f>
        <v>43533</v>
      </c>
      <c r="H594" s="11">
        <f t="shared" si="45"/>
        <v>43533</v>
      </c>
      <c r="I594" s="11">
        <f t="shared" si="46"/>
        <v>43525</v>
      </c>
      <c r="J594" s="11">
        <f t="shared" si="47"/>
        <v>43525</v>
      </c>
      <c r="K594" s="1">
        <f t="shared" si="48"/>
        <v>0</v>
      </c>
      <c r="L594" s="1">
        <f t="shared" si="49"/>
        <v>1</v>
      </c>
    </row>
    <row r="595" spans="1:12" x14ac:dyDescent="0.35">
      <c r="A595" s="1" t="s">
        <v>11</v>
      </c>
      <c r="B595" s="3">
        <v>8.9999999999999994E+271</v>
      </c>
      <c r="C595" s="1" t="s">
        <v>531</v>
      </c>
      <c r="D595" s="1" t="s">
        <v>8</v>
      </c>
      <c r="E595" s="2">
        <v>43489</v>
      </c>
      <c r="F595" s="1" t="s">
        <v>13</v>
      </c>
      <c r="G595" s="11">
        <f>VLOOKUP(Sheet1!B595,Sheet3!$A$4:$B$3872,2,FALSE)</f>
        <v>43489</v>
      </c>
      <c r="H595" s="11">
        <f t="shared" si="45"/>
        <v>43489</v>
      </c>
      <c r="I595" s="11">
        <f t="shared" si="46"/>
        <v>43466</v>
      </c>
      <c r="J595" s="11">
        <f t="shared" si="47"/>
        <v>43466</v>
      </c>
      <c r="K595" s="1">
        <f t="shared" si="48"/>
        <v>0</v>
      </c>
      <c r="L595" s="1">
        <f t="shared" si="49"/>
        <v>1</v>
      </c>
    </row>
    <row r="596" spans="1:12" x14ac:dyDescent="0.35">
      <c r="A596" s="1" t="s">
        <v>6</v>
      </c>
      <c r="B596" s="3">
        <v>3.0000000000000001E+284</v>
      </c>
      <c r="C596" s="1" t="s">
        <v>532</v>
      </c>
      <c r="D596" s="1" t="s">
        <v>8</v>
      </c>
      <c r="E596" s="2">
        <v>43549</v>
      </c>
      <c r="F596" s="1" t="s">
        <v>9</v>
      </c>
      <c r="G596" s="11">
        <f>VLOOKUP(Sheet1!B596,Sheet3!$A$4:$B$3872,2,FALSE)</f>
        <v>43549</v>
      </c>
      <c r="H596" s="11">
        <f t="shared" si="45"/>
        <v>43549</v>
      </c>
      <c r="I596" s="11">
        <f t="shared" si="46"/>
        <v>43525</v>
      </c>
      <c r="J596" s="11">
        <f t="shared" si="47"/>
        <v>43525</v>
      </c>
      <c r="K596" s="1">
        <f t="shared" si="48"/>
        <v>0</v>
      </c>
      <c r="L596" s="1">
        <f t="shared" si="49"/>
        <v>1</v>
      </c>
    </row>
    <row r="597" spans="1:12" x14ac:dyDescent="0.35">
      <c r="A597" s="1" t="s">
        <v>6</v>
      </c>
      <c r="B597" s="3">
        <v>1.9999999999999999E+291</v>
      </c>
      <c r="C597" s="1" t="s">
        <v>533</v>
      </c>
      <c r="D597" s="1" t="s">
        <v>8</v>
      </c>
      <c r="E597" s="2">
        <v>43580</v>
      </c>
      <c r="F597" s="1" t="s">
        <v>9</v>
      </c>
      <c r="G597" s="11">
        <f>VLOOKUP(Sheet1!B597,Sheet3!$A$4:$B$3872,2,FALSE)</f>
        <v>43580</v>
      </c>
      <c r="H597" s="11">
        <f t="shared" si="45"/>
        <v>43580</v>
      </c>
      <c r="I597" s="11">
        <f t="shared" si="46"/>
        <v>43556</v>
      </c>
      <c r="J597" s="11">
        <f t="shared" si="47"/>
        <v>43556</v>
      </c>
      <c r="K597" s="1">
        <f t="shared" si="48"/>
        <v>0</v>
      </c>
      <c r="L597" s="1">
        <f t="shared" si="49"/>
        <v>1</v>
      </c>
    </row>
    <row r="598" spans="1:12" x14ac:dyDescent="0.35">
      <c r="A598" s="1" t="s">
        <v>11</v>
      </c>
      <c r="B598" s="3">
        <v>5.0000000000000001E+296</v>
      </c>
      <c r="C598" s="1" t="s">
        <v>534</v>
      </c>
      <c r="D598" s="1" t="s">
        <v>8</v>
      </c>
      <c r="E598" s="2">
        <v>43598</v>
      </c>
      <c r="F598" s="1" t="s">
        <v>15</v>
      </c>
      <c r="G598" s="11">
        <f>VLOOKUP(Sheet1!B598,Sheet3!$A$4:$B$3872,2,FALSE)</f>
        <v>43598</v>
      </c>
      <c r="H598" s="11">
        <f t="shared" si="45"/>
        <v>43598</v>
      </c>
      <c r="I598" s="11">
        <f t="shared" si="46"/>
        <v>43586</v>
      </c>
      <c r="J598" s="11">
        <f t="shared" si="47"/>
        <v>43586</v>
      </c>
      <c r="K598" s="1">
        <f t="shared" si="48"/>
        <v>0</v>
      </c>
      <c r="L598" s="1">
        <f t="shared" si="49"/>
        <v>1</v>
      </c>
    </row>
    <row r="599" spans="1:12" x14ac:dyDescent="0.35">
      <c r="A599" s="1" t="s">
        <v>11</v>
      </c>
      <c r="B599" s="1" t="s">
        <v>535</v>
      </c>
      <c r="C599" s="1" t="s">
        <v>536</v>
      </c>
      <c r="D599" s="1" t="s">
        <v>8</v>
      </c>
      <c r="E599" s="2">
        <v>43474</v>
      </c>
      <c r="F599" s="1" t="s">
        <v>9</v>
      </c>
      <c r="G599" s="11">
        <f>VLOOKUP(Sheet1!B599,Sheet3!$A$4:$B$3872,2,FALSE)</f>
        <v>43474</v>
      </c>
      <c r="H599" s="11">
        <f t="shared" si="45"/>
        <v>43474</v>
      </c>
      <c r="I599" s="11">
        <f t="shared" si="46"/>
        <v>43466</v>
      </c>
      <c r="J599" s="11">
        <f t="shared" si="47"/>
        <v>43466</v>
      </c>
      <c r="K599" s="1">
        <f t="shared" si="48"/>
        <v>0</v>
      </c>
      <c r="L599" s="1">
        <f t="shared" si="49"/>
        <v>0.2</v>
      </c>
    </row>
    <row r="600" spans="1:12" x14ac:dyDescent="0.35">
      <c r="A600" s="1" t="s">
        <v>11</v>
      </c>
      <c r="B600" s="1" t="s">
        <v>535</v>
      </c>
      <c r="C600" s="1">
        <v>13201</v>
      </c>
      <c r="D600" s="1" t="s">
        <v>8</v>
      </c>
      <c r="E600" s="2">
        <v>43507</v>
      </c>
      <c r="F600" s="1" t="s">
        <v>13</v>
      </c>
      <c r="G600" s="11">
        <f>VLOOKUP(Sheet1!B600,Sheet3!$A$4:$B$3872,2,FALSE)</f>
        <v>43474</v>
      </c>
      <c r="H600" s="11">
        <f t="shared" si="45"/>
        <v>43507</v>
      </c>
      <c r="I600" s="11">
        <f t="shared" si="46"/>
        <v>43466</v>
      </c>
      <c r="J600" s="11">
        <f t="shared" si="47"/>
        <v>43497</v>
      </c>
      <c r="K600" s="1">
        <f t="shared" si="48"/>
        <v>1</v>
      </c>
      <c r="L600" s="1">
        <f t="shared" si="49"/>
        <v>0.2</v>
      </c>
    </row>
    <row r="601" spans="1:12" x14ac:dyDescent="0.35">
      <c r="A601" s="1" t="s">
        <v>11</v>
      </c>
      <c r="B601" s="1" t="s">
        <v>535</v>
      </c>
      <c r="C601" s="1" t="s">
        <v>537</v>
      </c>
      <c r="D601" s="1" t="s">
        <v>8</v>
      </c>
      <c r="E601" s="2">
        <v>43514</v>
      </c>
      <c r="F601" s="1" t="s">
        <v>9</v>
      </c>
      <c r="G601" s="11">
        <f>VLOOKUP(Sheet1!B601,Sheet3!$A$4:$B$3872,2,FALSE)</f>
        <v>43474</v>
      </c>
      <c r="H601" s="11">
        <f t="shared" si="45"/>
        <v>43514</v>
      </c>
      <c r="I601" s="11">
        <f t="shared" si="46"/>
        <v>43466</v>
      </c>
      <c r="J601" s="11">
        <f t="shared" si="47"/>
        <v>43497</v>
      </c>
      <c r="K601" s="1">
        <f t="shared" si="48"/>
        <v>1</v>
      </c>
      <c r="L601" s="1">
        <f t="shared" si="49"/>
        <v>0.2</v>
      </c>
    </row>
    <row r="602" spans="1:12" x14ac:dyDescent="0.35">
      <c r="A602" s="1" t="s">
        <v>11</v>
      </c>
      <c r="B602" s="1" t="s">
        <v>535</v>
      </c>
      <c r="C602" s="1" t="s">
        <v>538</v>
      </c>
      <c r="D602" s="1" t="s">
        <v>8</v>
      </c>
      <c r="E602" s="2">
        <v>43525</v>
      </c>
      <c r="F602" s="1" t="s">
        <v>13</v>
      </c>
      <c r="G602" s="11">
        <f>VLOOKUP(Sheet1!B602,Sheet3!$A$4:$B$3872,2,FALSE)</f>
        <v>43474</v>
      </c>
      <c r="H602" s="11">
        <f t="shared" si="45"/>
        <v>43525</v>
      </c>
      <c r="I602" s="11">
        <f t="shared" si="46"/>
        <v>43466</v>
      </c>
      <c r="J602" s="11">
        <f t="shared" si="47"/>
        <v>43525</v>
      </c>
      <c r="K602" s="1">
        <f t="shared" si="48"/>
        <v>2</v>
      </c>
      <c r="L602" s="1">
        <f t="shared" si="49"/>
        <v>0.2</v>
      </c>
    </row>
    <row r="603" spans="1:12" x14ac:dyDescent="0.35">
      <c r="A603" s="1" t="s">
        <v>11</v>
      </c>
      <c r="B603" s="1" t="s">
        <v>535</v>
      </c>
      <c r="C603" s="1">
        <v>3770</v>
      </c>
      <c r="D603" s="1" t="s">
        <v>8</v>
      </c>
      <c r="E603" s="2">
        <v>43527</v>
      </c>
      <c r="F603" s="1" t="s">
        <v>9</v>
      </c>
      <c r="G603" s="11">
        <f>VLOOKUP(Sheet1!B603,Sheet3!$A$4:$B$3872,2,FALSE)</f>
        <v>43474</v>
      </c>
      <c r="H603" s="11">
        <f t="shared" si="45"/>
        <v>43527</v>
      </c>
      <c r="I603" s="11">
        <f t="shared" si="46"/>
        <v>43466</v>
      </c>
      <c r="J603" s="11">
        <f t="shared" si="47"/>
        <v>43525</v>
      </c>
      <c r="K603" s="1">
        <f t="shared" si="48"/>
        <v>2</v>
      </c>
      <c r="L603" s="1">
        <f t="shared" si="49"/>
        <v>0.2</v>
      </c>
    </row>
    <row r="604" spans="1:12" x14ac:dyDescent="0.35">
      <c r="A604" s="1" t="s">
        <v>11</v>
      </c>
      <c r="B604" s="1" t="s">
        <v>539</v>
      </c>
      <c r="C604" s="3">
        <v>4E+21</v>
      </c>
      <c r="D604" s="1" t="s">
        <v>8</v>
      </c>
      <c r="E604" s="2">
        <v>43551</v>
      </c>
      <c r="F604" s="1" t="s">
        <v>9</v>
      </c>
      <c r="G604" s="11">
        <f>VLOOKUP(Sheet1!B604,Sheet3!$A$4:$B$3872,2,FALSE)</f>
        <v>43551</v>
      </c>
      <c r="H604" s="11">
        <f t="shared" si="45"/>
        <v>43551</v>
      </c>
      <c r="I604" s="11">
        <f t="shared" si="46"/>
        <v>43525</v>
      </c>
      <c r="J604" s="11">
        <f t="shared" si="47"/>
        <v>43525</v>
      </c>
      <c r="K604" s="1">
        <f t="shared" si="48"/>
        <v>0</v>
      </c>
      <c r="L604" s="1">
        <f t="shared" si="49"/>
        <v>1</v>
      </c>
    </row>
    <row r="605" spans="1:12" x14ac:dyDescent="0.35">
      <c r="A605" s="1" t="s">
        <v>11</v>
      </c>
      <c r="B605" s="1" t="s">
        <v>540</v>
      </c>
      <c r="C605" s="1" t="s">
        <v>541</v>
      </c>
      <c r="D605" s="1" t="s">
        <v>8</v>
      </c>
      <c r="E605" s="2">
        <v>43546</v>
      </c>
      <c r="F605" s="1" t="s">
        <v>15</v>
      </c>
      <c r="G605" s="11">
        <f>VLOOKUP(Sheet1!B605,Sheet3!$A$4:$B$3872,2,FALSE)</f>
        <v>43546</v>
      </c>
      <c r="H605" s="11">
        <f t="shared" si="45"/>
        <v>43546</v>
      </c>
      <c r="I605" s="11">
        <f t="shared" si="46"/>
        <v>43525</v>
      </c>
      <c r="J605" s="11">
        <f t="shared" si="47"/>
        <v>43525</v>
      </c>
      <c r="K605" s="1">
        <f t="shared" si="48"/>
        <v>0</v>
      </c>
      <c r="L605" s="1">
        <f t="shared" si="49"/>
        <v>0.33333333333333331</v>
      </c>
    </row>
    <row r="606" spans="1:12" x14ac:dyDescent="0.35">
      <c r="A606" s="1" t="s">
        <v>11</v>
      </c>
      <c r="B606" s="1" t="s">
        <v>540</v>
      </c>
      <c r="C606" s="1" t="s">
        <v>542</v>
      </c>
      <c r="D606" s="1" t="s">
        <v>8</v>
      </c>
      <c r="E606" s="2">
        <v>43567</v>
      </c>
      <c r="F606" s="1" t="s">
        <v>13</v>
      </c>
      <c r="G606" s="11">
        <f>VLOOKUP(Sheet1!B606,Sheet3!$A$4:$B$3872,2,FALSE)</f>
        <v>43546</v>
      </c>
      <c r="H606" s="11">
        <f t="shared" si="45"/>
        <v>43567</v>
      </c>
      <c r="I606" s="11">
        <f t="shared" si="46"/>
        <v>43525</v>
      </c>
      <c r="J606" s="11">
        <f t="shared" si="47"/>
        <v>43556</v>
      </c>
      <c r="K606" s="1">
        <f t="shared" si="48"/>
        <v>1</v>
      </c>
      <c r="L606" s="1">
        <f t="shared" si="49"/>
        <v>0.33333333333333331</v>
      </c>
    </row>
    <row r="607" spans="1:12" x14ac:dyDescent="0.35">
      <c r="A607" s="1" t="s">
        <v>11</v>
      </c>
      <c r="B607" s="1" t="s">
        <v>540</v>
      </c>
      <c r="C607" s="1" t="s">
        <v>543</v>
      </c>
      <c r="D607" s="1" t="s">
        <v>8</v>
      </c>
      <c r="E607" s="2">
        <v>43570</v>
      </c>
      <c r="F607" s="1" t="s">
        <v>15</v>
      </c>
      <c r="G607" s="11">
        <f>VLOOKUP(Sheet1!B607,Sheet3!$A$4:$B$3872,2,FALSE)</f>
        <v>43546</v>
      </c>
      <c r="H607" s="11">
        <f t="shared" si="45"/>
        <v>43570</v>
      </c>
      <c r="I607" s="11">
        <f t="shared" si="46"/>
        <v>43525</v>
      </c>
      <c r="J607" s="11">
        <f t="shared" si="47"/>
        <v>43556</v>
      </c>
      <c r="K607" s="1">
        <f t="shared" si="48"/>
        <v>1</v>
      </c>
      <c r="L607" s="1">
        <f t="shared" si="49"/>
        <v>0.33333333333333331</v>
      </c>
    </row>
    <row r="608" spans="1:12" x14ac:dyDescent="0.35">
      <c r="A608" s="1" t="s">
        <v>11</v>
      </c>
      <c r="B608" s="1" t="s">
        <v>544</v>
      </c>
      <c r="C608" s="1">
        <v>53447</v>
      </c>
      <c r="D608" s="1" t="s">
        <v>18</v>
      </c>
      <c r="E608" s="2">
        <v>43565</v>
      </c>
      <c r="F608" s="1" t="s">
        <v>25</v>
      </c>
      <c r="G608" s="11">
        <f>VLOOKUP(Sheet1!B608,Sheet3!$A$4:$B$3872,2,FALSE)</f>
        <v>43565</v>
      </c>
      <c r="H608" s="11">
        <f t="shared" si="45"/>
        <v>43565</v>
      </c>
      <c r="I608" s="11">
        <f t="shared" si="46"/>
        <v>43556</v>
      </c>
      <c r="J608" s="11">
        <f t="shared" si="47"/>
        <v>43556</v>
      </c>
      <c r="K608" s="1">
        <f t="shared" si="48"/>
        <v>0</v>
      </c>
      <c r="L608" s="1">
        <f t="shared" si="49"/>
        <v>1</v>
      </c>
    </row>
    <row r="609" spans="1:12" x14ac:dyDescent="0.35">
      <c r="A609" s="1" t="s">
        <v>11</v>
      </c>
      <c r="B609" s="1" t="s">
        <v>545</v>
      </c>
      <c r="C609" s="1" t="s">
        <v>546</v>
      </c>
      <c r="D609" s="1" t="s">
        <v>8</v>
      </c>
      <c r="E609" s="2">
        <v>43453</v>
      </c>
      <c r="F609" s="1" t="s">
        <v>15</v>
      </c>
      <c r="G609" s="11">
        <f>VLOOKUP(Sheet1!B609,Sheet3!$A$4:$B$3872,2,FALSE)</f>
        <v>43453</v>
      </c>
      <c r="H609" s="11">
        <f t="shared" si="45"/>
        <v>43453</v>
      </c>
      <c r="I609" s="11">
        <f t="shared" si="46"/>
        <v>43435</v>
      </c>
      <c r="J609" s="11">
        <f t="shared" si="47"/>
        <v>43435</v>
      </c>
      <c r="K609" s="1">
        <f t="shared" si="48"/>
        <v>0</v>
      </c>
      <c r="L609" s="1">
        <f t="shared" si="49"/>
        <v>0.5</v>
      </c>
    </row>
    <row r="610" spans="1:12" x14ac:dyDescent="0.35">
      <c r="A610" s="1" t="s">
        <v>11</v>
      </c>
      <c r="B610" s="1" t="s">
        <v>545</v>
      </c>
      <c r="C610" s="1" t="s">
        <v>547</v>
      </c>
      <c r="D610" s="1" t="s">
        <v>8</v>
      </c>
      <c r="E610" s="2">
        <v>43486</v>
      </c>
      <c r="F610" s="1" t="s">
        <v>13</v>
      </c>
      <c r="G610" s="11">
        <f>VLOOKUP(Sheet1!B610,Sheet3!$A$4:$B$3872,2,FALSE)</f>
        <v>43453</v>
      </c>
      <c r="H610" s="11">
        <f t="shared" si="45"/>
        <v>43486</v>
      </c>
      <c r="I610" s="11">
        <f t="shared" si="46"/>
        <v>43435</v>
      </c>
      <c r="J610" s="11">
        <f t="shared" si="47"/>
        <v>43466</v>
      </c>
      <c r="K610" s="1">
        <f t="shared" si="48"/>
        <v>1</v>
      </c>
      <c r="L610" s="1">
        <f t="shared" si="49"/>
        <v>0.5</v>
      </c>
    </row>
    <row r="611" spans="1:12" x14ac:dyDescent="0.35">
      <c r="A611" s="1" t="s">
        <v>11</v>
      </c>
      <c r="B611" s="1" t="s">
        <v>548</v>
      </c>
      <c r="C611" s="1" t="s">
        <v>549</v>
      </c>
      <c r="D611" s="1" t="s">
        <v>8</v>
      </c>
      <c r="E611" s="2">
        <v>43539</v>
      </c>
      <c r="F611" s="1" t="s">
        <v>13</v>
      </c>
      <c r="G611" s="11">
        <f>VLOOKUP(Sheet1!B611,Sheet3!$A$4:$B$3872,2,FALSE)</f>
        <v>43539</v>
      </c>
      <c r="H611" s="11">
        <f t="shared" si="45"/>
        <v>43539</v>
      </c>
      <c r="I611" s="11">
        <f t="shared" si="46"/>
        <v>43525</v>
      </c>
      <c r="J611" s="11">
        <f t="shared" si="47"/>
        <v>43525</v>
      </c>
      <c r="K611" s="1">
        <f t="shared" si="48"/>
        <v>0</v>
      </c>
      <c r="L611" s="1">
        <f t="shared" si="49"/>
        <v>1</v>
      </c>
    </row>
    <row r="612" spans="1:12" x14ac:dyDescent="0.35">
      <c r="A612" s="1" t="s">
        <v>11</v>
      </c>
      <c r="B612" s="1" t="s">
        <v>550</v>
      </c>
      <c r="C612" s="1" t="s">
        <v>551</v>
      </c>
      <c r="D612" s="1" t="s">
        <v>8</v>
      </c>
      <c r="E612" s="2">
        <v>43599</v>
      </c>
      <c r="F612" s="1" t="s">
        <v>13</v>
      </c>
      <c r="G612" s="11">
        <f>VLOOKUP(Sheet1!B612,Sheet3!$A$4:$B$3872,2,FALSE)</f>
        <v>43599</v>
      </c>
      <c r="H612" s="11">
        <f t="shared" si="45"/>
        <v>43599</v>
      </c>
      <c r="I612" s="11">
        <f t="shared" si="46"/>
        <v>43586</v>
      </c>
      <c r="J612" s="11">
        <f t="shared" si="47"/>
        <v>43586</v>
      </c>
      <c r="K612" s="1">
        <f t="shared" si="48"/>
        <v>0</v>
      </c>
      <c r="L612" s="1">
        <f t="shared" si="49"/>
        <v>1</v>
      </c>
    </row>
    <row r="613" spans="1:12" x14ac:dyDescent="0.35">
      <c r="A613" s="1" t="s">
        <v>11</v>
      </c>
      <c r="B613" s="1" t="s">
        <v>552</v>
      </c>
      <c r="C613" s="1" t="s">
        <v>553</v>
      </c>
      <c r="D613" s="1" t="s">
        <v>8</v>
      </c>
      <c r="E613" s="2">
        <v>43487</v>
      </c>
      <c r="F613" s="1" t="s">
        <v>25</v>
      </c>
      <c r="G613" s="11">
        <f>VLOOKUP(Sheet1!B613,Sheet3!$A$4:$B$3872,2,FALSE)</f>
        <v>43487</v>
      </c>
      <c r="H613" s="11">
        <f t="shared" si="45"/>
        <v>43487</v>
      </c>
      <c r="I613" s="11">
        <f t="shared" si="46"/>
        <v>43466</v>
      </c>
      <c r="J613" s="11">
        <f t="shared" si="47"/>
        <v>43466</v>
      </c>
      <c r="K613" s="1">
        <f t="shared" si="48"/>
        <v>0</v>
      </c>
      <c r="L613" s="1">
        <f t="shared" si="49"/>
        <v>1</v>
      </c>
    </row>
    <row r="614" spans="1:12" x14ac:dyDescent="0.35">
      <c r="A614" s="1" t="s">
        <v>11</v>
      </c>
      <c r="B614" s="1" t="s">
        <v>554</v>
      </c>
      <c r="C614" s="1" t="s">
        <v>555</v>
      </c>
      <c r="D614" s="1" t="s">
        <v>8</v>
      </c>
      <c r="E614" s="2">
        <v>43531</v>
      </c>
      <c r="F614" s="1" t="s">
        <v>13</v>
      </c>
      <c r="G614" s="11">
        <f>VLOOKUP(Sheet1!B614,Sheet3!$A$4:$B$3872,2,FALSE)</f>
        <v>43531</v>
      </c>
      <c r="H614" s="11">
        <f t="shared" si="45"/>
        <v>43531</v>
      </c>
      <c r="I614" s="11">
        <f t="shared" si="46"/>
        <v>43525</v>
      </c>
      <c r="J614" s="11">
        <f t="shared" si="47"/>
        <v>43525</v>
      </c>
      <c r="K614" s="1">
        <f t="shared" si="48"/>
        <v>0</v>
      </c>
      <c r="L614" s="1">
        <f t="shared" si="49"/>
        <v>1</v>
      </c>
    </row>
    <row r="615" spans="1:12" x14ac:dyDescent="0.35">
      <c r="A615" s="1" t="s">
        <v>11</v>
      </c>
      <c r="B615" s="1" t="s">
        <v>556</v>
      </c>
      <c r="C615" s="1" t="s">
        <v>557</v>
      </c>
      <c r="D615" s="1" t="s">
        <v>18</v>
      </c>
      <c r="E615" s="2">
        <v>43576</v>
      </c>
      <c r="F615" s="1" t="s">
        <v>13</v>
      </c>
      <c r="G615" s="11">
        <f>VLOOKUP(Sheet1!B615,Sheet3!$A$4:$B$3872,2,FALSE)</f>
        <v>43576</v>
      </c>
      <c r="H615" s="11">
        <f t="shared" si="45"/>
        <v>43576</v>
      </c>
      <c r="I615" s="11">
        <f t="shared" si="46"/>
        <v>43556</v>
      </c>
      <c r="J615" s="11">
        <f t="shared" si="47"/>
        <v>43556</v>
      </c>
      <c r="K615" s="1">
        <f t="shared" si="48"/>
        <v>0</v>
      </c>
      <c r="L615" s="1">
        <f t="shared" si="49"/>
        <v>1</v>
      </c>
    </row>
    <row r="616" spans="1:12" x14ac:dyDescent="0.35">
      <c r="A616" s="1" t="s">
        <v>11</v>
      </c>
      <c r="B616" s="1" t="s">
        <v>558</v>
      </c>
      <c r="C616" s="1" t="s">
        <v>559</v>
      </c>
      <c r="D616" s="1" t="s">
        <v>8</v>
      </c>
      <c r="E616" s="2">
        <v>43596</v>
      </c>
      <c r="F616" s="1" t="s">
        <v>15</v>
      </c>
      <c r="G616" s="11">
        <f>VLOOKUP(Sheet1!B616,Sheet3!$A$4:$B$3872,2,FALSE)</f>
        <v>43596</v>
      </c>
      <c r="H616" s="11">
        <f t="shared" si="45"/>
        <v>43596</v>
      </c>
      <c r="I616" s="11">
        <f t="shared" si="46"/>
        <v>43586</v>
      </c>
      <c r="J616" s="11">
        <f t="shared" si="47"/>
        <v>43586</v>
      </c>
      <c r="K616" s="1">
        <f t="shared" si="48"/>
        <v>0</v>
      </c>
      <c r="L616" s="1">
        <f t="shared" si="49"/>
        <v>1</v>
      </c>
    </row>
    <row r="617" spans="1:12" x14ac:dyDescent="0.35">
      <c r="A617" s="1" t="s">
        <v>11</v>
      </c>
      <c r="B617" s="1" t="s">
        <v>560</v>
      </c>
      <c r="C617" s="1" t="s">
        <v>561</v>
      </c>
      <c r="D617" s="1" t="s">
        <v>8</v>
      </c>
      <c r="E617" s="2">
        <v>43490</v>
      </c>
      <c r="F617" s="1" t="s">
        <v>25</v>
      </c>
      <c r="G617" s="11">
        <f>VLOOKUP(Sheet1!B617,Sheet3!$A$4:$B$3872,2,FALSE)</f>
        <v>43490</v>
      </c>
      <c r="H617" s="11">
        <f t="shared" si="45"/>
        <v>43490</v>
      </c>
      <c r="I617" s="11">
        <f t="shared" si="46"/>
        <v>43466</v>
      </c>
      <c r="J617" s="11">
        <f t="shared" si="47"/>
        <v>43466</v>
      </c>
      <c r="K617" s="1">
        <f t="shared" si="48"/>
        <v>0</v>
      </c>
      <c r="L617" s="1">
        <f t="shared" si="49"/>
        <v>1</v>
      </c>
    </row>
    <row r="618" spans="1:12" x14ac:dyDescent="0.35">
      <c r="A618" s="1" t="s">
        <v>11</v>
      </c>
      <c r="B618" s="1" t="s">
        <v>562</v>
      </c>
      <c r="C618" s="1" t="s">
        <v>563</v>
      </c>
      <c r="D618" s="1" t="s">
        <v>8</v>
      </c>
      <c r="E618" s="2">
        <v>43518</v>
      </c>
      <c r="F618" s="1" t="s">
        <v>13</v>
      </c>
      <c r="G618" s="11">
        <f>VLOOKUP(Sheet1!B618,Sheet3!$A$4:$B$3872,2,FALSE)</f>
        <v>43518</v>
      </c>
      <c r="H618" s="11">
        <f t="shared" si="45"/>
        <v>43518</v>
      </c>
      <c r="I618" s="11">
        <f t="shared" si="46"/>
        <v>43497</v>
      </c>
      <c r="J618" s="11">
        <f t="shared" si="47"/>
        <v>43497</v>
      </c>
      <c r="K618" s="1">
        <f t="shared" si="48"/>
        <v>0</v>
      </c>
      <c r="L618" s="1">
        <f t="shared" si="49"/>
        <v>0.5</v>
      </c>
    </row>
    <row r="619" spans="1:12" x14ac:dyDescent="0.35">
      <c r="A619" s="1" t="s">
        <v>11</v>
      </c>
      <c r="B619" s="1" t="s">
        <v>562</v>
      </c>
      <c r="C619" s="1" t="s">
        <v>564</v>
      </c>
      <c r="D619" s="1" t="s">
        <v>8</v>
      </c>
      <c r="E619" s="2">
        <v>43583</v>
      </c>
      <c r="F619" s="1" t="s">
        <v>25</v>
      </c>
      <c r="G619" s="11">
        <f>VLOOKUP(Sheet1!B619,Sheet3!$A$4:$B$3872,2,FALSE)</f>
        <v>43518</v>
      </c>
      <c r="H619" s="11">
        <f t="shared" si="45"/>
        <v>43583</v>
      </c>
      <c r="I619" s="11">
        <f t="shared" si="46"/>
        <v>43497</v>
      </c>
      <c r="J619" s="11">
        <f t="shared" si="47"/>
        <v>43556</v>
      </c>
      <c r="K619" s="1">
        <f t="shared" si="48"/>
        <v>2</v>
      </c>
      <c r="L619" s="1">
        <f t="shared" si="49"/>
        <v>0.5</v>
      </c>
    </row>
    <row r="620" spans="1:12" x14ac:dyDescent="0.35">
      <c r="A620" s="1" t="s">
        <v>11</v>
      </c>
      <c r="B620" s="1" t="s">
        <v>565</v>
      </c>
      <c r="C620" s="1" t="s">
        <v>566</v>
      </c>
      <c r="D620" s="1" t="s">
        <v>8</v>
      </c>
      <c r="E620" s="2">
        <v>43571</v>
      </c>
      <c r="F620" s="1" t="s">
        <v>9</v>
      </c>
      <c r="G620" s="11">
        <f>VLOOKUP(Sheet1!B620,Sheet3!$A$4:$B$3872,2,FALSE)</f>
        <v>43571</v>
      </c>
      <c r="H620" s="11">
        <f t="shared" si="45"/>
        <v>43571</v>
      </c>
      <c r="I620" s="11">
        <f t="shared" si="46"/>
        <v>43556</v>
      </c>
      <c r="J620" s="11">
        <f t="shared" si="47"/>
        <v>43556</v>
      </c>
      <c r="K620" s="1">
        <f t="shared" si="48"/>
        <v>0</v>
      </c>
      <c r="L620" s="1">
        <f t="shared" si="49"/>
        <v>1</v>
      </c>
    </row>
    <row r="621" spans="1:12" x14ac:dyDescent="0.35">
      <c r="A621" s="1" t="s">
        <v>11</v>
      </c>
      <c r="B621" s="1" t="s">
        <v>567</v>
      </c>
      <c r="C621" s="1" t="s">
        <v>568</v>
      </c>
      <c r="D621" s="1" t="s">
        <v>8</v>
      </c>
      <c r="E621" s="2">
        <v>43549</v>
      </c>
      <c r="F621" s="1" t="s">
        <v>13</v>
      </c>
      <c r="G621" s="11">
        <f>VLOOKUP(Sheet1!B621,Sheet3!$A$4:$B$3872,2,FALSE)</f>
        <v>43549</v>
      </c>
      <c r="H621" s="11">
        <f t="shared" si="45"/>
        <v>43549</v>
      </c>
      <c r="I621" s="11">
        <f t="shared" si="46"/>
        <v>43525</v>
      </c>
      <c r="J621" s="11">
        <f t="shared" si="47"/>
        <v>43525</v>
      </c>
      <c r="K621" s="1">
        <f t="shared" si="48"/>
        <v>0</v>
      </c>
      <c r="L621" s="1">
        <f t="shared" si="49"/>
        <v>1</v>
      </c>
    </row>
    <row r="622" spans="1:12" x14ac:dyDescent="0.35">
      <c r="A622" s="1" t="s">
        <v>11</v>
      </c>
      <c r="B622" s="1" t="s">
        <v>569</v>
      </c>
      <c r="C622" s="1" t="s">
        <v>570</v>
      </c>
      <c r="D622" s="1" t="s">
        <v>8</v>
      </c>
      <c r="E622" s="2">
        <v>43578</v>
      </c>
      <c r="F622" s="1" t="s">
        <v>13</v>
      </c>
      <c r="G622" s="11">
        <f>VLOOKUP(Sheet1!B622,Sheet3!$A$4:$B$3872,2,FALSE)</f>
        <v>43578</v>
      </c>
      <c r="H622" s="11">
        <f t="shared" si="45"/>
        <v>43578</v>
      </c>
      <c r="I622" s="11">
        <f t="shared" si="46"/>
        <v>43556</v>
      </c>
      <c r="J622" s="11">
        <f t="shared" si="47"/>
        <v>43556</v>
      </c>
      <c r="K622" s="1">
        <f t="shared" si="48"/>
        <v>0</v>
      </c>
      <c r="L622" s="1">
        <f t="shared" si="49"/>
        <v>1</v>
      </c>
    </row>
    <row r="623" spans="1:12" x14ac:dyDescent="0.35">
      <c r="A623" s="1" t="s">
        <v>11</v>
      </c>
      <c r="B623" s="1" t="s">
        <v>571</v>
      </c>
      <c r="C623" s="1" t="s">
        <v>572</v>
      </c>
      <c r="D623" s="1" t="s">
        <v>8</v>
      </c>
      <c r="E623" s="2">
        <v>43503</v>
      </c>
      <c r="F623" s="1" t="s">
        <v>25</v>
      </c>
      <c r="G623" s="11">
        <f>VLOOKUP(Sheet1!B623,Sheet3!$A$4:$B$3872,2,FALSE)</f>
        <v>43503</v>
      </c>
      <c r="H623" s="11">
        <f t="shared" si="45"/>
        <v>43503</v>
      </c>
      <c r="I623" s="11">
        <f t="shared" si="46"/>
        <v>43497</v>
      </c>
      <c r="J623" s="11">
        <f t="shared" si="47"/>
        <v>43497</v>
      </c>
      <c r="K623" s="1">
        <f t="shared" si="48"/>
        <v>0</v>
      </c>
      <c r="L623" s="1">
        <f t="shared" si="49"/>
        <v>0.5</v>
      </c>
    </row>
    <row r="624" spans="1:12" x14ac:dyDescent="0.35">
      <c r="A624" s="1" t="s">
        <v>11</v>
      </c>
      <c r="B624" s="1" t="s">
        <v>571</v>
      </c>
      <c r="C624" s="1">
        <v>82770</v>
      </c>
      <c r="D624" s="1" t="s">
        <v>8</v>
      </c>
      <c r="E624" s="2">
        <v>43599</v>
      </c>
      <c r="F624" s="1" t="s">
        <v>9</v>
      </c>
      <c r="G624" s="11">
        <f>VLOOKUP(Sheet1!B624,Sheet3!$A$4:$B$3872,2,FALSE)</f>
        <v>43503</v>
      </c>
      <c r="H624" s="11">
        <f t="shared" si="45"/>
        <v>43599</v>
      </c>
      <c r="I624" s="11">
        <f t="shared" si="46"/>
        <v>43497</v>
      </c>
      <c r="J624" s="11">
        <f t="shared" si="47"/>
        <v>43586</v>
      </c>
      <c r="K624" s="1">
        <f t="shared" si="48"/>
        <v>3</v>
      </c>
      <c r="L624" s="1">
        <f t="shared" si="49"/>
        <v>0.5</v>
      </c>
    </row>
    <row r="625" spans="1:12" x14ac:dyDescent="0.35">
      <c r="A625" s="1" t="s">
        <v>11</v>
      </c>
      <c r="B625" s="1" t="s">
        <v>573</v>
      </c>
      <c r="C625" s="1" t="s">
        <v>574</v>
      </c>
      <c r="D625" s="1" t="s">
        <v>8</v>
      </c>
      <c r="E625" s="2">
        <v>43507</v>
      </c>
      <c r="F625" s="1" t="s">
        <v>25</v>
      </c>
      <c r="G625" s="11">
        <f>VLOOKUP(Sheet1!B625,Sheet3!$A$4:$B$3872,2,FALSE)</f>
        <v>43507</v>
      </c>
      <c r="H625" s="11">
        <f t="shared" si="45"/>
        <v>43507</v>
      </c>
      <c r="I625" s="11">
        <f t="shared" si="46"/>
        <v>43497</v>
      </c>
      <c r="J625" s="11">
        <f t="shared" si="47"/>
        <v>43497</v>
      </c>
      <c r="K625" s="1">
        <f t="shared" si="48"/>
        <v>0</v>
      </c>
      <c r="L625" s="1">
        <f t="shared" si="49"/>
        <v>1</v>
      </c>
    </row>
    <row r="626" spans="1:12" x14ac:dyDescent="0.35">
      <c r="A626" s="1" t="s">
        <v>11</v>
      </c>
      <c r="B626" s="1" t="s">
        <v>575</v>
      </c>
      <c r="C626" s="1" t="s">
        <v>576</v>
      </c>
      <c r="D626" s="1" t="s">
        <v>18</v>
      </c>
      <c r="E626" s="2">
        <v>43570</v>
      </c>
      <c r="F626" s="1" t="s">
        <v>15</v>
      </c>
      <c r="G626" s="11">
        <f>VLOOKUP(Sheet1!B626,Sheet3!$A$4:$B$3872,2,FALSE)</f>
        <v>43570</v>
      </c>
      <c r="H626" s="11">
        <f t="shared" si="45"/>
        <v>43570</v>
      </c>
      <c r="I626" s="11">
        <f t="shared" si="46"/>
        <v>43556</v>
      </c>
      <c r="J626" s="11">
        <f t="shared" si="47"/>
        <v>43556</v>
      </c>
      <c r="K626" s="1">
        <f t="shared" si="48"/>
        <v>0</v>
      </c>
      <c r="L626" s="1">
        <f t="shared" si="49"/>
        <v>1</v>
      </c>
    </row>
    <row r="627" spans="1:12" x14ac:dyDescent="0.35">
      <c r="A627" s="1" t="s">
        <v>11</v>
      </c>
      <c r="B627" s="1" t="s">
        <v>577</v>
      </c>
      <c r="C627" s="1" t="s">
        <v>578</v>
      </c>
      <c r="D627" s="1" t="s">
        <v>18</v>
      </c>
      <c r="E627" s="2">
        <v>43575</v>
      </c>
      <c r="F627" s="1" t="s">
        <v>15</v>
      </c>
      <c r="G627" s="11">
        <f>VLOOKUP(Sheet1!B627,Sheet3!$A$4:$B$3872,2,FALSE)</f>
        <v>43575</v>
      </c>
      <c r="H627" s="11">
        <f t="shared" si="45"/>
        <v>43575</v>
      </c>
      <c r="I627" s="11">
        <f t="shared" si="46"/>
        <v>43556</v>
      </c>
      <c r="J627" s="11">
        <f t="shared" si="47"/>
        <v>43556</v>
      </c>
      <c r="K627" s="1">
        <f t="shared" si="48"/>
        <v>0</v>
      </c>
      <c r="L627" s="1">
        <f t="shared" si="49"/>
        <v>1</v>
      </c>
    </row>
    <row r="628" spans="1:12" x14ac:dyDescent="0.35">
      <c r="A628" s="1" t="s">
        <v>11</v>
      </c>
      <c r="B628" s="1" t="s">
        <v>579</v>
      </c>
      <c r="C628" s="1" t="s">
        <v>580</v>
      </c>
      <c r="D628" s="1" t="s">
        <v>18</v>
      </c>
      <c r="E628" s="2">
        <v>43451</v>
      </c>
      <c r="F628" s="1" t="s">
        <v>13</v>
      </c>
      <c r="G628" s="11">
        <f>VLOOKUP(Sheet1!B628,Sheet3!$A$4:$B$3872,2,FALSE)</f>
        <v>43451</v>
      </c>
      <c r="H628" s="11">
        <f t="shared" si="45"/>
        <v>43451</v>
      </c>
      <c r="I628" s="11">
        <f t="shared" si="46"/>
        <v>43435</v>
      </c>
      <c r="J628" s="11">
        <f t="shared" si="47"/>
        <v>43435</v>
      </c>
      <c r="K628" s="1">
        <f t="shared" si="48"/>
        <v>0</v>
      </c>
      <c r="L628" s="1">
        <f t="shared" si="49"/>
        <v>1</v>
      </c>
    </row>
    <row r="629" spans="1:12" x14ac:dyDescent="0.35">
      <c r="A629" s="1" t="s">
        <v>11</v>
      </c>
      <c r="B629" s="1" t="s">
        <v>581</v>
      </c>
      <c r="C629" s="1" t="s">
        <v>582</v>
      </c>
      <c r="D629" s="1" t="s">
        <v>8</v>
      </c>
      <c r="E629" s="2">
        <v>43498</v>
      </c>
      <c r="F629" s="1" t="s">
        <v>9</v>
      </c>
      <c r="G629" s="11">
        <f>VLOOKUP(Sheet1!B629,Sheet3!$A$4:$B$3872,2,FALSE)</f>
        <v>43498</v>
      </c>
      <c r="H629" s="11">
        <f t="shared" si="45"/>
        <v>43498</v>
      </c>
      <c r="I629" s="11">
        <f t="shared" si="46"/>
        <v>43497</v>
      </c>
      <c r="J629" s="11">
        <f t="shared" si="47"/>
        <v>43497</v>
      </c>
      <c r="K629" s="1">
        <f t="shared" si="48"/>
        <v>0</v>
      </c>
      <c r="L629" s="1">
        <f t="shared" si="49"/>
        <v>1</v>
      </c>
    </row>
    <row r="630" spans="1:12" x14ac:dyDescent="0.35">
      <c r="A630" s="1" t="s">
        <v>11</v>
      </c>
      <c r="B630" s="1" t="s">
        <v>583</v>
      </c>
      <c r="C630" s="1" t="s">
        <v>584</v>
      </c>
      <c r="D630" s="1" t="s">
        <v>8</v>
      </c>
      <c r="E630" s="2">
        <v>43527</v>
      </c>
      <c r="F630" s="1" t="s">
        <v>13</v>
      </c>
      <c r="G630" s="11">
        <f>VLOOKUP(Sheet1!B630,Sheet3!$A$4:$B$3872,2,FALSE)</f>
        <v>43527</v>
      </c>
      <c r="H630" s="11">
        <f t="shared" si="45"/>
        <v>43527</v>
      </c>
      <c r="I630" s="11">
        <f t="shared" si="46"/>
        <v>43525</v>
      </c>
      <c r="J630" s="11">
        <f t="shared" si="47"/>
        <v>43525</v>
      </c>
      <c r="K630" s="1">
        <f t="shared" si="48"/>
        <v>0</v>
      </c>
      <c r="L630" s="1">
        <f t="shared" si="49"/>
        <v>1</v>
      </c>
    </row>
    <row r="631" spans="1:12" x14ac:dyDescent="0.35">
      <c r="A631" s="1" t="s">
        <v>11</v>
      </c>
      <c r="B631" s="1" t="s">
        <v>585</v>
      </c>
      <c r="C631" s="1">
        <v>49965</v>
      </c>
      <c r="D631" s="1" t="s">
        <v>8</v>
      </c>
      <c r="E631" s="2">
        <v>43500</v>
      </c>
      <c r="F631" s="1" t="s">
        <v>25</v>
      </c>
      <c r="G631" s="11">
        <f>VLOOKUP(Sheet1!B631,Sheet3!$A$4:$B$3872,2,FALSE)</f>
        <v>43500</v>
      </c>
      <c r="H631" s="11">
        <f t="shared" si="45"/>
        <v>43500</v>
      </c>
      <c r="I631" s="11">
        <f t="shared" si="46"/>
        <v>43497</v>
      </c>
      <c r="J631" s="11">
        <f t="shared" si="47"/>
        <v>43497</v>
      </c>
      <c r="K631" s="1">
        <f t="shared" si="48"/>
        <v>0</v>
      </c>
      <c r="L631" s="1">
        <f t="shared" si="49"/>
        <v>1</v>
      </c>
    </row>
    <row r="632" spans="1:12" x14ac:dyDescent="0.35">
      <c r="A632" s="1" t="s">
        <v>11</v>
      </c>
      <c r="B632" s="1" t="s">
        <v>586</v>
      </c>
      <c r="C632" s="1" t="s">
        <v>587</v>
      </c>
      <c r="D632" s="1" t="s">
        <v>8</v>
      </c>
      <c r="E632" s="2">
        <v>43579</v>
      </c>
      <c r="F632" s="1" t="s">
        <v>13</v>
      </c>
      <c r="G632" s="11">
        <f>VLOOKUP(Sheet1!B632,Sheet3!$A$4:$B$3872,2,FALSE)</f>
        <v>43579</v>
      </c>
      <c r="H632" s="11">
        <f t="shared" si="45"/>
        <v>43579</v>
      </c>
      <c r="I632" s="11">
        <f t="shared" si="46"/>
        <v>43556</v>
      </c>
      <c r="J632" s="11">
        <f t="shared" si="47"/>
        <v>43556</v>
      </c>
      <c r="K632" s="1">
        <f t="shared" si="48"/>
        <v>0</v>
      </c>
      <c r="L632" s="1">
        <f t="shared" si="49"/>
        <v>0.5</v>
      </c>
    </row>
    <row r="633" spans="1:12" x14ac:dyDescent="0.35">
      <c r="A633" s="1" t="s">
        <v>11</v>
      </c>
      <c r="B633" s="1" t="s">
        <v>586</v>
      </c>
      <c r="C633" s="1" t="s">
        <v>588</v>
      </c>
      <c r="D633" s="1" t="s">
        <v>8</v>
      </c>
      <c r="E633" s="2">
        <v>43583</v>
      </c>
      <c r="F633" s="1" t="s">
        <v>13</v>
      </c>
      <c r="G633" s="11">
        <f>VLOOKUP(Sheet1!B633,Sheet3!$A$4:$B$3872,2,FALSE)</f>
        <v>43579</v>
      </c>
      <c r="H633" s="11">
        <f t="shared" si="45"/>
        <v>43583</v>
      </c>
      <c r="I633" s="11">
        <f t="shared" si="46"/>
        <v>43556</v>
      </c>
      <c r="J633" s="11">
        <f t="shared" si="47"/>
        <v>43556</v>
      </c>
      <c r="K633" s="1">
        <f t="shared" si="48"/>
        <v>0</v>
      </c>
      <c r="L633" s="1">
        <f t="shared" si="49"/>
        <v>0.5</v>
      </c>
    </row>
    <row r="634" spans="1:12" x14ac:dyDescent="0.35">
      <c r="A634" s="1" t="s">
        <v>11</v>
      </c>
      <c r="B634" s="1" t="s">
        <v>589</v>
      </c>
      <c r="C634" s="1">
        <v>13544</v>
      </c>
      <c r="D634" s="1" t="s">
        <v>18</v>
      </c>
      <c r="E634" s="2">
        <v>43579</v>
      </c>
      <c r="F634" s="1" t="s">
        <v>25</v>
      </c>
      <c r="G634" s="11">
        <f>VLOOKUP(Sheet1!B634,Sheet3!$A$4:$B$3872,2,FALSE)</f>
        <v>43579</v>
      </c>
      <c r="H634" s="11">
        <f t="shared" si="45"/>
        <v>43579</v>
      </c>
      <c r="I634" s="11">
        <f t="shared" si="46"/>
        <v>43556</v>
      </c>
      <c r="J634" s="11">
        <f t="shared" si="47"/>
        <v>43556</v>
      </c>
      <c r="K634" s="1">
        <f t="shared" si="48"/>
        <v>0</v>
      </c>
      <c r="L634" s="1">
        <f t="shared" si="49"/>
        <v>1</v>
      </c>
    </row>
    <row r="635" spans="1:12" x14ac:dyDescent="0.35">
      <c r="A635" s="1" t="s">
        <v>11</v>
      </c>
      <c r="B635" s="1" t="s">
        <v>590</v>
      </c>
      <c r="C635" s="1" t="s">
        <v>591</v>
      </c>
      <c r="D635" s="1" t="s">
        <v>8</v>
      </c>
      <c r="E635" s="2">
        <v>43598</v>
      </c>
      <c r="F635" s="1" t="s">
        <v>15</v>
      </c>
      <c r="G635" s="11">
        <f>VLOOKUP(Sheet1!B635,Sheet3!$A$4:$B$3872,2,FALSE)</f>
        <v>43598</v>
      </c>
      <c r="H635" s="11">
        <f t="shared" si="45"/>
        <v>43598</v>
      </c>
      <c r="I635" s="11">
        <f t="shared" si="46"/>
        <v>43586</v>
      </c>
      <c r="J635" s="11">
        <f t="shared" si="47"/>
        <v>43586</v>
      </c>
      <c r="K635" s="1">
        <f t="shared" si="48"/>
        <v>0</v>
      </c>
      <c r="L635" s="1">
        <f t="shared" si="49"/>
        <v>1</v>
      </c>
    </row>
    <row r="636" spans="1:12" x14ac:dyDescent="0.35">
      <c r="A636" s="1" t="s">
        <v>11</v>
      </c>
      <c r="B636" s="1" t="s">
        <v>592</v>
      </c>
      <c r="C636" s="1" t="s">
        <v>593</v>
      </c>
      <c r="D636" s="1" t="s">
        <v>8</v>
      </c>
      <c r="E636" s="2">
        <v>43497</v>
      </c>
      <c r="F636" s="1" t="s">
        <v>13</v>
      </c>
      <c r="G636" s="11">
        <f>VLOOKUP(Sheet1!B636,Sheet3!$A$4:$B$3872,2,FALSE)</f>
        <v>43497</v>
      </c>
      <c r="H636" s="11">
        <f t="shared" si="45"/>
        <v>43497</v>
      </c>
      <c r="I636" s="11">
        <f t="shared" si="46"/>
        <v>43497</v>
      </c>
      <c r="J636" s="11">
        <f t="shared" si="47"/>
        <v>43497</v>
      </c>
      <c r="K636" s="1">
        <f t="shared" si="48"/>
        <v>0</v>
      </c>
      <c r="L636" s="1">
        <f t="shared" si="49"/>
        <v>1</v>
      </c>
    </row>
    <row r="637" spans="1:12" x14ac:dyDescent="0.35">
      <c r="A637" s="1" t="s">
        <v>11</v>
      </c>
      <c r="B637" s="1" t="s">
        <v>594</v>
      </c>
      <c r="C637" s="1" t="s">
        <v>595</v>
      </c>
      <c r="D637" s="1" t="s">
        <v>8</v>
      </c>
      <c r="E637" s="2">
        <v>43575</v>
      </c>
      <c r="F637" s="1" t="s">
        <v>15</v>
      </c>
      <c r="G637" s="11">
        <f>VLOOKUP(Sheet1!B637,Sheet3!$A$4:$B$3872,2,FALSE)</f>
        <v>43575</v>
      </c>
      <c r="H637" s="11">
        <f t="shared" si="45"/>
        <v>43575</v>
      </c>
      <c r="I637" s="11">
        <f t="shared" si="46"/>
        <v>43556</v>
      </c>
      <c r="J637" s="11">
        <f t="shared" si="47"/>
        <v>43556</v>
      </c>
      <c r="K637" s="1">
        <f t="shared" si="48"/>
        <v>0</v>
      </c>
      <c r="L637" s="1">
        <f t="shared" si="49"/>
        <v>1</v>
      </c>
    </row>
    <row r="638" spans="1:12" x14ac:dyDescent="0.35">
      <c r="A638" s="1" t="s">
        <v>11</v>
      </c>
      <c r="B638" s="1" t="s">
        <v>596</v>
      </c>
      <c r="C638" s="1" t="s">
        <v>597</v>
      </c>
      <c r="D638" s="1" t="s">
        <v>8</v>
      </c>
      <c r="E638" s="2">
        <v>43582</v>
      </c>
      <c r="F638" s="1" t="s">
        <v>13</v>
      </c>
      <c r="G638" s="11">
        <f>VLOOKUP(Sheet1!B638,Sheet3!$A$4:$B$3872,2,FALSE)</f>
        <v>43582</v>
      </c>
      <c r="H638" s="11">
        <f t="shared" si="45"/>
        <v>43582</v>
      </c>
      <c r="I638" s="11">
        <f t="shared" si="46"/>
        <v>43556</v>
      </c>
      <c r="J638" s="11">
        <f t="shared" si="47"/>
        <v>43556</v>
      </c>
      <c r="K638" s="1">
        <f t="shared" si="48"/>
        <v>0</v>
      </c>
      <c r="L638" s="1">
        <f t="shared" si="49"/>
        <v>0.5</v>
      </c>
    </row>
    <row r="639" spans="1:12" x14ac:dyDescent="0.35">
      <c r="A639" s="1" t="s">
        <v>11</v>
      </c>
      <c r="B639" s="1" t="s">
        <v>596</v>
      </c>
      <c r="C639" s="1" t="s">
        <v>598</v>
      </c>
      <c r="D639" s="1" t="s">
        <v>8</v>
      </c>
      <c r="E639" s="2">
        <v>43585</v>
      </c>
      <c r="F639" s="1" t="s">
        <v>9</v>
      </c>
      <c r="G639" s="11">
        <f>VLOOKUP(Sheet1!B639,Sheet3!$A$4:$B$3872,2,FALSE)</f>
        <v>43582</v>
      </c>
      <c r="H639" s="11">
        <f t="shared" si="45"/>
        <v>43585</v>
      </c>
      <c r="I639" s="11">
        <f t="shared" si="46"/>
        <v>43556</v>
      </c>
      <c r="J639" s="11">
        <f t="shared" si="47"/>
        <v>43556</v>
      </c>
      <c r="K639" s="1">
        <f t="shared" si="48"/>
        <v>0</v>
      </c>
      <c r="L639" s="1">
        <f t="shared" si="49"/>
        <v>0.5</v>
      </c>
    </row>
    <row r="640" spans="1:12" x14ac:dyDescent="0.35">
      <c r="A640" s="1" t="s">
        <v>11</v>
      </c>
      <c r="B640" s="1" t="s">
        <v>599</v>
      </c>
      <c r="C640" s="1" t="s">
        <v>600</v>
      </c>
      <c r="D640" s="1" t="s">
        <v>8</v>
      </c>
      <c r="E640" s="2">
        <v>43486</v>
      </c>
      <c r="F640" s="1" t="s">
        <v>25</v>
      </c>
      <c r="G640" s="11">
        <f>VLOOKUP(Sheet1!B640,Sheet3!$A$4:$B$3872,2,FALSE)</f>
        <v>43486</v>
      </c>
      <c r="H640" s="11">
        <f t="shared" si="45"/>
        <v>43486</v>
      </c>
      <c r="I640" s="11">
        <f t="shared" si="46"/>
        <v>43466</v>
      </c>
      <c r="J640" s="11">
        <f t="shared" si="47"/>
        <v>43466</v>
      </c>
      <c r="K640" s="1">
        <f t="shared" si="48"/>
        <v>0</v>
      </c>
      <c r="L640" s="1">
        <f t="shared" si="49"/>
        <v>0.5</v>
      </c>
    </row>
    <row r="641" spans="1:12" x14ac:dyDescent="0.35">
      <c r="A641" s="1" t="s">
        <v>11</v>
      </c>
      <c r="B641" s="1" t="s">
        <v>599</v>
      </c>
      <c r="C641" s="1" t="s">
        <v>601</v>
      </c>
      <c r="D641" s="1" t="s">
        <v>8</v>
      </c>
      <c r="E641" s="2">
        <v>43505</v>
      </c>
      <c r="F641" s="1" t="s">
        <v>9</v>
      </c>
      <c r="G641" s="11">
        <f>VLOOKUP(Sheet1!B641,Sheet3!$A$4:$B$3872,2,FALSE)</f>
        <v>43486</v>
      </c>
      <c r="H641" s="11">
        <f t="shared" si="45"/>
        <v>43505</v>
      </c>
      <c r="I641" s="11">
        <f t="shared" si="46"/>
        <v>43466</v>
      </c>
      <c r="J641" s="11">
        <f t="shared" si="47"/>
        <v>43497</v>
      </c>
      <c r="K641" s="1">
        <f t="shared" si="48"/>
        <v>1</v>
      </c>
      <c r="L641" s="1">
        <f t="shared" si="49"/>
        <v>0.5</v>
      </c>
    </row>
    <row r="642" spans="1:12" x14ac:dyDescent="0.35">
      <c r="A642" s="1" t="s">
        <v>11</v>
      </c>
      <c r="B642" s="1" t="s">
        <v>602</v>
      </c>
      <c r="C642" s="1" t="s">
        <v>603</v>
      </c>
      <c r="D642" s="1" t="s">
        <v>8</v>
      </c>
      <c r="E642" s="2">
        <v>43472</v>
      </c>
      <c r="F642" s="1" t="s">
        <v>13</v>
      </c>
      <c r="G642" s="11">
        <f>VLOOKUP(Sheet1!B642,Sheet3!$A$4:$B$3872,2,FALSE)</f>
        <v>43472</v>
      </c>
      <c r="H642" s="11">
        <f t="shared" si="45"/>
        <v>43472</v>
      </c>
      <c r="I642" s="11">
        <f t="shared" si="46"/>
        <v>43466</v>
      </c>
      <c r="J642" s="11">
        <f t="shared" si="47"/>
        <v>43466</v>
      </c>
      <c r="K642" s="1">
        <f t="shared" si="48"/>
        <v>0</v>
      </c>
      <c r="L642" s="1">
        <f t="shared" si="49"/>
        <v>0.5</v>
      </c>
    </row>
    <row r="643" spans="1:12" x14ac:dyDescent="0.35">
      <c r="A643" s="1" t="s">
        <v>11</v>
      </c>
      <c r="B643" s="1" t="s">
        <v>602</v>
      </c>
      <c r="C643" s="1" t="s">
        <v>604</v>
      </c>
      <c r="D643" s="1" t="s">
        <v>8</v>
      </c>
      <c r="E643" s="2">
        <v>43474</v>
      </c>
      <c r="F643" s="1" t="s">
        <v>13</v>
      </c>
      <c r="G643" s="11">
        <f>VLOOKUP(Sheet1!B643,Sheet3!$A$4:$B$3872,2,FALSE)</f>
        <v>43472</v>
      </c>
      <c r="H643" s="11">
        <f t="shared" ref="H643:H706" si="50">E643</f>
        <v>43474</v>
      </c>
      <c r="I643" s="11">
        <f t="shared" ref="I643:I706" si="51">EOMONTH(G643,-1)+1</f>
        <v>43466</v>
      </c>
      <c r="J643" s="11">
        <f t="shared" ref="J643:J706" si="52">EOMONTH(H643,-1)+1</f>
        <v>43466</v>
      </c>
      <c r="K643" s="1">
        <f t="shared" ref="K643:K706" si="53">ROUND((J643-I643)/30,0)</f>
        <v>0</v>
      </c>
      <c r="L643" s="1">
        <f t="shared" ref="L643:L706" si="54">1/COUNTIFS($I$2:$I$5023,I643,$B$2:$B$5023,B643)</f>
        <v>0.5</v>
      </c>
    </row>
    <row r="644" spans="1:12" x14ac:dyDescent="0.35">
      <c r="A644" s="1" t="s">
        <v>11</v>
      </c>
      <c r="B644" s="1" t="s">
        <v>605</v>
      </c>
      <c r="C644" s="1" t="s">
        <v>606</v>
      </c>
      <c r="D644" s="1" t="s">
        <v>18</v>
      </c>
      <c r="E644" s="2">
        <v>43595</v>
      </c>
      <c r="F644" s="1" t="s">
        <v>9</v>
      </c>
      <c r="G644" s="11">
        <f>VLOOKUP(Sheet1!B644,Sheet3!$A$4:$B$3872,2,FALSE)</f>
        <v>43595</v>
      </c>
      <c r="H644" s="11">
        <f t="shared" si="50"/>
        <v>43595</v>
      </c>
      <c r="I644" s="11">
        <f t="shared" si="51"/>
        <v>43586</v>
      </c>
      <c r="J644" s="11">
        <f t="shared" si="52"/>
        <v>43586</v>
      </c>
      <c r="K644" s="1">
        <f t="shared" si="53"/>
        <v>0</v>
      </c>
      <c r="L644" s="1">
        <f t="shared" si="54"/>
        <v>1</v>
      </c>
    </row>
    <row r="645" spans="1:12" x14ac:dyDescent="0.35">
      <c r="A645" s="1" t="s">
        <v>11</v>
      </c>
      <c r="B645" s="1" t="s">
        <v>607</v>
      </c>
      <c r="C645" s="1" t="s">
        <v>608</v>
      </c>
      <c r="D645" s="1" t="s">
        <v>8</v>
      </c>
      <c r="E645" s="2">
        <v>43575</v>
      </c>
      <c r="F645" s="1" t="s">
        <v>15</v>
      </c>
      <c r="G645" s="11">
        <f>VLOOKUP(Sheet1!B645,Sheet3!$A$4:$B$3872,2,FALSE)</f>
        <v>43575</v>
      </c>
      <c r="H645" s="11">
        <f t="shared" si="50"/>
        <v>43575</v>
      </c>
      <c r="I645" s="11">
        <f t="shared" si="51"/>
        <v>43556</v>
      </c>
      <c r="J645" s="11">
        <f t="shared" si="52"/>
        <v>43556</v>
      </c>
      <c r="K645" s="1">
        <f t="shared" si="53"/>
        <v>0</v>
      </c>
      <c r="L645" s="1">
        <f t="shared" si="54"/>
        <v>1</v>
      </c>
    </row>
    <row r="646" spans="1:12" x14ac:dyDescent="0.35">
      <c r="A646" s="1" t="s">
        <v>11</v>
      </c>
      <c r="B646" s="1" t="s">
        <v>609</v>
      </c>
      <c r="C646" s="1" t="s">
        <v>610</v>
      </c>
      <c r="D646" s="1" t="s">
        <v>8</v>
      </c>
      <c r="E646" s="2">
        <v>43574</v>
      </c>
      <c r="F646" s="1" t="s">
        <v>15</v>
      </c>
      <c r="G646" s="11">
        <f>VLOOKUP(Sheet1!B646,Sheet3!$A$4:$B$3872,2,FALSE)</f>
        <v>43574</v>
      </c>
      <c r="H646" s="11">
        <f t="shared" si="50"/>
        <v>43574</v>
      </c>
      <c r="I646" s="11">
        <f t="shared" si="51"/>
        <v>43556</v>
      </c>
      <c r="J646" s="11">
        <f t="shared" si="52"/>
        <v>43556</v>
      </c>
      <c r="K646" s="1">
        <f t="shared" si="53"/>
        <v>0</v>
      </c>
      <c r="L646" s="1">
        <f t="shared" si="54"/>
        <v>0.33333333333333331</v>
      </c>
    </row>
    <row r="647" spans="1:12" x14ac:dyDescent="0.35">
      <c r="A647" s="1" t="s">
        <v>11</v>
      </c>
      <c r="B647" s="1" t="s">
        <v>609</v>
      </c>
      <c r="C647" s="1" t="s">
        <v>611</v>
      </c>
      <c r="D647" s="1" t="s">
        <v>8</v>
      </c>
      <c r="E647" s="2">
        <v>43574</v>
      </c>
      <c r="F647" s="1" t="s">
        <v>25</v>
      </c>
      <c r="G647" s="11">
        <f>VLOOKUP(Sheet1!B647,Sheet3!$A$4:$B$3872,2,FALSE)</f>
        <v>43574</v>
      </c>
      <c r="H647" s="11">
        <f t="shared" si="50"/>
        <v>43574</v>
      </c>
      <c r="I647" s="11">
        <f t="shared" si="51"/>
        <v>43556</v>
      </c>
      <c r="J647" s="11">
        <f t="shared" si="52"/>
        <v>43556</v>
      </c>
      <c r="K647" s="1">
        <f t="shared" si="53"/>
        <v>0</v>
      </c>
      <c r="L647" s="1">
        <f t="shared" si="54"/>
        <v>0.33333333333333331</v>
      </c>
    </row>
    <row r="648" spans="1:12" x14ac:dyDescent="0.35">
      <c r="A648" s="1" t="s">
        <v>11</v>
      </c>
      <c r="B648" s="1" t="s">
        <v>609</v>
      </c>
      <c r="C648" s="1" t="s">
        <v>612</v>
      </c>
      <c r="D648" s="1" t="s">
        <v>8</v>
      </c>
      <c r="E648" s="2">
        <v>43576</v>
      </c>
      <c r="F648" s="1" t="s">
        <v>15</v>
      </c>
      <c r="G648" s="11">
        <f>VLOOKUP(Sheet1!B648,Sheet3!$A$4:$B$3872,2,FALSE)</f>
        <v>43574</v>
      </c>
      <c r="H648" s="11">
        <f t="shared" si="50"/>
        <v>43576</v>
      </c>
      <c r="I648" s="11">
        <f t="shared" si="51"/>
        <v>43556</v>
      </c>
      <c r="J648" s="11">
        <f t="shared" si="52"/>
        <v>43556</v>
      </c>
      <c r="K648" s="1">
        <f t="shared" si="53"/>
        <v>0</v>
      </c>
      <c r="L648" s="1">
        <f t="shared" si="54"/>
        <v>0.33333333333333331</v>
      </c>
    </row>
    <row r="649" spans="1:12" x14ac:dyDescent="0.35">
      <c r="A649" s="1" t="s">
        <v>6</v>
      </c>
      <c r="B649" s="1" t="s">
        <v>613</v>
      </c>
      <c r="C649" s="1" t="s">
        <v>614</v>
      </c>
      <c r="D649" s="1" t="s">
        <v>8</v>
      </c>
      <c r="E649" s="2">
        <v>43533</v>
      </c>
      <c r="F649" s="1" t="s">
        <v>9</v>
      </c>
      <c r="G649" s="11">
        <f>VLOOKUP(Sheet1!B649,Sheet3!$A$4:$B$3872,2,FALSE)</f>
        <v>43533</v>
      </c>
      <c r="H649" s="11">
        <f t="shared" si="50"/>
        <v>43533</v>
      </c>
      <c r="I649" s="11">
        <f t="shared" si="51"/>
        <v>43525</v>
      </c>
      <c r="J649" s="11">
        <f t="shared" si="52"/>
        <v>43525</v>
      </c>
      <c r="K649" s="1">
        <f t="shared" si="53"/>
        <v>0</v>
      </c>
      <c r="L649" s="1">
        <f t="shared" si="54"/>
        <v>0.33333333333333331</v>
      </c>
    </row>
    <row r="650" spans="1:12" x14ac:dyDescent="0.35">
      <c r="A650" s="1" t="s">
        <v>6</v>
      </c>
      <c r="B650" s="1" t="s">
        <v>613</v>
      </c>
      <c r="C650" s="1">
        <v>85144</v>
      </c>
      <c r="D650" s="1" t="s">
        <v>8</v>
      </c>
      <c r="E650" s="2">
        <v>43550</v>
      </c>
      <c r="F650" s="1" t="s">
        <v>13</v>
      </c>
      <c r="G650" s="11">
        <f>VLOOKUP(Sheet1!B650,Sheet3!$A$4:$B$3872,2,FALSE)</f>
        <v>43533</v>
      </c>
      <c r="H650" s="11">
        <f t="shared" si="50"/>
        <v>43550</v>
      </c>
      <c r="I650" s="11">
        <f t="shared" si="51"/>
        <v>43525</v>
      </c>
      <c r="J650" s="11">
        <f t="shared" si="52"/>
        <v>43525</v>
      </c>
      <c r="K650" s="1">
        <f t="shared" si="53"/>
        <v>0</v>
      </c>
      <c r="L650" s="1">
        <f t="shared" si="54"/>
        <v>0.33333333333333331</v>
      </c>
    </row>
    <row r="651" spans="1:12" x14ac:dyDescent="0.35">
      <c r="A651" s="1" t="s">
        <v>6</v>
      </c>
      <c r="B651" s="1" t="s">
        <v>613</v>
      </c>
      <c r="C651" s="1" t="s">
        <v>615</v>
      </c>
      <c r="D651" s="1" t="s">
        <v>8</v>
      </c>
      <c r="E651" s="2">
        <v>43551</v>
      </c>
      <c r="F651" s="1" t="s">
        <v>9</v>
      </c>
      <c r="G651" s="11">
        <f>VLOOKUP(Sheet1!B651,Sheet3!$A$4:$B$3872,2,FALSE)</f>
        <v>43533</v>
      </c>
      <c r="H651" s="11">
        <f t="shared" si="50"/>
        <v>43551</v>
      </c>
      <c r="I651" s="11">
        <f t="shared" si="51"/>
        <v>43525</v>
      </c>
      <c r="J651" s="11">
        <f t="shared" si="52"/>
        <v>43525</v>
      </c>
      <c r="K651" s="1">
        <f t="shared" si="53"/>
        <v>0</v>
      </c>
      <c r="L651" s="1">
        <f t="shared" si="54"/>
        <v>0.33333333333333331</v>
      </c>
    </row>
    <row r="652" spans="1:12" x14ac:dyDescent="0.35">
      <c r="A652" s="1" t="s">
        <v>11</v>
      </c>
      <c r="B652" s="1" t="s">
        <v>616</v>
      </c>
      <c r="C652" s="1" t="s">
        <v>617</v>
      </c>
      <c r="D652" s="1" t="s">
        <v>8</v>
      </c>
      <c r="E652" s="2">
        <v>43598</v>
      </c>
      <c r="F652" s="1" t="s">
        <v>15</v>
      </c>
      <c r="G652" s="11">
        <f>VLOOKUP(Sheet1!B652,Sheet3!$A$4:$B$3872,2,FALSE)</f>
        <v>43598</v>
      </c>
      <c r="H652" s="11">
        <f t="shared" si="50"/>
        <v>43598</v>
      </c>
      <c r="I652" s="11">
        <f t="shared" si="51"/>
        <v>43586</v>
      </c>
      <c r="J652" s="11">
        <f t="shared" si="52"/>
        <v>43586</v>
      </c>
      <c r="K652" s="1">
        <f t="shared" si="53"/>
        <v>0</v>
      </c>
      <c r="L652" s="1">
        <f t="shared" si="54"/>
        <v>1</v>
      </c>
    </row>
    <row r="653" spans="1:12" x14ac:dyDescent="0.35">
      <c r="A653" s="1" t="s">
        <v>11</v>
      </c>
      <c r="B653" s="1" t="s">
        <v>618</v>
      </c>
      <c r="C653" s="1" t="s">
        <v>619</v>
      </c>
      <c r="D653" s="1" t="s">
        <v>8</v>
      </c>
      <c r="E653" s="2">
        <v>43523</v>
      </c>
      <c r="F653" s="1" t="s">
        <v>13</v>
      </c>
      <c r="G653" s="11">
        <f>VLOOKUP(Sheet1!B653,Sheet3!$A$4:$B$3872,2,FALSE)</f>
        <v>43523</v>
      </c>
      <c r="H653" s="11">
        <f t="shared" si="50"/>
        <v>43523</v>
      </c>
      <c r="I653" s="11">
        <f t="shared" si="51"/>
        <v>43497</v>
      </c>
      <c r="J653" s="11">
        <f t="shared" si="52"/>
        <v>43497</v>
      </c>
      <c r="K653" s="1">
        <f t="shared" si="53"/>
        <v>0</v>
      </c>
      <c r="L653" s="1">
        <f t="shared" si="54"/>
        <v>1</v>
      </c>
    </row>
    <row r="654" spans="1:12" x14ac:dyDescent="0.35">
      <c r="A654" s="1" t="s">
        <v>11</v>
      </c>
      <c r="B654" s="1" t="s">
        <v>620</v>
      </c>
      <c r="C654" s="1" t="s">
        <v>621</v>
      </c>
      <c r="D654" s="1" t="s">
        <v>8</v>
      </c>
      <c r="E654" s="2">
        <v>43536</v>
      </c>
      <c r="F654" s="1" t="s">
        <v>13</v>
      </c>
      <c r="G654" s="11">
        <f>VLOOKUP(Sheet1!B654,Sheet3!$A$4:$B$3872,2,FALSE)</f>
        <v>43536</v>
      </c>
      <c r="H654" s="11">
        <f t="shared" si="50"/>
        <v>43536</v>
      </c>
      <c r="I654" s="11">
        <f t="shared" si="51"/>
        <v>43525</v>
      </c>
      <c r="J654" s="11">
        <f t="shared" si="52"/>
        <v>43525</v>
      </c>
      <c r="K654" s="1">
        <f t="shared" si="53"/>
        <v>0</v>
      </c>
      <c r="L654" s="1">
        <f t="shared" si="54"/>
        <v>1</v>
      </c>
    </row>
    <row r="655" spans="1:12" x14ac:dyDescent="0.35">
      <c r="A655" s="1" t="s">
        <v>11</v>
      </c>
      <c r="B655" s="1" t="s">
        <v>622</v>
      </c>
      <c r="C655" s="1" t="s">
        <v>623</v>
      </c>
      <c r="D655" s="1" t="s">
        <v>8</v>
      </c>
      <c r="E655" s="2">
        <v>43588</v>
      </c>
      <c r="F655" s="1" t="s">
        <v>13</v>
      </c>
      <c r="G655" s="11">
        <f>VLOOKUP(Sheet1!B655,Sheet3!$A$4:$B$3872,2,FALSE)</f>
        <v>43588</v>
      </c>
      <c r="H655" s="11">
        <f t="shared" si="50"/>
        <v>43588</v>
      </c>
      <c r="I655" s="11">
        <f t="shared" si="51"/>
        <v>43586</v>
      </c>
      <c r="J655" s="11">
        <f t="shared" si="52"/>
        <v>43586</v>
      </c>
      <c r="K655" s="1">
        <f t="shared" si="53"/>
        <v>0</v>
      </c>
      <c r="L655" s="1">
        <f t="shared" si="54"/>
        <v>1</v>
      </c>
    </row>
    <row r="656" spans="1:12" x14ac:dyDescent="0.35">
      <c r="A656" s="1" t="s">
        <v>11</v>
      </c>
      <c r="B656" s="1" t="s">
        <v>624</v>
      </c>
      <c r="C656" s="1" t="s">
        <v>625</v>
      </c>
      <c r="D656" s="1" t="s">
        <v>18</v>
      </c>
      <c r="E656" s="2">
        <v>43578</v>
      </c>
      <c r="F656" s="1" t="s">
        <v>25</v>
      </c>
      <c r="G656" s="11">
        <f>VLOOKUP(Sheet1!B656,Sheet3!$A$4:$B$3872,2,FALSE)</f>
        <v>43578</v>
      </c>
      <c r="H656" s="11">
        <f t="shared" si="50"/>
        <v>43578</v>
      </c>
      <c r="I656" s="11">
        <f t="shared" si="51"/>
        <v>43556</v>
      </c>
      <c r="J656" s="11">
        <f t="shared" si="52"/>
        <v>43556</v>
      </c>
      <c r="K656" s="1">
        <f t="shared" si="53"/>
        <v>0</v>
      </c>
      <c r="L656" s="1">
        <f t="shared" si="54"/>
        <v>1</v>
      </c>
    </row>
    <row r="657" spans="1:12" x14ac:dyDescent="0.35">
      <c r="A657" s="1" t="s">
        <v>11</v>
      </c>
      <c r="B657" s="1" t="s">
        <v>626</v>
      </c>
      <c r="C657" s="1" t="s">
        <v>627</v>
      </c>
      <c r="D657" s="1" t="s">
        <v>8</v>
      </c>
      <c r="E657" s="2">
        <v>43551</v>
      </c>
      <c r="F657" s="1" t="s">
        <v>9</v>
      </c>
      <c r="G657" s="11">
        <f>VLOOKUP(Sheet1!B657,Sheet3!$A$4:$B$3872,2,FALSE)</f>
        <v>43551</v>
      </c>
      <c r="H657" s="11">
        <f t="shared" si="50"/>
        <v>43551</v>
      </c>
      <c r="I657" s="11">
        <f t="shared" si="51"/>
        <v>43525</v>
      </c>
      <c r="J657" s="11">
        <f t="shared" si="52"/>
        <v>43525</v>
      </c>
      <c r="K657" s="1">
        <f t="shared" si="53"/>
        <v>0</v>
      </c>
      <c r="L657" s="1">
        <f t="shared" si="54"/>
        <v>1</v>
      </c>
    </row>
    <row r="658" spans="1:12" x14ac:dyDescent="0.35">
      <c r="A658" s="1" t="s">
        <v>11</v>
      </c>
      <c r="B658" s="1" t="s">
        <v>628</v>
      </c>
      <c r="C658" s="1" t="s">
        <v>629</v>
      </c>
      <c r="D658" s="1" t="s">
        <v>8</v>
      </c>
      <c r="E658" s="2">
        <v>43486</v>
      </c>
      <c r="F658" s="1" t="s">
        <v>25</v>
      </c>
      <c r="G658" s="11">
        <f>VLOOKUP(Sheet1!B658,Sheet3!$A$4:$B$3872,2,FALSE)</f>
        <v>43486</v>
      </c>
      <c r="H658" s="11">
        <f t="shared" si="50"/>
        <v>43486</v>
      </c>
      <c r="I658" s="11">
        <f t="shared" si="51"/>
        <v>43466</v>
      </c>
      <c r="J658" s="11">
        <f t="shared" si="52"/>
        <v>43466</v>
      </c>
      <c r="K658" s="1">
        <f t="shared" si="53"/>
        <v>0</v>
      </c>
      <c r="L658" s="1">
        <f t="shared" si="54"/>
        <v>1</v>
      </c>
    </row>
    <row r="659" spans="1:12" x14ac:dyDescent="0.35">
      <c r="A659" s="1" t="s">
        <v>11</v>
      </c>
      <c r="B659" s="1" t="s">
        <v>630</v>
      </c>
      <c r="C659" s="1">
        <v>15731</v>
      </c>
      <c r="D659" s="1" t="s">
        <v>8</v>
      </c>
      <c r="E659" s="2">
        <v>43571</v>
      </c>
      <c r="F659" s="1" t="s">
        <v>15</v>
      </c>
      <c r="G659" s="11">
        <f>VLOOKUP(Sheet1!B659,Sheet3!$A$4:$B$3872,2,FALSE)</f>
        <v>43571</v>
      </c>
      <c r="H659" s="11">
        <f t="shared" si="50"/>
        <v>43571</v>
      </c>
      <c r="I659" s="11">
        <f t="shared" si="51"/>
        <v>43556</v>
      </c>
      <c r="J659" s="11">
        <f t="shared" si="52"/>
        <v>43556</v>
      </c>
      <c r="K659" s="1">
        <f t="shared" si="53"/>
        <v>0</v>
      </c>
      <c r="L659" s="1">
        <f t="shared" si="54"/>
        <v>1</v>
      </c>
    </row>
    <row r="660" spans="1:12" x14ac:dyDescent="0.35">
      <c r="A660" s="1" t="s">
        <v>11</v>
      </c>
      <c r="B660" s="1" t="s">
        <v>631</v>
      </c>
      <c r="C660" s="1" t="s">
        <v>632</v>
      </c>
      <c r="D660" s="1" t="s">
        <v>8</v>
      </c>
      <c r="E660" s="2">
        <v>43574</v>
      </c>
      <c r="F660" s="1" t="s">
        <v>15</v>
      </c>
      <c r="G660" s="11">
        <f>VLOOKUP(Sheet1!B660,Sheet3!$A$4:$B$3872,2,FALSE)</f>
        <v>43574</v>
      </c>
      <c r="H660" s="11">
        <f t="shared" si="50"/>
        <v>43574</v>
      </c>
      <c r="I660" s="11">
        <f t="shared" si="51"/>
        <v>43556</v>
      </c>
      <c r="J660" s="11">
        <f t="shared" si="52"/>
        <v>43556</v>
      </c>
      <c r="K660" s="1">
        <f t="shared" si="53"/>
        <v>0</v>
      </c>
      <c r="L660" s="1">
        <f t="shared" si="54"/>
        <v>1</v>
      </c>
    </row>
    <row r="661" spans="1:12" x14ac:dyDescent="0.35">
      <c r="A661" s="1" t="s">
        <v>11</v>
      </c>
      <c r="B661" s="1" t="s">
        <v>633</v>
      </c>
      <c r="C661" s="1" t="s">
        <v>634</v>
      </c>
      <c r="D661" s="1" t="s">
        <v>8</v>
      </c>
      <c r="E661" s="2">
        <v>43595</v>
      </c>
      <c r="F661" s="1" t="s">
        <v>9</v>
      </c>
      <c r="G661" s="11">
        <f>VLOOKUP(Sheet1!B661,Sheet3!$A$4:$B$3872,2,FALSE)</f>
        <v>43595</v>
      </c>
      <c r="H661" s="11">
        <f t="shared" si="50"/>
        <v>43595</v>
      </c>
      <c r="I661" s="11">
        <f t="shared" si="51"/>
        <v>43586</v>
      </c>
      <c r="J661" s="11">
        <f t="shared" si="52"/>
        <v>43586</v>
      </c>
      <c r="K661" s="1">
        <f t="shared" si="53"/>
        <v>0</v>
      </c>
      <c r="L661" s="1">
        <f t="shared" si="54"/>
        <v>1</v>
      </c>
    </row>
    <row r="662" spans="1:12" x14ac:dyDescent="0.35">
      <c r="A662" s="1" t="s">
        <v>11</v>
      </c>
      <c r="B662" s="1" t="s">
        <v>635</v>
      </c>
      <c r="C662" s="3">
        <v>11000000</v>
      </c>
      <c r="D662" s="1" t="s">
        <v>18</v>
      </c>
      <c r="E662" s="2">
        <v>43585</v>
      </c>
      <c r="F662" s="1" t="s">
        <v>25</v>
      </c>
      <c r="G662" s="11">
        <f>VLOOKUP(Sheet1!B662,Sheet3!$A$4:$B$3872,2,FALSE)</f>
        <v>43585</v>
      </c>
      <c r="H662" s="11">
        <f t="shared" si="50"/>
        <v>43585</v>
      </c>
      <c r="I662" s="11">
        <f t="shared" si="51"/>
        <v>43556</v>
      </c>
      <c r="J662" s="11">
        <f t="shared" si="52"/>
        <v>43556</v>
      </c>
      <c r="K662" s="1">
        <f t="shared" si="53"/>
        <v>0</v>
      </c>
      <c r="L662" s="1">
        <f t="shared" si="54"/>
        <v>1</v>
      </c>
    </row>
    <row r="663" spans="1:12" x14ac:dyDescent="0.35">
      <c r="A663" s="1" t="s">
        <v>11</v>
      </c>
      <c r="B663" s="1" t="s">
        <v>636</v>
      </c>
      <c r="C663" s="1" t="s">
        <v>637</v>
      </c>
      <c r="D663" s="1" t="s">
        <v>18</v>
      </c>
      <c r="E663" s="2">
        <v>43496</v>
      </c>
      <c r="F663" s="1" t="s">
        <v>9</v>
      </c>
      <c r="G663" s="11">
        <f>VLOOKUP(Sheet1!B663,Sheet3!$A$4:$B$3872,2,FALSE)</f>
        <v>43496</v>
      </c>
      <c r="H663" s="11">
        <f t="shared" si="50"/>
        <v>43496</v>
      </c>
      <c r="I663" s="11">
        <f t="shared" si="51"/>
        <v>43466</v>
      </c>
      <c r="J663" s="11">
        <f t="shared" si="52"/>
        <v>43466</v>
      </c>
      <c r="K663" s="1">
        <f t="shared" si="53"/>
        <v>0</v>
      </c>
      <c r="L663" s="1">
        <f t="shared" si="54"/>
        <v>0.5</v>
      </c>
    </row>
    <row r="664" spans="1:12" x14ac:dyDescent="0.35">
      <c r="A664" s="1" t="s">
        <v>11</v>
      </c>
      <c r="B664" s="1" t="s">
        <v>636</v>
      </c>
      <c r="C664" s="1" t="s">
        <v>638</v>
      </c>
      <c r="D664" s="1" t="s">
        <v>8</v>
      </c>
      <c r="E664" s="2">
        <v>43496</v>
      </c>
      <c r="F664" s="1" t="s">
        <v>13</v>
      </c>
      <c r="G664" s="11">
        <f>VLOOKUP(Sheet1!B664,Sheet3!$A$4:$B$3872,2,FALSE)</f>
        <v>43496</v>
      </c>
      <c r="H664" s="11">
        <f t="shared" si="50"/>
        <v>43496</v>
      </c>
      <c r="I664" s="11">
        <f t="shared" si="51"/>
        <v>43466</v>
      </c>
      <c r="J664" s="11">
        <f t="shared" si="52"/>
        <v>43466</v>
      </c>
      <c r="K664" s="1">
        <f t="shared" si="53"/>
        <v>0</v>
      </c>
      <c r="L664" s="1">
        <f t="shared" si="54"/>
        <v>0.5</v>
      </c>
    </row>
    <row r="665" spans="1:12" x14ac:dyDescent="0.35">
      <c r="A665" s="1" t="s">
        <v>11</v>
      </c>
      <c r="B665" s="1" t="s">
        <v>639</v>
      </c>
      <c r="C665" s="1">
        <v>30260</v>
      </c>
      <c r="D665" s="1" t="s">
        <v>8</v>
      </c>
      <c r="E665" s="2">
        <v>43485</v>
      </c>
      <c r="F665" s="1" t="s">
        <v>15</v>
      </c>
      <c r="G665" s="11">
        <f>VLOOKUP(Sheet1!B665,Sheet3!$A$4:$B$3872,2,FALSE)</f>
        <v>43485</v>
      </c>
      <c r="H665" s="11">
        <f t="shared" si="50"/>
        <v>43485</v>
      </c>
      <c r="I665" s="11">
        <f t="shared" si="51"/>
        <v>43466</v>
      </c>
      <c r="J665" s="11">
        <f t="shared" si="52"/>
        <v>43466</v>
      </c>
      <c r="K665" s="1">
        <f t="shared" si="53"/>
        <v>0</v>
      </c>
      <c r="L665" s="1">
        <f t="shared" si="54"/>
        <v>1</v>
      </c>
    </row>
    <row r="666" spans="1:12" x14ac:dyDescent="0.35">
      <c r="A666" s="1" t="s">
        <v>11</v>
      </c>
      <c r="B666" s="1" t="s">
        <v>640</v>
      </c>
      <c r="C666" s="1" t="s">
        <v>641</v>
      </c>
      <c r="D666" s="1" t="s">
        <v>18</v>
      </c>
      <c r="E666" s="2">
        <v>43557</v>
      </c>
      <c r="F666" s="1" t="s">
        <v>25</v>
      </c>
      <c r="G666" s="11">
        <f>VLOOKUP(Sheet1!B666,Sheet3!$A$4:$B$3872,2,FALSE)</f>
        <v>43557</v>
      </c>
      <c r="H666" s="11">
        <f t="shared" si="50"/>
        <v>43557</v>
      </c>
      <c r="I666" s="11">
        <f t="shared" si="51"/>
        <v>43556</v>
      </c>
      <c r="J666" s="11">
        <f t="shared" si="52"/>
        <v>43556</v>
      </c>
      <c r="K666" s="1">
        <f t="shared" si="53"/>
        <v>0</v>
      </c>
      <c r="L666" s="1">
        <f t="shared" si="54"/>
        <v>1</v>
      </c>
    </row>
    <row r="667" spans="1:12" x14ac:dyDescent="0.35">
      <c r="A667" s="1" t="s">
        <v>11</v>
      </c>
      <c r="B667" s="1" t="s">
        <v>642</v>
      </c>
      <c r="C667" s="1" t="s">
        <v>643</v>
      </c>
      <c r="D667" s="1" t="s">
        <v>8</v>
      </c>
      <c r="E667" s="2">
        <v>43551</v>
      </c>
      <c r="F667" s="1" t="s">
        <v>13</v>
      </c>
      <c r="G667" s="11">
        <f>VLOOKUP(Sheet1!B667,Sheet3!$A$4:$B$3872,2,FALSE)</f>
        <v>43551</v>
      </c>
      <c r="H667" s="11">
        <f t="shared" si="50"/>
        <v>43551</v>
      </c>
      <c r="I667" s="11">
        <f t="shared" si="51"/>
        <v>43525</v>
      </c>
      <c r="J667" s="11">
        <f t="shared" si="52"/>
        <v>43525</v>
      </c>
      <c r="K667" s="1">
        <f t="shared" si="53"/>
        <v>0</v>
      </c>
      <c r="L667" s="1">
        <f t="shared" si="54"/>
        <v>0.5</v>
      </c>
    </row>
    <row r="668" spans="1:12" x14ac:dyDescent="0.35">
      <c r="A668" s="1" t="s">
        <v>11</v>
      </c>
      <c r="B668" s="1" t="s">
        <v>642</v>
      </c>
      <c r="C668" s="1">
        <v>6069</v>
      </c>
      <c r="D668" s="1" t="s">
        <v>8</v>
      </c>
      <c r="E668" s="2">
        <v>43592</v>
      </c>
      <c r="F668" s="1" t="s">
        <v>25</v>
      </c>
      <c r="G668" s="11">
        <f>VLOOKUP(Sheet1!B668,Sheet3!$A$4:$B$3872,2,FALSE)</f>
        <v>43551</v>
      </c>
      <c r="H668" s="11">
        <f t="shared" si="50"/>
        <v>43592</v>
      </c>
      <c r="I668" s="11">
        <f t="shared" si="51"/>
        <v>43525</v>
      </c>
      <c r="J668" s="11">
        <f t="shared" si="52"/>
        <v>43586</v>
      </c>
      <c r="K668" s="1">
        <f t="shared" si="53"/>
        <v>2</v>
      </c>
      <c r="L668" s="1">
        <f t="shared" si="54"/>
        <v>0.5</v>
      </c>
    </row>
    <row r="669" spans="1:12" x14ac:dyDescent="0.35">
      <c r="A669" s="1" t="s">
        <v>11</v>
      </c>
      <c r="B669" s="1" t="s">
        <v>644</v>
      </c>
      <c r="C669" s="1" t="s">
        <v>645</v>
      </c>
      <c r="D669" s="1" t="s">
        <v>8</v>
      </c>
      <c r="E669" s="2">
        <v>43541</v>
      </c>
      <c r="F669" s="1" t="s">
        <v>25</v>
      </c>
      <c r="G669" s="11">
        <f>VLOOKUP(Sheet1!B669,Sheet3!$A$4:$B$3872,2,FALSE)</f>
        <v>43541</v>
      </c>
      <c r="H669" s="11">
        <f t="shared" si="50"/>
        <v>43541</v>
      </c>
      <c r="I669" s="11">
        <f t="shared" si="51"/>
        <v>43525</v>
      </c>
      <c r="J669" s="11">
        <f t="shared" si="52"/>
        <v>43525</v>
      </c>
      <c r="K669" s="1">
        <f t="shared" si="53"/>
        <v>0</v>
      </c>
      <c r="L669" s="1">
        <f t="shared" si="54"/>
        <v>1</v>
      </c>
    </row>
    <row r="670" spans="1:12" x14ac:dyDescent="0.35">
      <c r="A670" s="1" t="s">
        <v>11</v>
      </c>
      <c r="B670" s="1" t="s">
        <v>646</v>
      </c>
      <c r="C670" s="1" t="s">
        <v>647</v>
      </c>
      <c r="D670" s="1" t="s">
        <v>8</v>
      </c>
      <c r="E670" s="2">
        <v>43499</v>
      </c>
      <c r="F670" s="1" t="s">
        <v>13</v>
      </c>
      <c r="G670" s="11">
        <f>VLOOKUP(Sheet1!B670,Sheet3!$A$4:$B$3872,2,FALSE)</f>
        <v>43499</v>
      </c>
      <c r="H670" s="11">
        <f t="shared" si="50"/>
        <v>43499</v>
      </c>
      <c r="I670" s="11">
        <f t="shared" si="51"/>
        <v>43497</v>
      </c>
      <c r="J670" s="11">
        <f t="shared" si="52"/>
        <v>43497</v>
      </c>
      <c r="K670" s="1">
        <f t="shared" si="53"/>
        <v>0</v>
      </c>
      <c r="L670" s="1">
        <f t="shared" si="54"/>
        <v>1</v>
      </c>
    </row>
    <row r="671" spans="1:12" x14ac:dyDescent="0.35">
      <c r="A671" s="1" t="s">
        <v>11</v>
      </c>
      <c r="B671" s="1" t="s">
        <v>648</v>
      </c>
      <c r="C671" s="1" t="s">
        <v>649</v>
      </c>
      <c r="D671" s="1" t="s">
        <v>8</v>
      </c>
      <c r="E671" s="2">
        <v>43521</v>
      </c>
      <c r="F671" s="1" t="s">
        <v>13</v>
      </c>
      <c r="G671" s="11">
        <f>VLOOKUP(Sheet1!B671,Sheet3!$A$4:$B$3872,2,FALSE)</f>
        <v>43521</v>
      </c>
      <c r="H671" s="11">
        <f t="shared" si="50"/>
        <v>43521</v>
      </c>
      <c r="I671" s="11">
        <f t="shared" si="51"/>
        <v>43497</v>
      </c>
      <c r="J671" s="11">
        <f t="shared" si="52"/>
        <v>43497</v>
      </c>
      <c r="K671" s="1">
        <f t="shared" si="53"/>
        <v>0</v>
      </c>
      <c r="L671" s="1">
        <f t="shared" si="54"/>
        <v>1</v>
      </c>
    </row>
    <row r="672" spans="1:12" x14ac:dyDescent="0.35">
      <c r="A672" s="1" t="s">
        <v>11</v>
      </c>
      <c r="B672" s="1" t="s">
        <v>650</v>
      </c>
      <c r="C672" s="1" t="s">
        <v>651</v>
      </c>
      <c r="D672" s="1" t="s">
        <v>8</v>
      </c>
      <c r="E672" s="2">
        <v>43582</v>
      </c>
      <c r="F672" s="1" t="s">
        <v>9</v>
      </c>
      <c r="G672" s="11">
        <f>VLOOKUP(Sheet1!B672,Sheet3!$A$4:$B$3872,2,FALSE)</f>
        <v>43582</v>
      </c>
      <c r="H672" s="11">
        <f t="shared" si="50"/>
        <v>43582</v>
      </c>
      <c r="I672" s="11">
        <f t="shared" si="51"/>
        <v>43556</v>
      </c>
      <c r="J672" s="11">
        <f t="shared" si="52"/>
        <v>43556</v>
      </c>
      <c r="K672" s="1">
        <f t="shared" si="53"/>
        <v>0</v>
      </c>
      <c r="L672" s="1">
        <f t="shared" si="54"/>
        <v>1</v>
      </c>
    </row>
    <row r="673" spans="1:12" x14ac:dyDescent="0.35">
      <c r="A673" s="1" t="s">
        <v>11</v>
      </c>
      <c r="B673" s="1" t="s">
        <v>652</v>
      </c>
      <c r="C673" s="1" t="s">
        <v>653</v>
      </c>
      <c r="D673" s="1" t="s">
        <v>8</v>
      </c>
      <c r="E673" s="2">
        <v>43540</v>
      </c>
      <c r="F673" s="1" t="s">
        <v>13</v>
      </c>
      <c r="G673" s="11">
        <f>VLOOKUP(Sheet1!B673,Sheet3!$A$4:$B$3872,2,FALSE)</f>
        <v>43540</v>
      </c>
      <c r="H673" s="11">
        <f t="shared" si="50"/>
        <v>43540</v>
      </c>
      <c r="I673" s="11">
        <f t="shared" si="51"/>
        <v>43525</v>
      </c>
      <c r="J673" s="11">
        <f t="shared" si="52"/>
        <v>43525</v>
      </c>
      <c r="K673" s="1">
        <f t="shared" si="53"/>
        <v>0</v>
      </c>
      <c r="L673" s="1">
        <f t="shared" si="54"/>
        <v>1</v>
      </c>
    </row>
    <row r="674" spans="1:12" x14ac:dyDescent="0.35">
      <c r="A674" s="1" t="s">
        <v>11</v>
      </c>
      <c r="B674" s="1" t="s">
        <v>654</v>
      </c>
      <c r="C674" s="1" t="s">
        <v>655</v>
      </c>
      <c r="D674" s="1" t="s">
        <v>8</v>
      </c>
      <c r="E674" s="2">
        <v>43553</v>
      </c>
      <c r="F674" s="1" t="s">
        <v>13</v>
      </c>
      <c r="G674" s="11">
        <f>VLOOKUP(Sheet1!B674,Sheet3!$A$4:$B$3872,2,FALSE)</f>
        <v>43553</v>
      </c>
      <c r="H674" s="11">
        <f t="shared" si="50"/>
        <v>43553</v>
      </c>
      <c r="I674" s="11">
        <f t="shared" si="51"/>
        <v>43525</v>
      </c>
      <c r="J674" s="11">
        <f t="shared" si="52"/>
        <v>43525</v>
      </c>
      <c r="K674" s="1">
        <f t="shared" si="53"/>
        <v>0</v>
      </c>
      <c r="L674" s="1">
        <f t="shared" si="54"/>
        <v>1</v>
      </c>
    </row>
    <row r="675" spans="1:12" x14ac:dyDescent="0.35">
      <c r="A675" s="1" t="s">
        <v>11</v>
      </c>
      <c r="B675" s="1" t="s">
        <v>656</v>
      </c>
      <c r="C675" s="1" t="s">
        <v>657</v>
      </c>
      <c r="D675" s="1" t="s">
        <v>8</v>
      </c>
      <c r="E675" s="2">
        <v>43548</v>
      </c>
      <c r="F675" s="1" t="s">
        <v>13</v>
      </c>
      <c r="G675" s="11">
        <f>VLOOKUP(Sheet1!B675,Sheet3!$A$4:$B$3872,2,FALSE)</f>
        <v>43548</v>
      </c>
      <c r="H675" s="11">
        <f t="shared" si="50"/>
        <v>43548</v>
      </c>
      <c r="I675" s="11">
        <f t="shared" si="51"/>
        <v>43525</v>
      </c>
      <c r="J675" s="11">
        <f t="shared" si="52"/>
        <v>43525</v>
      </c>
      <c r="K675" s="1">
        <f t="shared" si="53"/>
        <v>0</v>
      </c>
      <c r="L675" s="1">
        <f t="shared" si="54"/>
        <v>1</v>
      </c>
    </row>
    <row r="676" spans="1:12" x14ac:dyDescent="0.35">
      <c r="A676" s="1" t="s">
        <v>11</v>
      </c>
      <c r="B676" s="1" t="s">
        <v>658</v>
      </c>
      <c r="C676" s="1">
        <v>4097</v>
      </c>
      <c r="D676" s="1" t="s">
        <v>8</v>
      </c>
      <c r="E676" s="2">
        <v>43530</v>
      </c>
      <c r="F676" s="1" t="s">
        <v>9</v>
      </c>
      <c r="G676" s="11">
        <f>VLOOKUP(Sheet1!B676,Sheet3!$A$4:$B$3872,2,FALSE)</f>
        <v>43530</v>
      </c>
      <c r="H676" s="11">
        <f t="shared" si="50"/>
        <v>43530</v>
      </c>
      <c r="I676" s="11">
        <f t="shared" si="51"/>
        <v>43525</v>
      </c>
      <c r="J676" s="11">
        <f t="shared" si="52"/>
        <v>43525</v>
      </c>
      <c r="K676" s="1">
        <f t="shared" si="53"/>
        <v>0</v>
      </c>
      <c r="L676" s="1">
        <f t="shared" si="54"/>
        <v>1</v>
      </c>
    </row>
    <row r="677" spans="1:12" x14ac:dyDescent="0.35">
      <c r="A677" s="1" t="s">
        <v>11</v>
      </c>
      <c r="B677" s="1" t="s">
        <v>659</v>
      </c>
      <c r="C677" s="1" t="s">
        <v>660</v>
      </c>
      <c r="D677" s="1" t="s">
        <v>8</v>
      </c>
      <c r="E677" s="2">
        <v>43487</v>
      </c>
      <c r="F677" s="1" t="s">
        <v>25</v>
      </c>
      <c r="G677" s="11">
        <f>VLOOKUP(Sheet1!B677,Sheet3!$A$4:$B$3872,2,FALSE)</f>
        <v>43487</v>
      </c>
      <c r="H677" s="11">
        <f t="shared" si="50"/>
        <v>43487</v>
      </c>
      <c r="I677" s="11">
        <f t="shared" si="51"/>
        <v>43466</v>
      </c>
      <c r="J677" s="11">
        <f t="shared" si="52"/>
        <v>43466</v>
      </c>
      <c r="K677" s="1">
        <f t="shared" si="53"/>
        <v>0</v>
      </c>
      <c r="L677" s="1">
        <f t="shared" si="54"/>
        <v>1</v>
      </c>
    </row>
    <row r="678" spans="1:12" x14ac:dyDescent="0.35">
      <c r="A678" s="1" t="s">
        <v>11</v>
      </c>
      <c r="B678" s="1" t="s">
        <v>661</v>
      </c>
      <c r="C678" s="1" t="s">
        <v>662</v>
      </c>
      <c r="D678" s="1" t="s">
        <v>8</v>
      </c>
      <c r="E678" s="2">
        <v>43596</v>
      </c>
      <c r="F678" s="1" t="s">
        <v>15</v>
      </c>
      <c r="G678" s="11">
        <f>VLOOKUP(Sheet1!B678,Sheet3!$A$4:$B$3872,2,FALSE)</f>
        <v>43596</v>
      </c>
      <c r="H678" s="11">
        <f t="shared" si="50"/>
        <v>43596</v>
      </c>
      <c r="I678" s="11">
        <f t="shared" si="51"/>
        <v>43586</v>
      </c>
      <c r="J678" s="11">
        <f t="shared" si="52"/>
        <v>43586</v>
      </c>
      <c r="K678" s="1">
        <f t="shared" si="53"/>
        <v>0</v>
      </c>
      <c r="L678" s="1">
        <f t="shared" si="54"/>
        <v>1</v>
      </c>
    </row>
    <row r="679" spans="1:12" x14ac:dyDescent="0.35">
      <c r="A679" s="1" t="s">
        <v>11</v>
      </c>
      <c r="B679" s="1" t="s">
        <v>663</v>
      </c>
      <c r="C679" s="1" t="s">
        <v>664</v>
      </c>
      <c r="D679" s="1" t="s">
        <v>8</v>
      </c>
      <c r="E679" s="2">
        <v>43585</v>
      </c>
      <c r="F679" s="1" t="s">
        <v>9</v>
      </c>
      <c r="G679" s="11">
        <f>VLOOKUP(Sheet1!B679,Sheet3!$A$4:$B$3872,2,FALSE)</f>
        <v>43585</v>
      </c>
      <c r="H679" s="11">
        <f t="shared" si="50"/>
        <v>43585</v>
      </c>
      <c r="I679" s="11">
        <f t="shared" si="51"/>
        <v>43556</v>
      </c>
      <c r="J679" s="11">
        <f t="shared" si="52"/>
        <v>43556</v>
      </c>
      <c r="K679" s="1">
        <f t="shared" si="53"/>
        <v>0</v>
      </c>
      <c r="L679" s="1">
        <f t="shared" si="54"/>
        <v>1</v>
      </c>
    </row>
    <row r="680" spans="1:12" x14ac:dyDescent="0.35">
      <c r="A680" s="1" t="s">
        <v>11</v>
      </c>
      <c r="B680" s="1" t="s">
        <v>665</v>
      </c>
      <c r="C680" s="1" t="s">
        <v>666</v>
      </c>
      <c r="D680" s="1" t="s">
        <v>18</v>
      </c>
      <c r="E680" s="2">
        <v>43468</v>
      </c>
      <c r="F680" s="1" t="s">
        <v>9</v>
      </c>
      <c r="G680" s="11">
        <f>VLOOKUP(Sheet1!B680,Sheet3!$A$4:$B$3872,2,FALSE)</f>
        <v>43468</v>
      </c>
      <c r="H680" s="11">
        <f t="shared" si="50"/>
        <v>43468</v>
      </c>
      <c r="I680" s="11">
        <f t="shared" si="51"/>
        <v>43466</v>
      </c>
      <c r="J680" s="11">
        <f t="shared" si="52"/>
        <v>43466</v>
      </c>
      <c r="K680" s="1">
        <f t="shared" si="53"/>
        <v>0</v>
      </c>
      <c r="L680" s="1">
        <f t="shared" si="54"/>
        <v>1</v>
      </c>
    </row>
    <row r="681" spans="1:12" x14ac:dyDescent="0.35">
      <c r="A681" s="1" t="s">
        <v>11</v>
      </c>
      <c r="B681" s="1" t="s">
        <v>667</v>
      </c>
      <c r="C681" s="1" t="s">
        <v>668</v>
      </c>
      <c r="D681" s="1" t="s">
        <v>8</v>
      </c>
      <c r="E681" s="2">
        <v>43563</v>
      </c>
      <c r="F681" s="1" t="s">
        <v>13</v>
      </c>
      <c r="G681" s="11">
        <f>VLOOKUP(Sheet1!B681,Sheet3!$A$4:$B$3872,2,FALSE)</f>
        <v>43563</v>
      </c>
      <c r="H681" s="11">
        <f t="shared" si="50"/>
        <v>43563</v>
      </c>
      <c r="I681" s="11">
        <f t="shared" si="51"/>
        <v>43556</v>
      </c>
      <c r="J681" s="11">
        <f t="shared" si="52"/>
        <v>43556</v>
      </c>
      <c r="K681" s="1">
        <f t="shared" si="53"/>
        <v>0</v>
      </c>
      <c r="L681" s="1">
        <f t="shared" si="54"/>
        <v>1</v>
      </c>
    </row>
    <row r="682" spans="1:12" x14ac:dyDescent="0.35">
      <c r="A682" s="1" t="s">
        <v>11</v>
      </c>
      <c r="B682" s="1" t="s">
        <v>669</v>
      </c>
      <c r="C682" s="1" t="s">
        <v>670</v>
      </c>
      <c r="D682" s="1" t="s">
        <v>18</v>
      </c>
      <c r="E682" s="2">
        <v>43568</v>
      </c>
      <c r="F682" s="1" t="s">
        <v>15</v>
      </c>
      <c r="G682" s="11">
        <f>VLOOKUP(Sheet1!B682,Sheet3!$A$4:$B$3872,2,FALSE)</f>
        <v>43568</v>
      </c>
      <c r="H682" s="11">
        <f t="shared" si="50"/>
        <v>43568</v>
      </c>
      <c r="I682" s="11">
        <f t="shared" si="51"/>
        <v>43556</v>
      </c>
      <c r="J682" s="11">
        <f t="shared" si="52"/>
        <v>43556</v>
      </c>
      <c r="K682" s="1">
        <f t="shared" si="53"/>
        <v>0</v>
      </c>
      <c r="L682" s="1">
        <f t="shared" si="54"/>
        <v>1</v>
      </c>
    </row>
    <row r="683" spans="1:12" x14ac:dyDescent="0.35">
      <c r="A683" s="1" t="s">
        <v>11</v>
      </c>
      <c r="B683" s="1" t="s">
        <v>671</v>
      </c>
      <c r="C683" s="1" t="s">
        <v>672</v>
      </c>
      <c r="D683" s="1" t="s">
        <v>8</v>
      </c>
      <c r="E683" s="2">
        <v>43520</v>
      </c>
      <c r="F683" s="1" t="s">
        <v>25</v>
      </c>
      <c r="G683" s="11">
        <f>VLOOKUP(Sheet1!B683,Sheet3!$A$4:$B$3872,2,FALSE)</f>
        <v>43520</v>
      </c>
      <c r="H683" s="11">
        <f t="shared" si="50"/>
        <v>43520</v>
      </c>
      <c r="I683" s="11">
        <f t="shared" si="51"/>
        <v>43497</v>
      </c>
      <c r="J683" s="11">
        <f t="shared" si="52"/>
        <v>43497</v>
      </c>
      <c r="K683" s="1">
        <f t="shared" si="53"/>
        <v>0</v>
      </c>
      <c r="L683" s="1">
        <f t="shared" si="54"/>
        <v>1</v>
      </c>
    </row>
    <row r="684" spans="1:12" x14ac:dyDescent="0.35">
      <c r="A684" s="1" t="s">
        <v>6</v>
      </c>
      <c r="B684" s="1" t="s">
        <v>673</v>
      </c>
      <c r="C684" s="1" t="s">
        <v>674</v>
      </c>
      <c r="D684" s="1" t="s">
        <v>18</v>
      </c>
      <c r="E684" s="2">
        <v>43550</v>
      </c>
      <c r="F684" s="1" t="s">
        <v>9</v>
      </c>
      <c r="G684" s="11">
        <f>VLOOKUP(Sheet1!B684,Sheet3!$A$4:$B$3872,2,FALSE)</f>
        <v>43550</v>
      </c>
      <c r="H684" s="11">
        <f t="shared" si="50"/>
        <v>43550</v>
      </c>
      <c r="I684" s="11">
        <f t="shared" si="51"/>
        <v>43525</v>
      </c>
      <c r="J684" s="11">
        <f t="shared" si="52"/>
        <v>43525</v>
      </c>
      <c r="K684" s="1">
        <f t="shared" si="53"/>
        <v>0</v>
      </c>
      <c r="L684" s="1">
        <f t="shared" si="54"/>
        <v>1</v>
      </c>
    </row>
    <row r="685" spans="1:12" x14ac:dyDescent="0.35">
      <c r="A685" s="1" t="s">
        <v>6</v>
      </c>
      <c r="B685" s="1" t="s">
        <v>675</v>
      </c>
      <c r="C685" s="1" t="s">
        <v>676</v>
      </c>
      <c r="D685" s="1" t="s">
        <v>8</v>
      </c>
      <c r="E685" s="2">
        <v>43534</v>
      </c>
      <c r="F685" s="1" t="s">
        <v>13</v>
      </c>
      <c r="G685" s="11">
        <f>VLOOKUP(Sheet1!B685,Sheet3!$A$4:$B$3872,2,FALSE)</f>
        <v>43534</v>
      </c>
      <c r="H685" s="11">
        <f t="shared" si="50"/>
        <v>43534</v>
      </c>
      <c r="I685" s="11">
        <f t="shared" si="51"/>
        <v>43525</v>
      </c>
      <c r="J685" s="11">
        <f t="shared" si="52"/>
        <v>43525</v>
      </c>
      <c r="K685" s="1">
        <f t="shared" si="53"/>
        <v>0</v>
      </c>
      <c r="L685" s="1">
        <f t="shared" si="54"/>
        <v>1</v>
      </c>
    </row>
    <row r="686" spans="1:12" x14ac:dyDescent="0.35">
      <c r="A686" s="1" t="s">
        <v>11</v>
      </c>
      <c r="B686" s="1" t="s">
        <v>677</v>
      </c>
      <c r="C686" s="1" t="s">
        <v>678</v>
      </c>
      <c r="D686" s="1" t="s">
        <v>8</v>
      </c>
      <c r="E686" s="2">
        <v>43482</v>
      </c>
      <c r="F686" s="1" t="s">
        <v>25</v>
      </c>
      <c r="G686" s="11">
        <f>VLOOKUP(Sheet1!B686,Sheet3!$A$4:$B$3872,2,FALSE)</f>
        <v>43482</v>
      </c>
      <c r="H686" s="11">
        <f t="shared" si="50"/>
        <v>43482</v>
      </c>
      <c r="I686" s="11">
        <f t="shared" si="51"/>
        <v>43466</v>
      </c>
      <c r="J686" s="11">
        <f t="shared" si="52"/>
        <v>43466</v>
      </c>
      <c r="K686" s="1">
        <f t="shared" si="53"/>
        <v>0</v>
      </c>
      <c r="L686" s="1">
        <f t="shared" si="54"/>
        <v>0.5</v>
      </c>
    </row>
    <row r="687" spans="1:12" x14ac:dyDescent="0.35">
      <c r="A687" s="1" t="s">
        <v>11</v>
      </c>
      <c r="B687" s="1" t="s">
        <v>677</v>
      </c>
      <c r="C687" s="1" t="s">
        <v>679</v>
      </c>
      <c r="D687" s="1" t="s">
        <v>8</v>
      </c>
      <c r="E687" s="2">
        <v>43482</v>
      </c>
      <c r="F687" s="1" t="s">
        <v>25</v>
      </c>
      <c r="G687" s="11">
        <f>VLOOKUP(Sheet1!B687,Sheet3!$A$4:$B$3872,2,FALSE)</f>
        <v>43482</v>
      </c>
      <c r="H687" s="11">
        <f t="shared" si="50"/>
        <v>43482</v>
      </c>
      <c r="I687" s="11">
        <f t="shared" si="51"/>
        <v>43466</v>
      </c>
      <c r="J687" s="11">
        <f t="shared" si="52"/>
        <v>43466</v>
      </c>
      <c r="K687" s="1">
        <f t="shared" si="53"/>
        <v>0</v>
      </c>
      <c r="L687" s="1">
        <f t="shared" si="54"/>
        <v>0.5</v>
      </c>
    </row>
    <row r="688" spans="1:12" x14ac:dyDescent="0.35">
      <c r="A688" s="1" t="s">
        <v>6</v>
      </c>
      <c r="B688" s="1" t="s">
        <v>680</v>
      </c>
      <c r="C688" s="1" t="s">
        <v>681</v>
      </c>
      <c r="D688" s="1" t="s">
        <v>8</v>
      </c>
      <c r="E688" s="2">
        <v>43590</v>
      </c>
      <c r="F688" s="1" t="s">
        <v>13</v>
      </c>
      <c r="G688" s="11">
        <f>VLOOKUP(Sheet1!B688,Sheet3!$A$4:$B$3872,2,FALSE)</f>
        <v>43590</v>
      </c>
      <c r="H688" s="11">
        <f t="shared" si="50"/>
        <v>43590</v>
      </c>
      <c r="I688" s="11">
        <f t="shared" si="51"/>
        <v>43586</v>
      </c>
      <c r="J688" s="11">
        <f t="shared" si="52"/>
        <v>43586</v>
      </c>
      <c r="K688" s="1">
        <f t="shared" si="53"/>
        <v>0</v>
      </c>
      <c r="L688" s="1">
        <f t="shared" si="54"/>
        <v>1</v>
      </c>
    </row>
    <row r="689" spans="1:12" x14ac:dyDescent="0.35">
      <c r="A689" s="1" t="s">
        <v>11</v>
      </c>
      <c r="B689" s="1" t="s">
        <v>682</v>
      </c>
      <c r="C689" s="1" t="s">
        <v>683</v>
      </c>
      <c r="D689" s="1" t="s">
        <v>8</v>
      </c>
      <c r="E689" s="2">
        <v>43483</v>
      </c>
      <c r="F689" s="1" t="s">
        <v>13</v>
      </c>
      <c r="G689" s="11">
        <f>VLOOKUP(Sheet1!B689,Sheet3!$A$4:$B$3872,2,FALSE)</f>
        <v>43483</v>
      </c>
      <c r="H689" s="11">
        <f t="shared" si="50"/>
        <v>43483</v>
      </c>
      <c r="I689" s="11">
        <f t="shared" si="51"/>
        <v>43466</v>
      </c>
      <c r="J689" s="11">
        <f t="shared" si="52"/>
        <v>43466</v>
      </c>
      <c r="K689" s="1">
        <f t="shared" si="53"/>
        <v>0</v>
      </c>
      <c r="L689" s="1">
        <f t="shared" si="54"/>
        <v>1</v>
      </c>
    </row>
    <row r="690" spans="1:12" x14ac:dyDescent="0.35">
      <c r="A690" s="1" t="s">
        <v>11</v>
      </c>
      <c r="B690" s="1" t="s">
        <v>684</v>
      </c>
      <c r="C690" s="1" t="s">
        <v>685</v>
      </c>
      <c r="D690" s="1" t="s">
        <v>8</v>
      </c>
      <c r="E690" s="2">
        <v>43542</v>
      </c>
      <c r="F690" s="1" t="s">
        <v>9</v>
      </c>
      <c r="G690" s="11">
        <f>VLOOKUP(Sheet1!B690,Sheet3!$A$4:$B$3872,2,FALSE)</f>
        <v>43542</v>
      </c>
      <c r="H690" s="11">
        <f t="shared" si="50"/>
        <v>43542</v>
      </c>
      <c r="I690" s="11">
        <f t="shared" si="51"/>
        <v>43525</v>
      </c>
      <c r="J690" s="11">
        <f t="shared" si="52"/>
        <v>43525</v>
      </c>
      <c r="K690" s="1">
        <f t="shared" si="53"/>
        <v>0</v>
      </c>
      <c r="L690" s="1">
        <f t="shared" si="54"/>
        <v>0.5</v>
      </c>
    </row>
    <row r="691" spans="1:12" x14ac:dyDescent="0.35">
      <c r="A691" s="1" t="s">
        <v>11</v>
      </c>
      <c r="B691" s="1" t="s">
        <v>684</v>
      </c>
      <c r="C691" s="1" t="s">
        <v>686</v>
      </c>
      <c r="D691" s="1" t="s">
        <v>8</v>
      </c>
      <c r="E691" s="2">
        <v>43547</v>
      </c>
      <c r="F691" s="1" t="s">
        <v>13</v>
      </c>
      <c r="G691" s="11">
        <f>VLOOKUP(Sheet1!B691,Sheet3!$A$4:$B$3872,2,FALSE)</f>
        <v>43542</v>
      </c>
      <c r="H691" s="11">
        <f t="shared" si="50"/>
        <v>43547</v>
      </c>
      <c r="I691" s="11">
        <f t="shared" si="51"/>
        <v>43525</v>
      </c>
      <c r="J691" s="11">
        <f t="shared" si="52"/>
        <v>43525</v>
      </c>
      <c r="K691" s="1">
        <f t="shared" si="53"/>
        <v>0</v>
      </c>
      <c r="L691" s="1">
        <f t="shared" si="54"/>
        <v>0.5</v>
      </c>
    </row>
    <row r="692" spans="1:12" x14ac:dyDescent="0.35">
      <c r="A692" s="1" t="s">
        <v>11</v>
      </c>
      <c r="B692" s="1" t="s">
        <v>687</v>
      </c>
      <c r="C692" s="1" t="s">
        <v>688</v>
      </c>
      <c r="D692" s="1" t="s">
        <v>8</v>
      </c>
      <c r="E692" s="2">
        <v>43537</v>
      </c>
      <c r="F692" s="1" t="s">
        <v>13</v>
      </c>
      <c r="G692" s="11">
        <f>VLOOKUP(Sheet1!B692,Sheet3!$A$4:$B$3872,2,FALSE)</f>
        <v>43537</v>
      </c>
      <c r="H692" s="11">
        <f t="shared" si="50"/>
        <v>43537</v>
      </c>
      <c r="I692" s="11">
        <f t="shared" si="51"/>
        <v>43525</v>
      </c>
      <c r="J692" s="11">
        <f t="shared" si="52"/>
        <v>43525</v>
      </c>
      <c r="K692" s="1">
        <f t="shared" si="53"/>
        <v>0</v>
      </c>
      <c r="L692" s="1">
        <f t="shared" si="54"/>
        <v>0.5</v>
      </c>
    </row>
    <row r="693" spans="1:12" x14ac:dyDescent="0.35">
      <c r="A693" s="1" t="s">
        <v>11</v>
      </c>
      <c r="B693" s="1" t="s">
        <v>687</v>
      </c>
      <c r="C693" s="1" t="s">
        <v>689</v>
      </c>
      <c r="D693" s="1" t="s">
        <v>8</v>
      </c>
      <c r="E693" s="2">
        <v>43551</v>
      </c>
      <c r="F693" s="1" t="s">
        <v>9</v>
      </c>
      <c r="G693" s="11">
        <f>VLOOKUP(Sheet1!B693,Sheet3!$A$4:$B$3872,2,FALSE)</f>
        <v>43537</v>
      </c>
      <c r="H693" s="11">
        <f t="shared" si="50"/>
        <v>43551</v>
      </c>
      <c r="I693" s="11">
        <f t="shared" si="51"/>
        <v>43525</v>
      </c>
      <c r="J693" s="11">
        <f t="shared" si="52"/>
        <v>43525</v>
      </c>
      <c r="K693" s="1">
        <f t="shared" si="53"/>
        <v>0</v>
      </c>
      <c r="L693" s="1">
        <f t="shared" si="54"/>
        <v>0.5</v>
      </c>
    </row>
    <row r="694" spans="1:12" x14ac:dyDescent="0.35">
      <c r="A694" s="1" t="s">
        <v>11</v>
      </c>
      <c r="B694" s="1" t="s">
        <v>690</v>
      </c>
      <c r="C694" s="1" t="s">
        <v>691</v>
      </c>
      <c r="D694" s="1" t="s">
        <v>8</v>
      </c>
      <c r="E694" s="2">
        <v>43599</v>
      </c>
      <c r="F694" s="1" t="s">
        <v>15</v>
      </c>
      <c r="G694" s="11">
        <f>VLOOKUP(Sheet1!B694,Sheet3!$A$4:$B$3872,2,FALSE)</f>
        <v>43599</v>
      </c>
      <c r="H694" s="11">
        <f t="shared" si="50"/>
        <v>43599</v>
      </c>
      <c r="I694" s="11">
        <f t="shared" si="51"/>
        <v>43586</v>
      </c>
      <c r="J694" s="11">
        <f t="shared" si="52"/>
        <v>43586</v>
      </c>
      <c r="K694" s="1">
        <f t="shared" si="53"/>
        <v>0</v>
      </c>
      <c r="L694" s="1">
        <f t="shared" si="54"/>
        <v>1</v>
      </c>
    </row>
    <row r="695" spans="1:12" x14ac:dyDescent="0.35">
      <c r="A695" s="1" t="s">
        <v>11</v>
      </c>
      <c r="B695" s="1" t="s">
        <v>692</v>
      </c>
      <c r="C695" s="1" t="s">
        <v>693</v>
      </c>
      <c r="D695" s="1" t="s">
        <v>8</v>
      </c>
      <c r="E695" s="2">
        <v>43572</v>
      </c>
      <c r="F695" s="1" t="s">
        <v>25</v>
      </c>
      <c r="G695" s="11">
        <f>VLOOKUP(Sheet1!B695,Sheet3!$A$4:$B$3872,2,FALSE)</f>
        <v>43572</v>
      </c>
      <c r="H695" s="11">
        <f t="shared" si="50"/>
        <v>43572</v>
      </c>
      <c r="I695" s="11">
        <f t="shared" si="51"/>
        <v>43556</v>
      </c>
      <c r="J695" s="11">
        <f t="shared" si="52"/>
        <v>43556</v>
      </c>
      <c r="K695" s="1">
        <f t="shared" si="53"/>
        <v>0</v>
      </c>
      <c r="L695" s="1">
        <f t="shared" si="54"/>
        <v>1</v>
      </c>
    </row>
    <row r="696" spans="1:12" x14ac:dyDescent="0.35">
      <c r="A696" s="1" t="s">
        <v>11</v>
      </c>
      <c r="B696" s="1" t="s">
        <v>694</v>
      </c>
      <c r="C696" s="1" t="s">
        <v>695</v>
      </c>
      <c r="D696" s="1" t="s">
        <v>18</v>
      </c>
      <c r="E696" s="2">
        <v>43569</v>
      </c>
      <c r="F696" s="1" t="s">
        <v>25</v>
      </c>
      <c r="G696" s="11">
        <f>VLOOKUP(Sheet1!B696,Sheet3!$A$4:$B$3872,2,FALSE)</f>
        <v>43569</v>
      </c>
      <c r="H696" s="11">
        <f t="shared" si="50"/>
        <v>43569</v>
      </c>
      <c r="I696" s="11">
        <f t="shared" si="51"/>
        <v>43556</v>
      </c>
      <c r="J696" s="11">
        <f t="shared" si="52"/>
        <v>43556</v>
      </c>
      <c r="K696" s="1">
        <f t="shared" si="53"/>
        <v>0</v>
      </c>
      <c r="L696" s="1">
        <f t="shared" si="54"/>
        <v>1</v>
      </c>
    </row>
    <row r="697" spans="1:12" x14ac:dyDescent="0.35">
      <c r="A697" s="1" t="s">
        <v>11</v>
      </c>
      <c r="B697" s="1" t="s">
        <v>696</v>
      </c>
      <c r="C697" s="1" t="s">
        <v>697</v>
      </c>
      <c r="D697" s="1" t="s">
        <v>8</v>
      </c>
      <c r="E697" s="2">
        <v>43519</v>
      </c>
      <c r="F697" s="1" t="s">
        <v>13</v>
      </c>
      <c r="G697" s="11">
        <f>VLOOKUP(Sheet1!B697,Sheet3!$A$4:$B$3872,2,FALSE)</f>
        <v>43519</v>
      </c>
      <c r="H697" s="11">
        <f t="shared" si="50"/>
        <v>43519</v>
      </c>
      <c r="I697" s="11">
        <f t="shared" si="51"/>
        <v>43497</v>
      </c>
      <c r="J697" s="11">
        <f t="shared" si="52"/>
        <v>43497</v>
      </c>
      <c r="K697" s="1">
        <f t="shared" si="53"/>
        <v>0</v>
      </c>
      <c r="L697" s="1">
        <f t="shared" si="54"/>
        <v>1</v>
      </c>
    </row>
    <row r="698" spans="1:12" x14ac:dyDescent="0.35">
      <c r="A698" s="1" t="s">
        <v>11</v>
      </c>
      <c r="B698" s="1" t="s">
        <v>698</v>
      </c>
      <c r="C698" s="1" t="s">
        <v>699</v>
      </c>
      <c r="D698" s="1" t="s">
        <v>8</v>
      </c>
      <c r="E698" s="2">
        <v>43562</v>
      </c>
      <c r="F698" s="1" t="s">
        <v>25</v>
      </c>
      <c r="G698" s="11">
        <f>VLOOKUP(Sheet1!B698,Sheet3!$A$4:$B$3872,2,FALSE)</f>
        <v>43562</v>
      </c>
      <c r="H698" s="11">
        <f t="shared" si="50"/>
        <v>43562</v>
      </c>
      <c r="I698" s="11">
        <f t="shared" si="51"/>
        <v>43556</v>
      </c>
      <c r="J698" s="11">
        <f t="shared" si="52"/>
        <v>43556</v>
      </c>
      <c r="K698" s="1">
        <f t="shared" si="53"/>
        <v>0</v>
      </c>
      <c r="L698" s="1">
        <f t="shared" si="54"/>
        <v>0.5</v>
      </c>
    </row>
    <row r="699" spans="1:12" x14ac:dyDescent="0.35">
      <c r="A699" s="1" t="s">
        <v>11</v>
      </c>
      <c r="B699" s="1" t="s">
        <v>698</v>
      </c>
      <c r="C699" s="1" t="s">
        <v>700</v>
      </c>
      <c r="D699" s="1" t="s">
        <v>8</v>
      </c>
      <c r="E699" s="2">
        <v>43576</v>
      </c>
      <c r="F699" s="1" t="s">
        <v>25</v>
      </c>
      <c r="G699" s="11">
        <f>VLOOKUP(Sheet1!B699,Sheet3!$A$4:$B$3872,2,FALSE)</f>
        <v>43562</v>
      </c>
      <c r="H699" s="11">
        <f t="shared" si="50"/>
        <v>43576</v>
      </c>
      <c r="I699" s="11">
        <f t="shared" si="51"/>
        <v>43556</v>
      </c>
      <c r="J699" s="11">
        <f t="shared" si="52"/>
        <v>43556</v>
      </c>
      <c r="K699" s="1">
        <f t="shared" si="53"/>
        <v>0</v>
      </c>
      <c r="L699" s="1">
        <f t="shared" si="54"/>
        <v>0.5</v>
      </c>
    </row>
    <row r="700" spans="1:12" x14ac:dyDescent="0.35">
      <c r="A700" s="1" t="s">
        <v>11</v>
      </c>
      <c r="B700" s="1" t="s">
        <v>701</v>
      </c>
      <c r="C700" s="1" t="s">
        <v>702</v>
      </c>
      <c r="D700" s="1" t="s">
        <v>8</v>
      </c>
      <c r="E700" s="2">
        <v>43544</v>
      </c>
      <c r="F700" s="1" t="s">
        <v>25</v>
      </c>
      <c r="G700" s="11">
        <f>VLOOKUP(Sheet1!B700,Sheet3!$A$4:$B$3872,2,FALSE)</f>
        <v>43544</v>
      </c>
      <c r="H700" s="11">
        <f t="shared" si="50"/>
        <v>43544</v>
      </c>
      <c r="I700" s="11">
        <f t="shared" si="51"/>
        <v>43525</v>
      </c>
      <c r="J700" s="11">
        <f t="shared" si="52"/>
        <v>43525</v>
      </c>
      <c r="K700" s="1">
        <f t="shared" si="53"/>
        <v>0</v>
      </c>
      <c r="L700" s="1">
        <f t="shared" si="54"/>
        <v>1</v>
      </c>
    </row>
    <row r="701" spans="1:12" x14ac:dyDescent="0.35">
      <c r="A701" s="1" t="s">
        <v>11</v>
      </c>
      <c r="B701" s="1" t="s">
        <v>703</v>
      </c>
      <c r="C701" s="1" t="s">
        <v>704</v>
      </c>
      <c r="D701" s="1" t="s">
        <v>18</v>
      </c>
      <c r="E701" s="2">
        <v>43486</v>
      </c>
      <c r="F701" s="1" t="s">
        <v>25</v>
      </c>
      <c r="G701" s="11">
        <f>VLOOKUP(Sheet1!B701,Sheet3!$A$4:$B$3872,2,FALSE)</f>
        <v>43486</v>
      </c>
      <c r="H701" s="11">
        <f t="shared" si="50"/>
        <v>43486</v>
      </c>
      <c r="I701" s="11">
        <f t="shared" si="51"/>
        <v>43466</v>
      </c>
      <c r="J701" s="11">
        <f t="shared" si="52"/>
        <v>43466</v>
      </c>
      <c r="K701" s="1">
        <f t="shared" si="53"/>
        <v>0</v>
      </c>
      <c r="L701" s="1">
        <f t="shared" si="54"/>
        <v>0.33333333333333331</v>
      </c>
    </row>
    <row r="702" spans="1:12" x14ac:dyDescent="0.35">
      <c r="A702" s="1" t="s">
        <v>11</v>
      </c>
      <c r="B702" s="1" t="s">
        <v>703</v>
      </c>
      <c r="C702" s="1" t="s">
        <v>705</v>
      </c>
      <c r="D702" s="1" t="s">
        <v>18</v>
      </c>
      <c r="E702" s="2">
        <v>43486</v>
      </c>
      <c r="F702" s="1" t="s">
        <v>13</v>
      </c>
      <c r="G702" s="11">
        <f>VLOOKUP(Sheet1!B702,Sheet3!$A$4:$B$3872,2,FALSE)</f>
        <v>43486</v>
      </c>
      <c r="H702" s="11">
        <f t="shared" si="50"/>
        <v>43486</v>
      </c>
      <c r="I702" s="11">
        <f t="shared" si="51"/>
        <v>43466</v>
      </c>
      <c r="J702" s="11">
        <f t="shared" si="52"/>
        <v>43466</v>
      </c>
      <c r="K702" s="1">
        <f t="shared" si="53"/>
        <v>0</v>
      </c>
      <c r="L702" s="1">
        <f t="shared" si="54"/>
        <v>0.33333333333333331</v>
      </c>
    </row>
    <row r="703" spans="1:12" x14ac:dyDescent="0.35">
      <c r="A703" s="1" t="s">
        <v>11</v>
      </c>
      <c r="B703" s="1" t="s">
        <v>703</v>
      </c>
      <c r="C703" s="1" t="s">
        <v>706</v>
      </c>
      <c r="D703" s="1" t="s">
        <v>18</v>
      </c>
      <c r="E703" s="2">
        <v>43487</v>
      </c>
      <c r="F703" s="1" t="s">
        <v>9</v>
      </c>
      <c r="G703" s="11">
        <f>VLOOKUP(Sheet1!B703,Sheet3!$A$4:$B$3872,2,FALSE)</f>
        <v>43486</v>
      </c>
      <c r="H703" s="11">
        <f t="shared" si="50"/>
        <v>43487</v>
      </c>
      <c r="I703" s="11">
        <f t="shared" si="51"/>
        <v>43466</v>
      </c>
      <c r="J703" s="11">
        <f t="shared" si="52"/>
        <v>43466</v>
      </c>
      <c r="K703" s="1">
        <f t="shared" si="53"/>
        <v>0</v>
      </c>
      <c r="L703" s="1">
        <f t="shared" si="54"/>
        <v>0.33333333333333331</v>
      </c>
    </row>
    <row r="704" spans="1:12" x14ac:dyDescent="0.35">
      <c r="A704" s="1" t="s">
        <v>11</v>
      </c>
      <c r="B704" s="1" t="s">
        <v>707</v>
      </c>
      <c r="C704" s="1" t="s">
        <v>708</v>
      </c>
      <c r="D704" s="1" t="s">
        <v>8</v>
      </c>
      <c r="E704" s="2">
        <v>43599</v>
      </c>
      <c r="F704" s="1" t="s">
        <v>9</v>
      </c>
      <c r="G704" s="11">
        <f>VLOOKUP(Sheet1!B704,Sheet3!$A$4:$B$3872,2,FALSE)</f>
        <v>43599</v>
      </c>
      <c r="H704" s="11">
        <f t="shared" si="50"/>
        <v>43599</v>
      </c>
      <c r="I704" s="11">
        <f t="shared" si="51"/>
        <v>43586</v>
      </c>
      <c r="J704" s="11">
        <f t="shared" si="52"/>
        <v>43586</v>
      </c>
      <c r="K704" s="1">
        <f t="shared" si="53"/>
        <v>0</v>
      </c>
      <c r="L704" s="1">
        <f t="shared" si="54"/>
        <v>1</v>
      </c>
    </row>
    <row r="705" spans="1:12" x14ac:dyDescent="0.35">
      <c r="A705" s="1" t="s">
        <v>6</v>
      </c>
      <c r="B705" s="1" t="s">
        <v>709</v>
      </c>
      <c r="C705" s="1" t="s">
        <v>710</v>
      </c>
      <c r="D705" s="1" t="s">
        <v>8</v>
      </c>
      <c r="E705" s="2">
        <v>43536</v>
      </c>
      <c r="F705" s="1" t="s">
        <v>25</v>
      </c>
      <c r="G705" s="11">
        <f>VLOOKUP(Sheet1!B705,Sheet3!$A$4:$B$3872,2,FALSE)</f>
        <v>43536</v>
      </c>
      <c r="H705" s="11">
        <f t="shared" si="50"/>
        <v>43536</v>
      </c>
      <c r="I705" s="11">
        <f t="shared" si="51"/>
        <v>43525</v>
      </c>
      <c r="J705" s="11">
        <f t="shared" si="52"/>
        <v>43525</v>
      </c>
      <c r="K705" s="1">
        <f t="shared" si="53"/>
        <v>0</v>
      </c>
      <c r="L705" s="1">
        <f t="shared" si="54"/>
        <v>1</v>
      </c>
    </row>
    <row r="706" spans="1:12" x14ac:dyDescent="0.35">
      <c r="A706" s="1" t="s">
        <v>11</v>
      </c>
      <c r="B706" s="1" t="s">
        <v>711</v>
      </c>
      <c r="C706" s="1" t="s">
        <v>712</v>
      </c>
      <c r="D706" s="1" t="s">
        <v>8</v>
      </c>
      <c r="E706" s="2">
        <v>43506</v>
      </c>
      <c r="F706" s="1" t="s">
        <v>13</v>
      </c>
      <c r="G706" s="11">
        <f>VLOOKUP(Sheet1!B706,Sheet3!$A$4:$B$3872,2,FALSE)</f>
        <v>43506</v>
      </c>
      <c r="H706" s="11">
        <f t="shared" si="50"/>
        <v>43506</v>
      </c>
      <c r="I706" s="11">
        <f t="shared" si="51"/>
        <v>43497</v>
      </c>
      <c r="J706" s="11">
        <f t="shared" si="52"/>
        <v>43497</v>
      </c>
      <c r="K706" s="1">
        <f t="shared" si="53"/>
        <v>0</v>
      </c>
      <c r="L706" s="1">
        <f t="shared" si="54"/>
        <v>1</v>
      </c>
    </row>
    <row r="707" spans="1:12" x14ac:dyDescent="0.35">
      <c r="A707" s="1" t="s">
        <v>11</v>
      </c>
      <c r="B707" s="1" t="s">
        <v>713</v>
      </c>
      <c r="C707" s="1" t="s">
        <v>714</v>
      </c>
      <c r="D707" s="1" t="s">
        <v>8</v>
      </c>
      <c r="E707" s="2">
        <v>43431</v>
      </c>
      <c r="F707" s="1" t="s">
        <v>13</v>
      </c>
      <c r="G707" s="11">
        <f>VLOOKUP(Sheet1!B707,Sheet3!$A$4:$B$3872,2,FALSE)</f>
        <v>43431</v>
      </c>
      <c r="H707" s="11">
        <f t="shared" ref="H707:H770" si="55">E707</f>
        <v>43431</v>
      </c>
      <c r="I707" s="11">
        <f t="shared" ref="I707:I770" si="56">EOMONTH(G707,-1)+1</f>
        <v>43405</v>
      </c>
      <c r="J707" s="11">
        <f t="shared" ref="J707:J770" si="57">EOMONTH(H707,-1)+1</f>
        <v>43405</v>
      </c>
      <c r="K707" s="1">
        <f t="shared" ref="K707:K770" si="58">ROUND((J707-I707)/30,0)</f>
        <v>0</v>
      </c>
      <c r="L707" s="1">
        <f t="shared" ref="L707:L770" si="59">1/COUNTIFS($I$2:$I$5023,I707,$B$2:$B$5023,B707)</f>
        <v>1</v>
      </c>
    </row>
    <row r="708" spans="1:12" x14ac:dyDescent="0.35">
      <c r="A708" s="1" t="s">
        <v>11</v>
      </c>
      <c r="B708" s="1" t="s">
        <v>715</v>
      </c>
      <c r="C708" s="3">
        <v>5.9999999999999997E+60</v>
      </c>
      <c r="D708" s="1" t="s">
        <v>8</v>
      </c>
      <c r="E708" s="2">
        <v>43574</v>
      </c>
      <c r="F708" s="1" t="s">
        <v>13</v>
      </c>
      <c r="G708" s="11">
        <f>VLOOKUP(Sheet1!B708,Sheet3!$A$4:$B$3872,2,FALSE)</f>
        <v>43574</v>
      </c>
      <c r="H708" s="11">
        <f t="shared" si="55"/>
        <v>43574</v>
      </c>
      <c r="I708" s="11">
        <f t="shared" si="56"/>
        <v>43556</v>
      </c>
      <c r="J708" s="11">
        <f t="shared" si="57"/>
        <v>43556</v>
      </c>
      <c r="K708" s="1">
        <f t="shared" si="58"/>
        <v>0</v>
      </c>
      <c r="L708" s="1">
        <f t="shared" si="59"/>
        <v>0.5</v>
      </c>
    </row>
    <row r="709" spans="1:12" x14ac:dyDescent="0.35">
      <c r="A709" s="1" t="s">
        <v>11</v>
      </c>
      <c r="B709" s="1" t="s">
        <v>715</v>
      </c>
      <c r="C709" s="1" t="s">
        <v>716</v>
      </c>
      <c r="D709" s="1" t="s">
        <v>8</v>
      </c>
      <c r="E709" s="2">
        <v>43588</v>
      </c>
      <c r="F709" s="1" t="s">
        <v>9</v>
      </c>
      <c r="G709" s="11">
        <f>VLOOKUP(Sheet1!B709,Sheet3!$A$4:$B$3872,2,FALSE)</f>
        <v>43574</v>
      </c>
      <c r="H709" s="11">
        <f t="shared" si="55"/>
        <v>43588</v>
      </c>
      <c r="I709" s="11">
        <f t="shared" si="56"/>
        <v>43556</v>
      </c>
      <c r="J709" s="11">
        <f t="shared" si="57"/>
        <v>43586</v>
      </c>
      <c r="K709" s="1">
        <f t="shared" si="58"/>
        <v>1</v>
      </c>
      <c r="L709" s="1">
        <f t="shared" si="59"/>
        <v>0.5</v>
      </c>
    </row>
    <row r="710" spans="1:12" x14ac:dyDescent="0.35">
      <c r="A710" s="1" t="s">
        <v>11</v>
      </c>
      <c r="B710" s="1" t="s">
        <v>717</v>
      </c>
      <c r="C710" s="1" t="s">
        <v>718</v>
      </c>
      <c r="D710" s="1" t="s">
        <v>8</v>
      </c>
      <c r="E710" s="2">
        <v>43560</v>
      </c>
      <c r="F710" s="1" t="s">
        <v>13</v>
      </c>
      <c r="G710" s="11">
        <f>VLOOKUP(Sheet1!B710,Sheet3!$A$4:$B$3872,2,FALSE)</f>
        <v>43560</v>
      </c>
      <c r="H710" s="11">
        <f t="shared" si="55"/>
        <v>43560</v>
      </c>
      <c r="I710" s="11">
        <f t="shared" si="56"/>
        <v>43556</v>
      </c>
      <c r="J710" s="11">
        <f t="shared" si="57"/>
        <v>43556</v>
      </c>
      <c r="K710" s="1">
        <f t="shared" si="58"/>
        <v>0</v>
      </c>
      <c r="L710" s="1">
        <f t="shared" si="59"/>
        <v>1</v>
      </c>
    </row>
    <row r="711" spans="1:12" x14ac:dyDescent="0.35">
      <c r="A711" s="1" t="s">
        <v>11</v>
      </c>
      <c r="B711" s="1" t="s">
        <v>719</v>
      </c>
      <c r="C711" s="1" t="s">
        <v>720</v>
      </c>
      <c r="D711" s="1" t="s">
        <v>8</v>
      </c>
      <c r="E711" s="2">
        <v>43582</v>
      </c>
      <c r="F711" s="1" t="s">
        <v>13</v>
      </c>
      <c r="G711" s="11">
        <f>VLOOKUP(Sheet1!B711,Sheet3!$A$4:$B$3872,2,FALSE)</f>
        <v>43582</v>
      </c>
      <c r="H711" s="11">
        <f t="shared" si="55"/>
        <v>43582</v>
      </c>
      <c r="I711" s="11">
        <f t="shared" si="56"/>
        <v>43556</v>
      </c>
      <c r="J711" s="11">
        <f t="shared" si="57"/>
        <v>43556</v>
      </c>
      <c r="K711" s="1">
        <f t="shared" si="58"/>
        <v>0</v>
      </c>
      <c r="L711" s="1">
        <f t="shared" si="59"/>
        <v>0.5</v>
      </c>
    </row>
    <row r="712" spans="1:12" x14ac:dyDescent="0.35">
      <c r="A712" s="1" t="s">
        <v>11</v>
      </c>
      <c r="B712" s="1" t="s">
        <v>719</v>
      </c>
      <c r="C712" s="1" t="s">
        <v>721</v>
      </c>
      <c r="D712" s="1" t="s">
        <v>18</v>
      </c>
      <c r="E712" s="2">
        <v>43582</v>
      </c>
      <c r="F712" s="1" t="s">
        <v>13</v>
      </c>
      <c r="G712" s="11">
        <f>VLOOKUP(Sheet1!B712,Sheet3!$A$4:$B$3872,2,FALSE)</f>
        <v>43582</v>
      </c>
      <c r="H712" s="11">
        <f t="shared" si="55"/>
        <v>43582</v>
      </c>
      <c r="I712" s="11">
        <f t="shared" si="56"/>
        <v>43556</v>
      </c>
      <c r="J712" s="11">
        <f t="shared" si="57"/>
        <v>43556</v>
      </c>
      <c r="K712" s="1">
        <f t="shared" si="58"/>
        <v>0</v>
      </c>
      <c r="L712" s="1">
        <f t="shared" si="59"/>
        <v>0.5</v>
      </c>
    </row>
    <row r="713" spans="1:12" x14ac:dyDescent="0.35">
      <c r="A713" s="1" t="s">
        <v>6</v>
      </c>
      <c r="B713" s="1" t="s">
        <v>722</v>
      </c>
      <c r="C713" s="1" t="s">
        <v>723</v>
      </c>
      <c r="D713" s="1" t="s">
        <v>8</v>
      </c>
      <c r="E713" s="2">
        <v>43547</v>
      </c>
      <c r="F713" s="1" t="s">
        <v>13</v>
      </c>
      <c r="G713" s="11">
        <f>VLOOKUP(Sheet1!B713,Sheet3!$A$4:$B$3872,2,FALSE)</f>
        <v>43547</v>
      </c>
      <c r="H713" s="11">
        <f t="shared" si="55"/>
        <v>43547</v>
      </c>
      <c r="I713" s="11">
        <f t="shared" si="56"/>
        <v>43525</v>
      </c>
      <c r="J713" s="11">
        <f t="shared" si="57"/>
        <v>43525</v>
      </c>
      <c r="K713" s="1">
        <f t="shared" si="58"/>
        <v>0</v>
      </c>
      <c r="L713" s="1">
        <f t="shared" si="59"/>
        <v>1</v>
      </c>
    </row>
    <row r="714" spans="1:12" x14ac:dyDescent="0.35">
      <c r="A714" s="1" t="s">
        <v>11</v>
      </c>
      <c r="B714" s="1" t="s">
        <v>724</v>
      </c>
      <c r="C714" s="1" t="s">
        <v>725</v>
      </c>
      <c r="D714" s="1" t="s">
        <v>18</v>
      </c>
      <c r="E714" s="2">
        <v>43474</v>
      </c>
      <c r="F714" s="1" t="s">
        <v>13</v>
      </c>
      <c r="G714" s="11">
        <f>VLOOKUP(Sheet1!B714,Sheet3!$A$4:$B$3872,2,FALSE)</f>
        <v>43474</v>
      </c>
      <c r="H714" s="11">
        <f t="shared" si="55"/>
        <v>43474</v>
      </c>
      <c r="I714" s="11">
        <f t="shared" si="56"/>
        <v>43466</v>
      </c>
      <c r="J714" s="11">
        <f t="shared" si="57"/>
        <v>43466</v>
      </c>
      <c r="K714" s="1">
        <f t="shared" si="58"/>
        <v>0</v>
      </c>
      <c r="L714" s="1">
        <f t="shared" si="59"/>
        <v>1</v>
      </c>
    </row>
    <row r="715" spans="1:12" x14ac:dyDescent="0.35">
      <c r="A715" s="1" t="s">
        <v>11</v>
      </c>
      <c r="B715" s="1" t="s">
        <v>726</v>
      </c>
      <c r="C715" s="1" t="s">
        <v>727</v>
      </c>
      <c r="D715" s="1" t="s">
        <v>8</v>
      </c>
      <c r="E715" s="2">
        <v>43510</v>
      </c>
      <c r="F715" s="1" t="s">
        <v>25</v>
      </c>
      <c r="G715" s="11">
        <f>VLOOKUP(Sheet1!B715,Sheet3!$A$4:$B$3872,2,FALSE)</f>
        <v>43510</v>
      </c>
      <c r="H715" s="11">
        <f t="shared" si="55"/>
        <v>43510</v>
      </c>
      <c r="I715" s="11">
        <f t="shared" si="56"/>
        <v>43497</v>
      </c>
      <c r="J715" s="11">
        <f t="shared" si="57"/>
        <v>43497</v>
      </c>
      <c r="K715" s="1">
        <f t="shared" si="58"/>
        <v>0</v>
      </c>
      <c r="L715" s="1">
        <f t="shared" si="59"/>
        <v>1</v>
      </c>
    </row>
    <row r="716" spans="1:12" x14ac:dyDescent="0.35">
      <c r="A716" s="1" t="s">
        <v>11</v>
      </c>
      <c r="B716" s="1" t="s">
        <v>728</v>
      </c>
      <c r="C716" s="1" t="s">
        <v>729</v>
      </c>
      <c r="D716" s="1" t="s">
        <v>8</v>
      </c>
      <c r="E716" s="2">
        <v>43585</v>
      </c>
      <c r="F716" s="1" t="s">
        <v>15</v>
      </c>
      <c r="G716" s="11">
        <f>VLOOKUP(Sheet1!B716,Sheet3!$A$4:$B$3872,2,FALSE)</f>
        <v>43585</v>
      </c>
      <c r="H716" s="11">
        <f t="shared" si="55"/>
        <v>43585</v>
      </c>
      <c r="I716" s="11">
        <f t="shared" si="56"/>
        <v>43556</v>
      </c>
      <c r="J716" s="11">
        <f t="shared" si="57"/>
        <v>43556</v>
      </c>
      <c r="K716" s="1">
        <f t="shared" si="58"/>
        <v>0</v>
      </c>
      <c r="L716" s="1">
        <f t="shared" si="59"/>
        <v>1</v>
      </c>
    </row>
    <row r="717" spans="1:12" x14ac:dyDescent="0.35">
      <c r="A717" s="1" t="s">
        <v>11</v>
      </c>
      <c r="B717" s="1" t="s">
        <v>730</v>
      </c>
      <c r="C717" s="1" t="s">
        <v>731</v>
      </c>
      <c r="D717" s="1" t="s">
        <v>8</v>
      </c>
      <c r="E717" s="2">
        <v>43536</v>
      </c>
      <c r="F717" s="1" t="s">
        <v>9</v>
      </c>
      <c r="G717" s="11">
        <f>VLOOKUP(Sheet1!B717,Sheet3!$A$4:$B$3872,2,FALSE)</f>
        <v>43536</v>
      </c>
      <c r="H717" s="11">
        <f t="shared" si="55"/>
        <v>43536</v>
      </c>
      <c r="I717" s="11">
        <f t="shared" si="56"/>
        <v>43525</v>
      </c>
      <c r="J717" s="11">
        <f t="shared" si="57"/>
        <v>43525</v>
      </c>
      <c r="K717" s="1">
        <f t="shared" si="58"/>
        <v>0</v>
      </c>
      <c r="L717" s="1">
        <f t="shared" si="59"/>
        <v>0.5</v>
      </c>
    </row>
    <row r="718" spans="1:12" x14ac:dyDescent="0.35">
      <c r="A718" s="1" t="s">
        <v>11</v>
      </c>
      <c r="B718" s="1" t="s">
        <v>730</v>
      </c>
      <c r="C718" s="1" t="s">
        <v>732</v>
      </c>
      <c r="D718" s="1" t="s">
        <v>8</v>
      </c>
      <c r="E718" s="2">
        <v>43552</v>
      </c>
      <c r="F718" s="1" t="s">
        <v>9</v>
      </c>
      <c r="G718" s="11">
        <f>VLOOKUP(Sheet1!B718,Sheet3!$A$4:$B$3872,2,FALSE)</f>
        <v>43536</v>
      </c>
      <c r="H718" s="11">
        <f t="shared" si="55"/>
        <v>43552</v>
      </c>
      <c r="I718" s="11">
        <f t="shared" si="56"/>
        <v>43525</v>
      </c>
      <c r="J718" s="11">
        <f t="shared" si="57"/>
        <v>43525</v>
      </c>
      <c r="K718" s="1">
        <f t="shared" si="58"/>
        <v>0</v>
      </c>
      <c r="L718" s="1">
        <f t="shared" si="59"/>
        <v>0.5</v>
      </c>
    </row>
    <row r="719" spans="1:12" x14ac:dyDescent="0.35">
      <c r="A719" s="1" t="s">
        <v>11</v>
      </c>
      <c r="B719" s="1" t="s">
        <v>733</v>
      </c>
      <c r="C719" s="1" t="s">
        <v>734</v>
      </c>
      <c r="D719" s="1" t="s">
        <v>18</v>
      </c>
      <c r="E719" s="2">
        <v>43590</v>
      </c>
      <c r="F719" s="1" t="s">
        <v>15</v>
      </c>
      <c r="G719" s="11">
        <f>VLOOKUP(Sheet1!B719,Sheet3!$A$4:$B$3872,2,FALSE)</f>
        <v>43590</v>
      </c>
      <c r="H719" s="11">
        <f t="shared" si="55"/>
        <v>43590</v>
      </c>
      <c r="I719" s="11">
        <f t="shared" si="56"/>
        <v>43586</v>
      </c>
      <c r="J719" s="11">
        <f t="shared" si="57"/>
        <v>43586</v>
      </c>
      <c r="K719" s="1">
        <f t="shared" si="58"/>
        <v>0</v>
      </c>
      <c r="L719" s="1">
        <f t="shared" si="59"/>
        <v>1</v>
      </c>
    </row>
    <row r="720" spans="1:12" x14ac:dyDescent="0.35">
      <c r="A720" s="1" t="s">
        <v>11</v>
      </c>
      <c r="B720" s="1" t="s">
        <v>735</v>
      </c>
      <c r="C720" s="1" t="s">
        <v>736</v>
      </c>
      <c r="D720" s="1" t="s">
        <v>8</v>
      </c>
      <c r="E720" s="2">
        <v>43544</v>
      </c>
      <c r="F720" s="1" t="s">
        <v>25</v>
      </c>
      <c r="G720" s="11">
        <f>VLOOKUP(Sheet1!B720,Sheet3!$A$4:$B$3872,2,FALSE)</f>
        <v>43544</v>
      </c>
      <c r="H720" s="11">
        <f t="shared" si="55"/>
        <v>43544</v>
      </c>
      <c r="I720" s="11">
        <f t="shared" si="56"/>
        <v>43525</v>
      </c>
      <c r="J720" s="11">
        <f t="shared" si="57"/>
        <v>43525</v>
      </c>
      <c r="K720" s="1">
        <f t="shared" si="58"/>
        <v>0</v>
      </c>
      <c r="L720" s="1">
        <f t="shared" si="59"/>
        <v>1</v>
      </c>
    </row>
    <row r="721" spans="1:12" x14ac:dyDescent="0.35">
      <c r="A721" s="1" t="s">
        <v>6</v>
      </c>
      <c r="B721" s="1" t="s">
        <v>737</v>
      </c>
      <c r="C721" s="1" t="s">
        <v>738</v>
      </c>
      <c r="D721" s="1" t="s">
        <v>8</v>
      </c>
      <c r="E721" s="2">
        <v>43541</v>
      </c>
      <c r="F721" s="1" t="s">
        <v>9</v>
      </c>
      <c r="G721" s="11">
        <f>VLOOKUP(Sheet1!B721,Sheet3!$A$4:$B$3872,2,FALSE)</f>
        <v>43541</v>
      </c>
      <c r="H721" s="11">
        <f t="shared" si="55"/>
        <v>43541</v>
      </c>
      <c r="I721" s="11">
        <f t="shared" si="56"/>
        <v>43525</v>
      </c>
      <c r="J721" s="11">
        <f t="shared" si="57"/>
        <v>43525</v>
      </c>
      <c r="K721" s="1">
        <f t="shared" si="58"/>
        <v>0</v>
      </c>
      <c r="L721" s="1">
        <f t="shared" si="59"/>
        <v>1</v>
      </c>
    </row>
    <row r="722" spans="1:12" x14ac:dyDescent="0.35">
      <c r="A722" s="1" t="s">
        <v>11</v>
      </c>
      <c r="B722" s="1" t="s">
        <v>739</v>
      </c>
      <c r="C722" s="1" t="s">
        <v>740</v>
      </c>
      <c r="D722" s="1" t="s">
        <v>8</v>
      </c>
      <c r="E722" s="2">
        <v>43514</v>
      </c>
      <c r="F722" s="1" t="s">
        <v>13</v>
      </c>
      <c r="G722" s="11">
        <f>VLOOKUP(Sheet1!B722,Sheet3!$A$4:$B$3872,2,FALSE)</f>
        <v>43514</v>
      </c>
      <c r="H722" s="11">
        <f t="shared" si="55"/>
        <v>43514</v>
      </c>
      <c r="I722" s="11">
        <f t="shared" si="56"/>
        <v>43497</v>
      </c>
      <c r="J722" s="11">
        <f t="shared" si="57"/>
        <v>43497</v>
      </c>
      <c r="K722" s="1">
        <f t="shared" si="58"/>
        <v>0</v>
      </c>
      <c r="L722" s="1">
        <f t="shared" si="59"/>
        <v>1</v>
      </c>
    </row>
    <row r="723" spans="1:12" x14ac:dyDescent="0.35">
      <c r="A723" s="1" t="s">
        <v>11</v>
      </c>
      <c r="B723" s="1" t="s">
        <v>741</v>
      </c>
      <c r="C723" s="1" t="s">
        <v>742</v>
      </c>
      <c r="D723" s="1" t="s">
        <v>8</v>
      </c>
      <c r="E723" s="2">
        <v>43592</v>
      </c>
      <c r="F723" s="1" t="s">
        <v>25</v>
      </c>
      <c r="G723" s="11">
        <f>VLOOKUP(Sheet1!B723,Sheet3!$A$4:$B$3872,2,FALSE)</f>
        <v>43592</v>
      </c>
      <c r="H723" s="11">
        <f t="shared" si="55"/>
        <v>43592</v>
      </c>
      <c r="I723" s="11">
        <f t="shared" si="56"/>
        <v>43586</v>
      </c>
      <c r="J723" s="11">
        <f t="shared" si="57"/>
        <v>43586</v>
      </c>
      <c r="K723" s="1">
        <f t="shared" si="58"/>
        <v>0</v>
      </c>
      <c r="L723" s="1">
        <f t="shared" si="59"/>
        <v>1</v>
      </c>
    </row>
    <row r="724" spans="1:12" x14ac:dyDescent="0.35">
      <c r="A724" s="1" t="s">
        <v>11</v>
      </c>
      <c r="B724" s="1" t="s">
        <v>743</v>
      </c>
      <c r="C724" s="1" t="s">
        <v>744</v>
      </c>
      <c r="D724" s="1" t="s">
        <v>8</v>
      </c>
      <c r="E724" s="2">
        <v>43486</v>
      </c>
      <c r="F724" s="1" t="s">
        <v>13</v>
      </c>
      <c r="G724" s="11">
        <f>VLOOKUP(Sheet1!B724,Sheet3!$A$4:$B$3872,2,FALSE)</f>
        <v>43486</v>
      </c>
      <c r="H724" s="11">
        <f t="shared" si="55"/>
        <v>43486</v>
      </c>
      <c r="I724" s="11">
        <f t="shared" si="56"/>
        <v>43466</v>
      </c>
      <c r="J724" s="11">
        <f t="shared" si="57"/>
        <v>43466</v>
      </c>
      <c r="K724" s="1">
        <f t="shared" si="58"/>
        <v>0</v>
      </c>
      <c r="L724" s="1">
        <f t="shared" si="59"/>
        <v>1</v>
      </c>
    </row>
    <row r="725" spans="1:12" x14ac:dyDescent="0.35">
      <c r="A725" s="1" t="s">
        <v>11</v>
      </c>
      <c r="B725" s="1" t="s">
        <v>745</v>
      </c>
      <c r="C725" s="3">
        <v>5.3999999999999999E+47</v>
      </c>
      <c r="D725" s="1" t="s">
        <v>8</v>
      </c>
      <c r="E725" s="2">
        <v>43458</v>
      </c>
      <c r="F725" s="1" t="s">
        <v>9</v>
      </c>
      <c r="G725" s="11">
        <f>VLOOKUP(Sheet1!B725,Sheet3!$A$4:$B$3872,2,FALSE)</f>
        <v>43458</v>
      </c>
      <c r="H725" s="11">
        <f t="shared" si="55"/>
        <v>43458</v>
      </c>
      <c r="I725" s="11">
        <f t="shared" si="56"/>
        <v>43435</v>
      </c>
      <c r="J725" s="11">
        <f t="shared" si="57"/>
        <v>43435</v>
      </c>
      <c r="K725" s="1">
        <f t="shared" si="58"/>
        <v>0</v>
      </c>
      <c r="L725" s="1">
        <f t="shared" si="59"/>
        <v>0.5</v>
      </c>
    </row>
    <row r="726" spans="1:12" x14ac:dyDescent="0.35">
      <c r="A726" s="1" t="s">
        <v>11</v>
      </c>
      <c r="B726" s="1" t="s">
        <v>745</v>
      </c>
      <c r="C726" s="1" t="s">
        <v>746</v>
      </c>
      <c r="D726" s="1" t="s">
        <v>8</v>
      </c>
      <c r="E726" s="2">
        <v>43468</v>
      </c>
      <c r="F726" s="1" t="s">
        <v>13</v>
      </c>
      <c r="G726" s="11">
        <f>VLOOKUP(Sheet1!B726,Sheet3!$A$4:$B$3872,2,FALSE)</f>
        <v>43458</v>
      </c>
      <c r="H726" s="11">
        <f t="shared" si="55"/>
        <v>43468</v>
      </c>
      <c r="I726" s="11">
        <f t="shared" si="56"/>
        <v>43435</v>
      </c>
      <c r="J726" s="11">
        <f t="shared" si="57"/>
        <v>43466</v>
      </c>
      <c r="K726" s="1">
        <f t="shared" si="58"/>
        <v>1</v>
      </c>
      <c r="L726" s="1">
        <f t="shared" si="59"/>
        <v>0.5</v>
      </c>
    </row>
    <row r="727" spans="1:12" x14ac:dyDescent="0.35">
      <c r="A727" s="1" t="s">
        <v>11</v>
      </c>
      <c r="B727" s="1" t="s">
        <v>747</v>
      </c>
      <c r="C727" s="1" t="s">
        <v>748</v>
      </c>
      <c r="D727" s="1" t="s">
        <v>8</v>
      </c>
      <c r="E727" s="2">
        <v>43487</v>
      </c>
      <c r="F727" s="1" t="s">
        <v>13</v>
      </c>
      <c r="G727" s="11">
        <f>VLOOKUP(Sheet1!B727,Sheet3!$A$4:$B$3872,2,FALSE)</f>
        <v>43487</v>
      </c>
      <c r="H727" s="11">
        <f t="shared" si="55"/>
        <v>43487</v>
      </c>
      <c r="I727" s="11">
        <f t="shared" si="56"/>
        <v>43466</v>
      </c>
      <c r="J727" s="11">
        <f t="shared" si="57"/>
        <v>43466</v>
      </c>
      <c r="K727" s="1">
        <f t="shared" si="58"/>
        <v>0</v>
      </c>
      <c r="L727" s="1">
        <f t="shared" si="59"/>
        <v>1</v>
      </c>
    </row>
    <row r="728" spans="1:12" x14ac:dyDescent="0.35">
      <c r="A728" s="1" t="s">
        <v>11</v>
      </c>
      <c r="B728" s="1" t="s">
        <v>749</v>
      </c>
      <c r="C728" s="1" t="s">
        <v>750</v>
      </c>
      <c r="D728" s="1" t="s">
        <v>8</v>
      </c>
      <c r="E728" s="2">
        <v>43598</v>
      </c>
      <c r="F728" s="1" t="s">
        <v>13</v>
      </c>
      <c r="G728" s="11">
        <f>VLOOKUP(Sheet1!B728,Sheet3!$A$4:$B$3872,2,FALSE)</f>
        <v>43598</v>
      </c>
      <c r="H728" s="11">
        <f t="shared" si="55"/>
        <v>43598</v>
      </c>
      <c r="I728" s="11">
        <f t="shared" si="56"/>
        <v>43586</v>
      </c>
      <c r="J728" s="11">
        <f t="shared" si="57"/>
        <v>43586</v>
      </c>
      <c r="K728" s="1">
        <f t="shared" si="58"/>
        <v>0</v>
      </c>
      <c r="L728" s="1">
        <f t="shared" si="59"/>
        <v>0.5</v>
      </c>
    </row>
    <row r="729" spans="1:12" x14ac:dyDescent="0.35">
      <c r="A729" s="1" t="s">
        <v>11</v>
      </c>
      <c r="B729" s="1" t="s">
        <v>749</v>
      </c>
      <c r="C729" s="1" t="s">
        <v>751</v>
      </c>
      <c r="D729" s="1" t="s">
        <v>8</v>
      </c>
      <c r="E729" s="2">
        <v>43599</v>
      </c>
      <c r="F729" s="1" t="s">
        <v>15</v>
      </c>
      <c r="G729" s="11">
        <f>VLOOKUP(Sheet1!B729,Sheet3!$A$4:$B$3872,2,FALSE)</f>
        <v>43598</v>
      </c>
      <c r="H729" s="11">
        <f t="shared" si="55"/>
        <v>43599</v>
      </c>
      <c r="I729" s="11">
        <f t="shared" si="56"/>
        <v>43586</v>
      </c>
      <c r="J729" s="11">
        <f t="shared" si="57"/>
        <v>43586</v>
      </c>
      <c r="K729" s="1">
        <f t="shared" si="58"/>
        <v>0</v>
      </c>
      <c r="L729" s="1">
        <f t="shared" si="59"/>
        <v>0.5</v>
      </c>
    </row>
    <row r="730" spans="1:12" x14ac:dyDescent="0.35">
      <c r="A730" s="1" t="s">
        <v>11</v>
      </c>
      <c r="B730" s="1" t="s">
        <v>752</v>
      </c>
      <c r="C730" s="1">
        <v>84978</v>
      </c>
      <c r="D730" s="1" t="s">
        <v>8</v>
      </c>
      <c r="E730" s="2">
        <v>43547</v>
      </c>
      <c r="F730" s="1" t="s">
        <v>25</v>
      </c>
      <c r="G730" s="11">
        <f>VLOOKUP(Sheet1!B730,Sheet3!$A$4:$B$3872,2,FALSE)</f>
        <v>43547</v>
      </c>
      <c r="H730" s="11">
        <f t="shared" si="55"/>
        <v>43547</v>
      </c>
      <c r="I730" s="11">
        <f t="shared" si="56"/>
        <v>43525</v>
      </c>
      <c r="J730" s="11">
        <f t="shared" si="57"/>
        <v>43525</v>
      </c>
      <c r="K730" s="1">
        <f t="shared" si="58"/>
        <v>0</v>
      </c>
      <c r="L730" s="1">
        <f t="shared" si="59"/>
        <v>1</v>
      </c>
    </row>
    <row r="731" spans="1:12" x14ac:dyDescent="0.35">
      <c r="A731" s="1" t="s">
        <v>11</v>
      </c>
      <c r="B731" s="1" t="s">
        <v>753</v>
      </c>
      <c r="C731" s="1" t="s">
        <v>754</v>
      </c>
      <c r="D731" s="1" t="s">
        <v>8</v>
      </c>
      <c r="E731" s="2">
        <v>43480</v>
      </c>
      <c r="F731" s="1" t="s">
        <v>13</v>
      </c>
      <c r="G731" s="11">
        <f>VLOOKUP(Sheet1!B731,Sheet3!$A$4:$B$3872,2,FALSE)</f>
        <v>43480</v>
      </c>
      <c r="H731" s="11">
        <f t="shared" si="55"/>
        <v>43480</v>
      </c>
      <c r="I731" s="11">
        <f t="shared" si="56"/>
        <v>43466</v>
      </c>
      <c r="J731" s="11">
        <f t="shared" si="57"/>
        <v>43466</v>
      </c>
      <c r="K731" s="1">
        <f t="shared" si="58"/>
        <v>0</v>
      </c>
      <c r="L731" s="1">
        <f t="shared" si="59"/>
        <v>1</v>
      </c>
    </row>
    <row r="732" spans="1:12" x14ac:dyDescent="0.35">
      <c r="A732" s="1" t="s">
        <v>11</v>
      </c>
      <c r="B732" s="1" t="s">
        <v>755</v>
      </c>
      <c r="C732" s="1" t="s">
        <v>756</v>
      </c>
      <c r="D732" s="1" t="s">
        <v>8</v>
      </c>
      <c r="E732" s="2">
        <v>43487</v>
      </c>
      <c r="F732" s="1" t="s">
        <v>25</v>
      </c>
      <c r="G732" s="11">
        <f>VLOOKUP(Sheet1!B732,Sheet3!$A$4:$B$3872,2,FALSE)</f>
        <v>43487</v>
      </c>
      <c r="H732" s="11">
        <f t="shared" si="55"/>
        <v>43487</v>
      </c>
      <c r="I732" s="11">
        <f t="shared" si="56"/>
        <v>43466</v>
      </c>
      <c r="J732" s="11">
        <f t="shared" si="57"/>
        <v>43466</v>
      </c>
      <c r="K732" s="1">
        <f t="shared" si="58"/>
        <v>0</v>
      </c>
      <c r="L732" s="1">
        <f t="shared" si="59"/>
        <v>1</v>
      </c>
    </row>
    <row r="733" spans="1:12" x14ac:dyDescent="0.35">
      <c r="A733" s="1" t="s">
        <v>11</v>
      </c>
      <c r="B733" s="1" t="s">
        <v>757</v>
      </c>
      <c r="C733" s="1" t="s">
        <v>758</v>
      </c>
      <c r="D733" s="1" t="s">
        <v>8</v>
      </c>
      <c r="E733" s="2">
        <v>43576</v>
      </c>
      <c r="F733" s="1" t="s">
        <v>15</v>
      </c>
      <c r="G733" s="11">
        <f>VLOOKUP(Sheet1!B733,Sheet3!$A$4:$B$3872,2,FALSE)</f>
        <v>43576</v>
      </c>
      <c r="H733" s="11">
        <f t="shared" si="55"/>
        <v>43576</v>
      </c>
      <c r="I733" s="11">
        <f t="shared" si="56"/>
        <v>43556</v>
      </c>
      <c r="J733" s="11">
        <f t="shared" si="57"/>
        <v>43556</v>
      </c>
      <c r="K733" s="1">
        <f t="shared" si="58"/>
        <v>0</v>
      </c>
      <c r="L733" s="1">
        <f t="shared" si="59"/>
        <v>1</v>
      </c>
    </row>
    <row r="734" spans="1:12" x14ac:dyDescent="0.35">
      <c r="A734" s="1" t="s">
        <v>11</v>
      </c>
      <c r="B734" s="1" t="s">
        <v>759</v>
      </c>
      <c r="C734" s="1" t="s">
        <v>760</v>
      </c>
      <c r="D734" s="1" t="s">
        <v>8</v>
      </c>
      <c r="E734" s="2">
        <v>43599</v>
      </c>
      <c r="F734" s="1" t="s">
        <v>13</v>
      </c>
      <c r="G734" s="11">
        <f>VLOOKUP(Sheet1!B734,Sheet3!$A$4:$B$3872,2,FALSE)</f>
        <v>43599</v>
      </c>
      <c r="H734" s="11">
        <f t="shared" si="55"/>
        <v>43599</v>
      </c>
      <c r="I734" s="11">
        <f t="shared" si="56"/>
        <v>43586</v>
      </c>
      <c r="J734" s="11">
        <f t="shared" si="57"/>
        <v>43586</v>
      </c>
      <c r="K734" s="1">
        <f t="shared" si="58"/>
        <v>0</v>
      </c>
      <c r="L734" s="1">
        <f t="shared" si="59"/>
        <v>1</v>
      </c>
    </row>
    <row r="735" spans="1:12" x14ac:dyDescent="0.35">
      <c r="A735" s="1" t="s">
        <v>11</v>
      </c>
      <c r="B735" s="1" t="s">
        <v>761</v>
      </c>
      <c r="C735" s="1" t="s">
        <v>762</v>
      </c>
      <c r="D735" s="1" t="s">
        <v>8</v>
      </c>
      <c r="E735" s="2">
        <v>43496</v>
      </c>
      <c r="F735" s="1" t="s">
        <v>13</v>
      </c>
      <c r="G735" s="11">
        <f>VLOOKUP(Sheet1!B735,Sheet3!$A$4:$B$3872,2,FALSE)</f>
        <v>43496</v>
      </c>
      <c r="H735" s="11">
        <f t="shared" si="55"/>
        <v>43496</v>
      </c>
      <c r="I735" s="11">
        <f t="shared" si="56"/>
        <v>43466</v>
      </c>
      <c r="J735" s="11">
        <f t="shared" si="57"/>
        <v>43466</v>
      </c>
      <c r="K735" s="1">
        <f t="shared" si="58"/>
        <v>0</v>
      </c>
      <c r="L735" s="1">
        <f t="shared" si="59"/>
        <v>0.5</v>
      </c>
    </row>
    <row r="736" spans="1:12" x14ac:dyDescent="0.35">
      <c r="A736" s="1" t="s">
        <v>11</v>
      </c>
      <c r="B736" s="1" t="s">
        <v>761</v>
      </c>
      <c r="C736" s="1" t="s">
        <v>763</v>
      </c>
      <c r="D736" s="1" t="s">
        <v>8</v>
      </c>
      <c r="E736" s="2">
        <v>43499</v>
      </c>
      <c r="F736" s="1" t="s">
        <v>9</v>
      </c>
      <c r="G736" s="11">
        <f>VLOOKUP(Sheet1!B736,Sheet3!$A$4:$B$3872,2,FALSE)</f>
        <v>43496</v>
      </c>
      <c r="H736" s="11">
        <f t="shared" si="55"/>
        <v>43499</v>
      </c>
      <c r="I736" s="11">
        <f t="shared" si="56"/>
        <v>43466</v>
      </c>
      <c r="J736" s="11">
        <f t="shared" si="57"/>
        <v>43497</v>
      </c>
      <c r="K736" s="1">
        <f t="shared" si="58"/>
        <v>1</v>
      </c>
      <c r="L736" s="1">
        <f t="shared" si="59"/>
        <v>0.5</v>
      </c>
    </row>
    <row r="737" spans="1:12" x14ac:dyDescent="0.35">
      <c r="A737" s="1" t="s">
        <v>11</v>
      </c>
      <c r="B737" s="1" t="s">
        <v>764</v>
      </c>
      <c r="C737" s="1" t="s">
        <v>765</v>
      </c>
      <c r="D737" s="1" t="s">
        <v>8</v>
      </c>
      <c r="E737" s="2">
        <v>43536</v>
      </c>
      <c r="F737" s="1" t="s">
        <v>25</v>
      </c>
      <c r="G737" s="11">
        <f>VLOOKUP(Sheet1!B737,Sheet3!$A$4:$B$3872,2,FALSE)</f>
        <v>43536</v>
      </c>
      <c r="H737" s="11">
        <f t="shared" si="55"/>
        <v>43536</v>
      </c>
      <c r="I737" s="11">
        <f t="shared" si="56"/>
        <v>43525</v>
      </c>
      <c r="J737" s="11">
        <f t="shared" si="57"/>
        <v>43525</v>
      </c>
      <c r="K737" s="1">
        <f t="shared" si="58"/>
        <v>0</v>
      </c>
      <c r="L737" s="1">
        <f t="shared" si="59"/>
        <v>1</v>
      </c>
    </row>
    <row r="738" spans="1:12" x14ac:dyDescent="0.35">
      <c r="A738" s="1" t="s">
        <v>11</v>
      </c>
      <c r="B738" s="1" t="s">
        <v>766</v>
      </c>
      <c r="C738" s="1">
        <v>16</v>
      </c>
      <c r="D738" s="1" t="s">
        <v>8</v>
      </c>
      <c r="E738" s="2">
        <v>43575</v>
      </c>
      <c r="F738" s="1" t="s">
        <v>15</v>
      </c>
      <c r="G738" s="11">
        <f>VLOOKUP(Sheet1!B738,Sheet3!$A$4:$B$3872,2,FALSE)</f>
        <v>43575</v>
      </c>
      <c r="H738" s="11">
        <f t="shared" si="55"/>
        <v>43575</v>
      </c>
      <c r="I738" s="11">
        <f t="shared" si="56"/>
        <v>43556</v>
      </c>
      <c r="J738" s="11">
        <f t="shared" si="57"/>
        <v>43556</v>
      </c>
      <c r="K738" s="1">
        <f t="shared" si="58"/>
        <v>0</v>
      </c>
      <c r="L738" s="1">
        <f t="shared" si="59"/>
        <v>1</v>
      </c>
    </row>
    <row r="739" spans="1:12" x14ac:dyDescent="0.35">
      <c r="A739" s="1" t="s">
        <v>11</v>
      </c>
      <c r="B739" s="1" t="s">
        <v>767</v>
      </c>
      <c r="C739" s="1" t="s">
        <v>768</v>
      </c>
      <c r="D739" s="1" t="s">
        <v>8</v>
      </c>
      <c r="E739" s="2">
        <v>43600</v>
      </c>
      <c r="F739" s="1" t="s">
        <v>25</v>
      </c>
      <c r="G739" s="11">
        <f>VLOOKUP(Sheet1!B739,Sheet3!$A$4:$B$3872,2,FALSE)</f>
        <v>43600</v>
      </c>
      <c r="H739" s="11">
        <f t="shared" si="55"/>
        <v>43600</v>
      </c>
      <c r="I739" s="11">
        <f t="shared" si="56"/>
        <v>43586</v>
      </c>
      <c r="J739" s="11">
        <f t="shared" si="57"/>
        <v>43586</v>
      </c>
      <c r="K739" s="1">
        <f t="shared" si="58"/>
        <v>0</v>
      </c>
      <c r="L739" s="1">
        <f t="shared" si="59"/>
        <v>1</v>
      </c>
    </row>
    <row r="740" spans="1:12" x14ac:dyDescent="0.35">
      <c r="A740" s="1" t="s">
        <v>11</v>
      </c>
      <c r="B740" s="1" t="s">
        <v>769</v>
      </c>
      <c r="C740" s="1" t="s">
        <v>770</v>
      </c>
      <c r="D740" s="1" t="s">
        <v>8</v>
      </c>
      <c r="E740" s="2">
        <v>43486</v>
      </c>
      <c r="F740" s="1" t="s">
        <v>25</v>
      </c>
      <c r="G740" s="11">
        <f>VLOOKUP(Sheet1!B740,Sheet3!$A$4:$B$3872,2,FALSE)</f>
        <v>43486</v>
      </c>
      <c r="H740" s="11">
        <f t="shared" si="55"/>
        <v>43486</v>
      </c>
      <c r="I740" s="11">
        <f t="shared" si="56"/>
        <v>43466</v>
      </c>
      <c r="J740" s="11">
        <f t="shared" si="57"/>
        <v>43466</v>
      </c>
      <c r="K740" s="1">
        <f t="shared" si="58"/>
        <v>0</v>
      </c>
      <c r="L740" s="1">
        <f t="shared" si="59"/>
        <v>1</v>
      </c>
    </row>
    <row r="741" spans="1:12" x14ac:dyDescent="0.35">
      <c r="A741" s="1" t="s">
        <v>11</v>
      </c>
      <c r="B741" s="1" t="s">
        <v>771</v>
      </c>
      <c r="C741" s="1" t="s">
        <v>772</v>
      </c>
      <c r="D741" s="1" t="s">
        <v>18</v>
      </c>
      <c r="E741" s="2">
        <v>43520</v>
      </c>
      <c r="F741" s="1" t="s">
        <v>9</v>
      </c>
      <c r="G741" s="11">
        <f>VLOOKUP(Sheet1!B741,Sheet3!$A$4:$B$3872,2,FALSE)</f>
        <v>43520</v>
      </c>
      <c r="H741" s="11">
        <f t="shared" si="55"/>
        <v>43520</v>
      </c>
      <c r="I741" s="11">
        <f t="shared" si="56"/>
        <v>43497</v>
      </c>
      <c r="J741" s="11">
        <f t="shared" si="57"/>
        <v>43497</v>
      </c>
      <c r="K741" s="1">
        <f t="shared" si="58"/>
        <v>0</v>
      </c>
      <c r="L741" s="1">
        <f t="shared" si="59"/>
        <v>0.5</v>
      </c>
    </row>
    <row r="742" spans="1:12" x14ac:dyDescent="0.35">
      <c r="A742" s="1" t="s">
        <v>11</v>
      </c>
      <c r="B742" s="1" t="s">
        <v>771</v>
      </c>
      <c r="C742" s="1" t="s">
        <v>773</v>
      </c>
      <c r="D742" s="1" t="s">
        <v>18</v>
      </c>
      <c r="E742" s="2">
        <v>43528</v>
      </c>
      <c r="F742" s="1" t="s">
        <v>13</v>
      </c>
      <c r="G742" s="11">
        <f>VLOOKUP(Sheet1!B742,Sheet3!$A$4:$B$3872,2,FALSE)</f>
        <v>43520</v>
      </c>
      <c r="H742" s="11">
        <f t="shared" si="55"/>
        <v>43528</v>
      </c>
      <c r="I742" s="11">
        <f t="shared" si="56"/>
        <v>43497</v>
      </c>
      <c r="J742" s="11">
        <f t="shared" si="57"/>
        <v>43525</v>
      </c>
      <c r="K742" s="1">
        <f t="shared" si="58"/>
        <v>1</v>
      </c>
      <c r="L742" s="1">
        <f t="shared" si="59"/>
        <v>0.5</v>
      </c>
    </row>
    <row r="743" spans="1:12" x14ac:dyDescent="0.35">
      <c r="A743" s="1" t="s">
        <v>11</v>
      </c>
      <c r="B743" s="1" t="s">
        <v>774</v>
      </c>
      <c r="C743" s="1" t="s">
        <v>775</v>
      </c>
      <c r="D743" s="1" t="s">
        <v>8</v>
      </c>
      <c r="E743" s="2">
        <v>43587</v>
      </c>
      <c r="F743" s="1" t="s">
        <v>15</v>
      </c>
      <c r="G743" s="11">
        <f>VLOOKUP(Sheet1!B743,Sheet3!$A$4:$B$3872,2,FALSE)</f>
        <v>43587</v>
      </c>
      <c r="H743" s="11">
        <f t="shared" si="55"/>
        <v>43587</v>
      </c>
      <c r="I743" s="11">
        <f t="shared" si="56"/>
        <v>43586</v>
      </c>
      <c r="J743" s="11">
        <f t="shared" si="57"/>
        <v>43586</v>
      </c>
      <c r="K743" s="1">
        <f t="shared" si="58"/>
        <v>0</v>
      </c>
      <c r="L743" s="1">
        <f t="shared" si="59"/>
        <v>1</v>
      </c>
    </row>
    <row r="744" spans="1:12" x14ac:dyDescent="0.35">
      <c r="A744" s="1" t="s">
        <v>6</v>
      </c>
      <c r="B744" s="1" t="s">
        <v>776</v>
      </c>
      <c r="C744" s="1" t="s">
        <v>777</v>
      </c>
      <c r="D744" s="1" t="s">
        <v>8</v>
      </c>
      <c r="E744" s="2">
        <v>43557</v>
      </c>
      <c r="F744" s="1" t="s">
        <v>9</v>
      </c>
      <c r="G744" s="11">
        <f>VLOOKUP(Sheet1!B744,Sheet3!$A$4:$B$3872,2,FALSE)</f>
        <v>43557</v>
      </c>
      <c r="H744" s="11">
        <f t="shared" si="55"/>
        <v>43557</v>
      </c>
      <c r="I744" s="11">
        <f t="shared" si="56"/>
        <v>43556</v>
      </c>
      <c r="J744" s="11">
        <f t="shared" si="57"/>
        <v>43556</v>
      </c>
      <c r="K744" s="1">
        <f t="shared" si="58"/>
        <v>0</v>
      </c>
      <c r="L744" s="1">
        <f t="shared" si="59"/>
        <v>1</v>
      </c>
    </row>
    <row r="745" spans="1:12" x14ac:dyDescent="0.35">
      <c r="A745" s="1" t="s">
        <v>6</v>
      </c>
      <c r="B745" s="1" t="s">
        <v>778</v>
      </c>
      <c r="C745" s="1" t="s">
        <v>779</v>
      </c>
      <c r="D745" s="1" t="s">
        <v>18</v>
      </c>
      <c r="E745" s="2">
        <v>43534</v>
      </c>
      <c r="F745" s="1" t="s">
        <v>25</v>
      </c>
      <c r="G745" s="11">
        <f>VLOOKUP(Sheet1!B745,Sheet3!$A$4:$B$3872,2,FALSE)</f>
        <v>43534</v>
      </c>
      <c r="H745" s="11">
        <f t="shared" si="55"/>
        <v>43534</v>
      </c>
      <c r="I745" s="11">
        <f t="shared" si="56"/>
        <v>43525</v>
      </c>
      <c r="J745" s="11">
        <f t="shared" si="57"/>
        <v>43525</v>
      </c>
      <c r="K745" s="1">
        <f t="shared" si="58"/>
        <v>0</v>
      </c>
      <c r="L745" s="1">
        <f t="shared" si="59"/>
        <v>1</v>
      </c>
    </row>
    <row r="746" spans="1:12" x14ac:dyDescent="0.35">
      <c r="A746" s="1" t="s">
        <v>11</v>
      </c>
      <c r="B746" s="1" t="s">
        <v>780</v>
      </c>
      <c r="C746" s="1" t="s">
        <v>781</v>
      </c>
      <c r="D746" s="1" t="s">
        <v>18</v>
      </c>
      <c r="E746" s="2">
        <v>43442</v>
      </c>
      <c r="F746" s="1" t="s">
        <v>13</v>
      </c>
      <c r="G746" s="11">
        <f>VLOOKUP(Sheet1!B746,Sheet3!$A$4:$B$3872,2,FALSE)</f>
        <v>43442</v>
      </c>
      <c r="H746" s="11">
        <f t="shared" si="55"/>
        <v>43442</v>
      </c>
      <c r="I746" s="11">
        <f t="shared" si="56"/>
        <v>43435</v>
      </c>
      <c r="J746" s="11">
        <f t="shared" si="57"/>
        <v>43435</v>
      </c>
      <c r="K746" s="1">
        <f t="shared" si="58"/>
        <v>0</v>
      </c>
      <c r="L746" s="1">
        <f t="shared" si="59"/>
        <v>1</v>
      </c>
    </row>
    <row r="747" spans="1:12" x14ac:dyDescent="0.35">
      <c r="A747" s="1" t="s">
        <v>11</v>
      </c>
      <c r="B747" s="1" t="s">
        <v>782</v>
      </c>
      <c r="C747" s="1" t="s">
        <v>783</v>
      </c>
      <c r="D747" s="1" t="s">
        <v>8</v>
      </c>
      <c r="E747" s="2">
        <v>43511</v>
      </c>
      <c r="F747" s="1" t="s">
        <v>13</v>
      </c>
      <c r="G747" s="11">
        <f>VLOOKUP(Sheet1!B747,Sheet3!$A$4:$B$3872,2,FALSE)</f>
        <v>43511</v>
      </c>
      <c r="H747" s="11">
        <f t="shared" si="55"/>
        <v>43511</v>
      </c>
      <c r="I747" s="11">
        <f t="shared" si="56"/>
        <v>43497</v>
      </c>
      <c r="J747" s="11">
        <f t="shared" si="57"/>
        <v>43497</v>
      </c>
      <c r="K747" s="1">
        <f t="shared" si="58"/>
        <v>0</v>
      </c>
      <c r="L747" s="1">
        <f t="shared" si="59"/>
        <v>1</v>
      </c>
    </row>
    <row r="748" spans="1:12" x14ac:dyDescent="0.35">
      <c r="A748" s="1" t="s">
        <v>11</v>
      </c>
      <c r="B748" s="1" t="s">
        <v>784</v>
      </c>
      <c r="C748" s="1" t="s">
        <v>785</v>
      </c>
      <c r="D748" s="1" t="s">
        <v>8</v>
      </c>
      <c r="E748" s="2">
        <v>43557</v>
      </c>
      <c r="F748" s="1" t="s">
        <v>9</v>
      </c>
      <c r="G748" s="11">
        <f>VLOOKUP(Sheet1!B748,Sheet3!$A$4:$B$3872,2,FALSE)</f>
        <v>43557</v>
      </c>
      <c r="H748" s="11">
        <f t="shared" si="55"/>
        <v>43557</v>
      </c>
      <c r="I748" s="11">
        <f t="shared" si="56"/>
        <v>43556</v>
      </c>
      <c r="J748" s="11">
        <f t="shared" si="57"/>
        <v>43556</v>
      </c>
      <c r="K748" s="1">
        <f t="shared" si="58"/>
        <v>0</v>
      </c>
      <c r="L748" s="1">
        <f t="shared" si="59"/>
        <v>0.5</v>
      </c>
    </row>
    <row r="749" spans="1:12" x14ac:dyDescent="0.35">
      <c r="A749" s="1" t="s">
        <v>11</v>
      </c>
      <c r="B749" s="1" t="s">
        <v>784</v>
      </c>
      <c r="C749" s="1" t="s">
        <v>786</v>
      </c>
      <c r="D749" s="1" t="s">
        <v>8</v>
      </c>
      <c r="E749" s="2">
        <v>43588</v>
      </c>
      <c r="F749" s="1" t="s">
        <v>15</v>
      </c>
      <c r="G749" s="11">
        <f>VLOOKUP(Sheet1!B749,Sheet3!$A$4:$B$3872,2,FALSE)</f>
        <v>43557</v>
      </c>
      <c r="H749" s="11">
        <f t="shared" si="55"/>
        <v>43588</v>
      </c>
      <c r="I749" s="11">
        <f t="shared" si="56"/>
        <v>43556</v>
      </c>
      <c r="J749" s="11">
        <f t="shared" si="57"/>
        <v>43586</v>
      </c>
      <c r="K749" s="1">
        <f t="shared" si="58"/>
        <v>1</v>
      </c>
      <c r="L749" s="1">
        <f t="shared" si="59"/>
        <v>0.5</v>
      </c>
    </row>
    <row r="750" spans="1:12" x14ac:dyDescent="0.35">
      <c r="A750" s="1" t="s">
        <v>11</v>
      </c>
      <c r="B750" s="1" t="s">
        <v>787</v>
      </c>
      <c r="C750" s="1" t="s">
        <v>788</v>
      </c>
      <c r="D750" s="1" t="s">
        <v>8</v>
      </c>
      <c r="E750" s="2">
        <v>43586</v>
      </c>
      <c r="F750" s="1" t="s">
        <v>25</v>
      </c>
      <c r="G750" s="11">
        <f>VLOOKUP(Sheet1!B750,Sheet3!$A$4:$B$3872,2,FALSE)</f>
        <v>43586</v>
      </c>
      <c r="H750" s="11">
        <f t="shared" si="55"/>
        <v>43586</v>
      </c>
      <c r="I750" s="11">
        <f t="shared" si="56"/>
        <v>43586</v>
      </c>
      <c r="J750" s="11">
        <f t="shared" si="57"/>
        <v>43586</v>
      </c>
      <c r="K750" s="1">
        <f t="shared" si="58"/>
        <v>0</v>
      </c>
      <c r="L750" s="1">
        <f t="shared" si="59"/>
        <v>1</v>
      </c>
    </row>
    <row r="751" spans="1:12" x14ac:dyDescent="0.35">
      <c r="A751" s="1" t="s">
        <v>11</v>
      </c>
      <c r="B751" s="1" t="s">
        <v>789</v>
      </c>
      <c r="C751" s="1" t="s">
        <v>790</v>
      </c>
      <c r="D751" s="1" t="s">
        <v>8</v>
      </c>
      <c r="E751" s="2">
        <v>43523</v>
      </c>
      <c r="F751" s="1" t="s">
        <v>13</v>
      </c>
      <c r="G751" s="11">
        <f>VLOOKUP(Sheet1!B751,Sheet3!$A$4:$B$3872,2,FALSE)</f>
        <v>43523</v>
      </c>
      <c r="H751" s="11">
        <f t="shared" si="55"/>
        <v>43523</v>
      </c>
      <c r="I751" s="11">
        <f t="shared" si="56"/>
        <v>43497</v>
      </c>
      <c r="J751" s="11">
        <f t="shared" si="57"/>
        <v>43497</v>
      </c>
      <c r="K751" s="1">
        <f t="shared" si="58"/>
        <v>0</v>
      </c>
      <c r="L751" s="1">
        <f t="shared" si="59"/>
        <v>1</v>
      </c>
    </row>
    <row r="752" spans="1:12" x14ac:dyDescent="0.35">
      <c r="A752" s="1" t="s">
        <v>11</v>
      </c>
      <c r="B752" s="1" t="s">
        <v>791</v>
      </c>
      <c r="C752" s="1" t="s">
        <v>792</v>
      </c>
      <c r="D752" s="1" t="s">
        <v>8</v>
      </c>
      <c r="E752" s="2">
        <v>43502</v>
      </c>
      <c r="F752" s="1" t="s">
        <v>25</v>
      </c>
      <c r="G752" s="11">
        <f>VLOOKUP(Sheet1!B752,Sheet3!$A$4:$B$3872,2,FALSE)</f>
        <v>43502</v>
      </c>
      <c r="H752" s="11">
        <f t="shared" si="55"/>
        <v>43502</v>
      </c>
      <c r="I752" s="11">
        <f t="shared" si="56"/>
        <v>43497</v>
      </c>
      <c r="J752" s="11">
        <f t="shared" si="57"/>
        <v>43497</v>
      </c>
      <c r="K752" s="1">
        <f t="shared" si="58"/>
        <v>0</v>
      </c>
      <c r="L752" s="1">
        <f t="shared" si="59"/>
        <v>1</v>
      </c>
    </row>
    <row r="753" spans="1:12" x14ac:dyDescent="0.35">
      <c r="A753" s="1" t="s">
        <v>11</v>
      </c>
      <c r="B753" s="1" t="s">
        <v>793</v>
      </c>
      <c r="C753" s="1" t="s">
        <v>794</v>
      </c>
      <c r="D753" s="1" t="s">
        <v>8</v>
      </c>
      <c r="E753" s="2">
        <v>43575</v>
      </c>
      <c r="F753" s="1" t="s">
        <v>15</v>
      </c>
      <c r="G753" s="11">
        <f>VLOOKUP(Sheet1!B753,Sheet3!$A$4:$B$3872,2,FALSE)</f>
        <v>43575</v>
      </c>
      <c r="H753" s="11">
        <f t="shared" si="55"/>
        <v>43575</v>
      </c>
      <c r="I753" s="11">
        <f t="shared" si="56"/>
        <v>43556</v>
      </c>
      <c r="J753" s="11">
        <f t="shared" si="57"/>
        <v>43556</v>
      </c>
      <c r="K753" s="1">
        <f t="shared" si="58"/>
        <v>0</v>
      </c>
      <c r="L753" s="1">
        <f t="shared" si="59"/>
        <v>1</v>
      </c>
    </row>
    <row r="754" spans="1:12" x14ac:dyDescent="0.35">
      <c r="A754" s="1" t="s">
        <v>11</v>
      </c>
      <c r="B754" s="1" t="s">
        <v>795</v>
      </c>
      <c r="C754" s="1" t="s">
        <v>796</v>
      </c>
      <c r="D754" s="1" t="s">
        <v>8</v>
      </c>
      <c r="E754" s="2">
        <v>43505</v>
      </c>
      <c r="F754" s="1" t="s">
        <v>13</v>
      </c>
      <c r="G754" s="11">
        <f>VLOOKUP(Sheet1!B754,Sheet3!$A$4:$B$3872,2,FALSE)</f>
        <v>43505</v>
      </c>
      <c r="H754" s="11">
        <f t="shared" si="55"/>
        <v>43505</v>
      </c>
      <c r="I754" s="11">
        <f t="shared" si="56"/>
        <v>43497</v>
      </c>
      <c r="J754" s="11">
        <f t="shared" si="57"/>
        <v>43497</v>
      </c>
      <c r="K754" s="1">
        <f t="shared" si="58"/>
        <v>0</v>
      </c>
      <c r="L754" s="1">
        <f t="shared" si="59"/>
        <v>1</v>
      </c>
    </row>
    <row r="755" spans="1:12" x14ac:dyDescent="0.35">
      <c r="A755" s="1" t="s">
        <v>11</v>
      </c>
      <c r="B755" s="1" t="s">
        <v>797</v>
      </c>
      <c r="C755" s="1" t="s">
        <v>798</v>
      </c>
      <c r="D755" s="1" t="s">
        <v>8</v>
      </c>
      <c r="E755" s="2">
        <v>43567</v>
      </c>
      <c r="F755" s="1" t="s">
        <v>15</v>
      </c>
      <c r="G755" s="11">
        <f>VLOOKUP(Sheet1!B755,Sheet3!$A$4:$B$3872,2,FALSE)</f>
        <v>43567</v>
      </c>
      <c r="H755" s="11">
        <f t="shared" si="55"/>
        <v>43567</v>
      </c>
      <c r="I755" s="11">
        <f t="shared" si="56"/>
        <v>43556</v>
      </c>
      <c r="J755" s="11">
        <f t="shared" si="57"/>
        <v>43556</v>
      </c>
      <c r="K755" s="1">
        <f t="shared" si="58"/>
        <v>0</v>
      </c>
      <c r="L755" s="1">
        <f t="shared" si="59"/>
        <v>1</v>
      </c>
    </row>
    <row r="756" spans="1:12" x14ac:dyDescent="0.35">
      <c r="A756" s="1" t="s">
        <v>11</v>
      </c>
      <c r="B756" s="1" t="s">
        <v>799</v>
      </c>
      <c r="C756" s="1" t="s">
        <v>800</v>
      </c>
      <c r="D756" s="1" t="s">
        <v>18</v>
      </c>
      <c r="E756" s="2">
        <v>43552</v>
      </c>
      <c r="F756" s="1" t="s">
        <v>9</v>
      </c>
      <c r="G756" s="11">
        <f>VLOOKUP(Sheet1!B756,Sheet3!$A$4:$B$3872,2,FALSE)</f>
        <v>43552</v>
      </c>
      <c r="H756" s="11">
        <f t="shared" si="55"/>
        <v>43552</v>
      </c>
      <c r="I756" s="11">
        <f t="shared" si="56"/>
        <v>43525</v>
      </c>
      <c r="J756" s="11">
        <f t="shared" si="57"/>
        <v>43525</v>
      </c>
      <c r="K756" s="1">
        <f t="shared" si="58"/>
        <v>0</v>
      </c>
      <c r="L756" s="1">
        <f t="shared" si="59"/>
        <v>0.5</v>
      </c>
    </row>
    <row r="757" spans="1:12" x14ac:dyDescent="0.35">
      <c r="A757" s="1" t="s">
        <v>11</v>
      </c>
      <c r="B757" s="1" t="s">
        <v>799</v>
      </c>
      <c r="C757" s="1" t="s">
        <v>801</v>
      </c>
      <c r="D757" s="1" t="s">
        <v>8</v>
      </c>
      <c r="E757" s="2">
        <v>43552</v>
      </c>
      <c r="F757" s="1" t="s">
        <v>9</v>
      </c>
      <c r="G757" s="11">
        <f>VLOOKUP(Sheet1!B757,Sheet3!$A$4:$B$3872,2,FALSE)</f>
        <v>43552</v>
      </c>
      <c r="H757" s="11">
        <f t="shared" si="55"/>
        <v>43552</v>
      </c>
      <c r="I757" s="11">
        <f t="shared" si="56"/>
        <v>43525</v>
      </c>
      <c r="J757" s="11">
        <f t="shared" si="57"/>
        <v>43525</v>
      </c>
      <c r="K757" s="1">
        <f t="shared" si="58"/>
        <v>0</v>
      </c>
      <c r="L757" s="1">
        <f t="shared" si="59"/>
        <v>0.5</v>
      </c>
    </row>
    <row r="758" spans="1:12" x14ac:dyDescent="0.35">
      <c r="A758" s="1" t="s">
        <v>11</v>
      </c>
      <c r="B758" s="1" t="s">
        <v>802</v>
      </c>
      <c r="C758" s="1" t="s">
        <v>803</v>
      </c>
      <c r="D758" s="1" t="s">
        <v>18</v>
      </c>
      <c r="E758" s="2">
        <v>43487</v>
      </c>
      <c r="F758" s="1" t="s">
        <v>13</v>
      </c>
      <c r="G758" s="11">
        <f>VLOOKUP(Sheet1!B758,Sheet3!$A$4:$B$3872,2,FALSE)</f>
        <v>43487</v>
      </c>
      <c r="H758" s="11">
        <f t="shared" si="55"/>
        <v>43487</v>
      </c>
      <c r="I758" s="11">
        <f t="shared" si="56"/>
        <v>43466</v>
      </c>
      <c r="J758" s="11">
        <f t="shared" si="57"/>
        <v>43466</v>
      </c>
      <c r="K758" s="1">
        <f t="shared" si="58"/>
        <v>0</v>
      </c>
      <c r="L758" s="1">
        <f t="shared" si="59"/>
        <v>1</v>
      </c>
    </row>
    <row r="759" spans="1:12" x14ac:dyDescent="0.35">
      <c r="A759" s="1" t="s">
        <v>11</v>
      </c>
      <c r="B759" s="1" t="s">
        <v>804</v>
      </c>
      <c r="C759" s="1" t="s">
        <v>805</v>
      </c>
      <c r="D759" s="1" t="s">
        <v>8</v>
      </c>
      <c r="E759" s="2">
        <v>43577</v>
      </c>
      <c r="F759" s="1" t="s">
        <v>15</v>
      </c>
      <c r="G759" s="11">
        <f>VLOOKUP(Sheet1!B759,Sheet3!$A$4:$B$3872,2,FALSE)</f>
        <v>43577</v>
      </c>
      <c r="H759" s="11">
        <f t="shared" si="55"/>
        <v>43577</v>
      </c>
      <c r="I759" s="11">
        <f t="shared" si="56"/>
        <v>43556</v>
      </c>
      <c r="J759" s="11">
        <f t="shared" si="57"/>
        <v>43556</v>
      </c>
      <c r="K759" s="1">
        <f t="shared" si="58"/>
        <v>0</v>
      </c>
      <c r="L759" s="1">
        <f t="shared" si="59"/>
        <v>1</v>
      </c>
    </row>
    <row r="760" spans="1:12" x14ac:dyDescent="0.35">
      <c r="A760" s="1" t="s">
        <v>11</v>
      </c>
      <c r="B760" s="1" t="s">
        <v>806</v>
      </c>
      <c r="C760" s="1" t="s">
        <v>807</v>
      </c>
      <c r="D760" s="1" t="s">
        <v>8</v>
      </c>
      <c r="E760" s="2">
        <v>43547</v>
      </c>
      <c r="F760" s="1" t="s">
        <v>9</v>
      </c>
      <c r="G760" s="11">
        <f>VLOOKUP(Sheet1!B760,Sheet3!$A$4:$B$3872,2,FALSE)</f>
        <v>43547</v>
      </c>
      <c r="H760" s="11">
        <f t="shared" si="55"/>
        <v>43547</v>
      </c>
      <c r="I760" s="11">
        <f t="shared" si="56"/>
        <v>43525</v>
      </c>
      <c r="J760" s="11">
        <f t="shared" si="57"/>
        <v>43525</v>
      </c>
      <c r="K760" s="1">
        <f t="shared" si="58"/>
        <v>0</v>
      </c>
      <c r="L760" s="1">
        <f t="shared" si="59"/>
        <v>0.5</v>
      </c>
    </row>
    <row r="761" spans="1:12" x14ac:dyDescent="0.35">
      <c r="A761" s="1" t="s">
        <v>11</v>
      </c>
      <c r="B761" s="1" t="s">
        <v>806</v>
      </c>
      <c r="C761" s="1" t="s">
        <v>808</v>
      </c>
      <c r="D761" s="1" t="s">
        <v>8</v>
      </c>
      <c r="E761" s="2">
        <v>43562</v>
      </c>
      <c r="F761" s="1" t="s">
        <v>25</v>
      </c>
      <c r="G761" s="11">
        <f>VLOOKUP(Sheet1!B761,Sheet3!$A$4:$B$3872,2,FALSE)</f>
        <v>43547</v>
      </c>
      <c r="H761" s="11">
        <f t="shared" si="55"/>
        <v>43562</v>
      </c>
      <c r="I761" s="11">
        <f t="shared" si="56"/>
        <v>43525</v>
      </c>
      <c r="J761" s="11">
        <f t="shared" si="57"/>
        <v>43556</v>
      </c>
      <c r="K761" s="1">
        <f t="shared" si="58"/>
        <v>1</v>
      </c>
      <c r="L761" s="1">
        <f t="shared" si="59"/>
        <v>0.5</v>
      </c>
    </row>
    <row r="762" spans="1:12" x14ac:dyDescent="0.35">
      <c r="A762" s="1" t="s">
        <v>11</v>
      </c>
      <c r="B762" s="1" t="s">
        <v>809</v>
      </c>
      <c r="C762" s="1" t="s">
        <v>810</v>
      </c>
      <c r="D762" s="1" t="s">
        <v>8</v>
      </c>
      <c r="E762" s="2">
        <v>43507</v>
      </c>
      <c r="F762" s="1" t="s">
        <v>9</v>
      </c>
      <c r="G762" s="11">
        <f>VLOOKUP(Sheet1!B762,Sheet3!$A$4:$B$3872,2,FALSE)</f>
        <v>43507</v>
      </c>
      <c r="H762" s="11">
        <f t="shared" si="55"/>
        <v>43507</v>
      </c>
      <c r="I762" s="11">
        <f t="shared" si="56"/>
        <v>43497</v>
      </c>
      <c r="J762" s="11">
        <f t="shared" si="57"/>
        <v>43497</v>
      </c>
      <c r="K762" s="1">
        <f t="shared" si="58"/>
        <v>0</v>
      </c>
      <c r="L762" s="1">
        <f t="shared" si="59"/>
        <v>1</v>
      </c>
    </row>
    <row r="763" spans="1:12" x14ac:dyDescent="0.35">
      <c r="A763" s="1" t="s">
        <v>11</v>
      </c>
      <c r="B763" s="1" t="s">
        <v>811</v>
      </c>
      <c r="C763" s="1" t="s">
        <v>812</v>
      </c>
      <c r="D763" s="1" t="s">
        <v>8</v>
      </c>
      <c r="E763" s="2">
        <v>43599</v>
      </c>
      <c r="F763" s="1" t="s">
        <v>25</v>
      </c>
      <c r="G763" s="11">
        <f>VLOOKUP(Sheet1!B763,Sheet3!$A$4:$B$3872,2,FALSE)</f>
        <v>43599</v>
      </c>
      <c r="H763" s="11">
        <f t="shared" si="55"/>
        <v>43599</v>
      </c>
      <c r="I763" s="11">
        <f t="shared" si="56"/>
        <v>43586</v>
      </c>
      <c r="J763" s="11">
        <f t="shared" si="57"/>
        <v>43586</v>
      </c>
      <c r="K763" s="1">
        <f t="shared" si="58"/>
        <v>0</v>
      </c>
      <c r="L763" s="1">
        <f t="shared" si="59"/>
        <v>1</v>
      </c>
    </row>
    <row r="764" spans="1:12" x14ac:dyDescent="0.35">
      <c r="A764" s="1" t="s">
        <v>11</v>
      </c>
      <c r="B764" s="1" t="s">
        <v>813</v>
      </c>
      <c r="C764" s="1" t="s">
        <v>814</v>
      </c>
      <c r="D764" s="1" t="s">
        <v>8</v>
      </c>
      <c r="E764" s="2">
        <v>43486</v>
      </c>
      <c r="F764" s="1" t="s">
        <v>25</v>
      </c>
      <c r="G764" s="11">
        <f>VLOOKUP(Sheet1!B764,Sheet3!$A$4:$B$3872,2,FALSE)</f>
        <v>43486</v>
      </c>
      <c r="H764" s="11">
        <f t="shared" si="55"/>
        <v>43486</v>
      </c>
      <c r="I764" s="11">
        <f t="shared" si="56"/>
        <v>43466</v>
      </c>
      <c r="J764" s="11">
        <f t="shared" si="57"/>
        <v>43466</v>
      </c>
      <c r="K764" s="1">
        <f t="shared" si="58"/>
        <v>0</v>
      </c>
      <c r="L764" s="1">
        <f t="shared" si="59"/>
        <v>0.5</v>
      </c>
    </row>
    <row r="765" spans="1:12" x14ac:dyDescent="0.35">
      <c r="A765" s="1" t="s">
        <v>11</v>
      </c>
      <c r="B765" s="1" t="s">
        <v>813</v>
      </c>
      <c r="C765" s="1" t="s">
        <v>815</v>
      </c>
      <c r="D765" s="1" t="s">
        <v>8</v>
      </c>
      <c r="E765" s="2">
        <v>43490</v>
      </c>
      <c r="F765" s="1" t="s">
        <v>13</v>
      </c>
      <c r="G765" s="11">
        <f>VLOOKUP(Sheet1!B765,Sheet3!$A$4:$B$3872,2,FALSE)</f>
        <v>43486</v>
      </c>
      <c r="H765" s="11">
        <f t="shared" si="55"/>
        <v>43490</v>
      </c>
      <c r="I765" s="11">
        <f t="shared" si="56"/>
        <v>43466</v>
      </c>
      <c r="J765" s="11">
        <f t="shared" si="57"/>
        <v>43466</v>
      </c>
      <c r="K765" s="1">
        <f t="shared" si="58"/>
        <v>0</v>
      </c>
      <c r="L765" s="1">
        <f t="shared" si="59"/>
        <v>0.5</v>
      </c>
    </row>
    <row r="766" spans="1:12" x14ac:dyDescent="0.35">
      <c r="A766" s="1" t="s">
        <v>11</v>
      </c>
      <c r="B766" s="1" t="s">
        <v>816</v>
      </c>
      <c r="C766" s="1" t="s">
        <v>817</v>
      </c>
      <c r="D766" s="1" t="s">
        <v>8</v>
      </c>
      <c r="E766" s="2">
        <v>43549</v>
      </c>
      <c r="F766" s="1" t="s">
        <v>25</v>
      </c>
      <c r="G766" s="11">
        <f>VLOOKUP(Sheet1!B766,Sheet3!$A$4:$B$3872,2,FALSE)</f>
        <v>43549</v>
      </c>
      <c r="H766" s="11">
        <f t="shared" si="55"/>
        <v>43549</v>
      </c>
      <c r="I766" s="11">
        <f t="shared" si="56"/>
        <v>43525</v>
      </c>
      <c r="J766" s="11">
        <f t="shared" si="57"/>
        <v>43525</v>
      </c>
      <c r="K766" s="1">
        <f t="shared" si="58"/>
        <v>0</v>
      </c>
      <c r="L766" s="1">
        <f t="shared" si="59"/>
        <v>1</v>
      </c>
    </row>
    <row r="767" spans="1:12" x14ac:dyDescent="0.35">
      <c r="A767" s="1" t="s">
        <v>11</v>
      </c>
      <c r="B767" s="1" t="s">
        <v>818</v>
      </c>
      <c r="C767" s="1" t="s">
        <v>819</v>
      </c>
      <c r="D767" s="1" t="s">
        <v>8</v>
      </c>
      <c r="E767" s="2">
        <v>43486</v>
      </c>
      <c r="F767" s="1" t="s">
        <v>25</v>
      </c>
      <c r="G767" s="11">
        <f>VLOOKUP(Sheet1!B767,Sheet3!$A$4:$B$3872,2,FALSE)</f>
        <v>43486</v>
      </c>
      <c r="H767" s="11">
        <f t="shared" si="55"/>
        <v>43486</v>
      </c>
      <c r="I767" s="11">
        <f t="shared" si="56"/>
        <v>43466</v>
      </c>
      <c r="J767" s="11">
        <f t="shared" si="57"/>
        <v>43466</v>
      </c>
      <c r="K767" s="1">
        <f t="shared" si="58"/>
        <v>0</v>
      </c>
      <c r="L767" s="1">
        <f t="shared" si="59"/>
        <v>1</v>
      </c>
    </row>
    <row r="768" spans="1:12" x14ac:dyDescent="0.35">
      <c r="A768" s="1" t="s">
        <v>11</v>
      </c>
      <c r="B768" s="1" t="s">
        <v>820</v>
      </c>
      <c r="C768" s="1" t="s">
        <v>821</v>
      </c>
      <c r="D768" s="1" t="s">
        <v>8</v>
      </c>
      <c r="E768" s="2">
        <v>43571</v>
      </c>
      <c r="F768" s="1" t="s">
        <v>9</v>
      </c>
      <c r="G768" s="11">
        <f>VLOOKUP(Sheet1!B768,Sheet3!$A$4:$B$3872,2,FALSE)</f>
        <v>43571</v>
      </c>
      <c r="H768" s="11">
        <f t="shared" si="55"/>
        <v>43571</v>
      </c>
      <c r="I768" s="11">
        <f t="shared" si="56"/>
        <v>43556</v>
      </c>
      <c r="J768" s="11">
        <f t="shared" si="57"/>
        <v>43556</v>
      </c>
      <c r="K768" s="1">
        <f t="shared" si="58"/>
        <v>0</v>
      </c>
      <c r="L768" s="1">
        <f t="shared" si="59"/>
        <v>1</v>
      </c>
    </row>
    <row r="769" spans="1:12" x14ac:dyDescent="0.35">
      <c r="A769" s="1" t="s">
        <v>11</v>
      </c>
      <c r="B769" s="1" t="s">
        <v>822</v>
      </c>
      <c r="C769" s="1" t="s">
        <v>823</v>
      </c>
      <c r="D769" s="1" t="s">
        <v>8</v>
      </c>
      <c r="E769" s="2">
        <v>43543</v>
      </c>
      <c r="F769" s="1" t="s">
        <v>25</v>
      </c>
      <c r="G769" s="11">
        <f>VLOOKUP(Sheet1!B769,Sheet3!$A$4:$B$3872,2,FALSE)</f>
        <v>43543</v>
      </c>
      <c r="H769" s="11">
        <f t="shared" si="55"/>
        <v>43543</v>
      </c>
      <c r="I769" s="11">
        <f t="shared" si="56"/>
        <v>43525</v>
      </c>
      <c r="J769" s="11">
        <f t="shared" si="57"/>
        <v>43525</v>
      </c>
      <c r="K769" s="1">
        <f t="shared" si="58"/>
        <v>0</v>
      </c>
      <c r="L769" s="1">
        <f t="shared" si="59"/>
        <v>1</v>
      </c>
    </row>
    <row r="770" spans="1:12" x14ac:dyDescent="0.35">
      <c r="A770" s="1" t="s">
        <v>6</v>
      </c>
      <c r="B770" s="1" t="s">
        <v>824</v>
      </c>
      <c r="C770" s="1" t="s">
        <v>825</v>
      </c>
      <c r="D770" s="1" t="s">
        <v>8</v>
      </c>
      <c r="E770" s="2">
        <v>43558</v>
      </c>
      <c r="F770" s="1" t="s">
        <v>13</v>
      </c>
      <c r="G770" s="11">
        <f>VLOOKUP(Sheet1!B770,Sheet3!$A$4:$B$3872,2,FALSE)</f>
        <v>43558</v>
      </c>
      <c r="H770" s="11">
        <f t="shared" si="55"/>
        <v>43558</v>
      </c>
      <c r="I770" s="11">
        <f t="shared" si="56"/>
        <v>43556</v>
      </c>
      <c r="J770" s="11">
        <f t="shared" si="57"/>
        <v>43556</v>
      </c>
      <c r="K770" s="1">
        <f t="shared" si="58"/>
        <v>0</v>
      </c>
      <c r="L770" s="1">
        <f t="shared" si="59"/>
        <v>1</v>
      </c>
    </row>
    <row r="771" spans="1:12" x14ac:dyDescent="0.35">
      <c r="A771" s="1" t="s">
        <v>11</v>
      </c>
      <c r="B771" s="1" t="s">
        <v>826</v>
      </c>
      <c r="C771" s="1" t="s">
        <v>827</v>
      </c>
      <c r="D771" s="1" t="s">
        <v>8</v>
      </c>
      <c r="E771" s="2">
        <v>43487</v>
      </c>
      <c r="F771" s="1" t="s">
        <v>13</v>
      </c>
      <c r="G771" s="11">
        <f>VLOOKUP(Sheet1!B771,Sheet3!$A$4:$B$3872,2,FALSE)</f>
        <v>43487</v>
      </c>
      <c r="H771" s="11">
        <f t="shared" ref="H771:H834" si="60">E771</f>
        <v>43487</v>
      </c>
      <c r="I771" s="11">
        <f t="shared" ref="I771:I834" si="61">EOMONTH(G771,-1)+1</f>
        <v>43466</v>
      </c>
      <c r="J771" s="11">
        <f t="shared" ref="J771:J834" si="62">EOMONTH(H771,-1)+1</f>
        <v>43466</v>
      </c>
      <c r="K771" s="1">
        <f t="shared" ref="K771:K834" si="63">ROUND((J771-I771)/30,0)</f>
        <v>0</v>
      </c>
      <c r="L771" s="1">
        <f t="shared" ref="L771:L834" si="64">1/COUNTIFS($I$2:$I$5023,I771,$B$2:$B$5023,B771)</f>
        <v>1</v>
      </c>
    </row>
    <row r="772" spans="1:12" x14ac:dyDescent="0.35">
      <c r="A772" s="1" t="s">
        <v>11</v>
      </c>
      <c r="B772" s="1" t="s">
        <v>828</v>
      </c>
      <c r="C772" s="1" t="s">
        <v>829</v>
      </c>
      <c r="D772" s="1" t="s">
        <v>8</v>
      </c>
      <c r="E772" s="2">
        <v>43555</v>
      </c>
      <c r="F772" s="1" t="s">
        <v>15</v>
      </c>
      <c r="G772" s="11">
        <f>VLOOKUP(Sheet1!B772,Sheet3!$A$4:$B$3872,2,FALSE)</f>
        <v>43555</v>
      </c>
      <c r="H772" s="11">
        <f t="shared" si="60"/>
        <v>43555</v>
      </c>
      <c r="I772" s="11">
        <f t="shared" si="61"/>
        <v>43525</v>
      </c>
      <c r="J772" s="11">
        <f t="shared" si="62"/>
        <v>43525</v>
      </c>
      <c r="K772" s="1">
        <f t="shared" si="63"/>
        <v>0</v>
      </c>
      <c r="L772" s="1">
        <f t="shared" si="64"/>
        <v>1</v>
      </c>
    </row>
    <row r="773" spans="1:12" x14ac:dyDescent="0.35">
      <c r="A773" s="1" t="s">
        <v>11</v>
      </c>
      <c r="B773" s="1" t="s">
        <v>830</v>
      </c>
      <c r="C773" s="1" t="s">
        <v>831</v>
      </c>
      <c r="D773" s="1" t="s">
        <v>8</v>
      </c>
      <c r="E773" s="2">
        <v>43580</v>
      </c>
      <c r="F773" s="1" t="s">
        <v>25</v>
      </c>
      <c r="G773" s="11">
        <f>VLOOKUP(Sheet1!B773,Sheet3!$A$4:$B$3872,2,FALSE)</f>
        <v>43580</v>
      </c>
      <c r="H773" s="11">
        <f t="shared" si="60"/>
        <v>43580</v>
      </c>
      <c r="I773" s="11">
        <f t="shared" si="61"/>
        <v>43556</v>
      </c>
      <c r="J773" s="11">
        <f t="shared" si="62"/>
        <v>43556</v>
      </c>
      <c r="K773" s="1">
        <f t="shared" si="63"/>
        <v>0</v>
      </c>
      <c r="L773" s="1">
        <f t="shared" si="64"/>
        <v>1</v>
      </c>
    </row>
    <row r="774" spans="1:12" x14ac:dyDescent="0.35">
      <c r="A774" s="1" t="s">
        <v>11</v>
      </c>
      <c r="B774" s="1" t="s">
        <v>832</v>
      </c>
      <c r="C774" s="1" t="s">
        <v>833</v>
      </c>
      <c r="D774" s="1" t="s">
        <v>18</v>
      </c>
      <c r="E774" s="2">
        <v>43456</v>
      </c>
      <c r="F774" s="1" t="s">
        <v>25</v>
      </c>
      <c r="G774" s="11">
        <f>VLOOKUP(Sheet1!B774,Sheet3!$A$4:$B$3872,2,FALSE)</f>
        <v>43456</v>
      </c>
      <c r="H774" s="11">
        <f t="shared" si="60"/>
        <v>43456</v>
      </c>
      <c r="I774" s="11">
        <f t="shared" si="61"/>
        <v>43435</v>
      </c>
      <c r="J774" s="11">
        <f t="shared" si="62"/>
        <v>43435</v>
      </c>
      <c r="K774" s="1">
        <f t="shared" si="63"/>
        <v>0</v>
      </c>
      <c r="L774" s="1">
        <f t="shared" si="64"/>
        <v>1</v>
      </c>
    </row>
    <row r="775" spans="1:12" x14ac:dyDescent="0.35">
      <c r="A775" s="1" t="s">
        <v>11</v>
      </c>
      <c r="B775" s="1" t="s">
        <v>834</v>
      </c>
      <c r="C775" s="1" t="s">
        <v>835</v>
      </c>
      <c r="D775" s="1" t="s">
        <v>8</v>
      </c>
      <c r="E775" s="2">
        <v>43592</v>
      </c>
      <c r="F775" s="1" t="s">
        <v>13</v>
      </c>
      <c r="G775" s="11">
        <f>VLOOKUP(Sheet1!B775,Sheet3!$A$4:$B$3872,2,FALSE)</f>
        <v>43592</v>
      </c>
      <c r="H775" s="11">
        <f t="shared" si="60"/>
        <v>43592</v>
      </c>
      <c r="I775" s="11">
        <f t="shared" si="61"/>
        <v>43586</v>
      </c>
      <c r="J775" s="11">
        <f t="shared" si="62"/>
        <v>43586</v>
      </c>
      <c r="K775" s="1">
        <f t="shared" si="63"/>
        <v>0</v>
      </c>
      <c r="L775" s="1">
        <f t="shared" si="64"/>
        <v>1</v>
      </c>
    </row>
    <row r="776" spans="1:12" x14ac:dyDescent="0.35">
      <c r="A776" s="1" t="s">
        <v>11</v>
      </c>
      <c r="B776" s="1" t="s">
        <v>836</v>
      </c>
      <c r="C776" s="1">
        <v>63272</v>
      </c>
      <c r="D776" s="1" t="s">
        <v>8</v>
      </c>
      <c r="E776" s="2">
        <v>43540</v>
      </c>
      <c r="F776" s="1" t="s">
        <v>13</v>
      </c>
      <c r="G776" s="11">
        <f>VLOOKUP(Sheet1!B776,Sheet3!$A$4:$B$3872,2,FALSE)</f>
        <v>43540</v>
      </c>
      <c r="H776" s="11">
        <f t="shared" si="60"/>
        <v>43540</v>
      </c>
      <c r="I776" s="11">
        <f t="shared" si="61"/>
        <v>43525</v>
      </c>
      <c r="J776" s="11">
        <f t="shared" si="62"/>
        <v>43525</v>
      </c>
      <c r="K776" s="1">
        <f t="shared" si="63"/>
        <v>0</v>
      </c>
      <c r="L776" s="1">
        <f t="shared" si="64"/>
        <v>1</v>
      </c>
    </row>
    <row r="777" spans="1:12" x14ac:dyDescent="0.35">
      <c r="A777" s="1" t="s">
        <v>11</v>
      </c>
      <c r="B777" s="1" t="s">
        <v>837</v>
      </c>
      <c r="C777" s="1" t="s">
        <v>838</v>
      </c>
      <c r="D777" s="1" t="s">
        <v>8</v>
      </c>
      <c r="E777" s="2">
        <v>43601</v>
      </c>
      <c r="F777" s="1" t="s">
        <v>15</v>
      </c>
      <c r="G777" s="11">
        <f>VLOOKUP(Sheet1!B777,Sheet3!$A$4:$B$3872,2,FALSE)</f>
        <v>43601</v>
      </c>
      <c r="H777" s="11">
        <f t="shared" si="60"/>
        <v>43601</v>
      </c>
      <c r="I777" s="11">
        <f t="shared" si="61"/>
        <v>43586</v>
      </c>
      <c r="J777" s="11">
        <f t="shared" si="62"/>
        <v>43586</v>
      </c>
      <c r="K777" s="1">
        <f t="shared" si="63"/>
        <v>0</v>
      </c>
      <c r="L777" s="1">
        <f t="shared" si="64"/>
        <v>1</v>
      </c>
    </row>
    <row r="778" spans="1:12" x14ac:dyDescent="0.35">
      <c r="A778" s="1" t="s">
        <v>11</v>
      </c>
      <c r="B778" s="1" t="s">
        <v>839</v>
      </c>
      <c r="C778" s="1" t="s">
        <v>840</v>
      </c>
      <c r="D778" s="1" t="s">
        <v>8</v>
      </c>
      <c r="E778" s="2">
        <v>43516</v>
      </c>
      <c r="F778" s="1" t="s">
        <v>13</v>
      </c>
      <c r="G778" s="11">
        <f>VLOOKUP(Sheet1!B778,Sheet3!$A$4:$B$3872,2,FALSE)</f>
        <v>43516</v>
      </c>
      <c r="H778" s="11">
        <f t="shared" si="60"/>
        <v>43516</v>
      </c>
      <c r="I778" s="11">
        <f t="shared" si="61"/>
        <v>43497</v>
      </c>
      <c r="J778" s="11">
        <f t="shared" si="62"/>
        <v>43497</v>
      </c>
      <c r="K778" s="1">
        <f t="shared" si="63"/>
        <v>0</v>
      </c>
      <c r="L778" s="1">
        <f t="shared" si="64"/>
        <v>1</v>
      </c>
    </row>
    <row r="779" spans="1:12" x14ac:dyDescent="0.35">
      <c r="A779" s="1" t="s">
        <v>11</v>
      </c>
      <c r="B779" s="1" t="s">
        <v>841</v>
      </c>
      <c r="C779" s="1" t="s">
        <v>842</v>
      </c>
      <c r="D779" s="1" t="s">
        <v>8</v>
      </c>
      <c r="E779" s="2">
        <v>43597</v>
      </c>
      <c r="F779" s="1" t="s">
        <v>15</v>
      </c>
      <c r="G779" s="11">
        <f>VLOOKUP(Sheet1!B779,Sheet3!$A$4:$B$3872,2,FALSE)</f>
        <v>43597</v>
      </c>
      <c r="H779" s="11">
        <f t="shared" si="60"/>
        <v>43597</v>
      </c>
      <c r="I779" s="11">
        <f t="shared" si="61"/>
        <v>43586</v>
      </c>
      <c r="J779" s="11">
        <f t="shared" si="62"/>
        <v>43586</v>
      </c>
      <c r="K779" s="1">
        <f t="shared" si="63"/>
        <v>0</v>
      </c>
      <c r="L779" s="1">
        <f t="shared" si="64"/>
        <v>1</v>
      </c>
    </row>
    <row r="780" spans="1:12" x14ac:dyDescent="0.35">
      <c r="A780" s="1" t="s">
        <v>6</v>
      </c>
      <c r="B780" s="1" t="s">
        <v>843</v>
      </c>
      <c r="C780" s="1" t="s">
        <v>844</v>
      </c>
      <c r="D780" s="1" t="s">
        <v>8</v>
      </c>
      <c r="E780" s="2">
        <v>43562</v>
      </c>
      <c r="F780" s="1" t="s">
        <v>13</v>
      </c>
      <c r="G780" s="11">
        <f>VLOOKUP(Sheet1!B780,Sheet3!$A$4:$B$3872,2,FALSE)</f>
        <v>43562</v>
      </c>
      <c r="H780" s="11">
        <f t="shared" si="60"/>
        <v>43562</v>
      </c>
      <c r="I780" s="11">
        <f t="shared" si="61"/>
        <v>43556</v>
      </c>
      <c r="J780" s="11">
        <f t="shared" si="62"/>
        <v>43556</v>
      </c>
      <c r="K780" s="1">
        <f t="shared" si="63"/>
        <v>0</v>
      </c>
      <c r="L780" s="1">
        <f t="shared" si="64"/>
        <v>1</v>
      </c>
    </row>
    <row r="781" spans="1:12" x14ac:dyDescent="0.35">
      <c r="A781" s="1" t="s">
        <v>11</v>
      </c>
      <c r="B781" s="1" t="s">
        <v>845</v>
      </c>
      <c r="C781" s="1" t="s">
        <v>846</v>
      </c>
      <c r="D781" s="1" t="s">
        <v>8</v>
      </c>
      <c r="E781" s="2">
        <v>43553</v>
      </c>
      <c r="F781" s="1" t="s">
        <v>13</v>
      </c>
      <c r="G781" s="11">
        <f>VLOOKUP(Sheet1!B781,Sheet3!$A$4:$B$3872,2,FALSE)</f>
        <v>43553</v>
      </c>
      <c r="H781" s="11">
        <f t="shared" si="60"/>
        <v>43553</v>
      </c>
      <c r="I781" s="11">
        <f t="shared" si="61"/>
        <v>43525</v>
      </c>
      <c r="J781" s="11">
        <f t="shared" si="62"/>
        <v>43525</v>
      </c>
      <c r="K781" s="1">
        <f t="shared" si="63"/>
        <v>0</v>
      </c>
      <c r="L781" s="1">
        <f t="shared" si="64"/>
        <v>1</v>
      </c>
    </row>
    <row r="782" spans="1:12" x14ac:dyDescent="0.35">
      <c r="A782" s="1" t="s">
        <v>11</v>
      </c>
      <c r="B782" s="1" t="s">
        <v>847</v>
      </c>
      <c r="C782" s="1" t="s">
        <v>848</v>
      </c>
      <c r="D782" s="1" t="s">
        <v>8</v>
      </c>
      <c r="E782" s="2">
        <v>43469</v>
      </c>
      <c r="F782" s="1" t="s">
        <v>25</v>
      </c>
      <c r="G782" s="11">
        <f>VLOOKUP(Sheet1!B782,Sheet3!$A$4:$B$3872,2,FALSE)</f>
        <v>43469</v>
      </c>
      <c r="H782" s="11">
        <f t="shared" si="60"/>
        <v>43469</v>
      </c>
      <c r="I782" s="11">
        <f t="shared" si="61"/>
        <v>43466</v>
      </c>
      <c r="J782" s="11">
        <f t="shared" si="62"/>
        <v>43466</v>
      </c>
      <c r="K782" s="1">
        <f t="shared" si="63"/>
        <v>0</v>
      </c>
      <c r="L782" s="1">
        <f t="shared" si="64"/>
        <v>1</v>
      </c>
    </row>
    <row r="783" spans="1:12" x14ac:dyDescent="0.35">
      <c r="A783" s="1" t="s">
        <v>11</v>
      </c>
      <c r="B783" s="1" t="s">
        <v>849</v>
      </c>
      <c r="C783" s="1" t="s">
        <v>850</v>
      </c>
      <c r="D783" s="1" t="s">
        <v>8</v>
      </c>
      <c r="E783" s="2">
        <v>43531</v>
      </c>
      <c r="F783" s="1" t="s">
        <v>15</v>
      </c>
      <c r="G783" s="11">
        <f>VLOOKUP(Sheet1!B783,Sheet3!$A$4:$B$3872,2,FALSE)</f>
        <v>43531</v>
      </c>
      <c r="H783" s="11">
        <f t="shared" si="60"/>
        <v>43531</v>
      </c>
      <c r="I783" s="11">
        <f t="shared" si="61"/>
        <v>43525</v>
      </c>
      <c r="J783" s="11">
        <f t="shared" si="62"/>
        <v>43525</v>
      </c>
      <c r="K783" s="1">
        <f t="shared" si="63"/>
        <v>0</v>
      </c>
      <c r="L783" s="1">
        <f t="shared" si="64"/>
        <v>0.5</v>
      </c>
    </row>
    <row r="784" spans="1:12" x14ac:dyDescent="0.35">
      <c r="A784" s="1" t="s">
        <v>11</v>
      </c>
      <c r="B784" s="1" t="s">
        <v>849</v>
      </c>
      <c r="C784" s="1" t="s">
        <v>851</v>
      </c>
      <c r="D784" s="1" t="s">
        <v>8</v>
      </c>
      <c r="E784" s="2">
        <v>43574</v>
      </c>
      <c r="F784" s="1" t="s">
        <v>15</v>
      </c>
      <c r="G784" s="11">
        <f>VLOOKUP(Sheet1!B784,Sheet3!$A$4:$B$3872,2,FALSE)</f>
        <v>43531</v>
      </c>
      <c r="H784" s="11">
        <f t="shared" si="60"/>
        <v>43574</v>
      </c>
      <c r="I784" s="11">
        <f t="shared" si="61"/>
        <v>43525</v>
      </c>
      <c r="J784" s="11">
        <f t="shared" si="62"/>
        <v>43556</v>
      </c>
      <c r="K784" s="1">
        <f t="shared" si="63"/>
        <v>1</v>
      </c>
      <c r="L784" s="1">
        <f t="shared" si="64"/>
        <v>0.5</v>
      </c>
    </row>
    <row r="785" spans="1:12" x14ac:dyDescent="0.35">
      <c r="A785" s="1" t="s">
        <v>11</v>
      </c>
      <c r="B785" s="1" t="s">
        <v>852</v>
      </c>
      <c r="C785" s="1" t="s">
        <v>853</v>
      </c>
      <c r="D785" s="1" t="s">
        <v>8</v>
      </c>
      <c r="E785" s="2">
        <v>43575</v>
      </c>
      <c r="F785" s="1" t="s">
        <v>13</v>
      </c>
      <c r="G785" s="11">
        <f>VLOOKUP(Sheet1!B785,Sheet3!$A$4:$B$3872,2,FALSE)</f>
        <v>43575</v>
      </c>
      <c r="H785" s="11">
        <f t="shared" si="60"/>
        <v>43575</v>
      </c>
      <c r="I785" s="11">
        <f t="shared" si="61"/>
        <v>43556</v>
      </c>
      <c r="J785" s="11">
        <f t="shared" si="62"/>
        <v>43556</v>
      </c>
      <c r="K785" s="1">
        <f t="shared" si="63"/>
        <v>0</v>
      </c>
      <c r="L785" s="1">
        <f t="shared" si="64"/>
        <v>1</v>
      </c>
    </row>
    <row r="786" spans="1:12" x14ac:dyDescent="0.35">
      <c r="A786" s="1" t="s">
        <v>11</v>
      </c>
      <c r="B786" s="1" t="s">
        <v>854</v>
      </c>
      <c r="C786" s="1" t="s">
        <v>855</v>
      </c>
      <c r="D786" s="1" t="s">
        <v>8</v>
      </c>
      <c r="E786" s="2">
        <v>43496</v>
      </c>
      <c r="F786" s="1" t="s">
        <v>9</v>
      </c>
      <c r="G786" s="11">
        <f>VLOOKUP(Sheet1!B786,Sheet3!$A$4:$B$3872,2,FALSE)</f>
        <v>43496</v>
      </c>
      <c r="H786" s="11">
        <f t="shared" si="60"/>
        <v>43496</v>
      </c>
      <c r="I786" s="11">
        <f t="shared" si="61"/>
        <v>43466</v>
      </c>
      <c r="J786" s="11">
        <f t="shared" si="62"/>
        <v>43466</v>
      </c>
      <c r="K786" s="1">
        <f t="shared" si="63"/>
        <v>0</v>
      </c>
      <c r="L786" s="1">
        <f t="shared" si="64"/>
        <v>0.5</v>
      </c>
    </row>
    <row r="787" spans="1:12" x14ac:dyDescent="0.35">
      <c r="A787" s="1" t="s">
        <v>11</v>
      </c>
      <c r="B787" s="1" t="s">
        <v>854</v>
      </c>
      <c r="C787" s="1" t="s">
        <v>856</v>
      </c>
      <c r="D787" s="1" t="s">
        <v>8</v>
      </c>
      <c r="E787" s="2">
        <v>43499</v>
      </c>
      <c r="F787" s="1" t="s">
        <v>9</v>
      </c>
      <c r="G787" s="11">
        <f>VLOOKUP(Sheet1!B787,Sheet3!$A$4:$B$3872,2,FALSE)</f>
        <v>43496</v>
      </c>
      <c r="H787" s="11">
        <f t="shared" si="60"/>
        <v>43499</v>
      </c>
      <c r="I787" s="11">
        <f t="shared" si="61"/>
        <v>43466</v>
      </c>
      <c r="J787" s="11">
        <f t="shared" si="62"/>
        <v>43497</v>
      </c>
      <c r="K787" s="1">
        <f t="shared" si="63"/>
        <v>1</v>
      </c>
      <c r="L787" s="1">
        <f t="shared" si="64"/>
        <v>0.5</v>
      </c>
    </row>
    <row r="788" spans="1:12" x14ac:dyDescent="0.35">
      <c r="A788" s="1" t="s">
        <v>11</v>
      </c>
      <c r="B788" s="1" t="s">
        <v>857</v>
      </c>
      <c r="C788" s="3">
        <v>1.0000000000000001E+272</v>
      </c>
      <c r="D788" s="1" t="s">
        <v>8</v>
      </c>
      <c r="E788" s="2">
        <v>43558</v>
      </c>
      <c r="F788" s="1" t="s">
        <v>25</v>
      </c>
      <c r="G788" s="11">
        <f>VLOOKUP(Sheet1!B788,Sheet3!$A$4:$B$3872,2,FALSE)</f>
        <v>43558</v>
      </c>
      <c r="H788" s="11">
        <f t="shared" si="60"/>
        <v>43558</v>
      </c>
      <c r="I788" s="11">
        <f t="shared" si="61"/>
        <v>43556</v>
      </c>
      <c r="J788" s="11">
        <f t="shared" si="62"/>
        <v>43556</v>
      </c>
      <c r="K788" s="1">
        <f t="shared" si="63"/>
        <v>0</v>
      </c>
      <c r="L788" s="1">
        <f t="shared" si="64"/>
        <v>1</v>
      </c>
    </row>
    <row r="789" spans="1:12" x14ac:dyDescent="0.35">
      <c r="A789" s="1" t="s">
        <v>11</v>
      </c>
      <c r="B789" s="1" t="s">
        <v>858</v>
      </c>
      <c r="C789" s="1">
        <v>89303</v>
      </c>
      <c r="D789" s="1" t="s">
        <v>8</v>
      </c>
      <c r="E789" s="2">
        <v>43489</v>
      </c>
      <c r="F789" s="1" t="s">
        <v>13</v>
      </c>
      <c r="G789" s="11">
        <f>VLOOKUP(Sheet1!B789,Sheet3!$A$4:$B$3872,2,FALSE)</f>
        <v>43489</v>
      </c>
      <c r="H789" s="11">
        <f t="shared" si="60"/>
        <v>43489</v>
      </c>
      <c r="I789" s="11">
        <f t="shared" si="61"/>
        <v>43466</v>
      </c>
      <c r="J789" s="11">
        <f t="shared" si="62"/>
        <v>43466</v>
      </c>
      <c r="K789" s="1">
        <f t="shared" si="63"/>
        <v>0</v>
      </c>
      <c r="L789" s="1">
        <f t="shared" si="64"/>
        <v>1</v>
      </c>
    </row>
    <row r="790" spans="1:12" x14ac:dyDescent="0.35">
      <c r="A790" s="1" t="s">
        <v>11</v>
      </c>
      <c r="B790" s="1" t="s">
        <v>859</v>
      </c>
      <c r="C790" s="1" t="s">
        <v>860</v>
      </c>
      <c r="D790" s="1" t="s">
        <v>8</v>
      </c>
      <c r="E790" s="2">
        <v>43571</v>
      </c>
      <c r="F790" s="1" t="s">
        <v>15</v>
      </c>
      <c r="G790" s="11">
        <f>VLOOKUP(Sheet1!B790,Sheet3!$A$4:$B$3872,2,FALSE)</f>
        <v>43571</v>
      </c>
      <c r="H790" s="11">
        <f t="shared" si="60"/>
        <v>43571</v>
      </c>
      <c r="I790" s="11">
        <f t="shared" si="61"/>
        <v>43556</v>
      </c>
      <c r="J790" s="11">
        <f t="shared" si="62"/>
        <v>43556</v>
      </c>
      <c r="K790" s="1">
        <f t="shared" si="63"/>
        <v>0</v>
      </c>
      <c r="L790" s="1">
        <f t="shared" si="64"/>
        <v>1</v>
      </c>
    </row>
    <row r="791" spans="1:12" x14ac:dyDescent="0.35">
      <c r="A791" s="1" t="s">
        <v>11</v>
      </c>
      <c r="B791" s="1" t="s">
        <v>861</v>
      </c>
      <c r="C791" s="1" t="s">
        <v>862</v>
      </c>
      <c r="D791" s="1" t="s">
        <v>8</v>
      </c>
      <c r="E791" s="2">
        <v>43535</v>
      </c>
      <c r="F791" s="1" t="s">
        <v>13</v>
      </c>
      <c r="G791" s="11">
        <f>VLOOKUP(Sheet1!B791,Sheet3!$A$4:$B$3872,2,FALSE)</f>
        <v>43535</v>
      </c>
      <c r="H791" s="11">
        <f t="shared" si="60"/>
        <v>43535</v>
      </c>
      <c r="I791" s="11">
        <f t="shared" si="61"/>
        <v>43525</v>
      </c>
      <c r="J791" s="11">
        <f t="shared" si="62"/>
        <v>43525</v>
      </c>
      <c r="K791" s="1">
        <f t="shared" si="63"/>
        <v>0</v>
      </c>
      <c r="L791" s="1">
        <f t="shared" si="64"/>
        <v>1</v>
      </c>
    </row>
    <row r="792" spans="1:12" x14ac:dyDescent="0.35">
      <c r="A792" s="1" t="s">
        <v>11</v>
      </c>
      <c r="B792" s="1" t="s">
        <v>863</v>
      </c>
      <c r="C792" s="3">
        <v>7370</v>
      </c>
      <c r="D792" s="1" t="s">
        <v>8</v>
      </c>
      <c r="E792" s="2">
        <v>43425</v>
      </c>
      <c r="F792" s="1" t="s">
        <v>13</v>
      </c>
      <c r="G792" s="11">
        <f>VLOOKUP(Sheet1!B792,Sheet3!$A$4:$B$3872,2,FALSE)</f>
        <v>43425</v>
      </c>
      <c r="H792" s="11">
        <f t="shared" si="60"/>
        <v>43425</v>
      </c>
      <c r="I792" s="11">
        <f t="shared" si="61"/>
        <v>43405</v>
      </c>
      <c r="J792" s="11">
        <f t="shared" si="62"/>
        <v>43405</v>
      </c>
      <c r="K792" s="1">
        <f t="shared" si="63"/>
        <v>0</v>
      </c>
      <c r="L792" s="1">
        <f t="shared" si="64"/>
        <v>1</v>
      </c>
    </row>
    <row r="793" spans="1:12" x14ac:dyDescent="0.35">
      <c r="A793" s="1" t="s">
        <v>11</v>
      </c>
      <c r="B793" s="1" t="s">
        <v>864</v>
      </c>
      <c r="C793" s="1" t="s">
        <v>865</v>
      </c>
      <c r="D793" s="1" t="s">
        <v>8</v>
      </c>
      <c r="E793" s="2">
        <v>43484</v>
      </c>
      <c r="F793" s="1" t="s">
        <v>9</v>
      </c>
      <c r="G793" s="11">
        <f>VLOOKUP(Sheet1!B793,Sheet3!$A$4:$B$3872,2,FALSE)</f>
        <v>43484</v>
      </c>
      <c r="H793" s="11">
        <f t="shared" si="60"/>
        <v>43484</v>
      </c>
      <c r="I793" s="11">
        <f t="shared" si="61"/>
        <v>43466</v>
      </c>
      <c r="J793" s="11">
        <f t="shared" si="62"/>
        <v>43466</v>
      </c>
      <c r="K793" s="1">
        <f t="shared" si="63"/>
        <v>0</v>
      </c>
      <c r="L793" s="1">
        <f t="shared" si="64"/>
        <v>0.5</v>
      </c>
    </row>
    <row r="794" spans="1:12" x14ac:dyDescent="0.35">
      <c r="A794" s="1" t="s">
        <v>11</v>
      </c>
      <c r="B794" s="1" t="s">
        <v>864</v>
      </c>
      <c r="C794" s="1" t="s">
        <v>866</v>
      </c>
      <c r="D794" s="1" t="s">
        <v>8</v>
      </c>
      <c r="E794" s="2">
        <v>43542</v>
      </c>
      <c r="F794" s="1" t="s">
        <v>15</v>
      </c>
      <c r="G794" s="11">
        <f>VLOOKUP(Sheet1!B794,Sheet3!$A$4:$B$3872,2,FALSE)</f>
        <v>43484</v>
      </c>
      <c r="H794" s="11">
        <f t="shared" si="60"/>
        <v>43542</v>
      </c>
      <c r="I794" s="11">
        <f t="shared" si="61"/>
        <v>43466</v>
      </c>
      <c r="J794" s="11">
        <f t="shared" si="62"/>
        <v>43525</v>
      </c>
      <c r="K794" s="1">
        <f t="shared" si="63"/>
        <v>2</v>
      </c>
      <c r="L794" s="1">
        <f t="shared" si="64"/>
        <v>0.5</v>
      </c>
    </row>
    <row r="795" spans="1:12" x14ac:dyDescent="0.35">
      <c r="A795" s="1" t="s">
        <v>11</v>
      </c>
      <c r="B795" s="1" t="s">
        <v>867</v>
      </c>
      <c r="C795" s="1">
        <v>77187</v>
      </c>
      <c r="D795" s="1" t="s">
        <v>8</v>
      </c>
      <c r="E795" s="2">
        <v>43481</v>
      </c>
      <c r="F795" s="1" t="s">
        <v>13</v>
      </c>
      <c r="G795" s="11">
        <f>VLOOKUP(Sheet1!B795,Sheet3!$A$4:$B$3872,2,FALSE)</f>
        <v>43481</v>
      </c>
      <c r="H795" s="11">
        <f t="shared" si="60"/>
        <v>43481</v>
      </c>
      <c r="I795" s="11">
        <f t="shared" si="61"/>
        <v>43466</v>
      </c>
      <c r="J795" s="11">
        <f t="shared" si="62"/>
        <v>43466</v>
      </c>
      <c r="K795" s="1">
        <f t="shared" si="63"/>
        <v>0</v>
      </c>
      <c r="L795" s="1">
        <f t="shared" si="64"/>
        <v>1</v>
      </c>
    </row>
    <row r="796" spans="1:12" x14ac:dyDescent="0.35">
      <c r="A796" s="1" t="s">
        <v>11</v>
      </c>
      <c r="B796" s="1" t="s">
        <v>868</v>
      </c>
      <c r="C796" s="1" t="s">
        <v>869</v>
      </c>
      <c r="D796" s="1" t="s">
        <v>8</v>
      </c>
      <c r="E796" s="2">
        <v>43576</v>
      </c>
      <c r="F796" s="1" t="s">
        <v>13</v>
      </c>
      <c r="G796" s="11">
        <f>VLOOKUP(Sheet1!B796,Sheet3!$A$4:$B$3872,2,FALSE)</f>
        <v>43576</v>
      </c>
      <c r="H796" s="11">
        <f t="shared" si="60"/>
        <v>43576</v>
      </c>
      <c r="I796" s="11">
        <f t="shared" si="61"/>
        <v>43556</v>
      </c>
      <c r="J796" s="11">
        <f t="shared" si="62"/>
        <v>43556</v>
      </c>
      <c r="K796" s="1">
        <f t="shared" si="63"/>
        <v>0</v>
      </c>
      <c r="L796" s="1">
        <f t="shared" si="64"/>
        <v>1</v>
      </c>
    </row>
    <row r="797" spans="1:12" x14ac:dyDescent="0.35">
      <c r="A797" s="1" t="s">
        <v>11</v>
      </c>
      <c r="B797" s="1" t="s">
        <v>870</v>
      </c>
      <c r="C797" s="1" t="s">
        <v>871</v>
      </c>
      <c r="D797" s="1" t="s">
        <v>8</v>
      </c>
      <c r="E797" s="2">
        <v>43581</v>
      </c>
      <c r="F797" s="1" t="s">
        <v>15</v>
      </c>
      <c r="G797" s="11">
        <f>VLOOKUP(Sheet1!B797,Sheet3!$A$4:$B$3872,2,FALSE)</f>
        <v>43581</v>
      </c>
      <c r="H797" s="11">
        <f t="shared" si="60"/>
        <v>43581</v>
      </c>
      <c r="I797" s="11">
        <f t="shared" si="61"/>
        <v>43556</v>
      </c>
      <c r="J797" s="11">
        <f t="shared" si="62"/>
        <v>43556</v>
      </c>
      <c r="K797" s="1">
        <f t="shared" si="63"/>
        <v>0</v>
      </c>
      <c r="L797" s="1">
        <f t="shared" si="64"/>
        <v>1</v>
      </c>
    </row>
    <row r="798" spans="1:12" x14ac:dyDescent="0.35">
      <c r="A798" s="1" t="s">
        <v>11</v>
      </c>
      <c r="B798" s="1" t="s">
        <v>872</v>
      </c>
      <c r="C798" s="1" t="s">
        <v>873</v>
      </c>
      <c r="D798" s="1" t="s">
        <v>8</v>
      </c>
      <c r="E798" s="2">
        <v>43521</v>
      </c>
      <c r="F798" s="1" t="s">
        <v>9</v>
      </c>
      <c r="G798" s="11">
        <f>VLOOKUP(Sheet1!B798,Sheet3!$A$4:$B$3872,2,FALSE)</f>
        <v>43521</v>
      </c>
      <c r="H798" s="11">
        <f t="shared" si="60"/>
        <v>43521</v>
      </c>
      <c r="I798" s="11">
        <f t="shared" si="61"/>
        <v>43497</v>
      </c>
      <c r="J798" s="11">
        <f t="shared" si="62"/>
        <v>43497</v>
      </c>
      <c r="K798" s="1">
        <f t="shared" si="63"/>
        <v>0</v>
      </c>
      <c r="L798" s="1">
        <f t="shared" si="64"/>
        <v>0.5</v>
      </c>
    </row>
    <row r="799" spans="1:12" x14ac:dyDescent="0.35">
      <c r="A799" s="1" t="s">
        <v>11</v>
      </c>
      <c r="B799" s="1" t="s">
        <v>872</v>
      </c>
      <c r="C799" s="1" t="s">
        <v>874</v>
      </c>
      <c r="D799" s="1" t="s">
        <v>8</v>
      </c>
      <c r="E799" s="2">
        <v>43537</v>
      </c>
      <c r="F799" s="1" t="s">
        <v>13</v>
      </c>
      <c r="G799" s="11">
        <f>VLOOKUP(Sheet1!B799,Sheet3!$A$4:$B$3872,2,FALSE)</f>
        <v>43521</v>
      </c>
      <c r="H799" s="11">
        <f t="shared" si="60"/>
        <v>43537</v>
      </c>
      <c r="I799" s="11">
        <f t="shared" si="61"/>
        <v>43497</v>
      </c>
      <c r="J799" s="11">
        <f t="shared" si="62"/>
        <v>43525</v>
      </c>
      <c r="K799" s="1">
        <f t="shared" si="63"/>
        <v>1</v>
      </c>
      <c r="L799" s="1">
        <f t="shared" si="64"/>
        <v>0.5</v>
      </c>
    </row>
    <row r="800" spans="1:12" x14ac:dyDescent="0.35">
      <c r="A800" s="1" t="s">
        <v>11</v>
      </c>
      <c r="B800" s="1" t="s">
        <v>875</v>
      </c>
      <c r="C800" s="1" t="s">
        <v>876</v>
      </c>
      <c r="D800" s="1" t="s">
        <v>8</v>
      </c>
      <c r="E800" s="2">
        <v>43521</v>
      </c>
      <c r="F800" s="1" t="s">
        <v>9</v>
      </c>
      <c r="G800" s="11">
        <f>VLOOKUP(Sheet1!B800,Sheet3!$A$4:$B$3872,2,FALSE)</f>
        <v>43521</v>
      </c>
      <c r="H800" s="11">
        <f t="shared" si="60"/>
        <v>43521</v>
      </c>
      <c r="I800" s="11">
        <f t="shared" si="61"/>
        <v>43497</v>
      </c>
      <c r="J800" s="11">
        <f t="shared" si="62"/>
        <v>43497</v>
      </c>
      <c r="K800" s="1">
        <f t="shared" si="63"/>
        <v>0</v>
      </c>
      <c r="L800" s="1">
        <f t="shared" si="64"/>
        <v>1</v>
      </c>
    </row>
    <row r="801" spans="1:12" x14ac:dyDescent="0.35">
      <c r="A801" s="1" t="s">
        <v>11</v>
      </c>
      <c r="B801" s="1" t="s">
        <v>877</v>
      </c>
      <c r="C801" s="1" t="s">
        <v>878</v>
      </c>
      <c r="D801" s="1" t="s">
        <v>18</v>
      </c>
      <c r="E801" s="2">
        <v>43584</v>
      </c>
      <c r="F801" s="1" t="s">
        <v>25</v>
      </c>
      <c r="G801" s="11">
        <f>VLOOKUP(Sheet1!B801,Sheet3!$A$4:$B$3872,2,FALSE)</f>
        <v>43584</v>
      </c>
      <c r="H801" s="11">
        <f t="shared" si="60"/>
        <v>43584</v>
      </c>
      <c r="I801" s="11">
        <f t="shared" si="61"/>
        <v>43556</v>
      </c>
      <c r="J801" s="11">
        <f t="shared" si="62"/>
        <v>43556</v>
      </c>
      <c r="K801" s="1">
        <f t="shared" si="63"/>
        <v>0</v>
      </c>
      <c r="L801" s="1">
        <f t="shared" si="64"/>
        <v>1</v>
      </c>
    </row>
    <row r="802" spans="1:12" x14ac:dyDescent="0.35">
      <c r="A802" s="1" t="s">
        <v>11</v>
      </c>
      <c r="B802" s="1" t="s">
        <v>879</v>
      </c>
      <c r="C802" s="1" t="s">
        <v>880</v>
      </c>
      <c r="D802" s="1" t="s">
        <v>8</v>
      </c>
      <c r="E802" s="2">
        <v>43551</v>
      </c>
      <c r="F802" s="1" t="s">
        <v>13</v>
      </c>
      <c r="G802" s="11">
        <f>VLOOKUP(Sheet1!B802,Sheet3!$A$4:$B$3872,2,FALSE)</f>
        <v>43551</v>
      </c>
      <c r="H802" s="11">
        <f t="shared" si="60"/>
        <v>43551</v>
      </c>
      <c r="I802" s="11">
        <f t="shared" si="61"/>
        <v>43525</v>
      </c>
      <c r="J802" s="11">
        <f t="shared" si="62"/>
        <v>43525</v>
      </c>
      <c r="K802" s="1">
        <f t="shared" si="63"/>
        <v>0</v>
      </c>
      <c r="L802" s="1">
        <f t="shared" si="64"/>
        <v>1</v>
      </c>
    </row>
    <row r="803" spans="1:12" x14ac:dyDescent="0.35">
      <c r="A803" s="1" t="s">
        <v>6</v>
      </c>
      <c r="B803" s="1" t="s">
        <v>881</v>
      </c>
      <c r="C803" s="3">
        <v>9.7E+20</v>
      </c>
      <c r="D803" s="1" t="s">
        <v>8</v>
      </c>
      <c r="E803" s="2">
        <v>43550</v>
      </c>
      <c r="F803" s="1" t="s">
        <v>9</v>
      </c>
      <c r="G803" s="11">
        <f>VLOOKUP(Sheet1!B803,Sheet3!$A$4:$B$3872,2,FALSE)</f>
        <v>43550</v>
      </c>
      <c r="H803" s="11">
        <f t="shared" si="60"/>
        <v>43550</v>
      </c>
      <c r="I803" s="11">
        <f t="shared" si="61"/>
        <v>43525</v>
      </c>
      <c r="J803" s="11">
        <f t="shared" si="62"/>
        <v>43525</v>
      </c>
      <c r="K803" s="1">
        <f t="shared" si="63"/>
        <v>0</v>
      </c>
      <c r="L803" s="1">
        <f t="shared" si="64"/>
        <v>0.5</v>
      </c>
    </row>
    <row r="804" spans="1:12" x14ac:dyDescent="0.35">
      <c r="A804" s="1" t="s">
        <v>6</v>
      </c>
      <c r="B804" s="1" t="s">
        <v>881</v>
      </c>
      <c r="C804" s="1" t="s">
        <v>882</v>
      </c>
      <c r="D804" s="1" t="s">
        <v>8</v>
      </c>
      <c r="E804" s="2">
        <v>43597</v>
      </c>
      <c r="F804" s="1" t="s">
        <v>9</v>
      </c>
      <c r="G804" s="11">
        <f>VLOOKUP(Sheet1!B804,Sheet3!$A$4:$B$3872,2,FALSE)</f>
        <v>43550</v>
      </c>
      <c r="H804" s="11">
        <f t="shared" si="60"/>
        <v>43597</v>
      </c>
      <c r="I804" s="11">
        <f t="shared" si="61"/>
        <v>43525</v>
      </c>
      <c r="J804" s="11">
        <f t="shared" si="62"/>
        <v>43586</v>
      </c>
      <c r="K804" s="1">
        <f t="shared" si="63"/>
        <v>2</v>
      </c>
      <c r="L804" s="1">
        <f t="shared" si="64"/>
        <v>0.5</v>
      </c>
    </row>
    <row r="805" spans="1:12" x14ac:dyDescent="0.35">
      <c r="A805" s="1" t="s">
        <v>11</v>
      </c>
      <c r="B805" s="1" t="s">
        <v>883</v>
      </c>
      <c r="C805" s="1" t="s">
        <v>884</v>
      </c>
      <c r="D805" s="1" t="s">
        <v>18</v>
      </c>
      <c r="E805" s="2">
        <v>43550</v>
      </c>
      <c r="F805" s="1" t="s">
        <v>13</v>
      </c>
      <c r="G805" s="11">
        <f>VLOOKUP(Sheet1!B805,Sheet3!$A$4:$B$3872,2,FALSE)</f>
        <v>43550</v>
      </c>
      <c r="H805" s="11">
        <f t="shared" si="60"/>
        <v>43550</v>
      </c>
      <c r="I805" s="11">
        <f t="shared" si="61"/>
        <v>43525</v>
      </c>
      <c r="J805" s="11">
        <f t="shared" si="62"/>
        <v>43525</v>
      </c>
      <c r="K805" s="1">
        <f t="shared" si="63"/>
        <v>0</v>
      </c>
      <c r="L805" s="1">
        <f t="shared" si="64"/>
        <v>1</v>
      </c>
    </row>
    <row r="806" spans="1:12" x14ac:dyDescent="0.35">
      <c r="A806" s="1" t="s">
        <v>6</v>
      </c>
      <c r="B806" s="1" t="s">
        <v>885</v>
      </c>
      <c r="C806" s="1" t="s">
        <v>886</v>
      </c>
      <c r="D806" s="1" t="s">
        <v>8</v>
      </c>
      <c r="E806" s="2">
        <v>43599</v>
      </c>
      <c r="F806" s="1" t="s">
        <v>13</v>
      </c>
      <c r="G806" s="11">
        <f>VLOOKUP(Sheet1!B806,Sheet3!$A$4:$B$3872,2,FALSE)</f>
        <v>43599</v>
      </c>
      <c r="H806" s="11">
        <f t="shared" si="60"/>
        <v>43599</v>
      </c>
      <c r="I806" s="11">
        <f t="shared" si="61"/>
        <v>43586</v>
      </c>
      <c r="J806" s="11">
        <f t="shared" si="62"/>
        <v>43586</v>
      </c>
      <c r="K806" s="1">
        <f t="shared" si="63"/>
        <v>0</v>
      </c>
      <c r="L806" s="1">
        <f t="shared" si="64"/>
        <v>1</v>
      </c>
    </row>
    <row r="807" spans="1:12" x14ac:dyDescent="0.35">
      <c r="A807" s="1" t="s">
        <v>11</v>
      </c>
      <c r="B807" s="1" t="s">
        <v>887</v>
      </c>
      <c r="C807" s="1" t="s">
        <v>888</v>
      </c>
      <c r="D807" s="1" t="s">
        <v>18</v>
      </c>
      <c r="E807" s="2">
        <v>43533</v>
      </c>
      <c r="F807" s="1" t="s">
        <v>13</v>
      </c>
      <c r="G807" s="11">
        <f>VLOOKUP(Sheet1!B807,Sheet3!$A$4:$B$3872,2,FALSE)</f>
        <v>43533</v>
      </c>
      <c r="H807" s="11">
        <f t="shared" si="60"/>
        <v>43533</v>
      </c>
      <c r="I807" s="11">
        <f t="shared" si="61"/>
        <v>43525</v>
      </c>
      <c r="J807" s="11">
        <f t="shared" si="62"/>
        <v>43525</v>
      </c>
      <c r="K807" s="1">
        <f t="shared" si="63"/>
        <v>0</v>
      </c>
      <c r="L807" s="1">
        <f t="shared" si="64"/>
        <v>1</v>
      </c>
    </row>
    <row r="808" spans="1:12" x14ac:dyDescent="0.35">
      <c r="A808" s="1" t="s">
        <v>11</v>
      </c>
      <c r="B808" s="1" t="s">
        <v>889</v>
      </c>
      <c r="C808" s="1">
        <v>95670</v>
      </c>
      <c r="D808" s="1" t="s">
        <v>8</v>
      </c>
      <c r="E808" s="2">
        <v>43507</v>
      </c>
      <c r="F808" s="1" t="s">
        <v>25</v>
      </c>
      <c r="G808" s="11">
        <f>VLOOKUP(Sheet1!B808,Sheet3!$A$4:$B$3872,2,FALSE)</f>
        <v>43507</v>
      </c>
      <c r="H808" s="11">
        <f t="shared" si="60"/>
        <v>43507</v>
      </c>
      <c r="I808" s="11">
        <f t="shared" si="61"/>
        <v>43497</v>
      </c>
      <c r="J808" s="11">
        <f t="shared" si="62"/>
        <v>43497</v>
      </c>
      <c r="K808" s="1">
        <f t="shared" si="63"/>
        <v>0</v>
      </c>
      <c r="L808" s="1">
        <f t="shared" si="64"/>
        <v>1</v>
      </c>
    </row>
    <row r="809" spans="1:12" x14ac:dyDescent="0.35">
      <c r="A809" s="1" t="s">
        <v>11</v>
      </c>
      <c r="B809" s="1" t="s">
        <v>890</v>
      </c>
      <c r="C809" s="1" t="s">
        <v>891</v>
      </c>
      <c r="D809" s="1" t="s">
        <v>8</v>
      </c>
      <c r="E809" s="2">
        <v>43507</v>
      </c>
      <c r="F809" s="1" t="s">
        <v>13</v>
      </c>
      <c r="G809" s="11">
        <f>VLOOKUP(Sheet1!B809,Sheet3!$A$4:$B$3872,2,FALSE)</f>
        <v>43507</v>
      </c>
      <c r="H809" s="11">
        <f t="shared" si="60"/>
        <v>43507</v>
      </c>
      <c r="I809" s="11">
        <f t="shared" si="61"/>
        <v>43497</v>
      </c>
      <c r="J809" s="11">
        <f t="shared" si="62"/>
        <v>43497</v>
      </c>
      <c r="K809" s="1">
        <f t="shared" si="63"/>
        <v>0</v>
      </c>
      <c r="L809" s="1">
        <f t="shared" si="64"/>
        <v>1</v>
      </c>
    </row>
    <row r="810" spans="1:12" x14ac:dyDescent="0.35">
      <c r="A810" s="1" t="s">
        <v>11</v>
      </c>
      <c r="B810" s="1" t="s">
        <v>892</v>
      </c>
      <c r="C810" s="1" t="s">
        <v>893</v>
      </c>
      <c r="D810" s="1" t="s">
        <v>8</v>
      </c>
      <c r="E810" s="2">
        <v>43425</v>
      </c>
      <c r="F810" s="1" t="s">
        <v>13</v>
      </c>
      <c r="G810" s="11">
        <f>VLOOKUP(Sheet1!B810,Sheet3!$A$4:$B$3872,2,FALSE)</f>
        <v>43425</v>
      </c>
      <c r="H810" s="11">
        <f t="shared" si="60"/>
        <v>43425</v>
      </c>
      <c r="I810" s="11">
        <f t="shared" si="61"/>
        <v>43405</v>
      </c>
      <c r="J810" s="11">
        <f t="shared" si="62"/>
        <v>43405</v>
      </c>
      <c r="K810" s="1">
        <f t="shared" si="63"/>
        <v>0</v>
      </c>
      <c r="L810" s="1">
        <f t="shared" si="64"/>
        <v>1</v>
      </c>
    </row>
    <row r="811" spans="1:12" x14ac:dyDescent="0.35">
      <c r="A811" s="1" t="s">
        <v>11</v>
      </c>
      <c r="B811" s="1" t="s">
        <v>894</v>
      </c>
      <c r="C811" s="1" t="s">
        <v>895</v>
      </c>
      <c r="D811" s="1" t="s">
        <v>18</v>
      </c>
      <c r="E811" s="2">
        <v>43485</v>
      </c>
      <c r="F811" s="1" t="s">
        <v>15</v>
      </c>
      <c r="G811" s="11">
        <f>VLOOKUP(Sheet1!B811,Sheet3!$A$4:$B$3872,2,FALSE)</f>
        <v>43485</v>
      </c>
      <c r="H811" s="11">
        <f t="shared" si="60"/>
        <v>43485</v>
      </c>
      <c r="I811" s="11">
        <f t="shared" si="61"/>
        <v>43466</v>
      </c>
      <c r="J811" s="11">
        <f t="shared" si="62"/>
        <v>43466</v>
      </c>
      <c r="K811" s="1">
        <f t="shared" si="63"/>
        <v>0</v>
      </c>
      <c r="L811" s="1">
        <f t="shared" si="64"/>
        <v>1</v>
      </c>
    </row>
    <row r="812" spans="1:12" x14ac:dyDescent="0.35">
      <c r="A812" s="1" t="s">
        <v>11</v>
      </c>
      <c r="B812" s="1" t="s">
        <v>896</v>
      </c>
      <c r="C812" s="1">
        <v>38086</v>
      </c>
      <c r="D812" s="1" t="s">
        <v>8</v>
      </c>
      <c r="E812" s="2">
        <v>43497</v>
      </c>
      <c r="F812" s="1" t="s">
        <v>9</v>
      </c>
      <c r="G812" s="11">
        <f>VLOOKUP(Sheet1!B812,Sheet3!$A$4:$B$3872,2,FALSE)</f>
        <v>43497</v>
      </c>
      <c r="H812" s="11">
        <f t="shared" si="60"/>
        <v>43497</v>
      </c>
      <c r="I812" s="11">
        <f t="shared" si="61"/>
        <v>43497</v>
      </c>
      <c r="J812" s="11">
        <f t="shared" si="62"/>
        <v>43497</v>
      </c>
      <c r="K812" s="1">
        <f t="shared" si="63"/>
        <v>0</v>
      </c>
      <c r="L812" s="1">
        <f t="shared" si="64"/>
        <v>0.2</v>
      </c>
    </row>
    <row r="813" spans="1:12" x14ac:dyDescent="0.35">
      <c r="A813" s="1" t="s">
        <v>11</v>
      </c>
      <c r="B813" s="1" t="s">
        <v>896</v>
      </c>
      <c r="C813" s="1" t="s">
        <v>897</v>
      </c>
      <c r="D813" s="1" t="s">
        <v>8</v>
      </c>
      <c r="E813" s="2">
        <v>43504</v>
      </c>
      <c r="F813" s="1" t="s">
        <v>25</v>
      </c>
      <c r="G813" s="11">
        <f>VLOOKUP(Sheet1!B813,Sheet3!$A$4:$B$3872,2,FALSE)</f>
        <v>43497</v>
      </c>
      <c r="H813" s="11">
        <f t="shared" si="60"/>
        <v>43504</v>
      </c>
      <c r="I813" s="11">
        <f t="shared" si="61"/>
        <v>43497</v>
      </c>
      <c r="J813" s="11">
        <f t="shared" si="62"/>
        <v>43497</v>
      </c>
      <c r="K813" s="1">
        <f t="shared" si="63"/>
        <v>0</v>
      </c>
      <c r="L813" s="1">
        <f t="shared" si="64"/>
        <v>0.2</v>
      </c>
    </row>
    <row r="814" spans="1:12" x14ac:dyDescent="0.35">
      <c r="A814" s="1" t="s">
        <v>11</v>
      </c>
      <c r="B814" s="1" t="s">
        <v>896</v>
      </c>
      <c r="C814" s="1" t="s">
        <v>898</v>
      </c>
      <c r="D814" s="1" t="s">
        <v>8</v>
      </c>
      <c r="E814" s="2">
        <v>43508</v>
      </c>
      <c r="F814" s="1" t="s">
        <v>13</v>
      </c>
      <c r="G814" s="11">
        <f>VLOOKUP(Sheet1!B814,Sheet3!$A$4:$B$3872,2,FALSE)</f>
        <v>43497</v>
      </c>
      <c r="H814" s="11">
        <f t="shared" si="60"/>
        <v>43508</v>
      </c>
      <c r="I814" s="11">
        <f t="shared" si="61"/>
        <v>43497</v>
      </c>
      <c r="J814" s="11">
        <f t="shared" si="62"/>
        <v>43497</v>
      </c>
      <c r="K814" s="1">
        <f t="shared" si="63"/>
        <v>0</v>
      </c>
      <c r="L814" s="1">
        <f t="shared" si="64"/>
        <v>0.2</v>
      </c>
    </row>
    <row r="815" spans="1:12" x14ac:dyDescent="0.35">
      <c r="A815" s="1" t="s">
        <v>11</v>
      </c>
      <c r="B815" s="1" t="s">
        <v>896</v>
      </c>
      <c r="C815" s="1">
        <v>95460</v>
      </c>
      <c r="D815" s="1" t="s">
        <v>8</v>
      </c>
      <c r="E815" s="2">
        <v>43527</v>
      </c>
      <c r="F815" s="1" t="s">
        <v>15</v>
      </c>
      <c r="G815" s="11">
        <f>VLOOKUP(Sheet1!B815,Sheet3!$A$4:$B$3872,2,FALSE)</f>
        <v>43497</v>
      </c>
      <c r="H815" s="11">
        <f t="shared" si="60"/>
        <v>43527</v>
      </c>
      <c r="I815" s="11">
        <f t="shared" si="61"/>
        <v>43497</v>
      </c>
      <c r="J815" s="11">
        <f t="shared" si="62"/>
        <v>43525</v>
      </c>
      <c r="K815" s="1">
        <f t="shared" si="63"/>
        <v>1</v>
      </c>
      <c r="L815" s="1">
        <f t="shared" si="64"/>
        <v>0.2</v>
      </c>
    </row>
    <row r="816" spans="1:12" x14ac:dyDescent="0.35">
      <c r="A816" s="1" t="s">
        <v>11</v>
      </c>
      <c r="B816" s="1" t="s">
        <v>896</v>
      </c>
      <c r="C816" s="1" t="s">
        <v>899</v>
      </c>
      <c r="D816" s="1" t="s">
        <v>8</v>
      </c>
      <c r="E816" s="2">
        <v>43584</v>
      </c>
      <c r="F816" s="1" t="s">
        <v>15</v>
      </c>
      <c r="G816" s="11">
        <f>VLOOKUP(Sheet1!B816,Sheet3!$A$4:$B$3872,2,FALSE)</f>
        <v>43497</v>
      </c>
      <c r="H816" s="11">
        <f t="shared" si="60"/>
        <v>43584</v>
      </c>
      <c r="I816" s="11">
        <f t="shared" si="61"/>
        <v>43497</v>
      </c>
      <c r="J816" s="11">
        <f t="shared" si="62"/>
        <v>43556</v>
      </c>
      <c r="K816" s="1">
        <f t="shared" si="63"/>
        <v>2</v>
      </c>
      <c r="L816" s="1">
        <f t="shared" si="64"/>
        <v>0.2</v>
      </c>
    </row>
    <row r="817" spans="1:12" x14ac:dyDescent="0.35">
      <c r="A817" s="1" t="s">
        <v>6</v>
      </c>
      <c r="B817" s="1" t="s">
        <v>900</v>
      </c>
      <c r="C817" s="1" t="s">
        <v>901</v>
      </c>
      <c r="D817" s="1" t="s">
        <v>8</v>
      </c>
      <c r="E817" s="2">
        <v>43538</v>
      </c>
      <c r="F817" s="1" t="s">
        <v>9</v>
      </c>
      <c r="G817" s="11">
        <f>VLOOKUP(Sheet1!B817,Sheet3!$A$4:$B$3872,2,FALSE)</f>
        <v>43538</v>
      </c>
      <c r="H817" s="11">
        <f t="shared" si="60"/>
        <v>43538</v>
      </c>
      <c r="I817" s="11">
        <f t="shared" si="61"/>
        <v>43525</v>
      </c>
      <c r="J817" s="11">
        <f t="shared" si="62"/>
        <v>43525</v>
      </c>
      <c r="K817" s="1">
        <f t="shared" si="63"/>
        <v>0</v>
      </c>
      <c r="L817" s="1">
        <f t="shared" si="64"/>
        <v>0.5</v>
      </c>
    </row>
    <row r="818" spans="1:12" x14ac:dyDescent="0.35">
      <c r="A818" s="1" t="s">
        <v>6</v>
      </c>
      <c r="B818" s="1" t="s">
        <v>900</v>
      </c>
      <c r="C818" s="1" t="s">
        <v>902</v>
      </c>
      <c r="D818" s="1" t="s">
        <v>8</v>
      </c>
      <c r="E818" s="2">
        <v>43575</v>
      </c>
      <c r="F818" s="1" t="s">
        <v>13</v>
      </c>
      <c r="G818" s="11">
        <f>VLOOKUP(Sheet1!B818,Sheet3!$A$4:$B$3872,2,FALSE)</f>
        <v>43538</v>
      </c>
      <c r="H818" s="11">
        <f t="shared" si="60"/>
        <v>43575</v>
      </c>
      <c r="I818" s="11">
        <f t="shared" si="61"/>
        <v>43525</v>
      </c>
      <c r="J818" s="11">
        <f t="shared" si="62"/>
        <v>43556</v>
      </c>
      <c r="K818" s="1">
        <f t="shared" si="63"/>
        <v>1</v>
      </c>
      <c r="L818" s="1">
        <f t="shared" si="64"/>
        <v>0.5</v>
      </c>
    </row>
    <row r="819" spans="1:12" x14ac:dyDescent="0.35">
      <c r="A819" s="1" t="s">
        <v>11</v>
      </c>
      <c r="B819" s="1" t="s">
        <v>903</v>
      </c>
      <c r="C819" s="1" t="s">
        <v>904</v>
      </c>
      <c r="D819" s="1" t="s">
        <v>8</v>
      </c>
      <c r="E819" s="2">
        <v>43506</v>
      </c>
      <c r="F819" s="1" t="s">
        <v>13</v>
      </c>
      <c r="G819" s="11">
        <f>VLOOKUP(Sheet1!B819,Sheet3!$A$4:$B$3872,2,FALSE)</f>
        <v>43506</v>
      </c>
      <c r="H819" s="11">
        <f t="shared" si="60"/>
        <v>43506</v>
      </c>
      <c r="I819" s="11">
        <f t="shared" si="61"/>
        <v>43497</v>
      </c>
      <c r="J819" s="11">
        <f t="shared" si="62"/>
        <v>43497</v>
      </c>
      <c r="K819" s="1">
        <f t="shared" si="63"/>
        <v>0</v>
      </c>
      <c r="L819" s="1">
        <f t="shared" si="64"/>
        <v>1</v>
      </c>
    </row>
    <row r="820" spans="1:12" x14ac:dyDescent="0.35">
      <c r="A820" s="1" t="s">
        <v>11</v>
      </c>
      <c r="B820" s="1" t="s">
        <v>905</v>
      </c>
      <c r="C820" s="1" t="s">
        <v>906</v>
      </c>
      <c r="D820" s="1" t="s">
        <v>8</v>
      </c>
      <c r="E820" s="2">
        <v>43580</v>
      </c>
      <c r="F820" s="1" t="s">
        <v>25</v>
      </c>
      <c r="G820" s="11">
        <f>VLOOKUP(Sheet1!B820,Sheet3!$A$4:$B$3872,2,FALSE)</f>
        <v>43580</v>
      </c>
      <c r="H820" s="11">
        <f t="shared" si="60"/>
        <v>43580</v>
      </c>
      <c r="I820" s="11">
        <f t="shared" si="61"/>
        <v>43556</v>
      </c>
      <c r="J820" s="11">
        <f t="shared" si="62"/>
        <v>43556</v>
      </c>
      <c r="K820" s="1">
        <f t="shared" si="63"/>
        <v>0</v>
      </c>
      <c r="L820" s="1">
        <f t="shared" si="64"/>
        <v>1</v>
      </c>
    </row>
    <row r="821" spans="1:12" x14ac:dyDescent="0.35">
      <c r="A821" s="1" t="s">
        <v>11</v>
      </c>
      <c r="B821" s="1" t="s">
        <v>907</v>
      </c>
      <c r="C821" s="1" t="s">
        <v>908</v>
      </c>
      <c r="D821" s="1" t="s">
        <v>8</v>
      </c>
      <c r="E821" s="2">
        <v>43548</v>
      </c>
      <c r="F821" s="1" t="s">
        <v>9</v>
      </c>
      <c r="G821" s="11">
        <f>VLOOKUP(Sheet1!B821,Sheet3!$A$4:$B$3872,2,FALSE)</f>
        <v>43548</v>
      </c>
      <c r="H821" s="11">
        <f t="shared" si="60"/>
        <v>43548</v>
      </c>
      <c r="I821" s="11">
        <f t="shared" si="61"/>
        <v>43525</v>
      </c>
      <c r="J821" s="11">
        <f t="shared" si="62"/>
        <v>43525</v>
      </c>
      <c r="K821" s="1">
        <f t="shared" si="63"/>
        <v>0</v>
      </c>
      <c r="L821" s="1">
        <f t="shared" si="64"/>
        <v>0.5</v>
      </c>
    </row>
    <row r="822" spans="1:12" x14ac:dyDescent="0.35">
      <c r="A822" s="1" t="s">
        <v>11</v>
      </c>
      <c r="B822" s="1" t="s">
        <v>907</v>
      </c>
      <c r="C822" s="1" t="s">
        <v>909</v>
      </c>
      <c r="D822" s="1" t="s">
        <v>8</v>
      </c>
      <c r="E822" s="2">
        <v>43574</v>
      </c>
      <c r="F822" s="1" t="s">
        <v>9</v>
      </c>
      <c r="G822" s="11">
        <f>VLOOKUP(Sheet1!B822,Sheet3!$A$4:$B$3872,2,FALSE)</f>
        <v>43548</v>
      </c>
      <c r="H822" s="11">
        <f t="shared" si="60"/>
        <v>43574</v>
      </c>
      <c r="I822" s="11">
        <f t="shared" si="61"/>
        <v>43525</v>
      </c>
      <c r="J822" s="11">
        <f t="shared" si="62"/>
        <v>43556</v>
      </c>
      <c r="K822" s="1">
        <f t="shared" si="63"/>
        <v>1</v>
      </c>
      <c r="L822" s="1">
        <f t="shared" si="64"/>
        <v>0.5</v>
      </c>
    </row>
    <row r="823" spans="1:12" x14ac:dyDescent="0.35">
      <c r="A823" s="1" t="s">
        <v>11</v>
      </c>
      <c r="B823" s="1" t="s">
        <v>910</v>
      </c>
      <c r="C823" s="1" t="s">
        <v>911</v>
      </c>
      <c r="D823" s="1" t="s">
        <v>8</v>
      </c>
      <c r="E823" s="2">
        <v>43579</v>
      </c>
      <c r="F823" s="1" t="s">
        <v>13</v>
      </c>
      <c r="G823" s="11">
        <f>VLOOKUP(Sheet1!B823,Sheet3!$A$4:$B$3872,2,FALSE)</f>
        <v>43579</v>
      </c>
      <c r="H823" s="11">
        <f t="shared" si="60"/>
        <v>43579</v>
      </c>
      <c r="I823" s="11">
        <f t="shared" si="61"/>
        <v>43556</v>
      </c>
      <c r="J823" s="11">
        <f t="shared" si="62"/>
        <v>43556</v>
      </c>
      <c r="K823" s="1">
        <f t="shared" si="63"/>
        <v>0</v>
      </c>
      <c r="L823" s="1">
        <f t="shared" si="64"/>
        <v>1</v>
      </c>
    </row>
    <row r="824" spans="1:12" x14ac:dyDescent="0.35">
      <c r="A824" s="1" t="s">
        <v>11</v>
      </c>
      <c r="B824" s="1" t="s">
        <v>912</v>
      </c>
      <c r="C824" s="1" t="s">
        <v>913</v>
      </c>
      <c r="D824" s="1" t="s">
        <v>8</v>
      </c>
      <c r="E824" s="2">
        <v>43581</v>
      </c>
      <c r="F824" s="1" t="s">
        <v>13</v>
      </c>
      <c r="G824" s="11">
        <f>VLOOKUP(Sheet1!B824,Sheet3!$A$4:$B$3872,2,FALSE)</f>
        <v>43581</v>
      </c>
      <c r="H824" s="11">
        <f t="shared" si="60"/>
        <v>43581</v>
      </c>
      <c r="I824" s="11">
        <f t="shared" si="61"/>
        <v>43556</v>
      </c>
      <c r="J824" s="11">
        <f t="shared" si="62"/>
        <v>43556</v>
      </c>
      <c r="K824" s="1">
        <f t="shared" si="63"/>
        <v>0</v>
      </c>
      <c r="L824" s="1">
        <f t="shared" si="64"/>
        <v>1</v>
      </c>
    </row>
    <row r="825" spans="1:12" x14ac:dyDescent="0.35">
      <c r="A825" s="1" t="s">
        <v>11</v>
      </c>
      <c r="B825" s="1" t="s">
        <v>914</v>
      </c>
      <c r="C825" s="1" t="s">
        <v>915</v>
      </c>
      <c r="D825" s="1" t="s">
        <v>8</v>
      </c>
      <c r="E825" s="2">
        <v>43591</v>
      </c>
      <c r="F825" s="1" t="s">
        <v>25</v>
      </c>
      <c r="G825" s="11">
        <f>VLOOKUP(Sheet1!B825,Sheet3!$A$4:$B$3872,2,FALSE)</f>
        <v>43591</v>
      </c>
      <c r="H825" s="11">
        <f t="shared" si="60"/>
        <v>43591</v>
      </c>
      <c r="I825" s="11">
        <f t="shared" si="61"/>
        <v>43586</v>
      </c>
      <c r="J825" s="11">
        <f t="shared" si="62"/>
        <v>43586</v>
      </c>
      <c r="K825" s="1">
        <f t="shared" si="63"/>
        <v>0</v>
      </c>
      <c r="L825" s="1">
        <f t="shared" si="64"/>
        <v>1</v>
      </c>
    </row>
    <row r="826" spans="1:12" x14ac:dyDescent="0.35">
      <c r="A826" s="1" t="s">
        <v>11</v>
      </c>
      <c r="B826" s="1" t="s">
        <v>916</v>
      </c>
      <c r="C826" s="1" t="s">
        <v>917</v>
      </c>
      <c r="D826" s="1" t="s">
        <v>8</v>
      </c>
      <c r="E826" s="2">
        <v>43539</v>
      </c>
      <c r="F826" s="1" t="s">
        <v>15</v>
      </c>
      <c r="G826" s="11">
        <f>VLOOKUP(Sheet1!B826,Sheet3!$A$4:$B$3872,2,FALSE)</f>
        <v>43539</v>
      </c>
      <c r="H826" s="11">
        <f t="shared" si="60"/>
        <v>43539</v>
      </c>
      <c r="I826" s="11">
        <f t="shared" si="61"/>
        <v>43525</v>
      </c>
      <c r="J826" s="11">
        <f t="shared" si="62"/>
        <v>43525</v>
      </c>
      <c r="K826" s="1">
        <f t="shared" si="63"/>
        <v>0</v>
      </c>
      <c r="L826" s="1">
        <f t="shared" si="64"/>
        <v>1</v>
      </c>
    </row>
    <row r="827" spans="1:12" x14ac:dyDescent="0.35">
      <c r="A827" s="1" t="s">
        <v>11</v>
      </c>
      <c r="B827" s="1" t="s">
        <v>918</v>
      </c>
      <c r="C827" s="1">
        <v>78682</v>
      </c>
      <c r="D827" s="1" t="s">
        <v>8</v>
      </c>
      <c r="E827" s="2">
        <v>43547</v>
      </c>
      <c r="F827" s="1" t="s">
        <v>13</v>
      </c>
      <c r="G827" s="11">
        <f>VLOOKUP(Sheet1!B827,Sheet3!$A$4:$B$3872,2,FALSE)</f>
        <v>43547</v>
      </c>
      <c r="H827" s="11">
        <f t="shared" si="60"/>
        <v>43547</v>
      </c>
      <c r="I827" s="11">
        <f t="shared" si="61"/>
        <v>43525</v>
      </c>
      <c r="J827" s="11">
        <f t="shared" si="62"/>
        <v>43525</v>
      </c>
      <c r="K827" s="1">
        <f t="shared" si="63"/>
        <v>0</v>
      </c>
      <c r="L827" s="1">
        <f t="shared" si="64"/>
        <v>1</v>
      </c>
    </row>
    <row r="828" spans="1:12" x14ac:dyDescent="0.35">
      <c r="A828" s="1" t="s">
        <v>11</v>
      </c>
      <c r="B828" s="1" t="s">
        <v>919</v>
      </c>
      <c r="C828" s="1" t="s">
        <v>920</v>
      </c>
      <c r="D828" s="1" t="s">
        <v>8</v>
      </c>
      <c r="E828" s="2">
        <v>43440</v>
      </c>
      <c r="F828" s="1" t="s">
        <v>13</v>
      </c>
      <c r="G828" s="11">
        <f>VLOOKUP(Sheet1!B828,Sheet3!$A$4:$B$3872,2,FALSE)</f>
        <v>43440</v>
      </c>
      <c r="H828" s="11">
        <f t="shared" si="60"/>
        <v>43440</v>
      </c>
      <c r="I828" s="11">
        <f t="shared" si="61"/>
        <v>43435</v>
      </c>
      <c r="J828" s="11">
        <f t="shared" si="62"/>
        <v>43435</v>
      </c>
      <c r="K828" s="1">
        <f t="shared" si="63"/>
        <v>0</v>
      </c>
      <c r="L828" s="1">
        <f t="shared" si="64"/>
        <v>1</v>
      </c>
    </row>
    <row r="829" spans="1:12" x14ac:dyDescent="0.35">
      <c r="A829" s="1" t="s">
        <v>11</v>
      </c>
      <c r="B829" s="1" t="s">
        <v>921</v>
      </c>
      <c r="C829" s="1" t="s">
        <v>922</v>
      </c>
      <c r="D829" s="1" t="s">
        <v>8</v>
      </c>
      <c r="E829" s="2">
        <v>43524</v>
      </c>
      <c r="F829" s="1" t="s">
        <v>25</v>
      </c>
      <c r="G829" s="11">
        <f>VLOOKUP(Sheet1!B829,Sheet3!$A$4:$B$3872,2,FALSE)</f>
        <v>43524</v>
      </c>
      <c r="H829" s="11">
        <f t="shared" si="60"/>
        <v>43524</v>
      </c>
      <c r="I829" s="11">
        <f t="shared" si="61"/>
        <v>43497</v>
      </c>
      <c r="J829" s="11">
        <f t="shared" si="62"/>
        <v>43497</v>
      </c>
      <c r="K829" s="1">
        <f t="shared" si="63"/>
        <v>0</v>
      </c>
      <c r="L829" s="1">
        <f t="shared" si="64"/>
        <v>1</v>
      </c>
    </row>
    <row r="830" spans="1:12" x14ac:dyDescent="0.35">
      <c r="A830" s="1" t="s">
        <v>11</v>
      </c>
      <c r="B830" s="1" t="s">
        <v>923</v>
      </c>
      <c r="C830" s="1" t="s">
        <v>924</v>
      </c>
      <c r="D830" s="1" t="s">
        <v>8</v>
      </c>
      <c r="E830" s="2">
        <v>43596</v>
      </c>
      <c r="F830" s="1" t="s">
        <v>15</v>
      </c>
      <c r="G830" s="11">
        <f>VLOOKUP(Sheet1!B830,Sheet3!$A$4:$B$3872,2,FALSE)</f>
        <v>43596</v>
      </c>
      <c r="H830" s="11">
        <f t="shared" si="60"/>
        <v>43596</v>
      </c>
      <c r="I830" s="11">
        <f t="shared" si="61"/>
        <v>43586</v>
      </c>
      <c r="J830" s="11">
        <f t="shared" si="62"/>
        <v>43586</v>
      </c>
      <c r="K830" s="1">
        <f t="shared" si="63"/>
        <v>0</v>
      </c>
      <c r="L830" s="1">
        <f t="shared" si="64"/>
        <v>1</v>
      </c>
    </row>
    <row r="831" spans="1:12" x14ac:dyDescent="0.35">
      <c r="A831" s="1" t="s">
        <v>11</v>
      </c>
      <c r="B831" s="1" t="s">
        <v>925</v>
      </c>
      <c r="C831" s="1" t="s">
        <v>926</v>
      </c>
      <c r="D831" s="1" t="s">
        <v>8</v>
      </c>
      <c r="E831" s="2">
        <v>43483</v>
      </c>
      <c r="F831" s="1" t="s">
        <v>9</v>
      </c>
      <c r="G831" s="11">
        <f>VLOOKUP(Sheet1!B831,Sheet3!$A$4:$B$3872,2,FALSE)</f>
        <v>43483</v>
      </c>
      <c r="H831" s="11">
        <f t="shared" si="60"/>
        <v>43483</v>
      </c>
      <c r="I831" s="11">
        <f t="shared" si="61"/>
        <v>43466</v>
      </c>
      <c r="J831" s="11">
        <f t="shared" si="62"/>
        <v>43466</v>
      </c>
      <c r="K831" s="1">
        <f t="shared" si="63"/>
        <v>0</v>
      </c>
      <c r="L831" s="1">
        <f t="shared" si="64"/>
        <v>1</v>
      </c>
    </row>
    <row r="832" spans="1:12" x14ac:dyDescent="0.35">
      <c r="A832" s="1" t="s">
        <v>11</v>
      </c>
      <c r="B832" s="3" t="s">
        <v>927</v>
      </c>
      <c r="C832" s="1">
        <v>84305</v>
      </c>
      <c r="D832" s="1" t="s">
        <v>8</v>
      </c>
      <c r="E832" s="2">
        <v>43531</v>
      </c>
      <c r="F832" s="1" t="s">
        <v>13</v>
      </c>
      <c r="G832" s="11">
        <f>VLOOKUP(Sheet1!B832,Sheet3!$A$4:$B$3872,2,FALSE)</f>
        <v>43531</v>
      </c>
      <c r="H832" s="11">
        <f t="shared" si="60"/>
        <v>43531</v>
      </c>
      <c r="I832" s="11">
        <f t="shared" si="61"/>
        <v>43525</v>
      </c>
      <c r="J832" s="11">
        <f t="shared" si="62"/>
        <v>43525</v>
      </c>
      <c r="K832" s="1">
        <f t="shared" si="63"/>
        <v>0</v>
      </c>
      <c r="L832" s="1">
        <f t="shared" si="64"/>
        <v>1</v>
      </c>
    </row>
    <row r="833" spans="1:12" x14ac:dyDescent="0.35">
      <c r="A833" s="1" t="s">
        <v>11</v>
      </c>
      <c r="B833" s="1" t="s">
        <v>928</v>
      </c>
      <c r="C833" s="1" t="s">
        <v>929</v>
      </c>
      <c r="D833" s="1" t="s">
        <v>8</v>
      </c>
      <c r="E833" s="2">
        <v>43600</v>
      </c>
      <c r="F833" s="1" t="s">
        <v>15</v>
      </c>
      <c r="G833" s="11">
        <f>VLOOKUP(Sheet1!B833,Sheet3!$A$4:$B$3872,2,FALSE)</f>
        <v>43600</v>
      </c>
      <c r="H833" s="11">
        <f t="shared" si="60"/>
        <v>43600</v>
      </c>
      <c r="I833" s="11">
        <f t="shared" si="61"/>
        <v>43586</v>
      </c>
      <c r="J833" s="11">
        <f t="shared" si="62"/>
        <v>43586</v>
      </c>
      <c r="K833" s="1">
        <f t="shared" si="63"/>
        <v>0</v>
      </c>
      <c r="L833" s="1">
        <f t="shared" si="64"/>
        <v>1</v>
      </c>
    </row>
    <row r="834" spans="1:12" x14ac:dyDescent="0.35">
      <c r="A834" s="1" t="s">
        <v>11</v>
      </c>
      <c r="B834" s="1" t="s">
        <v>930</v>
      </c>
      <c r="C834" s="1" t="s">
        <v>931</v>
      </c>
      <c r="D834" s="1" t="s">
        <v>8</v>
      </c>
      <c r="E834" s="2">
        <v>43586</v>
      </c>
      <c r="F834" s="1" t="s">
        <v>25</v>
      </c>
      <c r="G834" s="11">
        <f>VLOOKUP(Sheet1!B834,Sheet3!$A$4:$B$3872,2,FALSE)</f>
        <v>43586</v>
      </c>
      <c r="H834" s="11">
        <f t="shared" si="60"/>
        <v>43586</v>
      </c>
      <c r="I834" s="11">
        <f t="shared" si="61"/>
        <v>43586</v>
      </c>
      <c r="J834" s="11">
        <f t="shared" si="62"/>
        <v>43586</v>
      </c>
      <c r="K834" s="1">
        <f t="shared" si="63"/>
        <v>0</v>
      </c>
      <c r="L834" s="1">
        <f t="shared" si="64"/>
        <v>1</v>
      </c>
    </row>
    <row r="835" spans="1:12" x14ac:dyDescent="0.35">
      <c r="A835" s="1" t="s">
        <v>11</v>
      </c>
      <c r="B835" s="1" t="s">
        <v>932</v>
      </c>
      <c r="C835" s="1" t="s">
        <v>933</v>
      </c>
      <c r="D835" s="1" t="s">
        <v>8</v>
      </c>
      <c r="E835" s="2">
        <v>43487</v>
      </c>
      <c r="F835" s="1" t="s">
        <v>9</v>
      </c>
      <c r="G835" s="11">
        <f>VLOOKUP(Sheet1!B835,Sheet3!$A$4:$B$3872,2,FALSE)</f>
        <v>43487</v>
      </c>
      <c r="H835" s="11">
        <f t="shared" ref="H835:H898" si="65">E835</f>
        <v>43487</v>
      </c>
      <c r="I835" s="11">
        <f t="shared" ref="I835:I898" si="66">EOMONTH(G835,-1)+1</f>
        <v>43466</v>
      </c>
      <c r="J835" s="11">
        <f t="shared" ref="J835:J898" si="67">EOMONTH(H835,-1)+1</f>
        <v>43466</v>
      </c>
      <c r="K835" s="1">
        <f t="shared" ref="K835:K898" si="68">ROUND((J835-I835)/30,0)</f>
        <v>0</v>
      </c>
      <c r="L835" s="1">
        <f t="shared" ref="L835:L898" si="69">1/COUNTIFS($I$2:$I$5023,I835,$B$2:$B$5023,B835)</f>
        <v>1</v>
      </c>
    </row>
    <row r="836" spans="1:12" x14ac:dyDescent="0.35">
      <c r="A836" s="1" t="s">
        <v>11</v>
      </c>
      <c r="B836" s="1" t="s">
        <v>934</v>
      </c>
      <c r="C836" s="1" t="s">
        <v>935</v>
      </c>
      <c r="D836" s="1" t="s">
        <v>8</v>
      </c>
      <c r="E836" s="2">
        <v>43565</v>
      </c>
      <c r="F836" s="1" t="s">
        <v>13</v>
      </c>
      <c r="G836" s="11">
        <f>VLOOKUP(Sheet1!B836,Sheet3!$A$4:$B$3872,2,FALSE)</f>
        <v>43565</v>
      </c>
      <c r="H836" s="11">
        <f t="shared" si="65"/>
        <v>43565</v>
      </c>
      <c r="I836" s="11">
        <f t="shared" si="66"/>
        <v>43556</v>
      </c>
      <c r="J836" s="11">
        <f t="shared" si="67"/>
        <v>43556</v>
      </c>
      <c r="K836" s="1">
        <f t="shared" si="68"/>
        <v>0</v>
      </c>
      <c r="L836" s="1">
        <f t="shared" si="69"/>
        <v>1</v>
      </c>
    </row>
    <row r="837" spans="1:12" x14ac:dyDescent="0.35">
      <c r="A837" s="1" t="s">
        <v>11</v>
      </c>
      <c r="B837" s="1" t="s">
        <v>936</v>
      </c>
      <c r="C837" s="1" t="s">
        <v>937</v>
      </c>
      <c r="D837" s="1" t="s">
        <v>18</v>
      </c>
      <c r="E837" s="2">
        <v>43540</v>
      </c>
      <c r="F837" s="1" t="s">
        <v>13</v>
      </c>
      <c r="G837" s="11">
        <f>VLOOKUP(Sheet1!B837,Sheet3!$A$4:$B$3872,2,FALSE)</f>
        <v>43540</v>
      </c>
      <c r="H837" s="11">
        <f t="shared" si="65"/>
        <v>43540</v>
      </c>
      <c r="I837" s="11">
        <f t="shared" si="66"/>
        <v>43525</v>
      </c>
      <c r="J837" s="11">
        <f t="shared" si="67"/>
        <v>43525</v>
      </c>
      <c r="K837" s="1">
        <f t="shared" si="68"/>
        <v>0</v>
      </c>
      <c r="L837" s="1">
        <f t="shared" si="69"/>
        <v>1</v>
      </c>
    </row>
    <row r="838" spans="1:12" x14ac:dyDescent="0.35">
      <c r="A838" s="1" t="s">
        <v>11</v>
      </c>
      <c r="B838" s="1" t="s">
        <v>938</v>
      </c>
      <c r="C838" s="1">
        <v>60228</v>
      </c>
      <c r="D838" s="1" t="s">
        <v>18</v>
      </c>
      <c r="E838" s="2">
        <v>43595</v>
      </c>
      <c r="F838" s="1" t="s">
        <v>13</v>
      </c>
      <c r="G838" s="11">
        <f>VLOOKUP(Sheet1!B838,Sheet3!$A$4:$B$3872,2,FALSE)</f>
        <v>43595</v>
      </c>
      <c r="H838" s="11">
        <f t="shared" si="65"/>
        <v>43595</v>
      </c>
      <c r="I838" s="11">
        <f t="shared" si="66"/>
        <v>43586</v>
      </c>
      <c r="J838" s="11">
        <f t="shared" si="67"/>
        <v>43586</v>
      </c>
      <c r="K838" s="1">
        <f t="shared" si="68"/>
        <v>0</v>
      </c>
      <c r="L838" s="1">
        <f t="shared" si="69"/>
        <v>1</v>
      </c>
    </row>
    <row r="839" spans="1:12" x14ac:dyDescent="0.35">
      <c r="A839" s="1" t="s">
        <v>11</v>
      </c>
      <c r="B839" s="1" t="s">
        <v>939</v>
      </c>
      <c r="C839" s="1" t="s">
        <v>940</v>
      </c>
      <c r="D839" s="1" t="s">
        <v>8</v>
      </c>
      <c r="E839" s="2">
        <v>43548</v>
      </c>
      <c r="F839" s="1" t="s">
        <v>13</v>
      </c>
      <c r="G839" s="11">
        <f>VLOOKUP(Sheet1!B839,Sheet3!$A$4:$B$3872,2,FALSE)</f>
        <v>43548</v>
      </c>
      <c r="H839" s="11">
        <f t="shared" si="65"/>
        <v>43548</v>
      </c>
      <c r="I839" s="11">
        <f t="shared" si="66"/>
        <v>43525</v>
      </c>
      <c r="J839" s="11">
        <f t="shared" si="67"/>
        <v>43525</v>
      </c>
      <c r="K839" s="1">
        <f t="shared" si="68"/>
        <v>0</v>
      </c>
      <c r="L839" s="1">
        <f t="shared" si="69"/>
        <v>1</v>
      </c>
    </row>
    <row r="840" spans="1:12" x14ac:dyDescent="0.35">
      <c r="A840" s="1" t="s">
        <v>11</v>
      </c>
      <c r="B840" s="1" t="s">
        <v>941</v>
      </c>
      <c r="C840" s="1" t="s">
        <v>942</v>
      </c>
      <c r="D840" s="1" t="s">
        <v>8</v>
      </c>
      <c r="E840" s="2">
        <v>43601</v>
      </c>
      <c r="F840" s="1" t="s">
        <v>15</v>
      </c>
      <c r="G840" s="11">
        <f>VLOOKUP(Sheet1!B840,Sheet3!$A$4:$B$3872,2,FALSE)</f>
        <v>43601</v>
      </c>
      <c r="H840" s="11">
        <f t="shared" si="65"/>
        <v>43601</v>
      </c>
      <c r="I840" s="11">
        <f t="shared" si="66"/>
        <v>43586</v>
      </c>
      <c r="J840" s="11">
        <f t="shared" si="67"/>
        <v>43586</v>
      </c>
      <c r="K840" s="1">
        <f t="shared" si="68"/>
        <v>0</v>
      </c>
      <c r="L840" s="1">
        <f t="shared" si="69"/>
        <v>1</v>
      </c>
    </row>
    <row r="841" spans="1:12" x14ac:dyDescent="0.35">
      <c r="A841" s="1" t="s">
        <v>11</v>
      </c>
      <c r="B841" s="1" t="s">
        <v>943</v>
      </c>
      <c r="C841" s="1" t="s">
        <v>944</v>
      </c>
      <c r="D841" s="1" t="s">
        <v>8</v>
      </c>
      <c r="E841" s="2">
        <v>43574</v>
      </c>
      <c r="F841" s="1" t="s">
        <v>13</v>
      </c>
      <c r="G841" s="11">
        <f>VLOOKUP(Sheet1!B841,Sheet3!$A$4:$B$3872,2,FALSE)</f>
        <v>43574</v>
      </c>
      <c r="H841" s="11">
        <f t="shared" si="65"/>
        <v>43574</v>
      </c>
      <c r="I841" s="11">
        <f t="shared" si="66"/>
        <v>43556</v>
      </c>
      <c r="J841" s="11">
        <f t="shared" si="67"/>
        <v>43556</v>
      </c>
      <c r="K841" s="1">
        <f t="shared" si="68"/>
        <v>0</v>
      </c>
      <c r="L841" s="1">
        <f t="shared" si="69"/>
        <v>1</v>
      </c>
    </row>
    <row r="842" spans="1:12" x14ac:dyDescent="0.35">
      <c r="A842" s="1" t="s">
        <v>11</v>
      </c>
      <c r="B842" s="1" t="s">
        <v>945</v>
      </c>
      <c r="C842" s="1" t="s">
        <v>946</v>
      </c>
      <c r="D842" s="1" t="s">
        <v>8</v>
      </c>
      <c r="E842" s="2">
        <v>43463</v>
      </c>
      <c r="F842" s="1" t="s">
        <v>13</v>
      </c>
      <c r="G842" s="11">
        <f>VLOOKUP(Sheet1!B842,Sheet3!$A$4:$B$3872,2,FALSE)</f>
        <v>43463</v>
      </c>
      <c r="H842" s="11">
        <f t="shared" si="65"/>
        <v>43463</v>
      </c>
      <c r="I842" s="11">
        <f t="shared" si="66"/>
        <v>43435</v>
      </c>
      <c r="J842" s="11">
        <f t="shared" si="67"/>
        <v>43435</v>
      </c>
      <c r="K842" s="1">
        <f t="shared" si="68"/>
        <v>0</v>
      </c>
      <c r="L842" s="1">
        <f t="shared" si="69"/>
        <v>0.33333333333333331</v>
      </c>
    </row>
    <row r="843" spans="1:12" x14ac:dyDescent="0.35">
      <c r="A843" s="1" t="s">
        <v>11</v>
      </c>
      <c r="B843" s="1" t="s">
        <v>945</v>
      </c>
      <c r="C843" s="1" t="s">
        <v>947</v>
      </c>
      <c r="D843" s="1" t="s">
        <v>8</v>
      </c>
      <c r="E843" s="2">
        <v>43550</v>
      </c>
      <c r="F843" s="1" t="s">
        <v>13</v>
      </c>
      <c r="G843" s="11">
        <f>VLOOKUP(Sheet1!B843,Sheet3!$A$4:$B$3872,2,FALSE)</f>
        <v>43463</v>
      </c>
      <c r="H843" s="11">
        <f t="shared" si="65"/>
        <v>43550</v>
      </c>
      <c r="I843" s="11">
        <f t="shared" si="66"/>
        <v>43435</v>
      </c>
      <c r="J843" s="11">
        <f t="shared" si="67"/>
        <v>43525</v>
      </c>
      <c r="K843" s="1">
        <f t="shared" si="68"/>
        <v>3</v>
      </c>
      <c r="L843" s="1">
        <f t="shared" si="69"/>
        <v>0.33333333333333331</v>
      </c>
    </row>
    <row r="844" spans="1:12" x14ac:dyDescent="0.35">
      <c r="A844" s="1" t="s">
        <v>11</v>
      </c>
      <c r="B844" s="1" t="s">
        <v>945</v>
      </c>
      <c r="C844" s="1" t="s">
        <v>948</v>
      </c>
      <c r="D844" s="1" t="s">
        <v>18</v>
      </c>
      <c r="E844" s="2">
        <v>43599</v>
      </c>
      <c r="F844" s="1" t="s">
        <v>9</v>
      </c>
      <c r="G844" s="11">
        <f>VLOOKUP(Sheet1!B844,Sheet3!$A$4:$B$3872,2,FALSE)</f>
        <v>43463</v>
      </c>
      <c r="H844" s="11">
        <f t="shared" si="65"/>
        <v>43599</v>
      </c>
      <c r="I844" s="11">
        <f t="shared" si="66"/>
        <v>43435</v>
      </c>
      <c r="J844" s="11">
        <f t="shared" si="67"/>
        <v>43586</v>
      </c>
      <c r="K844" s="1">
        <f t="shared" si="68"/>
        <v>5</v>
      </c>
      <c r="L844" s="1">
        <f t="shared" si="69"/>
        <v>0.33333333333333331</v>
      </c>
    </row>
    <row r="845" spans="1:12" x14ac:dyDescent="0.35">
      <c r="A845" s="1" t="s">
        <v>11</v>
      </c>
      <c r="B845" s="1" t="s">
        <v>949</v>
      </c>
      <c r="C845" s="1" t="s">
        <v>950</v>
      </c>
      <c r="D845" s="1" t="s">
        <v>8</v>
      </c>
      <c r="E845" s="2">
        <v>43571</v>
      </c>
      <c r="F845" s="1" t="s">
        <v>15</v>
      </c>
      <c r="G845" s="11">
        <f>VLOOKUP(Sheet1!B845,Sheet3!$A$4:$B$3872,2,FALSE)</f>
        <v>43571</v>
      </c>
      <c r="H845" s="11">
        <f t="shared" si="65"/>
        <v>43571</v>
      </c>
      <c r="I845" s="11">
        <f t="shared" si="66"/>
        <v>43556</v>
      </c>
      <c r="J845" s="11">
        <f t="shared" si="67"/>
        <v>43556</v>
      </c>
      <c r="K845" s="1">
        <f t="shared" si="68"/>
        <v>0</v>
      </c>
      <c r="L845" s="1">
        <f t="shared" si="69"/>
        <v>1</v>
      </c>
    </row>
    <row r="846" spans="1:12" x14ac:dyDescent="0.35">
      <c r="A846" s="1" t="s">
        <v>11</v>
      </c>
      <c r="B846" s="1" t="s">
        <v>951</v>
      </c>
      <c r="C846" s="1" t="s">
        <v>952</v>
      </c>
      <c r="D846" s="1" t="s">
        <v>8</v>
      </c>
      <c r="E846" s="2">
        <v>43455</v>
      </c>
      <c r="F846" s="1" t="s">
        <v>13</v>
      </c>
      <c r="G846" s="11">
        <f>VLOOKUP(Sheet1!B846,Sheet3!$A$4:$B$3872,2,FALSE)</f>
        <v>43455</v>
      </c>
      <c r="H846" s="11">
        <f t="shared" si="65"/>
        <v>43455</v>
      </c>
      <c r="I846" s="11">
        <f t="shared" si="66"/>
        <v>43435</v>
      </c>
      <c r="J846" s="11">
        <f t="shared" si="67"/>
        <v>43435</v>
      </c>
      <c r="K846" s="1">
        <f t="shared" si="68"/>
        <v>0</v>
      </c>
      <c r="L846" s="1">
        <f t="shared" si="69"/>
        <v>0.5</v>
      </c>
    </row>
    <row r="847" spans="1:12" x14ac:dyDescent="0.35">
      <c r="A847" s="1" t="s">
        <v>11</v>
      </c>
      <c r="B847" s="1" t="s">
        <v>951</v>
      </c>
      <c r="C847" s="1" t="s">
        <v>953</v>
      </c>
      <c r="D847" s="1" t="s">
        <v>8</v>
      </c>
      <c r="E847" s="2">
        <v>43464</v>
      </c>
      <c r="F847" s="1" t="s">
        <v>13</v>
      </c>
      <c r="G847" s="11">
        <f>VLOOKUP(Sheet1!B847,Sheet3!$A$4:$B$3872,2,FALSE)</f>
        <v>43455</v>
      </c>
      <c r="H847" s="11">
        <f t="shared" si="65"/>
        <v>43464</v>
      </c>
      <c r="I847" s="11">
        <f t="shared" si="66"/>
        <v>43435</v>
      </c>
      <c r="J847" s="11">
        <f t="shared" si="67"/>
        <v>43435</v>
      </c>
      <c r="K847" s="1">
        <f t="shared" si="68"/>
        <v>0</v>
      </c>
      <c r="L847" s="1">
        <f t="shared" si="69"/>
        <v>0.5</v>
      </c>
    </row>
    <row r="848" spans="1:12" x14ac:dyDescent="0.35">
      <c r="A848" s="1" t="s">
        <v>11</v>
      </c>
      <c r="B848" s="1" t="s">
        <v>954</v>
      </c>
      <c r="C848" s="1" t="s">
        <v>955</v>
      </c>
      <c r="D848" s="1" t="s">
        <v>8</v>
      </c>
      <c r="E848" s="2">
        <v>43585</v>
      </c>
      <c r="F848" s="1" t="s">
        <v>25</v>
      </c>
      <c r="G848" s="11">
        <f>VLOOKUP(Sheet1!B848,Sheet3!$A$4:$B$3872,2,FALSE)</f>
        <v>43585</v>
      </c>
      <c r="H848" s="11">
        <f t="shared" si="65"/>
        <v>43585</v>
      </c>
      <c r="I848" s="11">
        <f t="shared" si="66"/>
        <v>43556</v>
      </c>
      <c r="J848" s="11">
        <f t="shared" si="67"/>
        <v>43556</v>
      </c>
      <c r="K848" s="1">
        <f t="shared" si="68"/>
        <v>0</v>
      </c>
      <c r="L848" s="1">
        <f t="shared" si="69"/>
        <v>1</v>
      </c>
    </row>
    <row r="849" spans="1:12" x14ac:dyDescent="0.35">
      <c r="A849" s="1" t="s">
        <v>11</v>
      </c>
      <c r="B849" s="1" t="s">
        <v>956</v>
      </c>
      <c r="C849" s="1" t="s">
        <v>957</v>
      </c>
      <c r="D849" s="1" t="s">
        <v>8</v>
      </c>
      <c r="E849" s="2">
        <v>43495</v>
      </c>
      <c r="F849" s="1" t="s">
        <v>13</v>
      </c>
      <c r="G849" s="11">
        <f>VLOOKUP(Sheet1!B849,Sheet3!$A$4:$B$3872,2,FALSE)</f>
        <v>43495</v>
      </c>
      <c r="H849" s="11">
        <f t="shared" si="65"/>
        <v>43495</v>
      </c>
      <c r="I849" s="11">
        <f t="shared" si="66"/>
        <v>43466</v>
      </c>
      <c r="J849" s="11">
        <f t="shared" si="67"/>
        <v>43466</v>
      </c>
      <c r="K849" s="1">
        <f t="shared" si="68"/>
        <v>0</v>
      </c>
      <c r="L849" s="1">
        <f t="shared" si="69"/>
        <v>1</v>
      </c>
    </row>
    <row r="850" spans="1:12" x14ac:dyDescent="0.35">
      <c r="A850" s="1" t="s">
        <v>11</v>
      </c>
      <c r="B850" s="1" t="s">
        <v>958</v>
      </c>
      <c r="C850" s="1" t="s">
        <v>959</v>
      </c>
      <c r="D850" s="1" t="s">
        <v>18</v>
      </c>
      <c r="E850" s="2">
        <v>43599</v>
      </c>
      <c r="F850" s="1" t="s">
        <v>13</v>
      </c>
      <c r="G850" s="11">
        <f>VLOOKUP(Sheet1!B850,Sheet3!$A$4:$B$3872,2,FALSE)</f>
        <v>43599</v>
      </c>
      <c r="H850" s="11">
        <f t="shared" si="65"/>
        <v>43599</v>
      </c>
      <c r="I850" s="11">
        <f t="shared" si="66"/>
        <v>43586</v>
      </c>
      <c r="J850" s="11">
        <f t="shared" si="67"/>
        <v>43586</v>
      </c>
      <c r="K850" s="1">
        <f t="shared" si="68"/>
        <v>0</v>
      </c>
      <c r="L850" s="1">
        <f t="shared" si="69"/>
        <v>1</v>
      </c>
    </row>
    <row r="851" spans="1:12" x14ac:dyDescent="0.35">
      <c r="A851" s="1" t="s">
        <v>11</v>
      </c>
      <c r="B851" s="1" t="s">
        <v>960</v>
      </c>
      <c r="C851" s="1" t="s">
        <v>961</v>
      </c>
      <c r="D851" s="1" t="s">
        <v>8</v>
      </c>
      <c r="E851" s="2">
        <v>43598</v>
      </c>
      <c r="F851" s="1" t="s">
        <v>15</v>
      </c>
      <c r="G851" s="11">
        <f>VLOOKUP(Sheet1!B851,Sheet3!$A$4:$B$3872,2,FALSE)</f>
        <v>43598</v>
      </c>
      <c r="H851" s="11">
        <f t="shared" si="65"/>
        <v>43598</v>
      </c>
      <c r="I851" s="11">
        <f t="shared" si="66"/>
        <v>43586</v>
      </c>
      <c r="J851" s="11">
        <f t="shared" si="67"/>
        <v>43586</v>
      </c>
      <c r="K851" s="1">
        <f t="shared" si="68"/>
        <v>0</v>
      </c>
      <c r="L851" s="1">
        <f t="shared" si="69"/>
        <v>1</v>
      </c>
    </row>
    <row r="852" spans="1:12" x14ac:dyDescent="0.35">
      <c r="A852" s="1" t="s">
        <v>6</v>
      </c>
      <c r="B852" s="1" t="s">
        <v>962</v>
      </c>
      <c r="C852" s="1" t="s">
        <v>963</v>
      </c>
      <c r="D852" s="1" t="s">
        <v>8</v>
      </c>
      <c r="E852" s="2">
        <v>43592</v>
      </c>
      <c r="F852" s="1" t="s">
        <v>9</v>
      </c>
      <c r="G852" s="11">
        <f>VLOOKUP(Sheet1!B852,Sheet3!$A$4:$B$3872,2,FALSE)</f>
        <v>43592</v>
      </c>
      <c r="H852" s="11">
        <f t="shared" si="65"/>
        <v>43592</v>
      </c>
      <c r="I852" s="11">
        <f t="shared" si="66"/>
        <v>43586</v>
      </c>
      <c r="J852" s="11">
        <f t="shared" si="67"/>
        <v>43586</v>
      </c>
      <c r="K852" s="1">
        <f t="shared" si="68"/>
        <v>0</v>
      </c>
      <c r="L852" s="1">
        <f t="shared" si="69"/>
        <v>1</v>
      </c>
    </row>
    <row r="853" spans="1:12" x14ac:dyDescent="0.35">
      <c r="A853" s="1" t="s">
        <v>11</v>
      </c>
      <c r="B853" s="1" t="s">
        <v>964</v>
      </c>
      <c r="C853" s="1" t="s">
        <v>965</v>
      </c>
      <c r="D853" s="1" t="s">
        <v>8</v>
      </c>
      <c r="E853" s="2">
        <v>43597</v>
      </c>
      <c r="F853" s="1" t="s">
        <v>13</v>
      </c>
      <c r="G853" s="11">
        <f>VLOOKUP(Sheet1!B853,Sheet3!$A$4:$B$3872,2,FALSE)</f>
        <v>43597</v>
      </c>
      <c r="H853" s="11">
        <f t="shared" si="65"/>
        <v>43597</v>
      </c>
      <c r="I853" s="11">
        <f t="shared" si="66"/>
        <v>43586</v>
      </c>
      <c r="J853" s="11">
        <f t="shared" si="67"/>
        <v>43586</v>
      </c>
      <c r="K853" s="1">
        <f t="shared" si="68"/>
        <v>0</v>
      </c>
      <c r="L853" s="1">
        <f t="shared" si="69"/>
        <v>1</v>
      </c>
    </row>
    <row r="854" spans="1:12" x14ac:dyDescent="0.35">
      <c r="A854" s="1" t="s">
        <v>11</v>
      </c>
      <c r="B854" s="1" t="s">
        <v>966</v>
      </c>
      <c r="C854" s="1">
        <v>78311</v>
      </c>
      <c r="D854" s="1" t="s">
        <v>8</v>
      </c>
      <c r="E854" s="2">
        <v>43489</v>
      </c>
      <c r="F854" s="1" t="s">
        <v>9</v>
      </c>
      <c r="G854" s="11">
        <f>VLOOKUP(Sheet1!B854,Sheet3!$A$4:$B$3872,2,FALSE)</f>
        <v>43489</v>
      </c>
      <c r="H854" s="11">
        <f t="shared" si="65"/>
        <v>43489</v>
      </c>
      <c r="I854" s="11">
        <f t="shared" si="66"/>
        <v>43466</v>
      </c>
      <c r="J854" s="11">
        <f t="shared" si="67"/>
        <v>43466</v>
      </c>
      <c r="K854" s="1">
        <f t="shared" si="68"/>
        <v>0</v>
      </c>
      <c r="L854" s="1">
        <f t="shared" si="69"/>
        <v>1</v>
      </c>
    </row>
    <row r="855" spans="1:12" x14ac:dyDescent="0.35">
      <c r="A855" s="1" t="s">
        <v>11</v>
      </c>
      <c r="B855" s="1" t="s">
        <v>967</v>
      </c>
      <c r="C855" s="1" t="s">
        <v>968</v>
      </c>
      <c r="D855" s="1" t="s">
        <v>8</v>
      </c>
      <c r="E855" s="2">
        <v>43566</v>
      </c>
      <c r="F855" s="1" t="s">
        <v>15</v>
      </c>
      <c r="G855" s="11">
        <f>VLOOKUP(Sheet1!B855,Sheet3!$A$4:$B$3872,2,FALSE)</f>
        <v>43566</v>
      </c>
      <c r="H855" s="11">
        <f t="shared" si="65"/>
        <v>43566</v>
      </c>
      <c r="I855" s="11">
        <f t="shared" si="66"/>
        <v>43556</v>
      </c>
      <c r="J855" s="11">
        <f t="shared" si="67"/>
        <v>43556</v>
      </c>
      <c r="K855" s="1">
        <f t="shared" si="68"/>
        <v>0</v>
      </c>
      <c r="L855" s="1">
        <f t="shared" si="69"/>
        <v>1</v>
      </c>
    </row>
    <row r="856" spans="1:12" x14ac:dyDescent="0.35">
      <c r="A856" s="1" t="s">
        <v>11</v>
      </c>
      <c r="B856" s="1" t="s">
        <v>969</v>
      </c>
      <c r="C856" s="1" t="s">
        <v>970</v>
      </c>
      <c r="D856" s="1" t="s">
        <v>8</v>
      </c>
      <c r="E856" s="2">
        <v>43599</v>
      </c>
      <c r="F856" s="1" t="s">
        <v>13</v>
      </c>
      <c r="G856" s="11">
        <f>VLOOKUP(Sheet1!B856,Sheet3!$A$4:$B$3872,2,FALSE)</f>
        <v>43599</v>
      </c>
      <c r="H856" s="11">
        <f t="shared" si="65"/>
        <v>43599</v>
      </c>
      <c r="I856" s="11">
        <f t="shared" si="66"/>
        <v>43586</v>
      </c>
      <c r="J856" s="11">
        <f t="shared" si="67"/>
        <v>43586</v>
      </c>
      <c r="K856" s="1">
        <f t="shared" si="68"/>
        <v>0</v>
      </c>
      <c r="L856" s="1">
        <f t="shared" si="69"/>
        <v>1</v>
      </c>
    </row>
    <row r="857" spans="1:12" x14ac:dyDescent="0.35">
      <c r="A857" s="1" t="s">
        <v>11</v>
      </c>
      <c r="B857" s="1" t="s">
        <v>971</v>
      </c>
      <c r="C857" s="1">
        <v>22906</v>
      </c>
      <c r="D857" s="1" t="s">
        <v>8</v>
      </c>
      <c r="E857" s="2">
        <v>43592</v>
      </c>
      <c r="F857" s="1" t="s">
        <v>25</v>
      </c>
      <c r="G857" s="11">
        <f>VLOOKUP(Sheet1!B857,Sheet3!$A$4:$B$3872,2,FALSE)</f>
        <v>43592</v>
      </c>
      <c r="H857" s="11">
        <f t="shared" si="65"/>
        <v>43592</v>
      </c>
      <c r="I857" s="11">
        <f t="shared" si="66"/>
        <v>43586</v>
      </c>
      <c r="J857" s="11">
        <f t="shared" si="67"/>
        <v>43586</v>
      </c>
      <c r="K857" s="1">
        <f t="shared" si="68"/>
        <v>0</v>
      </c>
      <c r="L857" s="1">
        <f t="shared" si="69"/>
        <v>0.5</v>
      </c>
    </row>
    <row r="858" spans="1:12" x14ac:dyDescent="0.35">
      <c r="A858" s="1" t="s">
        <v>11</v>
      </c>
      <c r="B858" s="1" t="s">
        <v>971</v>
      </c>
      <c r="C858" s="1" t="s">
        <v>972</v>
      </c>
      <c r="D858" s="1" t="s">
        <v>8</v>
      </c>
      <c r="E858" s="2">
        <v>43599</v>
      </c>
      <c r="F858" s="1" t="s">
        <v>9</v>
      </c>
      <c r="G858" s="11">
        <f>VLOOKUP(Sheet1!B858,Sheet3!$A$4:$B$3872,2,FALSE)</f>
        <v>43592</v>
      </c>
      <c r="H858" s="11">
        <f t="shared" si="65"/>
        <v>43599</v>
      </c>
      <c r="I858" s="11">
        <f t="shared" si="66"/>
        <v>43586</v>
      </c>
      <c r="J858" s="11">
        <f t="shared" si="67"/>
        <v>43586</v>
      </c>
      <c r="K858" s="1">
        <f t="shared" si="68"/>
        <v>0</v>
      </c>
      <c r="L858" s="1">
        <f t="shared" si="69"/>
        <v>0.5</v>
      </c>
    </row>
    <row r="859" spans="1:12" x14ac:dyDescent="0.35">
      <c r="A859" s="1" t="s">
        <v>11</v>
      </c>
      <c r="B859" s="1" t="s">
        <v>973</v>
      </c>
      <c r="C859" s="1" t="s">
        <v>974</v>
      </c>
      <c r="D859" s="1" t="s">
        <v>8</v>
      </c>
      <c r="E859" s="2">
        <v>43577</v>
      </c>
      <c r="F859" s="1" t="s">
        <v>15</v>
      </c>
      <c r="G859" s="11">
        <f>VLOOKUP(Sheet1!B859,Sheet3!$A$4:$B$3872,2,FALSE)</f>
        <v>43577</v>
      </c>
      <c r="H859" s="11">
        <f t="shared" si="65"/>
        <v>43577</v>
      </c>
      <c r="I859" s="11">
        <f t="shared" si="66"/>
        <v>43556</v>
      </c>
      <c r="J859" s="11">
        <f t="shared" si="67"/>
        <v>43556</v>
      </c>
      <c r="K859" s="1">
        <f t="shared" si="68"/>
        <v>0</v>
      </c>
      <c r="L859" s="1">
        <f t="shared" si="69"/>
        <v>1</v>
      </c>
    </row>
    <row r="860" spans="1:12" x14ac:dyDescent="0.35">
      <c r="A860" s="1" t="s">
        <v>11</v>
      </c>
      <c r="B860" s="1" t="s">
        <v>975</v>
      </c>
      <c r="C860" s="1" t="s">
        <v>976</v>
      </c>
      <c r="D860" s="1" t="s">
        <v>18</v>
      </c>
      <c r="E860" s="2">
        <v>43519</v>
      </c>
      <c r="F860" s="1" t="s">
        <v>9</v>
      </c>
      <c r="G860" s="11">
        <f>VLOOKUP(Sheet1!B860,Sheet3!$A$4:$B$3872,2,FALSE)</f>
        <v>43519</v>
      </c>
      <c r="H860" s="11">
        <f t="shared" si="65"/>
        <v>43519</v>
      </c>
      <c r="I860" s="11">
        <f t="shared" si="66"/>
        <v>43497</v>
      </c>
      <c r="J860" s="11">
        <f t="shared" si="67"/>
        <v>43497</v>
      </c>
      <c r="K860" s="1">
        <f t="shared" si="68"/>
        <v>0</v>
      </c>
      <c r="L860" s="1">
        <f t="shared" si="69"/>
        <v>1</v>
      </c>
    </row>
    <row r="861" spans="1:12" x14ac:dyDescent="0.35">
      <c r="A861" s="1" t="s">
        <v>11</v>
      </c>
      <c r="B861" s="1" t="s">
        <v>977</v>
      </c>
      <c r="C861" s="1" t="s">
        <v>978</v>
      </c>
      <c r="D861" s="1" t="s">
        <v>8</v>
      </c>
      <c r="E861" s="2">
        <v>43583</v>
      </c>
      <c r="F861" s="1" t="s">
        <v>25</v>
      </c>
      <c r="G861" s="11">
        <f>VLOOKUP(Sheet1!B861,Sheet3!$A$4:$B$3872,2,FALSE)</f>
        <v>43583</v>
      </c>
      <c r="H861" s="11">
        <f t="shared" si="65"/>
        <v>43583</v>
      </c>
      <c r="I861" s="11">
        <f t="shared" si="66"/>
        <v>43556</v>
      </c>
      <c r="J861" s="11">
        <f t="shared" si="67"/>
        <v>43556</v>
      </c>
      <c r="K861" s="1">
        <f t="shared" si="68"/>
        <v>0</v>
      </c>
      <c r="L861" s="1">
        <f t="shared" si="69"/>
        <v>1</v>
      </c>
    </row>
    <row r="862" spans="1:12" x14ac:dyDescent="0.35">
      <c r="A862" s="1" t="s">
        <v>11</v>
      </c>
      <c r="B862" s="1" t="s">
        <v>979</v>
      </c>
      <c r="C862" s="1" t="s">
        <v>980</v>
      </c>
      <c r="D862" s="1" t="s">
        <v>8</v>
      </c>
      <c r="E862" s="2">
        <v>43567</v>
      </c>
      <c r="F862" s="1" t="s">
        <v>15</v>
      </c>
      <c r="G862" s="11">
        <f>VLOOKUP(Sheet1!B862,Sheet3!$A$4:$B$3872,2,FALSE)</f>
        <v>43567</v>
      </c>
      <c r="H862" s="11">
        <f t="shared" si="65"/>
        <v>43567</v>
      </c>
      <c r="I862" s="11">
        <f t="shared" si="66"/>
        <v>43556</v>
      </c>
      <c r="J862" s="11">
        <f t="shared" si="67"/>
        <v>43556</v>
      </c>
      <c r="K862" s="1">
        <f t="shared" si="68"/>
        <v>0</v>
      </c>
      <c r="L862" s="1">
        <f t="shared" si="69"/>
        <v>1</v>
      </c>
    </row>
    <row r="863" spans="1:12" x14ac:dyDescent="0.35">
      <c r="A863" s="1" t="s">
        <v>11</v>
      </c>
      <c r="B863" s="1" t="s">
        <v>981</v>
      </c>
      <c r="C863" s="1" t="s">
        <v>982</v>
      </c>
      <c r="D863" s="1" t="s">
        <v>8</v>
      </c>
      <c r="E863" s="2">
        <v>43521</v>
      </c>
      <c r="F863" s="1" t="s">
        <v>13</v>
      </c>
      <c r="G863" s="11">
        <f>VLOOKUP(Sheet1!B863,Sheet3!$A$4:$B$3872,2,FALSE)</f>
        <v>43521</v>
      </c>
      <c r="H863" s="11">
        <f t="shared" si="65"/>
        <v>43521</v>
      </c>
      <c r="I863" s="11">
        <f t="shared" si="66"/>
        <v>43497</v>
      </c>
      <c r="J863" s="11">
        <f t="shared" si="67"/>
        <v>43497</v>
      </c>
      <c r="K863" s="1">
        <f t="shared" si="68"/>
        <v>0</v>
      </c>
      <c r="L863" s="1">
        <f t="shared" si="69"/>
        <v>0.33333333333333331</v>
      </c>
    </row>
    <row r="864" spans="1:12" x14ac:dyDescent="0.35">
      <c r="A864" s="1" t="s">
        <v>11</v>
      </c>
      <c r="B864" s="1" t="s">
        <v>981</v>
      </c>
      <c r="C864" s="1" t="s">
        <v>983</v>
      </c>
      <c r="D864" s="1" t="s">
        <v>8</v>
      </c>
      <c r="E864" s="2">
        <v>43586</v>
      </c>
      <c r="F864" s="1" t="s">
        <v>13</v>
      </c>
      <c r="G864" s="11">
        <f>VLOOKUP(Sheet1!B864,Sheet3!$A$4:$B$3872,2,FALSE)</f>
        <v>43521</v>
      </c>
      <c r="H864" s="11">
        <f t="shared" si="65"/>
        <v>43586</v>
      </c>
      <c r="I864" s="11">
        <f t="shared" si="66"/>
        <v>43497</v>
      </c>
      <c r="J864" s="11">
        <f t="shared" si="67"/>
        <v>43586</v>
      </c>
      <c r="K864" s="1">
        <f t="shared" si="68"/>
        <v>3</v>
      </c>
      <c r="L864" s="1">
        <f t="shared" si="69"/>
        <v>0.33333333333333331</v>
      </c>
    </row>
    <row r="865" spans="1:12" x14ac:dyDescent="0.35">
      <c r="A865" s="1" t="s">
        <v>11</v>
      </c>
      <c r="B865" s="1" t="s">
        <v>981</v>
      </c>
      <c r="C865" s="1" t="s">
        <v>984</v>
      </c>
      <c r="D865" s="1" t="s">
        <v>8</v>
      </c>
      <c r="E865" s="2">
        <v>43592</v>
      </c>
      <c r="F865" s="1" t="s">
        <v>25</v>
      </c>
      <c r="G865" s="11">
        <f>VLOOKUP(Sheet1!B865,Sheet3!$A$4:$B$3872,2,FALSE)</f>
        <v>43521</v>
      </c>
      <c r="H865" s="11">
        <f t="shared" si="65"/>
        <v>43592</v>
      </c>
      <c r="I865" s="11">
        <f t="shared" si="66"/>
        <v>43497</v>
      </c>
      <c r="J865" s="11">
        <f t="shared" si="67"/>
        <v>43586</v>
      </c>
      <c r="K865" s="1">
        <f t="shared" si="68"/>
        <v>3</v>
      </c>
      <c r="L865" s="1">
        <f t="shared" si="69"/>
        <v>0.33333333333333331</v>
      </c>
    </row>
    <row r="866" spans="1:12" x14ac:dyDescent="0.35">
      <c r="A866" s="1" t="s">
        <v>11</v>
      </c>
      <c r="B866" s="1" t="s">
        <v>985</v>
      </c>
      <c r="C866" s="1" t="s">
        <v>986</v>
      </c>
      <c r="D866" s="1" t="s">
        <v>8</v>
      </c>
      <c r="E866" s="2">
        <v>43566</v>
      </c>
      <c r="F866" s="1" t="s">
        <v>9</v>
      </c>
      <c r="G866" s="11">
        <f>VLOOKUP(Sheet1!B866,Sheet3!$A$4:$B$3872,2,FALSE)</f>
        <v>43566</v>
      </c>
      <c r="H866" s="11">
        <f t="shared" si="65"/>
        <v>43566</v>
      </c>
      <c r="I866" s="11">
        <f t="shared" si="66"/>
        <v>43556</v>
      </c>
      <c r="J866" s="11">
        <f t="shared" si="67"/>
        <v>43556</v>
      </c>
      <c r="K866" s="1">
        <f t="shared" si="68"/>
        <v>0</v>
      </c>
      <c r="L866" s="1">
        <f t="shared" si="69"/>
        <v>1</v>
      </c>
    </row>
    <row r="867" spans="1:12" x14ac:dyDescent="0.35">
      <c r="A867" s="1" t="s">
        <v>6</v>
      </c>
      <c r="B867" s="1" t="s">
        <v>987</v>
      </c>
      <c r="C867" s="1" t="s">
        <v>988</v>
      </c>
      <c r="D867" s="1" t="s">
        <v>18</v>
      </c>
      <c r="E867" s="2">
        <v>43561</v>
      </c>
      <c r="F867" s="1" t="s">
        <v>13</v>
      </c>
      <c r="G867" s="11">
        <f>VLOOKUP(Sheet1!B867,Sheet3!$A$4:$B$3872,2,FALSE)</f>
        <v>43561</v>
      </c>
      <c r="H867" s="11">
        <f t="shared" si="65"/>
        <v>43561</v>
      </c>
      <c r="I867" s="11">
        <f t="shared" si="66"/>
        <v>43556</v>
      </c>
      <c r="J867" s="11">
        <f t="shared" si="67"/>
        <v>43556</v>
      </c>
      <c r="K867" s="1">
        <f t="shared" si="68"/>
        <v>0</v>
      </c>
      <c r="L867" s="1">
        <f t="shared" si="69"/>
        <v>1</v>
      </c>
    </row>
    <row r="868" spans="1:12" x14ac:dyDescent="0.35">
      <c r="A868" s="1" t="s">
        <v>11</v>
      </c>
      <c r="B868" s="1" t="s">
        <v>989</v>
      </c>
      <c r="C868" s="1" t="s">
        <v>990</v>
      </c>
      <c r="D868" s="1" t="s">
        <v>8</v>
      </c>
      <c r="E868" s="2">
        <v>43518</v>
      </c>
      <c r="F868" s="1" t="s">
        <v>13</v>
      </c>
      <c r="G868" s="11">
        <f>VLOOKUP(Sheet1!B868,Sheet3!$A$4:$B$3872,2,FALSE)</f>
        <v>43518</v>
      </c>
      <c r="H868" s="11">
        <f t="shared" si="65"/>
        <v>43518</v>
      </c>
      <c r="I868" s="11">
        <f t="shared" si="66"/>
        <v>43497</v>
      </c>
      <c r="J868" s="11">
        <f t="shared" si="67"/>
        <v>43497</v>
      </c>
      <c r="K868" s="1">
        <f t="shared" si="68"/>
        <v>0</v>
      </c>
      <c r="L868" s="1">
        <f t="shared" si="69"/>
        <v>1</v>
      </c>
    </row>
    <row r="869" spans="1:12" x14ac:dyDescent="0.35">
      <c r="A869" s="1" t="s">
        <v>11</v>
      </c>
      <c r="B869" s="1" t="s">
        <v>991</v>
      </c>
      <c r="C869" s="1" t="s">
        <v>992</v>
      </c>
      <c r="D869" s="1" t="s">
        <v>8</v>
      </c>
      <c r="E869" s="2">
        <v>43575</v>
      </c>
      <c r="F869" s="1" t="s">
        <v>15</v>
      </c>
      <c r="G869" s="11">
        <f>VLOOKUP(Sheet1!B869,Sheet3!$A$4:$B$3872,2,FALSE)</f>
        <v>43575</v>
      </c>
      <c r="H869" s="11">
        <f t="shared" si="65"/>
        <v>43575</v>
      </c>
      <c r="I869" s="11">
        <f t="shared" si="66"/>
        <v>43556</v>
      </c>
      <c r="J869" s="11">
        <f t="shared" si="67"/>
        <v>43556</v>
      </c>
      <c r="K869" s="1">
        <f t="shared" si="68"/>
        <v>0</v>
      </c>
      <c r="L869" s="1">
        <f t="shared" si="69"/>
        <v>1</v>
      </c>
    </row>
    <row r="870" spans="1:12" x14ac:dyDescent="0.35">
      <c r="A870" s="1" t="s">
        <v>11</v>
      </c>
      <c r="B870" s="1" t="s">
        <v>993</v>
      </c>
      <c r="C870" s="1" t="s">
        <v>994</v>
      </c>
      <c r="D870" s="1" t="s">
        <v>8</v>
      </c>
      <c r="E870" s="2">
        <v>43574</v>
      </c>
      <c r="F870" s="1" t="s">
        <v>15</v>
      </c>
      <c r="G870" s="11">
        <f>VLOOKUP(Sheet1!B870,Sheet3!$A$4:$B$3872,2,FALSE)</f>
        <v>43574</v>
      </c>
      <c r="H870" s="11">
        <f t="shared" si="65"/>
        <v>43574</v>
      </c>
      <c r="I870" s="11">
        <f t="shared" si="66"/>
        <v>43556</v>
      </c>
      <c r="J870" s="11">
        <f t="shared" si="67"/>
        <v>43556</v>
      </c>
      <c r="K870" s="1">
        <f t="shared" si="68"/>
        <v>0</v>
      </c>
      <c r="L870" s="1">
        <f t="shared" si="69"/>
        <v>0.5</v>
      </c>
    </row>
    <row r="871" spans="1:12" x14ac:dyDescent="0.35">
      <c r="A871" s="1" t="s">
        <v>11</v>
      </c>
      <c r="B871" s="1" t="s">
        <v>993</v>
      </c>
      <c r="C871" s="1" t="s">
        <v>995</v>
      </c>
      <c r="D871" s="1" t="s">
        <v>8</v>
      </c>
      <c r="E871" s="2">
        <v>43577</v>
      </c>
      <c r="F871" s="1" t="s">
        <v>13</v>
      </c>
      <c r="G871" s="11">
        <f>VLOOKUP(Sheet1!B871,Sheet3!$A$4:$B$3872,2,FALSE)</f>
        <v>43574</v>
      </c>
      <c r="H871" s="11">
        <f t="shared" si="65"/>
        <v>43577</v>
      </c>
      <c r="I871" s="11">
        <f t="shared" si="66"/>
        <v>43556</v>
      </c>
      <c r="J871" s="11">
        <f t="shared" si="67"/>
        <v>43556</v>
      </c>
      <c r="K871" s="1">
        <f t="shared" si="68"/>
        <v>0</v>
      </c>
      <c r="L871" s="1">
        <f t="shared" si="69"/>
        <v>0.5</v>
      </c>
    </row>
    <row r="872" spans="1:12" x14ac:dyDescent="0.35">
      <c r="A872" s="1" t="s">
        <v>11</v>
      </c>
      <c r="B872" s="1" t="s">
        <v>996</v>
      </c>
      <c r="C872" s="1" t="s">
        <v>997</v>
      </c>
      <c r="D872" s="1" t="s">
        <v>8</v>
      </c>
      <c r="E872" s="2">
        <v>43513</v>
      </c>
      <c r="F872" s="1" t="s">
        <v>25</v>
      </c>
      <c r="G872" s="11">
        <f>VLOOKUP(Sheet1!B872,Sheet3!$A$4:$B$3872,2,FALSE)</f>
        <v>43513</v>
      </c>
      <c r="H872" s="11">
        <f t="shared" si="65"/>
        <v>43513</v>
      </c>
      <c r="I872" s="11">
        <f t="shared" si="66"/>
        <v>43497</v>
      </c>
      <c r="J872" s="11">
        <f t="shared" si="67"/>
        <v>43497</v>
      </c>
      <c r="K872" s="1">
        <f t="shared" si="68"/>
        <v>0</v>
      </c>
      <c r="L872" s="1">
        <f t="shared" si="69"/>
        <v>0.5</v>
      </c>
    </row>
    <row r="873" spans="1:12" x14ac:dyDescent="0.35">
      <c r="A873" s="1" t="s">
        <v>11</v>
      </c>
      <c r="B873" s="1" t="s">
        <v>996</v>
      </c>
      <c r="C873" s="1">
        <v>58606</v>
      </c>
      <c r="D873" s="1" t="s">
        <v>8</v>
      </c>
      <c r="E873" s="2">
        <v>43572</v>
      </c>
      <c r="F873" s="1" t="s">
        <v>13</v>
      </c>
      <c r="G873" s="11">
        <f>VLOOKUP(Sheet1!B873,Sheet3!$A$4:$B$3872,2,FALSE)</f>
        <v>43513</v>
      </c>
      <c r="H873" s="11">
        <f t="shared" si="65"/>
        <v>43572</v>
      </c>
      <c r="I873" s="11">
        <f t="shared" si="66"/>
        <v>43497</v>
      </c>
      <c r="J873" s="11">
        <f t="shared" si="67"/>
        <v>43556</v>
      </c>
      <c r="K873" s="1">
        <f t="shared" si="68"/>
        <v>2</v>
      </c>
      <c r="L873" s="1">
        <f t="shared" si="69"/>
        <v>0.5</v>
      </c>
    </row>
    <row r="874" spans="1:12" x14ac:dyDescent="0.35">
      <c r="A874" s="1" t="s">
        <v>6</v>
      </c>
      <c r="B874" s="1" t="s">
        <v>998</v>
      </c>
      <c r="C874" s="1" t="s">
        <v>999</v>
      </c>
      <c r="D874" s="1" t="s">
        <v>18</v>
      </c>
      <c r="E874" s="2">
        <v>43548</v>
      </c>
      <c r="F874" s="1" t="s">
        <v>13</v>
      </c>
      <c r="G874" s="11">
        <f>VLOOKUP(Sheet1!B874,Sheet3!$A$4:$B$3872,2,FALSE)</f>
        <v>43548</v>
      </c>
      <c r="H874" s="11">
        <f t="shared" si="65"/>
        <v>43548</v>
      </c>
      <c r="I874" s="11">
        <f t="shared" si="66"/>
        <v>43525</v>
      </c>
      <c r="J874" s="11">
        <f t="shared" si="67"/>
        <v>43525</v>
      </c>
      <c r="K874" s="1">
        <f t="shared" si="68"/>
        <v>0</v>
      </c>
      <c r="L874" s="1">
        <f t="shared" si="69"/>
        <v>0.5</v>
      </c>
    </row>
    <row r="875" spans="1:12" x14ac:dyDescent="0.35">
      <c r="A875" s="1" t="s">
        <v>6</v>
      </c>
      <c r="B875" s="1" t="s">
        <v>998</v>
      </c>
      <c r="C875" s="1" t="s">
        <v>1000</v>
      </c>
      <c r="D875" s="1" t="s">
        <v>8</v>
      </c>
      <c r="E875" s="2">
        <v>43548</v>
      </c>
      <c r="F875" s="1" t="s">
        <v>13</v>
      </c>
      <c r="G875" s="11">
        <f>VLOOKUP(Sheet1!B875,Sheet3!$A$4:$B$3872,2,FALSE)</f>
        <v>43548</v>
      </c>
      <c r="H875" s="11">
        <f t="shared" si="65"/>
        <v>43548</v>
      </c>
      <c r="I875" s="11">
        <f t="shared" si="66"/>
        <v>43525</v>
      </c>
      <c r="J875" s="11">
        <f t="shared" si="67"/>
        <v>43525</v>
      </c>
      <c r="K875" s="1">
        <f t="shared" si="68"/>
        <v>0</v>
      </c>
      <c r="L875" s="1">
        <f t="shared" si="69"/>
        <v>0.5</v>
      </c>
    </row>
    <row r="876" spans="1:12" x14ac:dyDescent="0.35">
      <c r="A876" s="1" t="s">
        <v>11</v>
      </c>
      <c r="B876" s="1" t="s">
        <v>1001</v>
      </c>
      <c r="C876" s="1" t="s">
        <v>1002</v>
      </c>
      <c r="D876" s="1" t="s">
        <v>8</v>
      </c>
      <c r="E876" s="2">
        <v>43584</v>
      </c>
      <c r="F876" s="1" t="s">
        <v>9</v>
      </c>
      <c r="G876" s="11">
        <f>VLOOKUP(Sheet1!B876,Sheet3!$A$4:$B$3872,2,FALSE)</f>
        <v>43584</v>
      </c>
      <c r="H876" s="11">
        <f t="shared" si="65"/>
        <v>43584</v>
      </c>
      <c r="I876" s="11">
        <f t="shared" si="66"/>
        <v>43556</v>
      </c>
      <c r="J876" s="11">
        <f t="shared" si="67"/>
        <v>43556</v>
      </c>
      <c r="K876" s="1">
        <f t="shared" si="68"/>
        <v>0</v>
      </c>
      <c r="L876" s="1">
        <f t="shared" si="69"/>
        <v>1</v>
      </c>
    </row>
    <row r="877" spans="1:12" x14ac:dyDescent="0.35">
      <c r="A877" s="1" t="s">
        <v>11</v>
      </c>
      <c r="B877" s="1" t="s">
        <v>1003</v>
      </c>
      <c r="C877" s="1" t="s">
        <v>1004</v>
      </c>
      <c r="D877" s="1" t="s">
        <v>8</v>
      </c>
      <c r="E877" s="2">
        <v>43554</v>
      </c>
      <c r="F877" s="1" t="s">
        <v>9</v>
      </c>
      <c r="G877" s="11">
        <f>VLOOKUP(Sheet1!B877,Sheet3!$A$4:$B$3872,2,FALSE)</f>
        <v>43554</v>
      </c>
      <c r="H877" s="11">
        <f t="shared" si="65"/>
        <v>43554</v>
      </c>
      <c r="I877" s="11">
        <f t="shared" si="66"/>
        <v>43525</v>
      </c>
      <c r="J877" s="11">
        <f t="shared" si="67"/>
        <v>43525</v>
      </c>
      <c r="K877" s="1">
        <f t="shared" si="68"/>
        <v>0</v>
      </c>
      <c r="L877" s="1">
        <f t="shared" si="69"/>
        <v>0.5</v>
      </c>
    </row>
    <row r="878" spans="1:12" x14ac:dyDescent="0.35">
      <c r="A878" s="1" t="s">
        <v>11</v>
      </c>
      <c r="B878" s="1" t="s">
        <v>1003</v>
      </c>
      <c r="C878" s="1" t="s">
        <v>1005</v>
      </c>
      <c r="D878" s="1" t="s">
        <v>8</v>
      </c>
      <c r="E878" s="2">
        <v>43567</v>
      </c>
      <c r="F878" s="1" t="s">
        <v>25</v>
      </c>
      <c r="G878" s="11">
        <f>VLOOKUP(Sheet1!B878,Sheet3!$A$4:$B$3872,2,FALSE)</f>
        <v>43554</v>
      </c>
      <c r="H878" s="11">
        <f t="shared" si="65"/>
        <v>43567</v>
      </c>
      <c r="I878" s="11">
        <f t="shared" si="66"/>
        <v>43525</v>
      </c>
      <c r="J878" s="11">
        <f t="shared" si="67"/>
        <v>43556</v>
      </c>
      <c r="K878" s="1">
        <f t="shared" si="68"/>
        <v>1</v>
      </c>
      <c r="L878" s="1">
        <f t="shared" si="69"/>
        <v>0.5</v>
      </c>
    </row>
    <row r="879" spans="1:12" x14ac:dyDescent="0.35">
      <c r="A879" s="1" t="s">
        <v>11</v>
      </c>
      <c r="B879" s="1" t="s">
        <v>1006</v>
      </c>
      <c r="C879" s="1" t="s">
        <v>1007</v>
      </c>
      <c r="D879" s="1" t="s">
        <v>8</v>
      </c>
      <c r="E879" s="2">
        <v>43587</v>
      </c>
      <c r="F879" s="1" t="s">
        <v>25</v>
      </c>
      <c r="G879" s="11">
        <f>VLOOKUP(Sheet1!B879,Sheet3!$A$4:$B$3872,2,FALSE)</f>
        <v>43587</v>
      </c>
      <c r="H879" s="11">
        <f t="shared" si="65"/>
        <v>43587</v>
      </c>
      <c r="I879" s="11">
        <f t="shared" si="66"/>
        <v>43586</v>
      </c>
      <c r="J879" s="11">
        <f t="shared" si="67"/>
        <v>43586</v>
      </c>
      <c r="K879" s="1">
        <f t="shared" si="68"/>
        <v>0</v>
      </c>
      <c r="L879" s="1">
        <f t="shared" si="69"/>
        <v>1</v>
      </c>
    </row>
    <row r="880" spans="1:12" x14ac:dyDescent="0.35">
      <c r="A880" s="1" t="s">
        <v>11</v>
      </c>
      <c r="B880" s="1" t="s">
        <v>1008</v>
      </c>
      <c r="C880" s="1" t="s">
        <v>1009</v>
      </c>
      <c r="D880" s="1" t="s">
        <v>8</v>
      </c>
      <c r="E880" s="2">
        <v>43546</v>
      </c>
      <c r="F880" s="1" t="s">
        <v>9</v>
      </c>
      <c r="G880" s="11">
        <f>VLOOKUP(Sheet1!B880,Sheet3!$A$4:$B$3872,2,FALSE)</f>
        <v>43546</v>
      </c>
      <c r="H880" s="11">
        <f t="shared" si="65"/>
        <v>43546</v>
      </c>
      <c r="I880" s="11">
        <f t="shared" si="66"/>
        <v>43525</v>
      </c>
      <c r="J880" s="11">
        <f t="shared" si="67"/>
        <v>43525</v>
      </c>
      <c r="K880" s="1">
        <f t="shared" si="68"/>
        <v>0</v>
      </c>
      <c r="L880" s="1">
        <f t="shared" si="69"/>
        <v>1</v>
      </c>
    </row>
    <row r="881" spans="1:12" x14ac:dyDescent="0.35">
      <c r="A881" s="1" t="s">
        <v>6</v>
      </c>
      <c r="B881" s="1" t="s">
        <v>1010</v>
      </c>
      <c r="C881" s="1" t="s">
        <v>1011</v>
      </c>
      <c r="D881" s="1" t="s">
        <v>8</v>
      </c>
      <c r="E881" s="2">
        <v>43570</v>
      </c>
      <c r="F881" s="1" t="s">
        <v>25</v>
      </c>
      <c r="G881" s="11">
        <f>VLOOKUP(Sheet1!B881,Sheet3!$A$4:$B$3872,2,FALSE)</f>
        <v>43570</v>
      </c>
      <c r="H881" s="11">
        <f t="shared" si="65"/>
        <v>43570</v>
      </c>
      <c r="I881" s="11">
        <f t="shared" si="66"/>
        <v>43556</v>
      </c>
      <c r="J881" s="11">
        <f t="shared" si="67"/>
        <v>43556</v>
      </c>
      <c r="K881" s="1">
        <f t="shared" si="68"/>
        <v>0</v>
      </c>
      <c r="L881" s="1">
        <f t="shared" si="69"/>
        <v>1</v>
      </c>
    </row>
    <row r="882" spans="1:12" x14ac:dyDescent="0.35">
      <c r="A882" s="1" t="s">
        <v>11</v>
      </c>
      <c r="B882" s="1" t="s">
        <v>1012</v>
      </c>
      <c r="C882" s="1" t="s">
        <v>1013</v>
      </c>
      <c r="D882" s="1" t="s">
        <v>8</v>
      </c>
      <c r="E882" s="2">
        <v>43577</v>
      </c>
      <c r="F882" s="1" t="s">
        <v>15</v>
      </c>
      <c r="G882" s="11">
        <f>VLOOKUP(Sheet1!B882,Sheet3!$A$4:$B$3872,2,FALSE)</f>
        <v>43577</v>
      </c>
      <c r="H882" s="11">
        <f t="shared" si="65"/>
        <v>43577</v>
      </c>
      <c r="I882" s="11">
        <f t="shared" si="66"/>
        <v>43556</v>
      </c>
      <c r="J882" s="11">
        <f t="shared" si="67"/>
        <v>43556</v>
      </c>
      <c r="K882" s="1">
        <f t="shared" si="68"/>
        <v>0</v>
      </c>
      <c r="L882" s="1">
        <f t="shared" si="69"/>
        <v>1</v>
      </c>
    </row>
    <row r="883" spans="1:12" x14ac:dyDescent="0.35">
      <c r="A883" s="1" t="s">
        <v>11</v>
      </c>
      <c r="B883" s="1" t="s">
        <v>1014</v>
      </c>
      <c r="C883" s="1" t="s">
        <v>1015</v>
      </c>
      <c r="D883" s="1" t="s">
        <v>18</v>
      </c>
      <c r="E883" s="2">
        <v>43542</v>
      </c>
      <c r="F883" s="1" t="s">
        <v>13</v>
      </c>
      <c r="G883" s="11">
        <f>VLOOKUP(Sheet1!B883,Sheet3!$A$4:$B$3872,2,FALSE)</f>
        <v>43542</v>
      </c>
      <c r="H883" s="11">
        <f t="shared" si="65"/>
        <v>43542</v>
      </c>
      <c r="I883" s="11">
        <f t="shared" si="66"/>
        <v>43525</v>
      </c>
      <c r="J883" s="11">
        <f t="shared" si="67"/>
        <v>43525</v>
      </c>
      <c r="K883" s="1">
        <f t="shared" si="68"/>
        <v>0</v>
      </c>
      <c r="L883" s="1">
        <f t="shared" si="69"/>
        <v>1</v>
      </c>
    </row>
    <row r="884" spans="1:12" x14ac:dyDescent="0.35">
      <c r="A884" s="1" t="s">
        <v>11</v>
      </c>
      <c r="B884" s="1" t="s">
        <v>1016</v>
      </c>
      <c r="C884" s="1" t="s">
        <v>1017</v>
      </c>
      <c r="D884" s="1" t="s">
        <v>8</v>
      </c>
      <c r="E884" s="2">
        <v>43483</v>
      </c>
      <c r="F884" s="1" t="s">
        <v>25</v>
      </c>
      <c r="G884" s="11">
        <f>VLOOKUP(Sheet1!B884,Sheet3!$A$4:$B$3872,2,FALSE)</f>
        <v>43483</v>
      </c>
      <c r="H884" s="11">
        <f t="shared" si="65"/>
        <v>43483</v>
      </c>
      <c r="I884" s="11">
        <f t="shared" si="66"/>
        <v>43466</v>
      </c>
      <c r="J884" s="11">
        <f t="shared" si="67"/>
        <v>43466</v>
      </c>
      <c r="K884" s="1">
        <f t="shared" si="68"/>
        <v>0</v>
      </c>
      <c r="L884" s="1">
        <f t="shared" si="69"/>
        <v>1</v>
      </c>
    </row>
    <row r="885" spans="1:12" x14ac:dyDescent="0.35">
      <c r="A885" s="1" t="s">
        <v>11</v>
      </c>
      <c r="B885" s="1" t="s">
        <v>1018</v>
      </c>
      <c r="C885" s="1" t="s">
        <v>1019</v>
      </c>
      <c r="D885" s="1" t="s">
        <v>8</v>
      </c>
      <c r="E885" s="2">
        <v>43531</v>
      </c>
      <c r="F885" s="1" t="s">
        <v>13</v>
      </c>
      <c r="G885" s="11">
        <f>VLOOKUP(Sheet1!B885,Sheet3!$A$4:$B$3872,2,FALSE)</f>
        <v>43531</v>
      </c>
      <c r="H885" s="11">
        <f t="shared" si="65"/>
        <v>43531</v>
      </c>
      <c r="I885" s="11">
        <f t="shared" si="66"/>
        <v>43525</v>
      </c>
      <c r="J885" s="11">
        <f t="shared" si="67"/>
        <v>43525</v>
      </c>
      <c r="K885" s="1">
        <f t="shared" si="68"/>
        <v>0</v>
      </c>
      <c r="L885" s="1">
        <f t="shared" si="69"/>
        <v>1</v>
      </c>
    </row>
    <row r="886" spans="1:12" x14ac:dyDescent="0.35">
      <c r="A886" s="1" t="s">
        <v>11</v>
      </c>
      <c r="B886" s="1" t="s">
        <v>1020</v>
      </c>
      <c r="C886" s="1" t="s">
        <v>1021</v>
      </c>
      <c r="D886" s="1" t="s">
        <v>8</v>
      </c>
      <c r="E886" s="2">
        <v>43519</v>
      </c>
      <c r="F886" s="1" t="s">
        <v>9</v>
      </c>
      <c r="G886" s="11">
        <f>VLOOKUP(Sheet1!B886,Sheet3!$A$4:$B$3872,2,FALSE)</f>
        <v>43519</v>
      </c>
      <c r="H886" s="11">
        <f t="shared" si="65"/>
        <v>43519</v>
      </c>
      <c r="I886" s="11">
        <f t="shared" si="66"/>
        <v>43497</v>
      </c>
      <c r="J886" s="11">
        <f t="shared" si="67"/>
        <v>43497</v>
      </c>
      <c r="K886" s="1">
        <f t="shared" si="68"/>
        <v>0</v>
      </c>
      <c r="L886" s="1">
        <f t="shared" si="69"/>
        <v>1</v>
      </c>
    </row>
    <row r="887" spans="1:12" x14ac:dyDescent="0.35">
      <c r="A887" s="1" t="s">
        <v>11</v>
      </c>
      <c r="B887" s="1" t="s">
        <v>1022</v>
      </c>
      <c r="C887" s="1" t="s">
        <v>1023</v>
      </c>
      <c r="D887" s="1" t="s">
        <v>8</v>
      </c>
      <c r="E887" s="2">
        <v>43558</v>
      </c>
      <c r="F887" s="1" t="s">
        <v>15</v>
      </c>
      <c r="G887" s="11">
        <f>VLOOKUP(Sheet1!B887,Sheet3!$A$4:$B$3872,2,FALSE)</f>
        <v>43558</v>
      </c>
      <c r="H887" s="11">
        <f t="shared" si="65"/>
        <v>43558</v>
      </c>
      <c r="I887" s="11">
        <f t="shared" si="66"/>
        <v>43556</v>
      </c>
      <c r="J887" s="11">
        <f t="shared" si="67"/>
        <v>43556</v>
      </c>
      <c r="K887" s="1">
        <f t="shared" si="68"/>
        <v>0</v>
      </c>
      <c r="L887" s="1">
        <f t="shared" si="69"/>
        <v>1</v>
      </c>
    </row>
    <row r="888" spans="1:12" x14ac:dyDescent="0.35">
      <c r="A888" s="1" t="s">
        <v>11</v>
      </c>
      <c r="B888" s="1" t="s">
        <v>1024</v>
      </c>
      <c r="C888" s="1" t="s">
        <v>1025</v>
      </c>
      <c r="D888" s="1" t="s">
        <v>8</v>
      </c>
      <c r="E888" s="2">
        <v>43482</v>
      </c>
      <c r="F888" s="1" t="s">
        <v>13</v>
      </c>
      <c r="G888" s="11">
        <f>VLOOKUP(Sheet1!B888,Sheet3!$A$4:$B$3872,2,FALSE)</f>
        <v>43482</v>
      </c>
      <c r="H888" s="11">
        <f t="shared" si="65"/>
        <v>43482</v>
      </c>
      <c r="I888" s="11">
        <f t="shared" si="66"/>
        <v>43466</v>
      </c>
      <c r="J888" s="11">
        <f t="shared" si="67"/>
        <v>43466</v>
      </c>
      <c r="K888" s="1">
        <f t="shared" si="68"/>
        <v>0</v>
      </c>
      <c r="L888" s="1">
        <f t="shared" si="69"/>
        <v>1</v>
      </c>
    </row>
    <row r="889" spans="1:12" x14ac:dyDescent="0.35">
      <c r="A889" s="1" t="s">
        <v>11</v>
      </c>
      <c r="B889" s="1" t="s">
        <v>1026</v>
      </c>
      <c r="C889" s="1" t="s">
        <v>1027</v>
      </c>
      <c r="D889" s="1" t="s">
        <v>8</v>
      </c>
      <c r="E889" s="2">
        <v>43575</v>
      </c>
      <c r="F889" s="1" t="s">
        <v>15</v>
      </c>
      <c r="G889" s="11">
        <f>VLOOKUP(Sheet1!B889,Sheet3!$A$4:$B$3872,2,FALSE)</f>
        <v>43575</v>
      </c>
      <c r="H889" s="11">
        <f t="shared" si="65"/>
        <v>43575</v>
      </c>
      <c r="I889" s="11">
        <f t="shared" si="66"/>
        <v>43556</v>
      </c>
      <c r="J889" s="11">
        <f t="shared" si="67"/>
        <v>43556</v>
      </c>
      <c r="K889" s="1">
        <f t="shared" si="68"/>
        <v>0</v>
      </c>
      <c r="L889" s="1">
        <f t="shared" si="69"/>
        <v>1</v>
      </c>
    </row>
    <row r="890" spans="1:12" x14ac:dyDescent="0.35">
      <c r="A890" s="1" t="s">
        <v>11</v>
      </c>
      <c r="B890" s="1" t="s">
        <v>1028</v>
      </c>
      <c r="C890" s="1" t="s">
        <v>1029</v>
      </c>
      <c r="D890" s="1" t="s">
        <v>18</v>
      </c>
      <c r="E890" s="2">
        <v>43519</v>
      </c>
      <c r="F890" s="1" t="s">
        <v>25</v>
      </c>
      <c r="G890" s="11">
        <f>VLOOKUP(Sheet1!B890,Sheet3!$A$4:$B$3872,2,FALSE)</f>
        <v>43519</v>
      </c>
      <c r="H890" s="11">
        <f t="shared" si="65"/>
        <v>43519</v>
      </c>
      <c r="I890" s="11">
        <f t="shared" si="66"/>
        <v>43497</v>
      </c>
      <c r="J890" s="11">
        <f t="shared" si="67"/>
        <v>43497</v>
      </c>
      <c r="K890" s="1">
        <f t="shared" si="68"/>
        <v>0</v>
      </c>
      <c r="L890" s="1">
        <f t="shared" si="69"/>
        <v>0.5</v>
      </c>
    </row>
    <row r="891" spans="1:12" x14ac:dyDescent="0.35">
      <c r="A891" s="1" t="s">
        <v>11</v>
      </c>
      <c r="B891" s="1" t="s">
        <v>1028</v>
      </c>
      <c r="C891" s="1" t="s">
        <v>1030</v>
      </c>
      <c r="D891" s="1" t="s">
        <v>18</v>
      </c>
      <c r="E891" s="2">
        <v>43536</v>
      </c>
      <c r="F891" s="1" t="s">
        <v>13</v>
      </c>
      <c r="G891" s="11">
        <f>VLOOKUP(Sheet1!B891,Sheet3!$A$4:$B$3872,2,FALSE)</f>
        <v>43519</v>
      </c>
      <c r="H891" s="11">
        <f t="shared" si="65"/>
        <v>43536</v>
      </c>
      <c r="I891" s="11">
        <f t="shared" si="66"/>
        <v>43497</v>
      </c>
      <c r="J891" s="11">
        <f t="shared" si="67"/>
        <v>43525</v>
      </c>
      <c r="K891" s="1">
        <f t="shared" si="68"/>
        <v>1</v>
      </c>
      <c r="L891" s="1">
        <f t="shared" si="69"/>
        <v>0.5</v>
      </c>
    </row>
    <row r="892" spans="1:12" x14ac:dyDescent="0.35">
      <c r="A892" s="1" t="s">
        <v>11</v>
      </c>
      <c r="B892" s="1" t="s">
        <v>1031</v>
      </c>
      <c r="C892" s="1" t="s">
        <v>1032</v>
      </c>
      <c r="D892" s="1" t="s">
        <v>8</v>
      </c>
      <c r="E892" s="2">
        <v>43456</v>
      </c>
      <c r="F892" s="1" t="s">
        <v>13</v>
      </c>
      <c r="G892" s="11">
        <f>VLOOKUP(Sheet1!B892,Sheet3!$A$4:$B$3872,2,FALSE)</f>
        <v>43456</v>
      </c>
      <c r="H892" s="11">
        <f t="shared" si="65"/>
        <v>43456</v>
      </c>
      <c r="I892" s="11">
        <f t="shared" si="66"/>
        <v>43435</v>
      </c>
      <c r="J892" s="11">
        <f t="shared" si="67"/>
        <v>43435</v>
      </c>
      <c r="K892" s="1">
        <f t="shared" si="68"/>
        <v>0</v>
      </c>
      <c r="L892" s="1">
        <f t="shared" si="69"/>
        <v>0.5</v>
      </c>
    </row>
    <row r="893" spans="1:12" x14ac:dyDescent="0.35">
      <c r="A893" s="1" t="s">
        <v>11</v>
      </c>
      <c r="B893" s="1" t="s">
        <v>1031</v>
      </c>
      <c r="C893" s="1">
        <v>96328</v>
      </c>
      <c r="D893" s="1" t="s">
        <v>8</v>
      </c>
      <c r="E893" s="2">
        <v>43487</v>
      </c>
      <c r="F893" s="1" t="s">
        <v>13</v>
      </c>
      <c r="G893" s="11">
        <f>VLOOKUP(Sheet1!B893,Sheet3!$A$4:$B$3872,2,FALSE)</f>
        <v>43456</v>
      </c>
      <c r="H893" s="11">
        <f t="shared" si="65"/>
        <v>43487</v>
      </c>
      <c r="I893" s="11">
        <f t="shared" si="66"/>
        <v>43435</v>
      </c>
      <c r="J893" s="11">
        <f t="shared" si="67"/>
        <v>43466</v>
      </c>
      <c r="K893" s="1">
        <f t="shared" si="68"/>
        <v>1</v>
      </c>
      <c r="L893" s="1">
        <f t="shared" si="69"/>
        <v>0.5</v>
      </c>
    </row>
    <row r="894" spans="1:12" x14ac:dyDescent="0.35">
      <c r="A894" s="1" t="s">
        <v>11</v>
      </c>
      <c r="B894" s="1" t="s">
        <v>1033</v>
      </c>
      <c r="C894" s="1" t="s">
        <v>1034</v>
      </c>
      <c r="D894" s="1" t="s">
        <v>8</v>
      </c>
      <c r="E894" s="2">
        <v>43567</v>
      </c>
      <c r="F894" s="1" t="s">
        <v>15</v>
      </c>
      <c r="G894" s="11">
        <f>VLOOKUP(Sheet1!B894,Sheet3!$A$4:$B$3872,2,FALSE)</f>
        <v>43567</v>
      </c>
      <c r="H894" s="11">
        <f t="shared" si="65"/>
        <v>43567</v>
      </c>
      <c r="I894" s="11">
        <f t="shared" si="66"/>
        <v>43556</v>
      </c>
      <c r="J894" s="11">
        <f t="shared" si="67"/>
        <v>43556</v>
      </c>
      <c r="K894" s="1">
        <f t="shared" si="68"/>
        <v>0</v>
      </c>
      <c r="L894" s="1">
        <f t="shared" si="69"/>
        <v>1</v>
      </c>
    </row>
    <row r="895" spans="1:12" x14ac:dyDescent="0.35">
      <c r="A895" s="1" t="s">
        <v>11</v>
      </c>
      <c r="B895" s="1" t="s">
        <v>1035</v>
      </c>
      <c r="C895" s="1" t="s">
        <v>1036</v>
      </c>
      <c r="D895" s="1" t="s">
        <v>8</v>
      </c>
      <c r="E895" s="2">
        <v>43583</v>
      </c>
      <c r="F895" s="1" t="s">
        <v>15</v>
      </c>
      <c r="G895" s="11">
        <f>VLOOKUP(Sheet1!B895,Sheet3!$A$4:$B$3872,2,FALSE)</f>
        <v>43583</v>
      </c>
      <c r="H895" s="11">
        <f t="shared" si="65"/>
        <v>43583</v>
      </c>
      <c r="I895" s="11">
        <f t="shared" si="66"/>
        <v>43556</v>
      </c>
      <c r="J895" s="11">
        <f t="shared" si="67"/>
        <v>43556</v>
      </c>
      <c r="K895" s="1">
        <f t="shared" si="68"/>
        <v>0</v>
      </c>
      <c r="L895" s="1">
        <f t="shared" si="69"/>
        <v>1</v>
      </c>
    </row>
    <row r="896" spans="1:12" x14ac:dyDescent="0.35">
      <c r="A896" s="1" t="s">
        <v>11</v>
      </c>
      <c r="B896" s="1" t="s">
        <v>1037</v>
      </c>
      <c r="C896" s="1" t="s">
        <v>1038</v>
      </c>
      <c r="D896" s="1" t="s">
        <v>8</v>
      </c>
      <c r="E896" s="2">
        <v>43567</v>
      </c>
      <c r="F896" s="1" t="s">
        <v>13</v>
      </c>
      <c r="G896" s="11">
        <f>VLOOKUP(Sheet1!B896,Sheet3!$A$4:$B$3872,2,FALSE)</f>
        <v>43567</v>
      </c>
      <c r="H896" s="11">
        <f t="shared" si="65"/>
        <v>43567</v>
      </c>
      <c r="I896" s="11">
        <f t="shared" si="66"/>
        <v>43556</v>
      </c>
      <c r="J896" s="11">
        <f t="shared" si="67"/>
        <v>43556</v>
      </c>
      <c r="K896" s="1">
        <f t="shared" si="68"/>
        <v>0</v>
      </c>
      <c r="L896" s="1">
        <f t="shared" si="69"/>
        <v>0.5</v>
      </c>
    </row>
    <row r="897" spans="1:12" x14ac:dyDescent="0.35">
      <c r="A897" s="1" t="s">
        <v>11</v>
      </c>
      <c r="B897" s="1" t="s">
        <v>1037</v>
      </c>
      <c r="C897" s="1" t="s">
        <v>1039</v>
      </c>
      <c r="D897" s="1" t="s">
        <v>8</v>
      </c>
      <c r="E897" s="2">
        <v>43583</v>
      </c>
      <c r="F897" s="1" t="s">
        <v>9</v>
      </c>
      <c r="G897" s="11">
        <f>VLOOKUP(Sheet1!B897,Sheet3!$A$4:$B$3872,2,FALSE)</f>
        <v>43567</v>
      </c>
      <c r="H897" s="11">
        <f t="shared" si="65"/>
        <v>43583</v>
      </c>
      <c r="I897" s="11">
        <f t="shared" si="66"/>
        <v>43556</v>
      </c>
      <c r="J897" s="11">
        <f t="shared" si="67"/>
        <v>43556</v>
      </c>
      <c r="K897" s="1">
        <f t="shared" si="68"/>
        <v>0</v>
      </c>
      <c r="L897" s="1">
        <f t="shared" si="69"/>
        <v>0.5</v>
      </c>
    </row>
    <row r="898" spans="1:12" x14ac:dyDescent="0.35">
      <c r="A898" s="1" t="s">
        <v>11</v>
      </c>
      <c r="B898" s="1" t="s">
        <v>1040</v>
      </c>
      <c r="C898" s="1" t="s">
        <v>1041</v>
      </c>
      <c r="D898" s="1" t="s">
        <v>8</v>
      </c>
      <c r="E898" s="2">
        <v>43583</v>
      </c>
      <c r="F898" s="1" t="s">
        <v>25</v>
      </c>
      <c r="G898" s="11">
        <f>VLOOKUP(Sheet1!B898,Sheet3!$A$4:$B$3872,2,FALSE)</f>
        <v>43583</v>
      </c>
      <c r="H898" s="11">
        <f t="shared" si="65"/>
        <v>43583</v>
      </c>
      <c r="I898" s="11">
        <f t="shared" si="66"/>
        <v>43556</v>
      </c>
      <c r="J898" s="11">
        <f t="shared" si="67"/>
        <v>43556</v>
      </c>
      <c r="K898" s="1">
        <f t="shared" si="68"/>
        <v>0</v>
      </c>
      <c r="L898" s="1">
        <f t="shared" si="69"/>
        <v>1</v>
      </c>
    </row>
    <row r="899" spans="1:12" x14ac:dyDescent="0.35">
      <c r="A899" s="1" t="s">
        <v>11</v>
      </c>
      <c r="B899" s="1" t="s">
        <v>1042</v>
      </c>
      <c r="C899" s="1">
        <v>32431</v>
      </c>
      <c r="D899" s="1" t="s">
        <v>8</v>
      </c>
      <c r="E899" s="2">
        <v>43575</v>
      </c>
      <c r="F899" s="1" t="s">
        <v>15</v>
      </c>
      <c r="G899" s="11">
        <f>VLOOKUP(Sheet1!B899,Sheet3!$A$4:$B$3872,2,FALSE)</f>
        <v>43575</v>
      </c>
      <c r="H899" s="11">
        <f t="shared" ref="H899:H962" si="70">E899</f>
        <v>43575</v>
      </c>
      <c r="I899" s="11">
        <f t="shared" ref="I899:I962" si="71">EOMONTH(G899,-1)+1</f>
        <v>43556</v>
      </c>
      <c r="J899" s="11">
        <f t="shared" ref="J899:J962" si="72">EOMONTH(H899,-1)+1</f>
        <v>43556</v>
      </c>
      <c r="K899" s="1">
        <f t="shared" ref="K899:K962" si="73">ROUND((J899-I899)/30,0)</f>
        <v>0</v>
      </c>
      <c r="L899" s="1">
        <f t="shared" ref="L899:L962" si="74">1/COUNTIFS($I$2:$I$5023,I899,$B$2:$B$5023,B899)</f>
        <v>1</v>
      </c>
    </row>
    <row r="900" spans="1:12" x14ac:dyDescent="0.35">
      <c r="A900" s="1" t="s">
        <v>11</v>
      </c>
      <c r="B900" s="1" t="s">
        <v>1043</v>
      </c>
      <c r="C900" s="1" t="s">
        <v>1044</v>
      </c>
      <c r="D900" s="1" t="s">
        <v>8</v>
      </c>
      <c r="E900" s="2">
        <v>43568</v>
      </c>
      <c r="F900" s="1" t="s">
        <v>25</v>
      </c>
      <c r="G900" s="11">
        <f>VLOOKUP(Sheet1!B900,Sheet3!$A$4:$B$3872,2,FALSE)</f>
        <v>43568</v>
      </c>
      <c r="H900" s="11">
        <f t="shared" si="70"/>
        <v>43568</v>
      </c>
      <c r="I900" s="11">
        <f t="shared" si="71"/>
        <v>43556</v>
      </c>
      <c r="J900" s="11">
        <f t="shared" si="72"/>
        <v>43556</v>
      </c>
      <c r="K900" s="1">
        <f t="shared" si="73"/>
        <v>0</v>
      </c>
      <c r="L900" s="1">
        <f t="shared" si="74"/>
        <v>0.5</v>
      </c>
    </row>
    <row r="901" spans="1:12" x14ac:dyDescent="0.35">
      <c r="A901" s="1" t="s">
        <v>11</v>
      </c>
      <c r="B901" s="1" t="s">
        <v>1043</v>
      </c>
      <c r="C901" s="1" t="s">
        <v>1045</v>
      </c>
      <c r="D901" s="1" t="s">
        <v>8</v>
      </c>
      <c r="E901" s="2">
        <v>43589</v>
      </c>
      <c r="F901" s="1" t="s">
        <v>15</v>
      </c>
      <c r="G901" s="11">
        <f>VLOOKUP(Sheet1!B901,Sheet3!$A$4:$B$3872,2,FALSE)</f>
        <v>43568</v>
      </c>
      <c r="H901" s="11">
        <f t="shared" si="70"/>
        <v>43589</v>
      </c>
      <c r="I901" s="11">
        <f t="shared" si="71"/>
        <v>43556</v>
      </c>
      <c r="J901" s="11">
        <f t="shared" si="72"/>
        <v>43586</v>
      </c>
      <c r="K901" s="1">
        <f t="shared" si="73"/>
        <v>1</v>
      </c>
      <c r="L901" s="1">
        <f t="shared" si="74"/>
        <v>0.5</v>
      </c>
    </row>
    <row r="902" spans="1:12" x14ac:dyDescent="0.35">
      <c r="A902" s="1" t="s">
        <v>11</v>
      </c>
      <c r="B902" s="1" t="s">
        <v>1046</v>
      </c>
      <c r="C902" s="1" t="s">
        <v>1047</v>
      </c>
      <c r="D902" s="1" t="s">
        <v>8</v>
      </c>
      <c r="E902" s="2">
        <v>43560</v>
      </c>
      <c r="F902" s="1" t="s">
        <v>13</v>
      </c>
      <c r="G902" s="11">
        <f>VLOOKUP(Sheet1!B902,Sheet3!$A$4:$B$3872,2,FALSE)</f>
        <v>43560</v>
      </c>
      <c r="H902" s="11">
        <f t="shared" si="70"/>
        <v>43560</v>
      </c>
      <c r="I902" s="11">
        <f t="shared" si="71"/>
        <v>43556</v>
      </c>
      <c r="J902" s="11">
        <f t="shared" si="72"/>
        <v>43556</v>
      </c>
      <c r="K902" s="1">
        <f t="shared" si="73"/>
        <v>0</v>
      </c>
      <c r="L902" s="1">
        <f t="shared" si="74"/>
        <v>1</v>
      </c>
    </row>
    <row r="903" spans="1:12" x14ac:dyDescent="0.35">
      <c r="A903" s="1" t="s">
        <v>11</v>
      </c>
      <c r="B903" s="1" t="s">
        <v>1048</v>
      </c>
      <c r="C903" s="1" t="s">
        <v>1049</v>
      </c>
      <c r="D903" s="1" t="s">
        <v>8</v>
      </c>
      <c r="E903" s="2">
        <v>43523</v>
      </c>
      <c r="F903" s="1" t="s">
        <v>13</v>
      </c>
      <c r="G903" s="11">
        <f>VLOOKUP(Sheet1!B903,Sheet3!$A$4:$B$3872,2,FALSE)</f>
        <v>43523</v>
      </c>
      <c r="H903" s="11">
        <f t="shared" si="70"/>
        <v>43523</v>
      </c>
      <c r="I903" s="11">
        <f t="shared" si="71"/>
        <v>43497</v>
      </c>
      <c r="J903" s="11">
        <f t="shared" si="72"/>
        <v>43497</v>
      </c>
      <c r="K903" s="1">
        <f t="shared" si="73"/>
        <v>0</v>
      </c>
      <c r="L903" s="1">
        <f t="shared" si="74"/>
        <v>1</v>
      </c>
    </row>
    <row r="904" spans="1:12" x14ac:dyDescent="0.35">
      <c r="A904" s="1" t="s">
        <v>11</v>
      </c>
      <c r="B904" s="1" t="s">
        <v>1050</v>
      </c>
      <c r="C904" s="1">
        <v>61470</v>
      </c>
      <c r="D904" s="1" t="s">
        <v>8</v>
      </c>
      <c r="E904" s="2">
        <v>43480</v>
      </c>
      <c r="F904" s="1" t="s">
        <v>13</v>
      </c>
      <c r="G904" s="11">
        <f>VLOOKUP(Sheet1!B904,Sheet3!$A$4:$B$3872,2,FALSE)</f>
        <v>43480</v>
      </c>
      <c r="H904" s="11">
        <f t="shared" si="70"/>
        <v>43480</v>
      </c>
      <c r="I904" s="11">
        <f t="shared" si="71"/>
        <v>43466</v>
      </c>
      <c r="J904" s="11">
        <f t="shared" si="72"/>
        <v>43466</v>
      </c>
      <c r="K904" s="1">
        <f t="shared" si="73"/>
        <v>0</v>
      </c>
      <c r="L904" s="1">
        <f t="shared" si="74"/>
        <v>1</v>
      </c>
    </row>
    <row r="905" spans="1:12" x14ac:dyDescent="0.35">
      <c r="A905" s="1" t="s">
        <v>11</v>
      </c>
      <c r="B905" s="1" t="s">
        <v>1051</v>
      </c>
      <c r="C905" s="1">
        <v>24647</v>
      </c>
      <c r="D905" s="1" t="s">
        <v>8</v>
      </c>
      <c r="E905" s="2">
        <v>43515</v>
      </c>
      <c r="F905" s="1" t="s">
        <v>9</v>
      </c>
      <c r="G905" s="11">
        <f>VLOOKUP(Sheet1!B905,Sheet3!$A$4:$B$3872,2,FALSE)</f>
        <v>43515</v>
      </c>
      <c r="H905" s="11">
        <f t="shared" si="70"/>
        <v>43515</v>
      </c>
      <c r="I905" s="11">
        <f t="shared" si="71"/>
        <v>43497</v>
      </c>
      <c r="J905" s="11">
        <f t="shared" si="72"/>
        <v>43497</v>
      </c>
      <c r="K905" s="1">
        <f t="shared" si="73"/>
        <v>0</v>
      </c>
      <c r="L905" s="1">
        <f t="shared" si="74"/>
        <v>1</v>
      </c>
    </row>
    <row r="906" spans="1:12" x14ac:dyDescent="0.35">
      <c r="A906" s="1" t="s">
        <v>11</v>
      </c>
      <c r="B906" s="1" t="s">
        <v>1052</v>
      </c>
      <c r="C906" s="1" t="s">
        <v>1053</v>
      </c>
      <c r="D906" s="1" t="s">
        <v>18</v>
      </c>
      <c r="E906" s="2">
        <v>43541</v>
      </c>
      <c r="F906" s="1" t="s">
        <v>9</v>
      </c>
      <c r="G906" s="11">
        <f>VLOOKUP(Sheet1!B906,Sheet3!$A$4:$B$3872,2,FALSE)</f>
        <v>43541</v>
      </c>
      <c r="H906" s="11">
        <f t="shared" si="70"/>
        <v>43541</v>
      </c>
      <c r="I906" s="11">
        <f t="shared" si="71"/>
        <v>43525</v>
      </c>
      <c r="J906" s="11">
        <f t="shared" si="72"/>
        <v>43525</v>
      </c>
      <c r="K906" s="1">
        <f t="shared" si="73"/>
        <v>0</v>
      </c>
      <c r="L906" s="1">
        <f t="shared" si="74"/>
        <v>0.5</v>
      </c>
    </row>
    <row r="907" spans="1:12" x14ac:dyDescent="0.35">
      <c r="A907" s="1" t="s">
        <v>11</v>
      </c>
      <c r="B907" s="1" t="s">
        <v>1052</v>
      </c>
      <c r="C907" s="1" t="s">
        <v>1054</v>
      </c>
      <c r="D907" s="1" t="s">
        <v>8</v>
      </c>
      <c r="E907" s="2">
        <v>43547</v>
      </c>
      <c r="F907" s="1" t="s">
        <v>25</v>
      </c>
      <c r="G907" s="11">
        <f>VLOOKUP(Sheet1!B907,Sheet3!$A$4:$B$3872,2,FALSE)</f>
        <v>43541</v>
      </c>
      <c r="H907" s="11">
        <f t="shared" si="70"/>
        <v>43547</v>
      </c>
      <c r="I907" s="11">
        <f t="shared" si="71"/>
        <v>43525</v>
      </c>
      <c r="J907" s="11">
        <f t="shared" si="72"/>
        <v>43525</v>
      </c>
      <c r="K907" s="1">
        <f t="shared" si="73"/>
        <v>0</v>
      </c>
      <c r="L907" s="1">
        <f t="shared" si="74"/>
        <v>0.5</v>
      </c>
    </row>
    <row r="908" spans="1:12" x14ac:dyDescent="0.35">
      <c r="A908" s="1" t="s">
        <v>11</v>
      </c>
      <c r="B908" s="1" t="s">
        <v>1055</v>
      </c>
      <c r="C908" s="1">
        <v>23556</v>
      </c>
      <c r="D908" s="1" t="s">
        <v>8</v>
      </c>
      <c r="E908" s="2">
        <v>43552</v>
      </c>
      <c r="F908" s="1" t="s">
        <v>13</v>
      </c>
      <c r="G908" s="11">
        <f>VLOOKUP(Sheet1!B908,Sheet3!$A$4:$B$3872,2,FALSE)</f>
        <v>43552</v>
      </c>
      <c r="H908" s="11">
        <f t="shared" si="70"/>
        <v>43552</v>
      </c>
      <c r="I908" s="11">
        <f t="shared" si="71"/>
        <v>43525</v>
      </c>
      <c r="J908" s="11">
        <f t="shared" si="72"/>
        <v>43525</v>
      </c>
      <c r="K908" s="1">
        <f t="shared" si="73"/>
        <v>0</v>
      </c>
      <c r="L908" s="1">
        <f t="shared" si="74"/>
        <v>1</v>
      </c>
    </row>
    <row r="909" spans="1:12" x14ac:dyDescent="0.35">
      <c r="A909" s="1" t="s">
        <v>11</v>
      </c>
      <c r="B909" s="1" t="s">
        <v>1056</v>
      </c>
      <c r="C909" s="1">
        <v>86728</v>
      </c>
      <c r="D909" s="1" t="s">
        <v>18</v>
      </c>
      <c r="E909" s="2">
        <v>43514</v>
      </c>
      <c r="F909" s="1" t="s">
        <v>9</v>
      </c>
      <c r="G909" s="11">
        <f>VLOOKUP(Sheet1!B909,Sheet3!$A$4:$B$3872,2,FALSE)</f>
        <v>43514</v>
      </c>
      <c r="H909" s="11">
        <f t="shared" si="70"/>
        <v>43514</v>
      </c>
      <c r="I909" s="11">
        <f t="shared" si="71"/>
        <v>43497</v>
      </c>
      <c r="J909" s="11">
        <f t="shared" si="72"/>
        <v>43497</v>
      </c>
      <c r="K909" s="1">
        <f t="shared" si="73"/>
        <v>0</v>
      </c>
      <c r="L909" s="1">
        <f t="shared" si="74"/>
        <v>1</v>
      </c>
    </row>
    <row r="910" spans="1:12" x14ac:dyDescent="0.35">
      <c r="A910" s="1" t="s">
        <v>11</v>
      </c>
      <c r="B910" s="1" t="s">
        <v>1057</v>
      </c>
      <c r="C910" s="1" t="s">
        <v>1058</v>
      </c>
      <c r="D910" s="1" t="s">
        <v>8</v>
      </c>
      <c r="E910" s="2">
        <v>43583</v>
      </c>
      <c r="F910" s="1" t="s">
        <v>25</v>
      </c>
      <c r="G910" s="11">
        <f>VLOOKUP(Sheet1!B910,Sheet3!$A$4:$B$3872,2,FALSE)</f>
        <v>43583</v>
      </c>
      <c r="H910" s="11">
        <f t="shared" si="70"/>
        <v>43583</v>
      </c>
      <c r="I910" s="11">
        <f t="shared" si="71"/>
        <v>43556</v>
      </c>
      <c r="J910" s="11">
        <f t="shared" si="72"/>
        <v>43556</v>
      </c>
      <c r="K910" s="1">
        <f t="shared" si="73"/>
        <v>0</v>
      </c>
      <c r="L910" s="1">
        <f t="shared" si="74"/>
        <v>1</v>
      </c>
    </row>
    <row r="911" spans="1:12" x14ac:dyDescent="0.35">
      <c r="A911" s="1" t="s">
        <v>11</v>
      </c>
      <c r="B911" s="1" t="s">
        <v>1059</v>
      </c>
      <c r="C911" s="1" t="s">
        <v>1060</v>
      </c>
      <c r="D911" s="1" t="s">
        <v>8</v>
      </c>
      <c r="E911" s="2">
        <v>43539</v>
      </c>
      <c r="F911" s="1" t="s">
        <v>9</v>
      </c>
      <c r="G911" s="11">
        <f>VLOOKUP(Sheet1!B911,Sheet3!$A$4:$B$3872,2,FALSE)</f>
        <v>43539</v>
      </c>
      <c r="H911" s="11">
        <f t="shared" si="70"/>
        <v>43539</v>
      </c>
      <c r="I911" s="11">
        <f t="shared" si="71"/>
        <v>43525</v>
      </c>
      <c r="J911" s="11">
        <f t="shared" si="72"/>
        <v>43525</v>
      </c>
      <c r="K911" s="1">
        <f t="shared" si="73"/>
        <v>0</v>
      </c>
      <c r="L911" s="1">
        <f t="shared" si="74"/>
        <v>1</v>
      </c>
    </row>
    <row r="912" spans="1:12" x14ac:dyDescent="0.35">
      <c r="A912" s="1" t="s">
        <v>11</v>
      </c>
      <c r="B912" s="1" t="s">
        <v>1061</v>
      </c>
      <c r="C912" s="1" t="s">
        <v>1062</v>
      </c>
      <c r="D912" s="1" t="s">
        <v>18</v>
      </c>
      <c r="E912" s="2">
        <v>43480</v>
      </c>
      <c r="F912" s="1" t="s">
        <v>25</v>
      </c>
      <c r="G912" s="11">
        <f>VLOOKUP(Sheet1!B912,Sheet3!$A$4:$B$3872,2,FALSE)</f>
        <v>43480</v>
      </c>
      <c r="H912" s="11">
        <f t="shared" si="70"/>
        <v>43480</v>
      </c>
      <c r="I912" s="11">
        <f t="shared" si="71"/>
        <v>43466</v>
      </c>
      <c r="J912" s="11">
        <f t="shared" si="72"/>
        <v>43466</v>
      </c>
      <c r="K912" s="1">
        <f t="shared" si="73"/>
        <v>0</v>
      </c>
      <c r="L912" s="1">
        <f t="shared" si="74"/>
        <v>1</v>
      </c>
    </row>
    <row r="913" spans="1:12" x14ac:dyDescent="0.35">
      <c r="A913" s="1" t="s">
        <v>11</v>
      </c>
      <c r="B913" s="1" t="s">
        <v>1063</v>
      </c>
      <c r="C913" s="1" t="s">
        <v>1064</v>
      </c>
      <c r="D913" s="1" t="s">
        <v>8</v>
      </c>
      <c r="E913" s="2">
        <v>43571</v>
      </c>
      <c r="F913" s="1" t="s">
        <v>25</v>
      </c>
      <c r="G913" s="11">
        <f>VLOOKUP(Sheet1!B913,Sheet3!$A$4:$B$3872,2,FALSE)</f>
        <v>43571</v>
      </c>
      <c r="H913" s="11">
        <f t="shared" si="70"/>
        <v>43571</v>
      </c>
      <c r="I913" s="11">
        <f t="shared" si="71"/>
        <v>43556</v>
      </c>
      <c r="J913" s="11">
        <f t="shared" si="72"/>
        <v>43556</v>
      </c>
      <c r="K913" s="1">
        <f t="shared" si="73"/>
        <v>0</v>
      </c>
      <c r="L913" s="1">
        <f t="shared" si="74"/>
        <v>1</v>
      </c>
    </row>
    <row r="914" spans="1:12" x14ac:dyDescent="0.35">
      <c r="A914" s="1" t="s">
        <v>11</v>
      </c>
      <c r="B914" s="1" t="s">
        <v>1065</v>
      </c>
      <c r="C914" s="1" t="s">
        <v>1066</v>
      </c>
      <c r="D914" s="1" t="s">
        <v>8</v>
      </c>
      <c r="E914" s="2">
        <v>43557</v>
      </c>
      <c r="F914" s="1" t="s">
        <v>13</v>
      </c>
      <c r="G914" s="11">
        <f>VLOOKUP(Sheet1!B914,Sheet3!$A$4:$B$3872,2,FALSE)</f>
        <v>43557</v>
      </c>
      <c r="H914" s="11">
        <f t="shared" si="70"/>
        <v>43557</v>
      </c>
      <c r="I914" s="11">
        <f t="shared" si="71"/>
        <v>43556</v>
      </c>
      <c r="J914" s="11">
        <f t="shared" si="72"/>
        <v>43556</v>
      </c>
      <c r="K914" s="1">
        <f t="shared" si="73"/>
        <v>0</v>
      </c>
      <c r="L914" s="1">
        <f t="shared" si="74"/>
        <v>1</v>
      </c>
    </row>
    <row r="915" spans="1:12" x14ac:dyDescent="0.35">
      <c r="A915" s="1" t="s">
        <v>11</v>
      </c>
      <c r="B915" s="1" t="s">
        <v>1067</v>
      </c>
      <c r="C915" s="1" t="s">
        <v>1068</v>
      </c>
      <c r="D915" s="1" t="s">
        <v>8</v>
      </c>
      <c r="E915" s="2">
        <v>43539</v>
      </c>
      <c r="F915" s="1" t="s">
        <v>9</v>
      </c>
      <c r="G915" s="11">
        <f>VLOOKUP(Sheet1!B915,Sheet3!$A$4:$B$3872,2,FALSE)</f>
        <v>43539</v>
      </c>
      <c r="H915" s="11">
        <f t="shared" si="70"/>
        <v>43539</v>
      </c>
      <c r="I915" s="11">
        <f t="shared" si="71"/>
        <v>43525</v>
      </c>
      <c r="J915" s="11">
        <f t="shared" si="72"/>
        <v>43525</v>
      </c>
      <c r="K915" s="1">
        <f t="shared" si="73"/>
        <v>0</v>
      </c>
      <c r="L915" s="1">
        <f t="shared" si="74"/>
        <v>0.25</v>
      </c>
    </row>
    <row r="916" spans="1:12" x14ac:dyDescent="0.35">
      <c r="A916" s="1" t="s">
        <v>11</v>
      </c>
      <c r="B916" s="1" t="s">
        <v>1067</v>
      </c>
      <c r="C916" s="1" t="s">
        <v>1069</v>
      </c>
      <c r="D916" s="1" t="s">
        <v>8</v>
      </c>
      <c r="E916" s="2">
        <v>43550</v>
      </c>
      <c r="F916" s="1" t="s">
        <v>13</v>
      </c>
      <c r="G916" s="11">
        <f>VLOOKUP(Sheet1!B916,Sheet3!$A$4:$B$3872,2,FALSE)</f>
        <v>43539</v>
      </c>
      <c r="H916" s="11">
        <f t="shared" si="70"/>
        <v>43550</v>
      </c>
      <c r="I916" s="11">
        <f t="shared" si="71"/>
        <v>43525</v>
      </c>
      <c r="J916" s="11">
        <f t="shared" si="72"/>
        <v>43525</v>
      </c>
      <c r="K916" s="1">
        <f t="shared" si="73"/>
        <v>0</v>
      </c>
      <c r="L916" s="1">
        <f t="shared" si="74"/>
        <v>0.25</v>
      </c>
    </row>
    <row r="917" spans="1:12" x14ac:dyDescent="0.35">
      <c r="A917" s="1" t="s">
        <v>11</v>
      </c>
      <c r="B917" s="1" t="s">
        <v>1067</v>
      </c>
      <c r="C917" s="1" t="s">
        <v>1070</v>
      </c>
      <c r="D917" s="1" t="s">
        <v>8</v>
      </c>
      <c r="E917" s="2">
        <v>43557</v>
      </c>
      <c r="F917" s="1" t="s">
        <v>25</v>
      </c>
      <c r="G917" s="11">
        <f>VLOOKUP(Sheet1!B917,Sheet3!$A$4:$B$3872,2,FALSE)</f>
        <v>43539</v>
      </c>
      <c r="H917" s="11">
        <f t="shared" si="70"/>
        <v>43557</v>
      </c>
      <c r="I917" s="11">
        <f t="shared" si="71"/>
        <v>43525</v>
      </c>
      <c r="J917" s="11">
        <f t="shared" si="72"/>
        <v>43556</v>
      </c>
      <c r="K917" s="1">
        <f t="shared" si="73"/>
        <v>1</v>
      </c>
      <c r="L917" s="1">
        <f t="shared" si="74"/>
        <v>0.25</v>
      </c>
    </row>
    <row r="918" spans="1:12" x14ac:dyDescent="0.35">
      <c r="A918" s="1" t="s">
        <v>11</v>
      </c>
      <c r="B918" s="1" t="s">
        <v>1067</v>
      </c>
      <c r="C918" s="1" t="s">
        <v>1071</v>
      </c>
      <c r="D918" s="1" t="s">
        <v>8</v>
      </c>
      <c r="E918" s="2">
        <v>43567</v>
      </c>
      <c r="F918" s="1" t="s">
        <v>15</v>
      </c>
      <c r="G918" s="11">
        <f>VLOOKUP(Sheet1!B918,Sheet3!$A$4:$B$3872,2,FALSE)</f>
        <v>43539</v>
      </c>
      <c r="H918" s="11">
        <f t="shared" si="70"/>
        <v>43567</v>
      </c>
      <c r="I918" s="11">
        <f t="shared" si="71"/>
        <v>43525</v>
      </c>
      <c r="J918" s="11">
        <f t="shared" si="72"/>
        <v>43556</v>
      </c>
      <c r="K918" s="1">
        <f t="shared" si="73"/>
        <v>1</v>
      </c>
      <c r="L918" s="1">
        <f t="shared" si="74"/>
        <v>0.25</v>
      </c>
    </row>
    <row r="919" spans="1:12" x14ac:dyDescent="0.35">
      <c r="A919" s="1" t="s">
        <v>11</v>
      </c>
      <c r="B919" s="1" t="s">
        <v>1072</v>
      </c>
      <c r="C919" s="1" t="s">
        <v>1073</v>
      </c>
      <c r="D919" s="1" t="s">
        <v>8</v>
      </c>
      <c r="E919" s="2">
        <v>43485</v>
      </c>
      <c r="F919" s="1" t="s">
        <v>15</v>
      </c>
      <c r="G919" s="11">
        <f>VLOOKUP(Sheet1!B919,Sheet3!$A$4:$B$3872,2,FALSE)</f>
        <v>43485</v>
      </c>
      <c r="H919" s="11">
        <f t="shared" si="70"/>
        <v>43485</v>
      </c>
      <c r="I919" s="11">
        <f t="shared" si="71"/>
        <v>43466</v>
      </c>
      <c r="J919" s="11">
        <f t="shared" si="72"/>
        <v>43466</v>
      </c>
      <c r="K919" s="1">
        <f t="shared" si="73"/>
        <v>0</v>
      </c>
      <c r="L919" s="1">
        <f t="shared" si="74"/>
        <v>0.5</v>
      </c>
    </row>
    <row r="920" spans="1:12" x14ac:dyDescent="0.35">
      <c r="A920" s="1" t="s">
        <v>11</v>
      </c>
      <c r="B920" s="1" t="s">
        <v>1072</v>
      </c>
      <c r="C920" s="1" t="s">
        <v>1074</v>
      </c>
      <c r="D920" s="1" t="s">
        <v>8</v>
      </c>
      <c r="E920" s="2">
        <v>43588</v>
      </c>
      <c r="F920" s="1" t="s">
        <v>13</v>
      </c>
      <c r="G920" s="11">
        <f>VLOOKUP(Sheet1!B920,Sheet3!$A$4:$B$3872,2,FALSE)</f>
        <v>43485</v>
      </c>
      <c r="H920" s="11">
        <f t="shared" si="70"/>
        <v>43588</v>
      </c>
      <c r="I920" s="11">
        <f t="shared" si="71"/>
        <v>43466</v>
      </c>
      <c r="J920" s="11">
        <f t="shared" si="72"/>
        <v>43586</v>
      </c>
      <c r="K920" s="1">
        <f t="shared" si="73"/>
        <v>4</v>
      </c>
      <c r="L920" s="1">
        <f t="shared" si="74"/>
        <v>0.5</v>
      </c>
    </row>
    <row r="921" spans="1:12" x14ac:dyDescent="0.35">
      <c r="A921" s="1" t="s">
        <v>11</v>
      </c>
      <c r="B921" s="1" t="s">
        <v>1075</v>
      </c>
      <c r="C921" s="1" t="s">
        <v>1076</v>
      </c>
      <c r="D921" s="1" t="s">
        <v>8</v>
      </c>
      <c r="E921" s="2">
        <v>43570</v>
      </c>
      <c r="F921" s="1" t="s">
        <v>15</v>
      </c>
      <c r="G921" s="11">
        <f>VLOOKUP(Sheet1!B921,Sheet3!$A$4:$B$3872,2,FALSE)</f>
        <v>43570</v>
      </c>
      <c r="H921" s="11">
        <f t="shared" si="70"/>
        <v>43570</v>
      </c>
      <c r="I921" s="11">
        <f t="shared" si="71"/>
        <v>43556</v>
      </c>
      <c r="J921" s="11">
        <f t="shared" si="72"/>
        <v>43556</v>
      </c>
      <c r="K921" s="1">
        <f t="shared" si="73"/>
        <v>0</v>
      </c>
      <c r="L921" s="1">
        <f t="shared" si="74"/>
        <v>0.33333333333333331</v>
      </c>
    </row>
    <row r="922" spans="1:12" x14ac:dyDescent="0.35">
      <c r="A922" s="1" t="s">
        <v>11</v>
      </c>
      <c r="B922" s="1" t="s">
        <v>1075</v>
      </c>
      <c r="C922" s="1" t="s">
        <v>1077</v>
      </c>
      <c r="D922" s="1" t="s">
        <v>8</v>
      </c>
      <c r="E922" s="2">
        <v>43572</v>
      </c>
      <c r="F922" s="1" t="s">
        <v>15</v>
      </c>
      <c r="G922" s="11">
        <f>VLOOKUP(Sheet1!B922,Sheet3!$A$4:$B$3872,2,FALSE)</f>
        <v>43570</v>
      </c>
      <c r="H922" s="11">
        <f t="shared" si="70"/>
        <v>43572</v>
      </c>
      <c r="I922" s="11">
        <f t="shared" si="71"/>
        <v>43556</v>
      </c>
      <c r="J922" s="11">
        <f t="shared" si="72"/>
        <v>43556</v>
      </c>
      <c r="K922" s="1">
        <f t="shared" si="73"/>
        <v>0</v>
      </c>
      <c r="L922" s="1">
        <f t="shared" si="74"/>
        <v>0.33333333333333331</v>
      </c>
    </row>
    <row r="923" spans="1:12" x14ac:dyDescent="0.35">
      <c r="A923" s="1" t="s">
        <v>11</v>
      </c>
      <c r="B923" s="1" t="s">
        <v>1075</v>
      </c>
      <c r="C923" s="1" t="s">
        <v>1078</v>
      </c>
      <c r="D923" s="1" t="s">
        <v>8</v>
      </c>
      <c r="E923" s="2">
        <v>43582</v>
      </c>
      <c r="F923" s="1" t="s">
        <v>13</v>
      </c>
      <c r="G923" s="11">
        <f>VLOOKUP(Sheet1!B923,Sheet3!$A$4:$B$3872,2,FALSE)</f>
        <v>43570</v>
      </c>
      <c r="H923" s="11">
        <f t="shared" si="70"/>
        <v>43582</v>
      </c>
      <c r="I923" s="11">
        <f t="shared" si="71"/>
        <v>43556</v>
      </c>
      <c r="J923" s="11">
        <f t="shared" si="72"/>
        <v>43556</v>
      </c>
      <c r="K923" s="1">
        <f t="shared" si="73"/>
        <v>0</v>
      </c>
      <c r="L923" s="1">
        <f t="shared" si="74"/>
        <v>0.33333333333333331</v>
      </c>
    </row>
    <row r="924" spans="1:12" x14ac:dyDescent="0.35">
      <c r="A924" s="1" t="s">
        <v>11</v>
      </c>
      <c r="B924" s="1" t="s">
        <v>1079</v>
      </c>
      <c r="C924" s="1" t="s">
        <v>1080</v>
      </c>
      <c r="D924" s="1" t="s">
        <v>8</v>
      </c>
      <c r="E924" s="2">
        <v>43511</v>
      </c>
      <c r="F924" s="1" t="s">
        <v>13</v>
      </c>
      <c r="G924" s="11">
        <f>VLOOKUP(Sheet1!B924,Sheet3!$A$4:$B$3872,2,FALSE)</f>
        <v>43511</v>
      </c>
      <c r="H924" s="11">
        <f t="shared" si="70"/>
        <v>43511</v>
      </c>
      <c r="I924" s="11">
        <f t="shared" si="71"/>
        <v>43497</v>
      </c>
      <c r="J924" s="11">
        <f t="shared" si="72"/>
        <v>43497</v>
      </c>
      <c r="K924" s="1">
        <f t="shared" si="73"/>
        <v>0</v>
      </c>
      <c r="L924" s="1">
        <f t="shared" si="74"/>
        <v>1</v>
      </c>
    </row>
    <row r="925" spans="1:12" x14ac:dyDescent="0.35">
      <c r="A925" s="1" t="s">
        <v>11</v>
      </c>
      <c r="B925" s="1" t="s">
        <v>1081</v>
      </c>
      <c r="C925" s="1" t="s">
        <v>1082</v>
      </c>
      <c r="D925" s="1" t="s">
        <v>8</v>
      </c>
      <c r="E925" s="2">
        <v>43581</v>
      </c>
      <c r="F925" s="1" t="s">
        <v>25</v>
      </c>
      <c r="G925" s="11">
        <f>VLOOKUP(Sheet1!B925,Sheet3!$A$4:$B$3872,2,FALSE)</f>
        <v>43581</v>
      </c>
      <c r="H925" s="11">
        <f t="shared" si="70"/>
        <v>43581</v>
      </c>
      <c r="I925" s="11">
        <f t="shared" si="71"/>
        <v>43556</v>
      </c>
      <c r="J925" s="11">
        <f t="shared" si="72"/>
        <v>43556</v>
      </c>
      <c r="K925" s="1">
        <f t="shared" si="73"/>
        <v>0</v>
      </c>
      <c r="L925" s="1">
        <f t="shared" si="74"/>
        <v>1</v>
      </c>
    </row>
    <row r="926" spans="1:12" x14ac:dyDescent="0.35">
      <c r="A926" s="1" t="s">
        <v>11</v>
      </c>
      <c r="B926" s="1" t="s">
        <v>1083</v>
      </c>
      <c r="C926" s="1" t="s">
        <v>1084</v>
      </c>
      <c r="D926" s="1" t="s">
        <v>8</v>
      </c>
      <c r="E926" s="2">
        <v>43571</v>
      </c>
      <c r="F926" s="1" t="s">
        <v>13</v>
      </c>
      <c r="G926" s="11">
        <f>VLOOKUP(Sheet1!B926,Sheet3!$A$4:$B$3872,2,FALSE)</f>
        <v>43571</v>
      </c>
      <c r="H926" s="11">
        <f t="shared" si="70"/>
        <v>43571</v>
      </c>
      <c r="I926" s="11">
        <f t="shared" si="71"/>
        <v>43556</v>
      </c>
      <c r="J926" s="11">
        <f t="shared" si="72"/>
        <v>43556</v>
      </c>
      <c r="K926" s="1">
        <f t="shared" si="73"/>
        <v>0</v>
      </c>
      <c r="L926" s="1">
        <f t="shared" si="74"/>
        <v>1</v>
      </c>
    </row>
    <row r="927" spans="1:12" x14ac:dyDescent="0.35">
      <c r="A927" s="1" t="s">
        <v>6</v>
      </c>
      <c r="B927" s="1" t="s">
        <v>1085</v>
      </c>
      <c r="C927" s="1" t="s">
        <v>1086</v>
      </c>
      <c r="D927" s="1" t="s">
        <v>8</v>
      </c>
      <c r="E927" s="2">
        <v>43591</v>
      </c>
      <c r="F927" s="1" t="s">
        <v>13</v>
      </c>
      <c r="G927" s="11">
        <f>VLOOKUP(Sheet1!B927,Sheet3!$A$4:$B$3872,2,FALSE)</f>
        <v>43591</v>
      </c>
      <c r="H927" s="11">
        <f t="shared" si="70"/>
        <v>43591</v>
      </c>
      <c r="I927" s="11">
        <f t="shared" si="71"/>
        <v>43586</v>
      </c>
      <c r="J927" s="11">
        <f t="shared" si="72"/>
        <v>43586</v>
      </c>
      <c r="K927" s="1">
        <f t="shared" si="73"/>
        <v>0</v>
      </c>
      <c r="L927" s="1">
        <f t="shared" si="74"/>
        <v>1</v>
      </c>
    </row>
    <row r="928" spans="1:12" x14ac:dyDescent="0.35">
      <c r="A928" s="1" t="s">
        <v>11</v>
      </c>
      <c r="B928" s="1" t="s">
        <v>1087</v>
      </c>
      <c r="C928" s="1">
        <v>75146</v>
      </c>
      <c r="D928" s="1" t="s">
        <v>8</v>
      </c>
      <c r="E928" s="2">
        <v>43582</v>
      </c>
      <c r="F928" s="1" t="s">
        <v>15</v>
      </c>
      <c r="G928" s="11">
        <f>VLOOKUP(Sheet1!B928,Sheet3!$A$4:$B$3872,2,FALSE)</f>
        <v>43582</v>
      </c>
      <c r="H928" s="11">
        <f t="shared" si="70"/>
        <v>43582</v>
      </c>
      <c r="I928" s="11">
        <f t="shared" si="71"/>
        <v>43556</v>
      </c>
      <c r="J928" s="11">
        <f t="shared" si="72"/>
        <v>43556</v>
      </c>
      <c r="K928" s="1">
        <f t="shared" si="73"/>
        <v>0</v>
      </c>
      <c r="L928" s="1">
        <f t="shared" si="74"/>
        <v>1</v>
      </c>
    </row>
    <row r="929" spans="1:12" x14ac:dyDescent="0.35">
      <c r="A929" s="1" t="s">
        <v>6</v>
      </c>
      <c r="B929" s="1" t="s">
        <v>1088</v>
      </c>
      <c r="C929" s="1" t="s">
        <v>1089</v>
      </c>
      <c r="D929" s="1" t="s">
        <v>8</v>
      </c>
      <c r="E929" s="2">
        <v>43553</v>
      </c>
      <c r="F929" s="1" t="s">
        <v>13</v>
      </c>
      <c r="G929" s="11">
        <f>VLOOKUP(Sheet1!B929,Sheet3!$A$4:$B$3872,2,FALSE)</f>
        <v>43553</v>
      </c>
      <c r="H929" s="11">
        <f t="shared" si="70"/>
        <v>43553</v>
      </c>
      <c r="I929" s="11">
        <f t="shared" si="71"/>
        <v>43525</v>
      </c>
      <c r="J929" s="11">
        <f t="shared" si="72"/>
        <v>43525</v>
      </c>
      <c r="K929" s="1">
        <f t="shared" si="73"/>
        <v>0</v>
      </c>
      <c r="L929" s="1">
        <f t="shared" si="74"/>
        <v>1</v>
      </c>
    </row>
    <row r="930" spans="1:12" x14ac:dyDescent="0.35">
      <c r="A930" s="1" t="s">
        <v>11</v>
      </c>
      <c r="B930" s="1" t="s">
        <v>1090</v>
      </c>
      <c r="C930" s="1" t="s">
        <v>1091</v>
      </c>
      <c r="D930" s="1" t="s">
        <v>8</v>
      </c>
      <c r="E930" s="2">
        <v>43560</v>
      </c>
      <c r="F930" s="1" t="s">
        <v>25</v>
      </c>
      <c r="G930" s="11">
        <f>VLOOKUP(Sheet1!B930,Sheet3!$A$4:$B$3872,2,FALSE)</f>
        <v>43560</v>
      </c>
      <c r="H930" s="11">
        <f t="shared" si="70"/>
        <v>43560</v>
      </c>
      <c r="I930" s="11">
        <f t="shared" si="71"/>
        <v>43556</v>
      </c>
      <c r="J930" s="11">
        <f t="shared" si="72"/>
        <v>43556</v>
      </c>
      <c r="K930" s="1">
        <f t="shared" si="73"/>
        <v>0</v>
      </c>
      <c r="L930" s="1">
        <f t="shared" si="74"/>
        <v>1</v>
      </c>
    </row>
    <row r="931" spans="1:12" x14ac:dyDescent="0.35">
      <c r="A931" s="1" t="s">
        <v>6</v>
      </c>
      <c r="B931" s="1" t="s">
        <v>1092</v>
      </c>
      <c r="C931" s="1" t="s">
        <v>1093</v>
      </c>
      <c r="D931" s="1" t="s">
        <v>18</v>
      </c>
      <c r="E931" s="2">
        <v>43556</v>
      </c>
      <c r="F931" s="1" t="s">
        <v>9</v>
      </c>
      <c r="G931" s="11">
        <f>VLOOKUP(Sheet1!B931,Sheet3!$A$4:$B$3872,2,FALSE)</f>
        <v>43556</v>
      </c>
      <c r="H931" s="11">
        <f t="shared" si="70"/>
        <v>43556</v>
      </c>
      <c r="I931" s="11">
        <f t="shared" si="71"/>
        <v>43556</v>
      </c>
      <c r="J931" s="11">
        <f t="shared" si="72"/>
        <v>43556</v>
      </c>
      <c r="K931" s="1">
        <f t="shared" si="73"/>
        <v>0</v>
      </c>
      <c r="L931" s="1">
        <f t="shared" si="74"/>
        <v>0.5</v>
      </c>
    </row>
    <row r="932" spans="1:12" x14ac:dyDescent="0.35">
      <c r="A932" s="1" t="s">
        <v>6</v>
      </c>
      <c r="B932" s="1" t="s">
        <v>1092</v>
      </c>
      <c r="C932" s="1" t="s">
        <v>1094</v>
      </c>
      <c r="D932" s="1" t="s">
        <v>8</v>
      </c>
      <c r="E932" s="2">
        <v>43556</v>
      </c>
      <c r="F932" s="1" t="s">
        <v>13</v>
      </c>
      <c r="G932" s="11">
        <f>VLOOKUP(Sheet1!B932,Sheet3!$A$4:$B$3872,2,FALSE)</f>
        <v>43556</v>
      </c>
      <c r="H932" s="11">
        <f t="shared" si="70"/>
        <v>43556</v>
      </c>
      <c r="I932" s="11">
        <f t="shared" si="71"/>
        <v>43556</v>
      </c>
      <c r="J932" s="11">
        <f t="shared" si="72"/>
        <v>43556</v>
      </c>
      <c r="K932" s="1">
        <f t="shared" si="73"/>
        <v>0</v>
      </c>
      <c r="L932" s="1">
        <f t="shared" si="74"/>
        <v>0.5</v>
      </c>
    </row>
    <row r="933" spans="1:12" x14ac:dyDescent="0.35">
      <c r="A933" s="1" t="s">
        <v>11</v>
      </c>
      <c r="B933" s="1" t="s">
        <v>1095</v>
      </c>
      <c r="C933" s="1" t="s">
        <v>1096</v>
      </c>
      <c r="D933" s="1" t="s">
        <v>8</v>
      </c>
      <c r="E933" s="2">
        <v>43541</v>
      </c>
      <c r="F933" s="1" t="s">
        <v>13</v>
      </c>
      <c r="G933" s="11">
        <f>VLOOKUP(Sheet1!B933,Sheet3!$A$4:$B$3872,2,FALSE)</f>
        <v>43541</v>
      </c>
      <c r="H933" s="11">
        <f t="shared" si="70"/>
        <v>43541</v>
      </c>
      <c r="I933" s="11">
        <f t="shared" si="71"/>
        <v>43525</v>
      </c>
      <c r="J933" s="11">
        <f t="shared" si="72"/>
        <v>43525</v>
      </c>
      <c r="K933" s="1">
        <f t="shared" si="73"/>
        <v>0</v>
      </c>
      <c r="L933" s="1">
        <f t="shared" si="74"/>
        <v>1</v>
      </c>
    </row>
    <row r="934" spans="1:12" x14ac:dyDescent="0.35">
      <c r="A934" s="1" t="s">
        <v>11</v>
      </c>
      <c r="B934" s="1" t="s">
        <v>1097</v>
      </c>
      <c r="C934" s="1" t="s">
        <v>1098</v>
      </c>
      <c r="D934" s="1" t="s">
        <v>8</v>
      </c>
      <c r="E934" s="2">
        <v>43485</v>
      </c>
      <c r="F934" s="1" t="s">
        <v>15</v>
      </c>
      <c r="G934" s="11">
        <f>VLOOKUP(Sheet1!B934,Sheet3!$A$4:$B$3872,2,FALSE)</f>
        <v>43485</v>
      </c>
      <c r="H934" s="11">
        <f t="shared" si="70"/>
        <v>43485</v>
      </c>
      <c r="I934" s="11">
        <f t="shared" si="71"/>
        <v>43466</v>
      </c>
      <c r="J934" s="11">
        <f t="shared" si="72"/>
        <v>43466</v>
      </c>
      <c r="K934" s="1">
        <f t="shared" si="73"/>
        <v>0</v>
      </c>
      <c r="L934" s="1">
        <f t="shared" si="74"/>
        <v>0.5</v>
      </c>
    </row>
    <row r="935" spans="1:12" x14ac:dyDescent="0.35">
      <c r="A935" s="1" t="s">
        <v>11</v>
      </c>
      <c r="B935" s="1" t="s">
        <v>1097</v>
      </c>
      <c r="C935" s="1" t="s">
        <v>1099</v>
      </c>
      <c r="D935" s="1" t="s">
        <v>8</v>
      </c>
      <c r="E935" s="2">
        <v>43582</v>
      </c>
      <c r="F935" s="1" t="s">
        <v>9</v>
      </c>
      <c r="G935" s="11">
        <f>VLOOKUP(Sheet1!B935,Sheet3!$A$4:$B$3872,2,FALSE)</f>
        <v>43485</v>
      </c>
      <c r="H935" s="11">
        <f t="shared" si="70"/>
        <v>43582</v>
      </c>
      <c r="I935" s="11">
        <f t="shared" si="71"/>
        <v>43466</v>
      </c>
      <c r="J935" s="11">
        <f t="shared" si="72"/>
        <v>43556</v>
      </c>
      <c r="K935" s="1">
        <f t="shared" si="73"/>
        <v>3</v>
      </c>
      <c r="L935" s="1">
        <f t="shared" si="74"/>
        <v>0.5</v>
      </c>
    </row>
    <row r="936" spans="1:12" x14ac:dyDescent="0.35">
      <c r="A936" s="1" t="s">
        <v>11</v>
      </c>
      <c r="B936" s="1" t="s">
        <v>1100</v>
      </c>
      <c r="C936" s="1">
        <v>16989</v>
      </c>
      <c r="D936" s="1" t="s">
        <v>8</v>
      </c>
      <c r="E936" s="2">
        <v>43544</v>
      </c>
      <c r="F936" s="1" t="s">
        <v>25</v>
      </c>
      <c r="G936" s="11">
        <f>VLOOKUP(Sheet1!B936,Sheet3!$A$4:$B$3872,2,FALSE)</f>
        <v>43544</v>
      </c>
      <c r="H936" s="11">
        <f t="shared" si="70"/>
        <v>43544</v>
      </c>
      <c r="I936" s="11">
        <f t="shared" si="71"/>
        <v>43525</v>
      </c>
      <c r="J936" s="11">
        <f t="shared" si="72"/>
        <v>43525</v>
      </c>
      <c r="K936" s="1">
        <f t="shared" si="73"/>
        <v>0</v>
      </c>
      <c r="L936" s="1">
        <f t="shared" si="74"/>
        <v>1</v>
      </c>
    </row>
    <row r="937" spans="1:12" x14ac:dyDescent="0.35">
      <c r="A937" s="1" t="s">
        <v>11</v>
      </c>
      <c r="B937" s="1" t="s">
        <v>1101</v>
      </c>
      <c r="C937" s="1" t="s">
        <v>1102</v>
      </c>
      <c r="D937" s="1" t="s">
        <v>8</v>
      </c>
      <c r="E937" s="2">
        <v>43601</v>
      </c>
      <c r="F937" s="1" t="s">
        <v>15</v>
      </c>
      <c r="G937" s="11">
        <f>VLOOKUP(Sheet1!B937,Sheet3!$A$4:$B$3872,2,FALSE)</f>
        <v>43601</v>
      </c>
      <c r="H937" s="11">
        <f t="shared" si="70"/>
        <v>43601</v>
      </c>
      <c r="I937" s="11">
        <f t="shared" si="71"/>
        <v>43586</v>
      </c>
      <c r="J937" s="11">
        <f t="shared" si="72"/>
        <v>43586</v>
      </c>
      <c r="K937" s="1">
        <f t="shared" si="73"/>
        <v>0</v>
      </c>
      <c r="L937" s="1">
        <f t="shared" si="74"/>
        <v>1</v>
      </c>
    </row>
    <row r="938" spans="1:12" x14ac:dyDescent="0.35">
      <c r="A938" s="1" t="s">
        <v>11</v>
      </c>
      <c r="B938" s="1" t="s">
        <v>1103</v>
      </c>
      <c r="C938" s="1" t="s">
        <v>1104</v>
      </c>
      <c r="D938" s="1" t="s">
        <v>8</v>
      </c>
      <c r="E938" s="2">
        <v>43568</v>
      </c>
      <c r="F938" s="1" t="s">
        <v>15</v>
      </c>
      <c r="G938" s="11">
        <f>VLOOKUP(Sheet1!B938,Sheet3!$A$4:$B$3872,2,FALSE)</f>
        <v>43568</v>
      </c>
      <c r="H938" s="11">
        <f t="shared" si="70"/>
        <v>43568</v>
      </c>
      <c r="I938" s="11">
        <f t="shared" si="71"/>
        <v>43556</v>
      </c>
      <c r="J938" s="11">
        <f t="shared" si="72"/>
        <v>43556</v>
      </c>
      <c r="K938" s="1">
        <f t="shared" si="73"/>
        <v>0</v>
      </c>
      <c r="L938" s="1">
        <f t="shared" si="74"/>
        <v>0.5</v>
      </c>
    </row>
    <row r="939" spans="1:12" x14ac:dyDescent="0.35">
      <c r="A939" s="1" t="s">
        <v>11</v>
      </c>
      <c r="B939" s="1" t="s">
        <v>1103</v>
      </c>
      <c r="C939" s="1" t="s">
        <v>1105</v>
      </c>
      <c r="D939" s="1" t="s">
        <v>8</v>
      </c>
      <c r="E939" s="2">
        <v>43591</v>
      </c>
      <c r="F939" s="1" t="s">
        <v>13</v>
      </c>
      <c r="G939" s="11">
        <f>VLOOKUP(Sheet1!B939,Sheet3!$A$4:$B$3872,2,FALSE)</f>
        <v>43568</v>
      </c>
      <c r="H939" s="11">
        <f t="shared" si="70"/>
        <v>43591</v>
      </c>
      <c r="I939" s="11">
        <f t="shared" si="71"/>
        <v>43556</v>
      </c>
      <c r="J939" s="11">
        <f t="shared" si="72"/>
        <v>43586</v>
      </c>
      <c r="K939" s="1">
        <f t="shared" si="73"/>
        <v>1</v>
      </c>
      <c r="L939" s="1">
        <f t="shared" si="74"/>
        <v>0.5</v>
      </c>
    </row>
    <row r="940" spans="1:12" x14ac:dyDescent="0.35">
      <c r="A940" s="1" t="s">
        <v>11</v>
      </c>
      <c r="B940" s="1" t="s">
        <v>1106</v>
      </c>
      <c r="C940" s="1" t="s">
        <v>1107</v>
      </c>
      <c r="D940" s="1" t="s">
        <v>18</v>
      </c>
      <c r="E940" s="2">
        <v>43510</v>
      </c>
      <c r="F940" s="1" t="s">
        <v>13</v>
      </c>
      <c r="G940" s="11">
        <f>VLOOKUP(Sheet1!B940,Sheet3!$A$4:$B$3872,2,FALSE)</f>
        <v>43510</v>
      </c>
      <c r="H940" s="11">
        <f t="shared" si="70"/>
        <v>43510</v>
      </c>
      <c r="I940" s="11">
        <f t="shared" si="71"/>
        <v>43497</v>
      </c>
      <c r="J940" s="11">
        <f t="shared" si="72"/>
        <v>43497</v>
      </c>
      <c r="K940" s="1">
        <f t="shared" si="73"/>
        <v>0</v>
      </c>
      <c r="L940" s="1">
        <f t="shared" si="74"/>
        <v>0.5</v>
      </c>
    </row>
    <row r="941" spans="1:12" x14ac:dyDescent="0.35">
      <c r="A941" s="1" t="s">
        <v>11</v>
      </c>
      <c r="B941" s="1" t="s">
        <v>1106</v>
      </c>
      <c r="C941" s="1" t="s">
        <v>1108</v>
      </c>
      <c r="D941" s="1" t="s">
        <v>8</v>
      </c>
      <c r="E941" s="2">
        <v>43510</v>
      </c>
      <c r="F941" s="1" t="s">
        <v>9</v>
      </c>
      <c r="G941" s="11">
        <f>VLOOKUP(Sheet1!B941,Sheet3!$A$4:$B$3872,2,FALSE)</f>
        <v>43510</v>
      </c>
      <c r="H941" s="11">
        <f t="shared" si="70"/>
        <v>43510</v>
      </c>
      <c r="I941" s="11">
        <f t="shared" si="71"/>
        <v>43497</v>
      </c>
      <c r="J941" s="11">
        <f t="shared" si="72"/>
        <v>43497</v>
      </c>
      <c r="K941" s="1">
        <f t="shared" si="73"/>
        <v>0</v>
      </c>
      <c r="L941" s="1">
        <f t="shared" si="74"/>
        <v>0.5</v>
      </c>
    </row>
    <row r="942" spans="1:12" x14ac:dyDescent="0.35">
      <c r="A942" s="1" t="s">
        <v>11</v>
      </c>
      <c r="B942" s="1" t="s">
        <v>1109</v>
      </c>
      <c r="C942" s="1" t="s">
        <v>1110</v>
      </c>
      <c r="D942" s="1" t="s">
        <v>8</v>
      </c>
      <c r="E942" s="2">
        <v>43545</v>
      </c>
      <c r="F942" s="1" t="s">
        <v>25</v>
      </c>
      <c r="G942" s="11">
        <f>VLOOKUP(Sheet1!B942,Sheet3!$A$4:$B$3872,2,FALSE)</f>
        <v>43545</v>
      </c>
      <c r="H942" s="11">
        <f t="shared" si="70"/>
        <v>43545</v>
      </c>
      <c r="I942" s="11">
        <f t="shared" si="71"/>
        <v>43525</v>
      </c>
      <c r="J942" s="11">
        <f t="shared" si="72"/>
        <v>43525</v>
      </c>
      <c r="K942" s="1">
        <f t="shared" si="73"/>
        <v>0</v>
      </c>
      <c r="L942" s="1">
        <f t="shared" si="74"/>
        <v>1</v>
      </c>
    </row>
    <row r="943" spans="1:12" x14ac:dyDescent="0.35">
      <c r="A943" s="1" t="s">
        <v>11</v>
      </c>
      <c r="B943" s="1" t="s">
        <v>1111</v>
      </c>
      <c r="C943" s="1" t="s">
        <v>1112</v>
      </c>
      <c r="D943" s="1" t="s">
        <v>8</v>
      </c>
      <c r="E943" s="2">
        <v>43576</v>
      </c>
      <c r="F943" s="1" t="s">
        <v>13</v>
      </c>
      <c r="G943" s="11">
        <f>VLOOKUP(Sheet1!B943,Sheet3!$A$4:$B$3872,2,FALSE)</f>
        <v>43576</v>
      </c>
      <c r="H943" s="11">
        <f t="shared" si="70"/>
        <v>43576</v>
      </c>
      <c r="I943" s="11">
        <f t="shared" si="71"/>
        <v>43556</v>
      </c>
      <c r="J943" s="11">
        <f t="shared" si="72"/>
        <v>43556</v>
      </c>
      <c r="K943" s="1">
        <f t="shared" si="73"/>
        <v>0</v>
      </c>
      <c r="L943" s="1">
        <f t="shared" si="74"/>
        <v>1</v>
      </c>
    </row>
    <row r="944" spans="1:12" x14ac:dyDescent="0.35">
      <c r="A944" s="1" t="s">
        <v>11</v>
      </c>
      <c r="B944" s="1" t="s">
        <v>1113</v>
      </c>
      <c r="C944" s="1" t="s">
        <v>1114</v>
      </c>
      <c r="D944" s="1" t="s">
        <v>18</v>
      </c>
      <c r="E944" s="2">
        <v>43574</v>
      </c>
      <c r="F944" s="1" t="s">
        <v>9</v>
      </c>
      <c r="G944" s="11">
        <f>VLOOKUP(Sheet1!B944,Sheet3!$A$4:$B$3872,2,FALSE)</f>
        <v>43574</v>
      </c>
      <c r="H944" s="11">
        <f t="shared" si="70"/>
        <v>43574</v>
      </c>
      <c r="I944" s="11">
        <f t="shared" si="71"/>
        <v>43556</v>
      </c>
      <c r="J944" s="11">
        <f t="shared" si="72"/>
        <v>43556</v>
      </c>
      <c r="K944" s="1">
        <f t="shared" si="73"/>
        <v>0</v>
      </c>
      <c r="L944" s="1">
        <f t="shared" si="74"/>
        <v>1</v>
      </c>
    </row>
    <row r="945" spans="1:12" x14ac:dyDescent="0.35">
      <c r="A945" s="1" t="s">
        <v>11</v>
      </c>
      <c r="B945" s="1" t="s">
        <v>1115</v>
      </c>
      <c r="C945" s="1" t="s">
        <v>1116</v>
      </c>
      <c r="D945" s="1" t="s">
        <v>8</v>
      </c>
      <c r="E945" s="2">
        <v>43550</v>
      </c>
      <c r="F945" s="1" t="s">
        <v>13</v>
      </c>
      <c r="G945" s="11">
        <f>VLOOKUP(Sheet1!B945,Sheet3!$A$4:$B$3872,2,FALSE)</f>
        <v>43550</v>
      </c>
      <c r="H945" s="11">
        <f t="shared" si="70"/>
        <v>43550</v>
      </c>
      <c r="I945" s="11">
        <f t="shared" si="71"/>
        <v>43525</v>
      </c>
      <c r="J945" s="11">
        <f t="shared" si="72"/>
        <v>43525</v>
      </c>
      <c r="K945" s="1">
        <f t="shared" si="73"/>
        <v>0</v>
      </c>
      <c r="L945" s="1">
        <f t="shared" si="74"/>
        <v>1</v>
      </c>
    </row>
    <row r="946" spans="1:12" x14ac:dyDescent="0.35">
      <c r="A946" s="1" t="s">
        <v>11</v>
      </c>
      <c r="B946" s="1" t="s">
        <v>1117</v>
      </c>
      <c r="C946" s="1" t="s">
        <v>1118</v>
      </c>
      <c r="D946" s="1" t="s">
        <v>8</v>
      </c>
      <c r="E946" s="2">
        <v>43480</v>
      </c>
      <c r="F946" s="1" t="s">
        <v>13</v>
      </c>
      <c r="G946" s="11">
        <f>VLOOKUP(Sheet1!B946,Sheet3!$A$4:$B$3872,2,FALSE)</f>
        <v>43480</v>
      </c>
      <c r="H946" s="11">
        <f t="shared" si="70"/>
        <v>43480</v>
      </c>
      <c r="I946" s="11">
        <f t="shared" si="71"/>
        <v>43466</v>
      </c>
      <c r="J946" s="11">
        <f t="shared" si="72"/>
        <v>43466</v>
      </c>
      <c r="K946" s="1">
        <f t="shared" si="73"/>
        <v>0</v>
      </c>
      <c r="L946" s="1">
        <f t="shared" si="74"/>
        <v>1</v>
      </c>
    </row>
    <row r="947" spans="1:12" x14ac:dyDescent="0.35">
      <c r="A947" s="1" t="s">
        <v>11</v>
      </c>
      <c r="B947" s="1" t="s">
        <v>1119</v>
      </c>
      <c r="C947" s="1" t="s">
        <v>1120</v>
      </c>
      <c r="D947" s="1" t="s">
        <v>8</v>
      </c>
      <c r="E947" s="2">
        <v>43583</v>
      </c>
      <c r="F947" s="1" t="s">
        <v>25</v>
      </c>
      <c r="G947" s="11">
        <f>VLOOKUP(Sheet1!B947,Sheet3!$A$4:$B$3872,2,FALSE)</f>
        <v>43583</v>
      </c>
      <c r="H947" s="11">
        <f t="shared" si="70"/>
        <v>43583</v>
      </c>
      <c r="I947" s="11">
        <f t="shared" si="71"/>
        <v>43556</v>
      </c>
      <c r="J947" s="11">
        <f t="shared" si="72"/>
        <v>43556</v>
      </c>
      <c r="K947" s="1">
        <f t="shared" si="73"/>
        <v>0</v>
      </c>
      <c r="L947" s="1">
        <f t="shared" si="74"/>
        <v>1</v>
      </c>
    </row>
    <row r="948" spans="1:12" x14ac:dyDescent="0.35">
      <c r="A948" s="1" t="s">
        <v>11</v>
      </c>
      <c r="B948" s="1" t="s">
        <v>1121</v>
      </c>
      <c r="C948" s="1" t="s">
        <v>1122</v>
      </c>
      <c r="D948" s="1" t="s">
        <v>8</v>
      </c>
      <c r="E948" s="2">
        <v>43559</v>
      </c>
      <c r="F948" s="1" t="s">
        <v>25</v>
      </c>
      <c r="G948" s="11">
        <f>VLOOKUP(Sheet1!B948,Sheet3!$A$4:$B$3872,2,FALSE)</f>
        <v>43559</v>
      </c>
      <c r="H948" s="11">
        <f t="shared" si="70"/>
        <v>43559</v>
      </c>
      <c r="I948" s="11">
        <f t="shared" si="71"/>
        <v>43556</v>
      </c>
      <c r="J948" s="11">
        <f t="shared" si="72"/>
        <v>43556</v>
      </c>
      <c r="K948" s="1">
        <f t="shared" si="73"/>
        <v>0</v>
      </c>
      <c r="L948" s="1">
        <f t="shared" si="74"/>
        <v>1</v>
      </c>
    </row>
    <row r="949" spans="1:12" x14ac:dyDescent="0.35">
      <c r="A949" s="1" t="s">
        <v>11</v>
      </c>
      <c r="B949" s="1" t="s">
        <v>1123</v>
      </c>
      <c r="C949" s="1" t="s">
        <v>1124</v>
      </c>
      <c r="D949" s="1" t="s">
        <v>8</v>
      </c>
      <c r="E949" s="2">
        <v>43577</v>
      </c>
      <c r="F949" s="1" t="s">
        <v>15</v>
      </c>
      <c r="G949" s="11">
        <f>VLOOKUP(Sheet1!B949,Sheet3!$A$4:$B$3872,2,FALSE)</f>
        <v>43577</v>
      </c>
      <c r="H949" s="11">
        <f t="shared" si="70"/>
        <v>43577</v>
      </c>
      <c r="I949" s="11">
        <f t="shared" si="71"/>
        <v>43556</v>
      </c>
      <c r="J949" s="11">
        <f t="shared" si="72"/>
        <v>43556</v>
      </c>
      <c r="K949" s="1">
        <f t="shared" si="73"/>
        <v>0</v>
      </c>
      <c r="L949" s="1">
        <f t="shared" si="74"/>
        <v>1</v>
      </c>
    </row>
    <row r="950" spans="1:12" x14ac:dyDescent="0.35">
      <c r="A950" s="1" t="s">
        <v>11</v>
      </c>
      <c r="B950" s="1" t="s">
        <v>1125</v>
      </c>
      <c r="C950" s="1" t="s">
        <v>1126</v>
      </c>
      <c r="D950" s="1" t="s">
        <v>18</v>
      </c>
      <c r="E950" s="2">
        <v>43577</v>
      </c>
      <c r="F950" s="1" t="s">
        <v>15</v>
      </c>
      <c r="G950" s="11">
        <f>VLOOKUP(Sheet1!B950,Sheet3!$A$4:$B$3872,2,FALSE)</f>
        <v>43577</v>
      </c>
      <c r="H950" s="11">
        <f t="shared" si="70"/>
        <v>43577</v>
      </c>
      <c r="I950" s="11">
        <f t="shared" si="71"/>
        <v>43556</v>
      </c>
      <c r="J950" s="11">
        <f t="shared" si="72"/>
        <v>43556</v>
      </c>
      <c r="K950" s="1">
        <f t="shared" si="73"/>
        <v>0</v>
      </c>
      <c r="L950" s="1">
        <f t="shared" si="74"/>
        <v>1</v>
      </c>
    </row>
    <row r="951" spans="1:12" x14ac:dyDescent="0.35">
      <c r="A951" s="1" t="s">
        <v>11</v>
      </c>
      <c r="B951" s="1" t="s">
        <v>1127</v>
      </c>
      <c r="C951" s="1" t="s">
        <v>1128</v>
      </c>
      <c r="D951" s="1" t="s">
        <v>8</v>
      </c>
      <c r="E951" s="2">
        <v>43537</v>
      </c>
      <c r="F951" s="1" t="s">
        <v>13</v>
      </c>
      <c r="G951" s="11">
        <f>VLOOKUP(Sheet1!B951,Sheet3!$A$4:$B$3872,2,FALSE)</f>
        <v>43537</v>
      </c>
      <c r="H951" s="11">
        <f t="shared" si="70"/>
        <v>43537</v>
      </c>
      <c r="I951" s="11">
        <f t="shared" si="71"/>
        <v>43525</v>
      </c>
      <c r="J951" s="11">
        <f t="shared" si="72"/>
        <v>43525</v>
      </c>
      <c r="K951" s="1">
        <f t="shared" si="73"/>
        <v>0</v>
      </c>
      <c r="L951" s="1">
        <f t="shared" si="74"/>
        <v>0.5</v>
      </c>
    </row>
    <row r="952" spans="1:12" x14ac:dyDescent="0.35">
      <c r="A952" s="1" t="s">
        <v>11</v>
      </c>
      <c r="B952" s="1" t="s">
        <v>1127</v>
      </c>
      <c r="C952" s="1" t="s">
        <v>1129</v>
      </c>
      <c r="D952" s="1" t="s">
        <v>8</v>
      </c>
      <c r="E952" s="2">
        <v>43549</v>
      </c>
      <c r="F952" s="1" t="s">
        <v>15</v>
      </c>
      <c r="G952" s="11">
        <f>VLOOKUP(Sheet1!B952,Sheet3!$A$4:$B$3872,2,FALSE)</f>
        <v>43537</v>
      </c>
      <c r="H952" s="11">
        <f t="shared" si="70"/>
        <v>43549</v>
      </c>
      <c r="I952" s="11">
        <f t="shared" si="71"/>
        <v>43525</v>
      </c>
      <c r="J952" s="11">
        <f t="shared" si="72"/>
        <v>43525</v>
      </c>
      <c r="K952" s="1">
        <f t="shared" si="73"/>
        <v>0</v>
      </c>
      <c r="L952" s="1">
        <f t="shared" si="74"/>
        <v>0.5</v>
      </c>
    </row>
    <row r="953" spans="1:12" x14ac:dyDescent="0.35">
      <c r="A953" s="1" t="s">
        <v>11</v>
      </c>
      <c r="B953" s="1" t="s">
        <v>1130</v>
      </c>
      <c r="C953" s="1">
        <v>57261</v>
      </c>
      <c r="D953" s="1" t="s">
        <v>8</v>
      </c>
      <c r="E953" s="2">
        <v>43496</v>
      </c>
      <c r="F953" s="1" t="s">
        <v>13</v>
      </c>
      <c r="G953" s="11">
        <f>VLOOKUP(Sheet1!B953,Sheet3!$A$4:$B$3872,2,FALSE)</f>
        <v>43496</v>
      </c>
      <c r="H953" s="11">
        <f t="shared" si="70"/>
        <v>43496</v>
      </c>
      <c r="I953" s="11">
        <f t="shared" si="71"/>
        <v>43466</v>
      </c>
      <c r="J953" s="11">
        <f t="shared" si="72"/>
        <v>43466</v>
      </c>
      <c r="K953" s="1">
        <f t="shared" si="73"/>
        <v>0</v>
      </c>
      <c r="L953" s="1">
        <f t="shared" si="74"/>
        <v>0.33333333333333331</v>
      </c>
    </row>
    <row r="954" spans="1:12" x14ac:dyDescent="0.35">
      <c r="A954" s="1" t="s">
        <v>11</v>
      </c>
      <c r="B954" s="1" t="s">
        <v>1130</v>
      </c>
      <c r="C954" s="1" t="s">
        <v>1131</v>
      </c>
      <c r="D954" s="1" t="s">
        <v>8</v>
      </c>
      <c r="E954" s="2">
        <v>43498</v>
      </c>
      <c r="F954" s="1" t="s">
        <v>13</v>
      </c>
      <c r="G954" s="11">
        <f>VLOOKUP(Sheet1!B954,Sheet3!$A$4:$B$3872,2,FALSE)</f>
        <v>43496</v>
      </c>
      <c r="H954" s="11">
        <f t="shared" si="70"/>
        <v>43498</v>
      </c>
      <c r="I954" s="11">
        <f t="shared" si="71"/>
        <v>43466</v>
      </c>
      <c r="J954" s="11">
        <f t="shared" si="72"/>
        <v>43497</v>
      </c>
      <c r="K954" s="1">
        <f t="shared" si="73"/>
        <v>1</v>
      </c>
      <c r="L954" s="1">
        <f t="shared" si="74"/>
        <v>0.33333333333333331</v>
      </c>
    </row>
    <row r="955" spans="1:12" x14ac:dyDescent="0.35">
      <c r="A955" s="1" t="s">
        <v>11</v>
      </c>
      <c r="B955" s="1" t="s">
        <v>1130</v>
      </c>
      <c r="C955" s="1" t="s">
        <v>1132</v>
      </c>
      <c r="D955" s="1" t="s">
        <v>8</v>
      </c>
      <c r="E955" s="2">
        <v>43547</v>
      </c>
      <c r="F955" s="1" t="s">
        <v>25</v>
      </c>
      <c r="G955" s="11">
        <f>VLOOKUP(Sheet1!B955,Sheet3!$A$4:$B$3872,2,FALSE)</f>
        <v>43496</v>
      </c>
      <c r="H955" s="11">
        <f t="shared" si="70"/>
        <v>43547</v>
      </c>
      <c r="I955" s="11">
        <f t="shared" si="71"/>
        <v>43466</v>
      </c>
      <c r="J955" s="11">
        <f t="shared" si="72"/>
        <v>43525</v>
      </c>
      <c r="K955" s="1">
        <f t="shared" si="73"/>
        <v>2</v>
      </c>
      <c r="L955" s="1">
        <f t="shared" si="74"/>
        <v>0.33333333333333331</v>
      </c>
    </row>
    <row r="956" spans="1:12" x14ac:dyDescent="0.35">
      <c r="A956" s="1" t="s">
        <v>11</v>
      </c>
      <c r="B956" s="1" t="s">
        <v>1133</v>
      </c>
      <c r="C956" s="1" t="s">
        <v>1134</v>
      </c>
      <c r="D956" s="1" t="s">
        <v>8</v>
      </c>
      <c r="E956" s="2">
        <v>43540</v>
      </c>
      <c r="F956" s="1" t="s">
        <v>15</v>
      </c>
      <c r="G956" s="11">
        <f>VLOOKUP(Sheet1!B956,Sheet3!$A$4:$B$3872,2,FALSE)</f>
        <v>43540</v>
      </c>
      <c r="H956" s="11">
        <f t="shared" si="70"/>
        <v>43540</v>
      </c>
      <c r="I956" s="11">
        <f t="shared" si="71"/>
        <v>43525</v>
      </c>
      <c r="J956" s="11">
        <f t="shared" si="72"/>
        <v>43525</v>
      </c>
      <c r="K956" s="1">
        <f t="shared" si="73"/>
        <v>0</v>
      </c>
      <c r="L956" s="1">
        <f t="shared" si="74"/>
        <v>1</v>
      </c>
    </row>
    <row r="957" spans="1:12" x14ac:dyDescent="0.35">
      <c r="A957" s="1" t="s">
        <v>11</v>
      </c>
      <c r="B957" s="1" t="s">
        <v>1135</v>
      </c>
      <c r="C957" s="1" t="s">
        <v>1136</v>
      </c>
      <c r="D957" s="1" t="s">
        <v>8</v>
      </c>
      <c r="E957" s="2">
        <v>43518</v>
      </c>
      <c r="F957" s="1" t="s">
        <v>25</v>
      </c>
      <c r="G957" s="11">
        <f>VLOOKUP(Sheet1!B957,Sheet3!$A$4:$B$3872,2,FALSE)</f>
        <v>43518</v>
      </c>
      <c r="H957" s="11">
        <f t="shared" si="70"/>
        <v>43518</v>
      </c>
      <c r="I957" s="11">
        <f t="shared" si="71"/>
        <v>43497</v>
      </c>
      <c r="J957" s="11">
        <f t="shared" si="72"/>
        <v>43497</v>
      </c>
      <c r="K957" s="1">
        <f t="shared" si="73"/>
        <v>0</v>
      </c>
      <c r="L957" s="1">
        <f t="shared" si="74"/>
        <v>1</v>
      </c>
    </row>
    <row r="958" spans="1:12" x14ac:dyDescent="0.35">
      <c r="A958" s="1" t="s">
        <v>11</v>
      </c>
      <c r="B958" s="1" t="s">
        <v>1137</v>
      </c>
      <c r="C958" s="1" t="s">
        <v>1138</v>
      </c>
      <c r="D958" s="1" t="s">
        <v>18</v>
      </c>
      <c r="E958" s="2">
        <v>43441</v>
      </c>
      <c r="F958" s="1" t="s">
        <v>13</v>
      </c>
      <c r="G958" s="11">
        <f>VLOOKUP(Sheet1!B958,Sheet3!$A$4:$B$3872,2,FALSE)</f>
        <v>43441</v>
      </c>
      <c r="H958" s="11">
        <f t="shared" si="70"/>
        <v>43441</v>
      </c>
      <c r="I958" s="11">
        <f t="shared" si="71"/>
        <v>43435</v>
      </c>
      <c r="J958" s="11">
        <f t="shared" si="72"/>
        <v>43435</v>
      </c>
      <c r="K958" s="1">
        <f t="shared" si="73"/>
        <v>0</v>
      </c>
      <c r="L958" s="1">
        <f t="shared" si="74"/>
        <v>1</v>
      </c>
    </row>
    <row r="959" spans="1:12" x14ac:dyDescent="0.35">
      <c r="A959" s="1" t="s">
        <v>11</v>
      </c>
      <c r="B959" s="1" t="s">
        <v>1139</v>
      </c>
      <c r="C959" s="1" t="s">
        <v>1140</v>
      </c>
      <c r="D959" s="1" t="s">
        <v>8</v>
      </c>
      <c r="E959" s="2">
        <v>43546</v>
      </c>
      <c r="F959" s="1" t="s">
        <v>9</v>
      </c>
      <c r="G959" s="11">
        <f>VLOOKUP(Sheet1!B959,Sheet3!$A$4:$B$3872,2,FALSE)</f>
        <v>43546</v>
      </c>
      <c r="H959" s="11">
        <f t="shared" si="70"/>
        <v>43546</v>
      </c>
      <c r="I959" s="11">
        <f t="shared" si="71"/>
        <v>43525</v>
      </c>
      <c r="J959" s="11">
        <f t="shared" si="72"/>
        <v>43525</v>
      </c>
      <c r="K959" s="1">
        <f t="shared" si="73"/>
        <v>0</v>
      </c>
      <c r="L959" s="1">
        <f t="shared" si="74"/>
        <v>1</v>
      </c>
    </row>
    <row r="960" spans="1:12" x14ac:dyDescent="0.35">
      <c r="A960" s="1" t="s">
        <v>11</v>
      </c>
      <c r="B960" s="1" t="s">
        <v>1141</v>
      </c>
      <c r="C960" s="1" t="s">
        <v>1142</v>
      </c>
      <c r="D960" s="1" t="s">
        <v>8</v>
      </c>
      <c r="E960" s="2">
        <v>43476</v>
      </c>
      <c r="F960" s="1" t="s">
        <v>9</v>
      </c>
      <c r="G960" s="11">
        <f>VLOOKUP(Sheet1!B960,Sheet3!$A$4:$B$3872,2,FALSE)</f>
        <v>43476</v>
      </c>
      <c r="H960" s="11">
        <f t="shared" si="70"/>
        <v>43476</v>
      </c>
      <c r="I960" s="11">
        <f t="shared" si="71"/>
        <v>43466</v>
      </c>
      <c r="J960" s="11">
        <f t="shared" si="72"/>
        <v>43466</v>
      </c>
      <c r="K960" s="1">
        <f t="shared" si="73"/>
        <v>0</v>
      </c>
      <c r="L960" s="1">
        <f t="shared" si="74"/>
        <v>0.5</v>
      </c>
    </row>
    <row r="961" spans="1:12" x14ac:dyDescent="0.35">
      <c r="A961" s="1" t="s">
        <v>11</v>
      </c>
      <c r="B961" s="1" t="s">
        <v>1141</v>
      </c>
      <c r="C961" s="1" t="s">
        <v>1143</v>
      </c>
      <c r="D961" s="1" t="s">
        <v>8</v>
      </c>
      <c r="E961" s="2">
        <v>43496</v>
      </c>
      <c r="F961" s="1" t="s">
        <v>9</v>
      </c>
      <c r="G961" s="11">
        <f>VLOOKUP(Sheet1!B961,Sheet3!$A$4:$B$3872,2,FALSE)</f>
        <v>43476</v>
      </c>
      <c r="H961" s="11">
        <f t="shared" si="70"/>
        <v>43496</v>
      </c>
      <c r="I961" s="11">
        <f t="shared" si="71"/>
        <v>43466</v>
      </c>
      <c r="J961" s="11">
        <f t="shared" si="72"/>
        <v>43466</v>
      </c>
      <c r="K961" s="1">
        <f t="shared" si="73"/>
        <v>0</v>
      </c>
      <c r="L961" s="1">
        <f t="shared" si="74"/>
        <v>0.5</v>
      </c>
    </row>
    <row r="962" spans="1:12" x14ac:dyDescent="0.35">
      <c r="A962" s="1" t="s">
        <v>11</v>
      </c>
      <c r="B962" s="1" t="s">
        <v>1144</v>
      </c>
      <c r="C962" s="1" t="s">
        <v>1145</v>
      </c>
      <c r="D962" s="1" t="s">
        <v>8</v>
      </c>
      <c r="E962" s="2">
        <v>43587</v>
      </c>
      <c r="F962" s="1" t="s">
        <v>15</v>
      </c>
      <c r="G962" s="11">
        <f>VLOOKUP(Sheet1!B962,Sheet3!$A$4:$B$3872,2,FALSE)</f>
        <v>43587</v>
      </c>
      <c r="H962" s="11">
        <f t="shared" si="70"/>
        <v>43587</v>
      </c>
      <c r="I962" s="11">
        <f t="shared" si="71"/>
        <v>43586</v>
      </c>
      <c r="J962" s="11">
        <f t="shared" si="72"/>
        <v>43586</v>
      </c>
      <c r="K962" s="1">
        <f t="shared" si="73"/>
        <v>0</v>
      </c>
      <c r="L962" s="1">
        <f t="shared" si="74"/>
        <v>1</v>
      </c>
    </row>
    <row r="963" spans="1:12" x14ac:dyDescent="0.35">
      <c r="A963" s="1" t="s">
        <v>11</v>
      </c>
      <c r="B963" s="1" t="s">
        <v>1146</v>
      </c>
      <c r="C963" s="1" t="s">
        <v>1147</v>
      </c>
      <c r="D963" s="1" t="s">
        <v>8</v>
      </c>
      <c r="E963" s="2">
        <v>43577</v>
      </c>
      <c r="F963" s="1" t="s">
        <v>15</v>
      </c>
      <c r="G963" s="11">
        <f>VLOOKUP(Sheet1!B963,Sheet3!$A$4:$B$3872,2,FALSE)</f>
        <v>43577</v>
      </c>
      <c r="H963" s="11">
        <f t="shared" ref="H963:H1026" si="75">E963</f>
        <v>43577</v>
      </c>
      <c r="I963" s="11">
        <f t="shared" ref="I963:I1026" si="76">EOMONTH(G963,-1)+1</f>
        <v>43556</v>
      </c>
      <c r="J963" s="11">
        <f t="shared" ref="J963:J1026" si="77">EOMONTH(H963,-1)+1</f>
        <v>43556</v>
      </c>
      <c r="K963" s="1">
        <f t="shared" ref="K963:K1026" si="78">ROUND((J963-I963)/30,0)</f>
        <v>0</v>
      </c>
      <c r="L963" s="1">
        <f t="shared" ref="L963:L1026" si="79">1/COUNTIFS($I$2:$I$5023,I963,$B$2:$B$5023,B963)</f>
        <v>1</v>
      </c>
    </row>
    <row r="964" spans="1:12" x14ac:dyDescent="0.35">
      <c r="A964" s="1" t="s">
        <v>11</v>
      </c>
      <c r="B964" s="1" t="s">
        <v>1148</v>
      </c>
      <c r="C964" s="1">
        <v>23329</v>
      </c>
      <c r="D964" s="1" t="s">
        <v>8</v>
      </c>
      <c r="E964" s="2">
        <v>43584</v>
      </c>
      <c r="F964" s="1" t="s">
        <v>25</v>
      </c>
      <c r="G964" s="11">
        <f>VLOOKUP(Sheet1!B964,Sheet3!$A$4:$B$3872,2,FALSE)</f>
        <v>43584</v>
      </c>
      <c r="H964" s="11">
        <f t="shared" si="75"/>
        <v>43584</v>
      </c>
      <c r="I964" s="11">
        <f t="shared" si="76"/>
        <v>43556</v>
      </c>
      <c r="J964" s="11">
        <f t="shared" si="77"/>
        <v>43556</v>
      </c>
      <c r="K964" s="1">
        <f t="shared" si="78"/>
        <v>0</v>
      </c>
      <c r="L964" s="1">
        <f t="shared" si="79"/>
        <v>1</v>
      </c>
    </row>
    <row r="965" spans="1:12" x14ac:dyDescent="0.35">
      <c r="A965" s="1" t="s">
        <v>11</v>
      </c>
      <c r="B965" s="1" t="s">
        <v>1149</v>
      </c>
      <c r="C965" s="1" t="s">
        <v>1150</v>
      </c>
      <c r="D965" s="1" t="s">
        <v>8</v>
      </c>
      <c r="E965" s="2">
        <v>43441</v>
      </c>
      <c r="F965" s="1" t="s">
        <v>13</v>
      </c>
      <c r="G965" s="11">
        <f>VLOOKUP(Sheet1!B965,Sheet3!$A$4:$B$3872,2,FALSE)</f>
        <v>43441</v>
      </c>
      <c r="H965" s="11">
        <f t="shared" si="75"/>
        <v>43441</v>
      </c>
      <c r="I965" s="11">
        <f t="shared" si="76"/>
        <v>43435</v>
      </c>
      <c r="J965" s="11">
        <f t="shared" si="77"/>
        <v>43435</v>
      </c>
      <c r="K965" s="1">
        <f t="shared" si="78"/>
        <v>0</v>
      </c>
      <c r="L965" s="1">
        <f t="shared" si="79"/>
        <v>1</v>
      </c>
    </row>
    <row r="966" spans="1:12" x14ac:dyDescent="0.35">
      <c r="A966" s="1" t="s">
        <v>11</v>
      </c>
      <c r="B966" s="1" t="s">
        <v>1151</v>
      </c>
      <c r="C966" s="1" t="s">
        <v>1152</v>
      </c>
      <c r="D966" s="1" t="s">
        <v>8</v>
      </c>
      <c r="E966" s="2">
        <v>43582</v>
      </c>
      <c r="F966" s="1" t="s">
        <v>13</v>
      </c>
      <c r="G966" s="11">
        <f>VLOOKUP(Sheet1!B966,Sheet3!$A$4:$B$3872,2,FALSE)</f>
        <v>43582</v>
      </c>
      <c r="H966" s="11">
        <f t="shared" si="75"/>
        <v>43582</v>
      </c>
      <c r="I966" s="11">
        <f t="shared" si="76"/>
        <v>43556</v>
      </c>
      <c r="J966" s="11">
        <f t="shared" si="77"/>
        <v>43556</v>
      </c>
      <c r="K966" s="1">
        <f t="shared" si="78"/>
        <v>0</v>
      </c>
      <c r="L966" s="1">
        <f t="shared" si="79"/>
        <v>1</v>
      </c>
    </row>
    <row r="967" spans="1:12" x14ac:dyDescent="0.35">
      <c r="A967" s="1" t="s">
        <v>6</v>
      </c>
      <c r="B967" s="1" t="s">
        <v>1153</v>
      </c>
      <c r="C967" s="1" t="s">
        <v>1154</v>
      </c>
      <c r="D967" s="1" t="s">
        <v>8</v>
      </c>
      <c r="E967" s="2">
        <v>43599</v>
      </c>
      <c r="F967" s="1" t="s">
        <v>13</v>
      </c>
      <c r="G967" s="11">
        <f>VLOOKUP(Sheet1!B967,Sheet3!$A$4:$B$3872,2,FALSE)</f>
        <v>43599</v>
      </c>
      <c r="H967" s="11">
        <f t="shared" si="75"/>
        <v>43599</v>
      </c>
      <c r="I967" s="11">
        <f t="shared" si="76"/>
        <v>43586</v>
      </c>
      <c r="J967" s="11">
        <f t="shared" si="77"/>
        <v>43586</v>
      </c>
      <c r="K967" s="1">
        <f t="shared" si="78"/>
        <v>0</v>
      </c>
      <c r="L967" s="1">
        <f t="shared" si="79"/>
        <v>1</v>
      </c>
    </row>
    <row r="968" spans="1:12" x14ac:dyDescent="0.35">
      <c r="A968" s="1" t="s">
        <v>11</v>
      </c>
      <c r="B968" s="1" t="s">
        <v>1155</v>
      </c>
      <c r="C968" s="1" t="s">
        <v>1156</v>
      </c>
      <c r="D968" s="1" t="s">
        <v>8</v>
      </c>
      <c r="E968" s="2">
        <v>43521</v>
      </c>
      <c r="F968" s="1" t="s">
        <v>9</v>
      </c>
      <c r="G968" s="11">
        <f>VLOOKUP(Sheet1!B968,Sheet3!$A$4:$B$3872,2,FALSE)</f>
        <v>43521</v>
      </c>
      <c r="H968" s="11">
        <f t="shared" si="75"/>
        <v>43521</v>
      </c>
      <c r="I968" s="11">
        <f t="shared" si="76"/>
        <v>43497</v>
      </c>
      <c r="J968" s="11">
        <f t="shared" si="77"/>
        <v>43497</v>
      </c>
      <c r="K968" s="1">
        <f t="shared" si="78"/>
        <v>0</v>
      </c>
      <c r="L968" s="1">
        <f t="shared" si="79"/>
        <v>0.5</v>
      </c>
    </row>
    <row r="969" spans="1:12" x14ac:dyDescent="0.35">
      <c r="A969" s="1" t="s">
        <v>11</v>
      </c>
      <c r="B969" s="1" t="s">
        <v>1155</v>
      </c>
      <c r="C969" s="1" t="s">
        <v>1157</v>
      </c>
      <c r="D969" s="1" t="s">
        <v>8</v>
      </c>
      <c r="E969" s="2">
        <v>43585</v>
      </c>
      <c r="F969" s="1" t="s">
        <v>9</v>
      </c>
      <c r="G969" s="11">
        <f>VLOOKUP(Sheet1!B969,Sheet3!$A$4:$B$3872,2,FALSE)</f>
        <v>43521</v>
      </c>
      <c r="H969" s="11">
        <f t="shared" si="75"/>
        <v>43585</v>
      </c>
      <c r="I969" s="11">
        <f t="shared" si="76"/>
        <v>43497</v>
      </c>
      <c r="J969" s="11">
        <f t="shared" si="77"/>
        <v>43556</v>
      </c>
      <c r="K969" s="1">
        <f t="shared" si="78"/>
        <v>2</v>
      </c>
      <c r="L969" s="1">
        <f t="shared" si="79"/>
        <v>0.5</v>
      </c>
    </row>
    <row r="970" spans="1:12" x14ac:dyDescent="0.35">
      <c r="A970" s="1" t="s">
        <v>11</v>
      </c>
      <c r="B970" s="1" t="s">
        <v>1158</v>
      </c>
      <c r="C970" s="1" t="s">
        <v>1159</v>
      </c>
      <c r="D970" s="1" t="s">
        <v>18</v>
      </c>
      <c r="E970" s="2">
        <v>43555</v>
      </c>
      <c r="F970" s="1" t="s">
        <v>25</v>
      </c>
      <c r="G970" s="11">
        <f>VLOOKUP(Sheet1!B970,Sheet3!$A$4:$B$3872,2,FALSE)</f>
        <v>43555</v>
      </c>
      <c r="H970" s="11">
        <f t="shared" si="75"/>
        <v>43555</v>
      </c>
      <c r="I970" s="11">
        <f t="shared" si="76"/>
        <v>43525</v>
      </c>
      <c r="J970" s="11">
        <f t="shared" si="77"/>
        <v>43525</v>
      </c>
      <c r="K970" s="1">
        <f t="shared" si="78"/>
        <v>0</v>
      </c>
      <c r="L970" s="1">
        <f t="shared" si="79"/>
        <v>0.5</v>
      </c>
    </row>
    <row r="971" spans="1:12" x14ac:dyDescent="0.35">
      <c r="A971" s="1" t="s">
        <v>11</v>
      </c>
      <c r="B971" s="1" t="s">
        <v>1158</v>
      </c>
      <c r="C971" s="1" t="s">
        <v>1160</v>
      </c>
      <c r="D971" s="1" t="s">
        <v>8</v>
      </c>
      <c r="E971" s="2">
        <v>43555</v>
      </c>
      <c r="F971" s="1" t="s">
        <v>25</v>
      </c>
      <c r="G971" s="11">
        <f>VLOOKUP(Sheet1!B971,Sheet3!$A$4:$B$3872,2,FALSE)</f>
        <v>43555</v>
      </c>
      <c r="H971" s="11">
        <f t="shared" si="75"/>
        <v>43555</v>
      </c>
      <c r="I971" s="11">
        <f t="shared" si="76"/>
        <v>43525</v>
      </c>
      <c r="J971" s="11">
        <f t="shared" si="77"/>
        <v>43525</v>
      </c>
      <c r="K971" s="1">
        <f t="shared" si="78"/>
        <v>0</v>
      </c>
      <c r="L971" s="1">
        <f t="shared" si="79"/>
        <v>0.5</v>
      </c>
    </row>
    <row r="972" spans="1:12" x14ac:dyDescent="0.35">
      <c r="A972" s="1" t="s">
        <v>11</v>
      </c>
      <c r="B972" s="1" t="s">
        <v>1161</v>
      </c>
      <c r="C972" s="1">
        <v>55520</v>
      </c>
      <c r="D972" s="1" t="s">
        <v>8</v>
      </c>
      <c r="E972" s="2">
        <v>43566</v>
      </c>
      <c r="F972" s="1" t="s">
        <v>25</v>
      </c>
      <c r="G972" s="11">
        <f>VLOOKUP(Sheet1!B972,Sheet3!$A$4:$B$3872,2,FALSE)</f>
        <v>43566</v>
      </c>
      <c r="H972" s="11">
        <f t="shared" si="75"/>
        <v>43566</v>
      </c>
      <c r="I972" s="11">
        <f t="shared" si="76"/>
        <v>43556</v>
      </c>
      <c r="J972" s="11">
        <f t="shared" si="77"/>
        <v>43556</v>
      </c>
      <c r="K972" s="1">
        <f t="shared" si="78"/>
        <v>0</v>
      </c>
      <c r="L972" s="1">
        <f t="shared" si="79"/>
        <v>0.5</v>
      </c>
    </row>
    <row r="973" spans="1:12" x14ac:dyDescent="0.35">
      <c r="A973" s="1" t="s">
        <v>11</v>
      </c>
      <c r="B973" s="1" t="s">
        <v>1161</v>
      </c>
      <c r="C973" s="1" t="s">
        <v>1162</v>
      </c>
      <c r="D973" s="1" t="s">
        <v>8</v>
      </c>
      <c r="E973" s="2">
        <v>43585</v>
      </c>
      <c r="F973" s="1" t="s">
        <v>13</v>
      </c>
      <c r="G973" s="11">
        <f>VLOOKUP(Sheet1!B973,Sheet3!$A$4:$B$3872,2,FALSE)</f>
        <v>43566</v>
      </c>
      <c r="H973" s="11">
        <f t="shared" si="75"/>
        <v>43585</v>
      </c>
      <c r="I973" s="11">
        <f t="shared" si="76"/>
        <v>43556</v>
      </c>
      <c r="J973" s="11">
        <f t="shared" si="77"/>
        <v>43556</v>
      </c>
      <c r="K973" s="1">
        <f t="shared" si="78"/>
        <v>0</v>
      </c>
      <c r="L973" s="1">
        <f t="shared" si="79"/>
        <v>0.5</v>
      </c>
    </row>
    <row r="974" spans="1:12" x14ac:dyDescent="0.35">
      <c r="A974" s="1" t="s">
        <v>11</v>
      </c>
      <c r="B974" s="1" t="s">
        <v>1163</v>
      </c>
      <c r="C974" s="1" t="s">
        <v>1164</v>
      </c>
      <c r="D974" s="1" t="s">
        <v>8</v>
      </c>
      <c r="E974" s="2">
        <v>43518</v>
      </c>
      <c r="F974" s="1" t="s">
        <v>25</v>
      </c>
      <c r="G974" s="11">
        <f>VLOOKUP(Sheet1!B974,Sheet3!$A$4:$B$3872,2,FALSE)</f>
        <v>43518</v>
      </c>
      <c r="H974" s="11">
        <f t="shared" si="75"/>
        <v>43518</v>
      </c>
      <c r="I974" s="11">
        <f t="shared" si="76"/>
        <v>43497</v>
      </c>
      <c r="J974" s="11">
        <f t="shared" si="77"/>
        <v>43497</v>
      </c>
      <c r="K974" s="1">
        <f t="shared" si="78"/>
        <v>0</v>
      </c>
      <c r="L974" s="1">
        <f t="shared" si="79"/>
        <v>0.5</v>
      </c>
    </row>
    <row r="975" spans="1:12" x14ac:dyDescent="0.35">
      <c r="A975" s="1" t="s">
        <v>11</v>
      </c>
      <c r="B975" s="1" t="s">
        <v>1163</v>
      </c>
      <c r="C975" s="1">
        <v>59846</v>
      </c>
      <c r="D975" s="1" t="s">
        <v>8</v>
      </c>
      <c r="E975" s="2">
        <v>43601</v>
      </c>
      <c r="F975" s="1" t="s">
        <v>13</v>
      </c>
      <c r="G975" s="11">
        <f>VLOOKUP(Sheet1!B975,Sheet3!$A$4:$B$3872,2,FALSE)</f>
        <v>43518</v>
      </c>
      <c r="H975" s="11">
        <f t="shared" si="75"/>
        <v>43601</v>
      </c>
      <c r="I975" s="11">
        <f t="shared" si="76"/>
        <v>43497</v>
      </c>
      <c r="J975" s="11">
        <f t="shared" si="77"/>
        <v>43586</v>
      </c>
      <c r="K975" s="1">
        <f t="shared" si="78"/>
        <v>3</v>
      </c>
      <c r="L975" s="1">
        <f t="shared" si="79"/>
        <v>0.5</v>
      </c>
    </row>
    <row r="976" spans="1:12" x14ac:dyDescent="0.35">
      <c r="A976" s="1" t="s">
        <v>11</v>
      </c>
      <c r="B976" s="1" t="s">
        <v>1165</v>
      </c>
      <c r="C976" s="1" t="s">
        <v>1166</v>
      </c>
      <c r="D976" s="1" t="s">
        <v>8</v>
      </c>
      <c r="E976" s="2">
        <v>43527</v>
      </c>
      <c r="F976" s="1" t="s">
        <v>13</v>
      </c>
      <c r="G976" s="11">
        <f>VLOOKUP(Sheet1!B976,Sheet3!$A$4:$B$3872,2,FALSE)</f>
        <v>43527</v>
      </c>
      <c r="H976" s="11">
        <f t="shared" si="75"/>
        <v>43527</v>
      </c>
      <c r="I976" s="11">
        <f t="shared" si="76"/>
        <v>43525</v>
      </c>
      <c r="J976" s="11">
        <f t="shared" si="77"/>
        <v>43525</v>
      </c>
      <c r="K976" s="1">
        <f t="shared" si="78"/>
        <v>0</v>
      </c>
      <c r="L976" s="1">
        <f t="shared" si="79"/>
        <v>1</v>
      </c>
    </row>
    <row r="977" spans="1:12" x14ac:dyDescent="0.35">
      <c r="A977" s="1" t="s">
        <v>11</v>
      </c>
      <c r="B977" s="1" t="s">
        <v>1167</v>
      </c>
      <c r="C977" s="1" t="s">
        <v>1168</v>
      </c>
      <c r="D977" s="1" t="s">
        <v>8</v>
      </c>
      <c r="E977" s="2">
        <v>43598</v>
      </c>
      <c r="F977" s="1" t="s">
        <v>15</v>
      </c>
      <c r="G977" s="11">
        <f>VLOOKUP(Sheet1!B977,Sheet3!$A$4:$B$3872,2,FALSE)</f>
        <v>43598</v>
      </c>
      <c r="H977" s="11">
        <f t="shared" si="75"/>
        <v>43598</v>
      </c>
      <c r="I977" s="11">
        <f t="shared" si="76"/>
        <v>43586</v>
      </c>
      <c r="J977" s="11">
        <f t="shared" si="77"/>
        <v>43586</v>
      </c>
      <c r="K977" s="1">
        <f t="shared" si="78"/>
        <v>0</v>
      </c>
      <c r="L977" s="1">
        <f t="shared" si="79"/>
        <v>1</v>
      </c>
    </row>
    <row r="978" spans="1:12" x14ac:dyDescent="0.35">
      <c r="A978" s="1" t="s">
        <v>11</v>
      </c>
      <c r="B978" s="1" t="s">
        <v>1169</v>
      </c>
      <c r="C978" s="1" t="s">
        <v>1170</v>
      </c>
      <c r="D978" s="1" t="s">
        <v>8</v>
      </c>
      <c r="E978" s="2">
        <v>43485</v>
      </c>
      <c r="F978" s="1" t="s">
        <v>25</v>
      </c>
      <c r="G978" s="11">
        <f>VLOOKUP(Sheet1!B978,Sheet3!$A$4:$B$3872,2,FALSE)</f>
        <v>43485</v>
      </c>
      <c r="H978" s="11">
        <f t="shared" si="75"/>
        <v>43485</v>
      </c>
      <c r="I978" s="11">
        <f t="shared" si="76"/>
        <v>43466</v>
      </c>
      <c r="J978" s="11">
        <f t="shared" si="77"/>
        <v>43466</v>
      </c>
      <c r="K978" s="1">
        <f t="shared" si="78"/>
        <v>0</v>
      </c>
      <c r="L978" s="1">
        <f t="shared" si="79"/>
        <v>1</v>
      </c>
    </row>
    <row r="979" spans="1:12" x14ac:dyDescent="0.35">
      <c r="A979" s="1" t="s">
        <v>11</v>
      </c>
      <c r="B979" s="1" t="s">
        <v>1171</v>
      </c>
      <c r="C979" s="1" t="s">
        <v>1172</v>
      </c>
      <c r="D979" s="1" t="s">
        <v>8</v>
      </c>
      <c r="E979" s="2">
        <v>43566</v>
      </c>
      <c r="F979" s="1" t="s">
        <v>15</v>
      </c>
      <c r="G979" s="11">
        <f>VLOOKUP(Sheet1!B979,Sheet3!$A$4:$B$3872,2,FALSE)</f>
        <v>43566</v>
      </c>
      <c r="H979" s="11">
        <f t="shared" si="75"/>
        <v>43566</v>
      </c>
      <c r="I979" s="11">
        <f t="shared" si="76"/>
        <v>43556</v>
      </c>
      <c r="J979" s="11">
        <f t="shared" si="77"/>
        <v>43556</v>
      </c>
      <c r="K979" s="1">
        <f t="shared" si="78"/>
        <v>0</v>
      </c>
      <c r="L979" s="1">
        <f t="shared" si="79"/>
        <v>1</v>
      </c>
    </row>
    <row r="980" spans="1:12" x14ac:dyDescent="0.35">
      <c r="A980" s="1" t="s">
        <v>11</v>
      </c>
      <c r="B980" s="1" t="s">
        <v>1173</v>
      </c>
      <c r="C980" s="1" t="s">
        <v>1174</v>
      </c>
      <c r="D980" s="1" t="s">
        <v>18</v>
      </c>
      <c r="E980" s="2">
        <v>43489</v>
      </c>
      <c r="F980" s="1" t="s">
        <v>13</v>
      </c>
      <c r="G980" s="11">
        <f>VLOOKUP(Sheet1!B980,Sheet3!$A$4:$B$3872,2,FALSE)</f>
        <v>43489</v>
      </c>
      <c r="H980" s="11">
        <f t="shared" si="75"/>
        <v>43489</v>
      </c>
      <c r="I980" s="11">
        <f t="shared" si="76"/>
        <v>43466</v>
      </c>
      <c r="J980" s="11">
        <f t="shared" si="77"/>
        <v>43466</v>
      </c>
      <c r="K980" s="1">
        <f t="shared" si="78"/>
        <v>0</v>
      </c>
      <c r="L980" s="1">
        <f t="shared" si="79"/>
        <v>0.5</v>
      </c>
    </row>
    <row r="981" spans="1:12" x14ac:dyDescent="0.35">
      <c r="A981" s="1" t="s">
        <v>11</v>
      </c>
      <c r="B981" s="1" t="s">
        <v>1173</v>
      </c>
      <c r="C981" s="1" t="s">
        <v>1175</v>
      </c>
      <c r="D981" s="1" t="s">
        <v>18</v>
      </c>
      <c r="E981" s="2">
        <v>43519</v>
      </c>
      <c r="F981" s="1" t="s">
        <v>13</v>
      </c>
      <c r="G981" s="11">
        <f>VLOOKUP(Sheet1!B981,Sheet3!$A$4:$B$3872,2,FALSE)</f>
        <v>43489</v>
      </c>
      <c r="H981" s="11">
        <f t="shared" si="75"/>
        <v>43519</v>
      </c>
      <c r="I981" s="11">
        <f t="shared" si="76"/>
        <v>43466</v>
      </c>
      <c r="J981" s="11">
        <f t="shared" si="77"/>
        <v>43497</v>
      </c>
      <c r="K981" s="1">
        <f t="shared" si="78"/>
        <v>1</v>
      </c>
      <c r="L981" s="1">
        <f t="shared" si="79"/>
        <v>0.5</v>
      </c>
    </row>
    <row r="982" spans="1:12" x14ac:dyDescent="0.35">
      <c r="A982" s="1" t="s">
        <v>11</v>
      </c>
      <c r="B982" s="1" t="s">
        <v>1176</v>
      </c>
      <c r="C982" s="1" t="s">
        <v>1177</v>
      </c>
      <c r="D982" s="1" t="s">
        <v>8</v>
      </c>
      <c r="E982" s="2">
        <v>43553</v>
      </c>
      <c r="F982" s="1" t="s">
        <v>13</v>
      </c>
      <c r="G982" s="11">
        <f>VLOOKUP(Sheet1!B982,Sheet3!$A$4:$B$3872,2,FALSE)</f>
        <v>43553</v>
      </c>
      <c r="H982" s="11">
        <f t="shared" si="75"/>
        <v>43553</v>
      </c>
      <c r="I982" s="11">
        <f t="shared" si="76"/>
        <v>43525</v>
      </c>
      <c r="J982" s="11">
        <f t="shared" si="77"/>
        <v>43525</v>
      </c>
      <c r="K982" s="1">
        <f t="shared" si="78"/>
        <v>0</v>
      </c>
      <c r="L982" s="1">
        <f t="shared" si="79"/>
        <v>1</v>
      </c>
    </row>
    <row r="983" spans="1:12" x14ac:dyDescent="0.35">
      <c r="A983" s="1" t="s">
        <v>11</v>
      </c>
      <c r="B983" s="1" t="s">
        <v>1178</v>
      </c>
      <c r="C983" s="1" t="s">
        <v>1179</v>
      </c>
      <c r="D983" s="1" t="s">
        <v>8</v>
      </c>
      <c r="E983" s="2">
        <v>43568</v>
      </c>
      <c r="F983" s="1" t="s">
        <v>15</v>
      </c>
      <c r="G983" s="11">
        <f>VLOOKUP(Sheet1!B983,Sheet3!$A$4:$B$3872,2,FALSE)</f>
        <v>43568</v>
      </c>
      <c r="H983" s="11">
        <f t="shared" si="75"/>
        <v>43568</v>
      </c>
      <c r="I983" s="11">
        <f t="shared" si="76"/>
        <v>43556</v>
      </c>
      <c r="J983" s="11">
        <f t="shared" si="77"/>
        <v>43556</v>
      </c>
      <c r="K983" s="1">
        <f t="shared" si="78"/>
        <v>0</v>
      </c>
      <c r="L983" s="1">
        <f t="shared" si="79"/>
        <v>0.5</v>
      </c>
    </row>
    <row r="984" spans="1:12" x14ac:dyDescent="0.35">
      <c r="A984" s="1" t="s">
        <v>11</v>
      </c>
      <c r="B984" s="1" t="s">
        <v>1178</v>
      </c>
      <c r="C984" s="1" t="s">
        <v>1180</v>
      </c>
      <c r="D984" s="1" t="s">
        <v>8</v>
      </c>
      <c r="E984" s="2">
        <v>43577</v>
      </c>
      <c r="F984" s="1" t="s">
        <v>15</v>
      </c>
      <c r="G984" s="11">
        <f>VLOOKUP(Sheet1!B984,Sheet3!$A$4:$B$3872,2,FALSE)</f>
        <v>43568</v>
      </c>
      <c r="H984" s="11">
        <f t="shared" si="75"/>
        <v>43577</v>
      </c>
      <c r="I984" s="11">
        <f t="shared" si="76"/>
        <v>43556</v>
      </c>
      <c r="J984" s="11">
        <f t="shared" si="77"/>
        <v>43556</v>
      </c>
      <c r="K984" s="1">
        <f t="shared" si="78"/>
        <v>0</v>
      </c>
      <c r="L984" s="1">
        <f t="shared" si="79"/>
        <v>0.5</v>
      </c>
    </row>
    <row r="985" spans="1:12" x14ac:dyDescent="0.35">
      <c r="A985" s="1" t="s">
        <v>11</v>
      </c>
      <c r="B985" s="1" t="s">
        <v>1181</v>
      </c>
      <c r="C985" s="1" t="s">
        <v>1182</v>
      </c>
      <c r="D985" s="1" t="s">
        <v>8</v>
      </c>
      <c r="E985" s="2">
        <v>43567</v>
      </c>
      <c r="F985" s="1" t="s">
        <v>15</v>
      </c>
      <c r="G985" s="11">
        <f>VLOOKUP(Sheet1!B985,Sheet3!$A$4:$B$3872,2,FALSE)</f>
        <v>43567</v>
      </c>
      <c r="H985" s="11">
        <f t="shared" si="75"/>
        <v>43567</v>
      </c>
      <c r="I985" s="11">
        <f t="shared" si="76"/>
        <v>43556</v>
      </c>
      <c r="J985" s="11">
        <f t="shared" si="77"/>
        <v>43556</v>
      </c>
      <c r="K985" s="1">
        <f t="shared" si="78"/>
        <v>0</v>
      </c>
      <c r="L985" s="1">
        <f t="shared" si="79"/>
        <v>0.5</v>
      </c>
    </row>
    <row r="986" spans="1:12" x14ac:dyDescent="0.35">
      <c r="A986" s="1" t="s">
        <v>11</v>
      </c>
      <c r="B986" s="1" t="s">
        <v>1181</v>
      </c>
      <c r="C986" s="1" t="s">
        <v>1183</v>
      </c>
      <c r="D986" s="1" t="s">
        <v>8</v>
      </c>
      <c r="E986" s="2">
        <v>43577</v>
      </c>
      <c r="F986" s="1" t="s">
        <v>15</v>
      </c>
      <c r="G986" s="11">
        <f>VLOOKUP(Sheet1!B986,Sheet3!$A$4:$B$3872,2,FALSE)</f>
        <v>43567</v>
      </c>
      <c r="H986" s="11">
        <f t="shared" si="75"/>
        <v>43577</v>
      </c>
      <c r="I986" s="11">
        <f t="shared" si="76"/>
        <v>43556</v>
      </c>
      <c r="J986" s="11">
        <f t="shared" si="77"/>
        <v>43556</v>
      </c>
      <c r="K986" s="1">
        <f t="shared" si="78"/>
        <v>0</v>
      </c>
      <c r="L986" s="1">
        <f t="shared" si="79"/>
        <v>0.5</v>
      </c>
    </row>
    <row r="987" spans="1:12" x14ac:dyDescent="0.35">
      <c r="A987" s="1" t="s">
        <v>11</v>
      </c>
      <c r="B987" s="1" t="s">
        <v>1184</v>
      </c>
      <c r="C987" s="1" t="s">
        <v>1185</v>
      </c>
      <c r="D987" s="1" t="s">
        <v>8</v>
      </c>
      <c r="E987" s="2">
        <v>43592</v>
      </c>
      <c r="F987" s="1" t="s">
        <v>15</v>
      </c>
      <c r="G987" s="11">
        <f>VLOOKUP(Sheet1!B987,Sheet3!$A$4:$B$3872,2,FALSE)</f>
        <v>43592</v>
      </c>
      <c r="H987" s="11">
        <f t="shared" si="75"/>
        <v>43592</v>
      </c>
      <c r="I987" s="11">
        <f t="shared" si="76"/>
        <v>43586</v>
      </c>
      <c r="J987" s="11">
        <f t="shared" si="77"/>
        <v>43586</v>
      </c>
      <c r="K987" s="1">
        <f t="shared" si="78"/>
        <v>0</v>
      </c>
      <c r="L987" s="1">
        <f t="shared" si="79"/>
        <v>1</v>
      </c>
    </row>
    <row r="988" spans="1:12" x14ac:dyDescent="0.35">
      <c r="A988" s="1" t="s">
        <v>11</v>
      </c>
      <c r="B988" s="1" t="s">
        <v>1186</v>
      </c>
      <c r="C988" s="1" t="s">
        <v>1187</v>
      </c>
      <c r="D988" s="1" t="s">
        <v>18</v>
      </c>
      <c r="E988" s="2">
        <v>43588</v>
      </c>
      <c r="F988" s="1" t="s">
        <v>9</v>
      </c>
      <c r="G988" s="11">
        <f>VLOOKUP(Sheet1!B988,Sheet3!$A$4:$B$3872,2,FALSE)</f>
        <v>43588</v>
      </c>
      <c r="H988" s="11">
        <f t="shared" si="75"/>
        <v>43588</v>
      </c>
      <c r="I988" s="11">
        <f t="shared" si="76"/>
        <v>43586</v>
      </c>
      <c r="J988" s="11">
        <f t="shared" si="77"/>
        <v>43586</v>
      </c>
      <c r="K988" s="1">
        <f t="shared" si="78"/>
        <v>0</v>
      </c>
      <c r="L988" s="1">
        <f t="shared" si="79"/>
        <v>1</v>
      </c>
    </row>
    <row r="989" spans="1:12" x14ac:dyDescent="0.35">
      <c r="A989" s="1" t="s">
        <v>11</v>
      </c>
      <c r="B989" s="1" t="s">
        <v>1188</v>
      </c>
      <c r="C989" s="1" t="s">
        <v>1189</v>
      </c>
      <c r="D989" s="1" t="s">
        <v>8</v>
      </c>
      <c r="E989" s="2">
        <v>43597</v>
      </c>
      <c r="F989" s="1" t="s">
        <v>25</v>
      </c>
      <c r="G989" s="11">
        <f>VLOOKUP(Sheet1!B989,Sheet3!$A$4:$B$3872,2,FALSE)</f>
        <v>43597</v>
      </c>
      <c r="H989" s="11">
        <f t="shared" si="75"/>
        <v>43597</v>
      </c>
      <c r="I989" s="11">
        <f t="shared" si="76"/>
        <v>43586</v>
      </c>
      <c r="J989" s="11">
        <f t="shared" si="77"/>
        <v>43586</v>
      </c>
      <c r="K989" s="1">
        <f t="shared" si="78"/>
        <v>0</v>
      </c>
      <c r="L989" s="1">
        <f t="shared" si="79"/>
        <v>1</v>
      </c>
    </row>
    <row r="990" spans="1:12" x14ac:dyDescent="0.35">
      <c r="A990" s="1" t="s">
        <v>11</v>
      </c>
      <c r="B990" s="1" t="s">
        <v>1190</v>
      </c>
      <c r="C990" s="1" t="s">
        <v>1191</v>
      </c>
      <c r="D990" s="1" t="s">
        <v>8</v>
      </c>
      <c r="E990" s="2">
        <v>43529</v>
      </c>
      <c r="F990" s="1" t="s">
        <v>9</v>
      </c>
      <c r="G990" s="11">
        <f>VLOOKUP(Sheet1!B990,Sheet3!$A$4:$B$3872,2,FALSE)</f>
        <v>43529</v>
      </c>
      <c r="H990" s="11">
        <f t="shared" si="75"/>
        <v>43529</v>
      </c>
      <c r="I990" s="11">
        <f t="shared" si="76"/>
        <v>43525</v>
      </c>
      <c r="J990" s="11">
        <f t="shared" si="77"/>
        <v>43525</v>
      </c>
      <c r="K990" s="1">
        <f t="shared" si="78"/>
        <v>0</v>
      </c>
      <c r="L990" s="1">
        <f t="shared" si="79"/>
        <v>1</v>
      </c>
    </row>
    <row r="991" spans="1:12" x14ac:dyDescent="0.35">
      <c r="A991" s="1" t="s">
        <v>11</v>
      </c>
      <c r="B991" s="1" t="s">
        <v>1192</v>
      </c>
      <c r="C991" s="1" t="s">
        <v>1193</v>
      </c>
      <c r="D991" s="1" t="s">
        <v>8</v>
      </c>
      <c r="E991" s="2">
        <v>43572</v>
      </c>
      <c r="F991" s="1" t="s">
        <v>9</v>
      </c>
      <c r="G991" s="11">
        <f>VLOOKUP(Sheet1!B991,Sheet3!$A$4:$B$3872,2,FALSE)</f>
        <v>43572</v>
      </c>
      <c r="H991" s="11">
        <f t="shared" si="75"/>
        <v>43572</v>
      </c>
      <c r="I991" s="11">
        <f t="shared" si="76"/>
        <v>43556</v>
      </c>
      <c r="J991" s="11">
        <f t="shared" si="77"/>
        <v>43556</v>
      </c>
      <c r="K991" s="1">
        <f t="shared" si="78"/>
        <v>0</v>
      </c>
      <c r="L991" s="1">
        <f t="shared" si="79"/>
        <v>1</v>
      </c>
    </row>
    <row r="992" spans="1:12" x14ac:dyDescent="0.35">
      <c r="A992" s="1" t="s">
        <v>11</v>
      </c>
      <c r="B992" s="1" t="s">
        <v>1194</v>
      </c>
      <c r="C992" s="1" t="s">
        <v>1195</v>
      </c>
      <c r="D992" s="1" t="s">
        <v>18</v>
      </c>
      <c r="E992" s="2">
        <v>43588</v>
      </c>
      <c r="F992" s="1" t="s">
        <v>15</v>
      </c>
      <c r="G992" s="11">
        <f>VLOOKUP(Sheet1!B992,Sheet3!$A$4:$B$3872,2,FALSE)</f>
        <v>43588</v>
      </c>
      <c r="H992" s="11">
        <f t="shared" si="75"/>
        <v>43588</v>
      </c>
      <c r="I992" s="11">
        <f t="shared" si="76"/>
        <v>43586</v>
      </c>
      <c r="J992" s="11">
        <f t="shared" si="77"/>
        <v>43586</v>
      </c>
      <c r="K992" s="1">
        <f t="shared" si="78"/>
        <v>0</v>
      </c>
      <c r="L992" s="1">
        <f t="shared" si="79"/>
        <v>1</v>
      </c>
    </row>
    <row r="993" spans="1:12" x14ac:dyDescent="0.35">
      <c r="A993" s="1" t="s">
        <v>11</v>
      </c>
      <c r="B993" s="1" t="s">
        <v>1196</v>
      </c>
      <c r="C993" s="1" t="s">
        <v>1197</v>
      </c>
      <c r="D993" s="1" t="s">
        <v>18</v>
      </c>
      <c r="E993" s="2">
        <v>43570</v>
      </c>
      <c r="F993" s="1" t="s">
        <v>15</v>
      </c>
      <c r="G993" s="11">
        <f>VLOOKUP(Sheet1!B993,Sheet3!$A$4:$B$3872,2,FALSE)</f>
        <v>43570</v>
      </c>
      <c r="H993" s="11">
        <f t="shared" si="75"/>
        <v>43570</v>
      </c>
      <c r="I993" s="11">
        <f t="shared" si="76"/>
        <v>43556</v>
      </c>
      <c r="J993" s="11">
        <f t="shared" si="77"/>
        <v>43556</v>
      </c>
      <c r="K993" s="1">
        <f t="shared" si="78"/>
        <v>0</v>
      </c>
      <c r="L993" s="1">
        <f t="shared" si="79"/>
        <v>0.2</v>
      </c>
    </row>
    <row r="994" spans="1:12" x14ac:dyDescent="0.35">
      <c r="A994" s="1" t="s">
        <v>11</v>
      </c>
      <c r="B994" s="1" t="s">
        <v>1196</v>
      </c>
      <c r="C994" s="1" t="s">
        <v>1198</v>
      </c>
      <c r="D994" s="1" t="s">
        <v>18</v>
      </c>
      <c r="E994" s="2">
        <v>43571</v>
      </c>
      <c r="F994" s="1" t="s">
        <v>15</v>
      </c>
      <c r="G994" s="11">
        <f>VLOOKUP(Sheet1!B994,Sheet3!$A$4:$B$3872,2,FALSE)</f>
        <v>43570</v>
      </c>
      <c r="H994" s="11">
        <f t="shared" si="75"/>
        <v>43571</v>
      </c>
      <c r="I994" s="11">
        <f t="shared" si="76"/>
        <v>43556</v>
      </c>
      <c r="J994" s="11">
        <f t="shared" si="77"/>
        <v>43556</v>
      </c>
      <c r="K994" s="1">
        <f t="shared" si="78"/>
        <v>0</v>
      </c>
      <c r="L994" s="1">
        <f t="shared" si="79"/>
        <v>0.2</v>
      </c>
    </row>
    <row r="995" spans="1:12" x14ac:dyDescent="0.35">
      <c r="A995" s="1" t="s">
        <v>11</v>
      </c>
      <c r="B995" s="1" t="s">
        <v>1196</v>
      </c>
      <c r="C995" s="1" t="s">
        <v>1199</v>
      </c>
      <c r="D995" s="1" t="s">
        <v>18</v>
      </c>
      <c r="E995" s="2">
        <v>43574</v>
      </c>
      <c r="F995" s="1" t="s">
        <v>15</v>
      </c>
      <c r="G995" s="11">
        <f>VLOOKUP(Sheet1!B995,Sheet3!$A$4:$B$3872,2,FALSE)</f>
        <v>43570</v>
      </c>
      <c r="H995" s="11">
        <f t="shared" si="75"/>
        <v>43574</v>
      </c>
      <c r="I995" s="11">
        <f t="shared" si="76"/>
        <v>43556</v>
      </c>
      <c r="J995" s="11">
        <f t="shared" si="77"/>
        <v>43556</v>
      </c>
      <c r="K995" s="1">
        <f t="shared" si="78"/>
        <v>0</v>
      </c>
      <c r="L995" s="1">
        <f t="shared" si="79"/>
        <v>0.2</v>
      </c>
    </row>
    <row r="996" spans="1:12" x14ac:dyDescent="0.35">
      <c r="A996" s="1" t="s">
        <v>11</v>
      </c>
      <c r="B996" s="1" t="s">
        <v>1196</v>
      </c>
      <c r="C996" s="1" t="s">
        <v>1200</v>
      </c>
      <c r="D996" s="1" t="s">
        <v>18</v>
      </c>
      <c r="E996" s="2">
        <v>43574</v>
      </c>
      <c r="F996" s="1" t="s">
        <v>15</v>
      </c>
      <c r="G996" s="11">
        <f>VLOOKUP(Sheet1!B996,Sheet3!$A$4:$B$3872,2,FALSE)</f>
        <v>43570</v>
      </c>
      <c r="H996" s="11">
        <f t="shared" si="75"/>
        <v>43574</v>
      </c>
      <c r="I996" s="11">
        <f t="shared" si="76"/>
        <v>43556</v>
      </c>
      <c r="J996" s="11">
        <f t="shared" si="77"/>
        <v>43556</v>
      </c>
      <c r="K996" s="1">
        <f t="shared" si="78"/>
        <v>0</v>
      </c>
      <c r="L996" s="1">
        <f t="shared" si="79"/>
        <v>0.2</v>
      </c>
    </row>
    <row r="997" spans="1:12" x14ac:dyDescent="0.35">
      <c r="A997" s="1" t="s">
        <v>11</v>
      </c>
      <c r="B997" s="1" t="s">
        <v>1196</v>
      </c>
      <c r="C997" s="1" t="s">
        <v>1201</v>
      </c>
      <c r="D997" s="1" t="s">
        <v>8</v>
      </c>
      <c r="E997" s="2">
        <v>43574</v>
      </c>
      <c r="F997" s="1" t="s">
        <v>15</v>
      </c>
      <c r="G997" s="11">
        <f>VLOOKUP(Sheet1!B997,Sheet3!$A$4:$B$3872,2,FALSE)</f>
        <v>43570</v>
      </c>
      <c r="H997" s="11">
        <f t="shared" si="75"/>
        <v>43574</v>
      </c>
      <c r="I997" s="11">
        <f t="shared" si="76"/>
        <v>43556</v>
      </c>
      <c r="J997" s="11">
        <f t="shared" si="77"/>
        <v>43556</v>
      </c>
      <c r="K997" s="1">
        <f t="shared" si="78"/>
        <v>0</v>
      </c>
      <c r="L997" s="1">
        <f t="shared" si="79"/>
        <v>0.2</v>
      </c>
    </row>
    <row r="998" spans="1:12" x14ac:dyDescent="0.35">
      <c r="A998" s="1" t="s">
        <v>11</v>
      </c>
      <c r="B998" s="1" t="s">
        <v>1202</v>
      </c>
      <c r="C998" s="1" t="s">
        <v>1203</v>
      </c>
      <c r="D998" s="1" t="s">
        <v>8</v>
      </c>
      <c r="E998" s="2">
        <v>43496</v>
      </c>
      <c r="F998" s="1" t="s">
        <v>9</v>
      </c>
      <c r="G998" s="11">
        <f>VLOOKUP(Sheet1!B998,Sheet3!$A$4:$B$3872,2,FALSE)</f>
        <v>43496</v>
      </c>
      <c r="H998" s="11">
        <f t="shared" si="75"/>
        <v>43496</v>
      </c>
      <c r="I998" s="11">
        <f t="shared" si="76"/>
        <v>43466</v>
      </c>
      <c r="J998" s="11">
        <f t="shared" si="77"/>
        <v>43466</v>
      </c>
      <c r="K998" s="1">
        <f t="shared" si="78"/>
        <v>0</v>
      </c>
      <c r="L998" s="1">
        <f t="shared" si="79"/>
        <v>1</v>
      </c>
    </row>
    <row r="999" spans="1:12" x14ac:dyDescent="0.35">
      <c r="A999" s="1" t="s">
        <v>11</v>
      </c>
      <c r="B999" s="1" t="s">
        <v>1204</v>
      </c>
      <c r="C999" s="1" t="s">
        <v>1205</v>
      </c>
      <c r="D999" s="1" t="s">
        <v>18</v>
      </c>
      <c r="E999" s="2">
        <v>43577</v>
      </c>
      <c r="F999" s="1" t="s">
        <v>25</v>
      </c>
      <c r="G999" s="11">
        <f>VLOOKUP(Sheet1!B999,Sheet3!$A$4:$B$3872,2,FALSE)</f>
        <v>43577</v>
      </c>
      <c r="H999" s="11">
        <f t="shared" si="75"/>
        <v>43577</v>
      </c>
      <c r="I999" s="11">
        <f t="shared" si="76"/>
        <v>43556</v>
      </c>
      <c r="J999" s="11">
        <f t="shared" si="77"/>
        <v>43556</v>
      </c>
      <c r="K999" s="1">
        <f t="shared" si="78"/>
        <v>0</v>
      </c>
      <c r="L999" s="1">
        <f t="shared" si="79"/>
        <v>1</v>
      </c>
    </row>
    <row r="1000" spans="1:12" x14ac:dyDescent="0.35">
      <c r="A1000" s="1" t="s">
        <v>11</v>
      </c>
      <c r="B1000" s="1" t="s">
        <v>1206</v>
      </c>
      <c r="C1000" s="1" t="s">
        <v>1207</v>
      </c>
      <c r="D1000" s="1" t="s">
        <v>18</v>
      </c>
      <c r="E1000" s="2">
        <v>43520</v>
      </c>
      <c r="F1000" s="1" t="s">
        <v>9</v>
      </c>
      <c r="G1000" s="11">
        <f>VLOOKUP(Sheet1!B1000,Sheet3!$A$4:$B$3872,2,FALSE)</f>
        <v>43520</v>
      </c>
      <c r="H1000" s="11">
        <f t="shared" si="75"/>
        <v>43520</v>
      </c>
      <c r="I1000" s="11">
        <f t="shared" si="76"/>
        <v>43497</v>
      </c>
      <c r="J1000" s="11">
        <f t="shared" si="77"/>
        <v>43497</v>
      </c>
      <c r="K1000" s="1">
        <f t="shared" si="78"/>
        <v>0</v>
      </c>
      <c r="L1000" s="1">
        <f t="shared" si="79"/>
        <v>1</v>
      </c>
    </row>
    <row r="1001" spans="1:12" x14ac:dyDescent="0.35">
      <c r="A1001" s="1" t="s">
        <v>11</v>
      </c>
      <c r="B1001" s="1" t="s">
        <v>1208</v>
      </c>
      <c r="C1001" s="1">
        <v>31916</v>
      </c>
      <c r="D1001" s="1" t="s">
        <v>8</v>
      </c>
      <c r="E1001" s="2">
        <v>43572</v>
      </c>
      <c r="F1001" s="1" t="s">
        <v>25</v>
      </c>
      <c r="G1001" s="11">
        <f>VLOOKUP(Sheet1!B1001,Sheet3!$A$4:$B$3872,2,FALSE)</f>
        <v>43572</v>
      </c>
      <c r="H1001" s="11">
        <f t="shared" si="75"/>
        <v>43572</v>
      </c>
      <c r="I1001" s="11">
        <f t="shared" si="76"/>
        <v>43556</v>
      </c>
      <c r="J1001" s="11">
        <f t="shared" si="77"/>
        <v>43556</v>
      </c>
      <c r="K1001" s="1">
        <f t="shared" si="78"/>
        <v>0</v>
      </c>
      <c r="L1001" s="1">
        <f t="shared" si="79"/>
        <v>1</v>
      </c>
    </row>
    <row r="1002" spans="1:12" x14ac:dyDescent="0.35">
      <c r="A1002" s="1" t="s">
        <v>11</v>
      </c>
      <c r="B1002" s="1" t="s">
        <v>1209</v>
      </c>
      <c r="C1002" s="1" t="s">
        <v>1210</v>
      </c>
      <c r="D1002" s="1" t="s">
        <v>8</v>
      </c>
      <c r="E1002" s="2">
        <v>43540</v>
      </c>
      <c r="F1002" s="1" t="s">
        <v>13</v>
      </c>
      <c r="G1002" s="11">
        <f>VLOOKUP(Sheet1!B1002,Sheet3!$A$4:$B$3872,2,FALSE)</f>
        <v>43540</v>
      </c>
      <c r="H1002" s="11">
        <f t="shared" si="75"/>
        <v>43540</v>
      </c>
      <c r="I1002" s="11">
        <f t="shared" si="76"/>
        <v>43525</v>
      </c>
      <c r="J1002" s="11">
        <f t="shared" si="77"/>
        <v>43525</v>
      </c>
      <c r="K1002" s="1">
        <f t="shared" si="78"/>
        <v>0</v>
      </c>
      <c r="L1002" s="1">
        <f t="shared" si="79"/>
        <v>0.5</v>
      </c>
    </row>
    <row r="1003" spans="1:12" x14ac:dyDescent="0.35">
      <c r="A1003" s="1" t="s">
        <v>11</v>
      </c>
      <c r="B1003" s="1" t="s">
        <v>1209</v>
      </c>
      <c r="C1003" s="1" t="s">
        <v>1211</v>
      </c>
      <c r="D1003" s="1" t="s">
        <v>8</v>
      </c>
      <c r="E1003" s="2">
        <v>43558</v>
      </c>
      <c r="F1003" s="1" t="s">
        <v>15</v>
      </c>
      <c r="G1003" s="11">
        <f>VLOOKUP(Sheet1!B1003,Sheet3!$A$4:$B$3872,2,FALSE)</f>
        <v>43540</v>
      </c>
      <c r="H1003" s="11">
        <f t="shared" si="75"/>
        <v>43558</v>
      </c>
      <c r="I1003" s="11">
        <f t="shared" si="76"/>
        <v>43525</v>
      </c>
      <c r="J1003" s="11">
        <f t="shared" si="77"/>
        <v>43556</v>
      </c>
      <c r="K1003" s="1">
        <f t="shared" si="78"/>
        <v>1</v>
      </c>
      <c r="L1003" s="1">
        <f t="shared" si="79"/>
        <v>0.5</v>
      </c>
    </row>
    <row r="1004" spans="1:12" x14ac:dyDescent="0.35">
      <c r="A1004" s="1" t="s">
        <v>11</v>
      </c>
      <c r="B1004" s="1" t="s">
        <v>1212</v>
      </c>
      <c r="C1004" s="1" t="s">
        <v>1213</v>
      </c>
      <c r="D1004" s="1" t="s">
        <v>8</v>
      </c>
      <c r="E1004" s="2">
        <v>43586</v>
      </c>
      <c r="F1004" s="1" t="s">
        <v>25</v>
      </c>
      <c r="G1004" s="11">
        <f>VLOOKUP(Sheet1!B1004,Sheet3!$A$4:$B$3872,2,FALSE)</f>
        <v>43586</v>
      </c>
      <c r="H1004" s="11">
        <f t="shared" si="75"/>
        <v>43586</v>
      </c>
      <c r="I1004" s="11">
        <f t="shared" si="76"/>
        <v>43586</v>
      </c>
      <c r="J1004" s="11">
        <f t="shared" si="77"/>
        <v>43586</v>
      </c>
      <c r="K1004" s="1">
        <f t="shared" si="78"/>
        <v>0</v>
      </c>
      <c r="L1004" s="1">
        <f t="shared" si="79"/>
        <v>1</v>
      </c>
    </row>
    <row r="1005" spans="1:12" x14ac:dyDescent="0.35">
      <c r="A1005" s="1" t="s">
        <v>11</v>
      </c>
      <c r="B1005" s="1" t="s">
        <v>1214</v>
      </c>
      <c r="C1005" s="1" t="s">
        <v>1215</v>
      </c>
      <c r="D1005" s="1" t="s">
        <v>8</v>
      </c>
      <c r="E1005" s="2">
        <v>43578</v>
      </c>
      <c r="F1005" s="1" t="s">
        <v>15</v>
      </c>
      <c r="G1005" s="11">
        <f>VLOOKUP(Sheet1!B1005,Sheet3!$A$4:$B$3872,2,FALSE)</f>
        <v>43578</v>
      </c>
      <c r="H1005" s="11">
        <f t="shared" si="75"/>
        <v>43578</v>
      </c>
      <c r="I1005" s="11">
        <f t="shared" si="76"/>
        <v>43556</v>
      </c>
      <c r="J1005" s="11">
        <f t="shared" si="77"/>
        <v>43556</v>
      </c>
      <c r="K1005" s="1">
        <f t="shared" si="78"/>
        <v>0</v>
      </c>
      <c r="L1005" s="1">
        <f t="shared" si="79"/>
        <v>0.2</v>
      </c>
    </row>
    <row r="1006" spans="1:12" x14ac:dyDescent="0.35">
      <c r="A1006" s="1" t="s">
        <v>11</v>
      </c>
      <c r="B1006" s="1" t="s">
        <v>1214</v>
      </c>
      <c r="C1006" s="1" t="s">
        <v>1216</v>
      </c>
      <c r="D1006" s="1" t="s">
        <v>18</v>
      </c>
      <c r="E1006" s="2">
        <v>43592</v>
      </c>
      <c r="F1006" s="1" t="s">
        <v>15</v>
      </c>
      <c r="G1006" s="11">
        <f>VLOOKUP(Sheet1!B1006,Sheet3!$A$4:$B$3872,2,FALSE)</f>
        <v>43578</v>
      </c>
      <c r="H1006" s="11">
        <f t="shared" si="75"/>
        <v>43592</v>
      </c>
      <c r="I1006" s="11">
        <f t="shared" si="76"/>
        <v>43556</v>
      </c>
      <c r="J1006" s="11">
        <f t="shared" si="77"/>
        <v>43586</v>
      </c>
      <c r="K1006" s="1">
        <f t="shared" si="78"/>
        <v>1</v>
      </c>
      <c r="L1006" s="1">
        <f t="shared" si="79"/>
        <v>0.2</v>
      </c>
    </row>
    <row r="1007" spans="1:12" x14ac:dyDescent="0.35">
      <c r="A1007" s="1" t="s">
        <v>11</v>
      </c>
      <c r="B1007" s="1" t="s">
        <v>1214</v>
      </c>
      <c r="C1007" s="1" t="s">
        <v>1217</v>
      </c>
      <c r="D1007" s="1" t="s">
        <v>18</v>
      </c>
      <c r="E1007" s="2">
        <v>43592</v>
      </c>
      <c r="F1007" s="1" t="s">
        <v>15</v>
      </c>
      <c r="G1007" s="11">
        <f>VLOOKUP(Sheet1!B1007,Sheet3!$A$4:$B$3872,2,FALSE)</f>
        <v>43578</v>
      </c>
      <c r="H1007" s="11">
        <f t="shared" si="75"/>
        <v>43592</v>
      </c>
      <c r="I1007" s="11">
        <f t="shared" si="76"/>
        <v>43556</v>
      </c>
      <c r="J1007" s="11">
        <f t="shared" si="77"/>
        <v>43586</v>
      </c>
      <c r="K1007" s="1">
        <f t="shared" si="78"/>
        <v>1</v>
      </c>
      <c r="L1007" s="1">
        <f t="shared" si="79"/>
        <v>0.2</v>
      </c>
    </row>
    <row r="1008" spans="1:12" x14ac:dyDescent="0.35">
      <c r="A1008" s="1" t="s">
        <v>11</v>
      </c>
      <c r="B1008" s="1" t="s">
        <v>1214</v>
      </c>
      <c r="C1008" s="1" t="s">
        <v>1218</v>
      </c>
      <c r="D1008" s="1" t="s">
        <v>18</v>
      </c>
      <c r="E1008" s="2">
        <v>43592</v>
      </c>
      <c r="F1008" s="1" t="s">
        <v>15</v>
      </c>
      <c r="G1008" s="11">
        <f>VLOOKUP(Sheet1!B1008,Sheet3!$A$4:$B$3872,2,FALSE)</f>
        <v>43578</v>
      </c>
      <c r="H1008" s="11">
        <f t="shared" si="75"/>
        <v>43592</v>
      </c>
      <c r="I1008" s="11">
        <f t="shared" si="76"/>
        <v>43556</v>
      </c>
      <c r="J1008" s="11">
        <f t="shared" si="77"/>
        <v>43586</v>
      </c>
      <c r="K1008" s="1">
        <f t="shared" si="78"/>
        <v>1</v>
      </c>
      <c r="L1008" s="1">
        <f t="shared" si="79"/>
        <v>0.2</v>
      </c>
    </row>
    <row r="1009" spans="1:12" x14ac:dyDescent="0.35">
      <c r="A1009" s="1" t="s">
        <v>11</v>
      </c>
      <c r="B1009" s="1" t="s">
        <v>1214</v>
      </c>
      <c r="C1009" s="1" t="s">
        <v>1219</v>
      </c>
      <c r="D1009" s="1" t="s">
        <v>8</v>
      </c>
      <c r="E1009" s="2">
        <v>43592</v>
      </c>
      <c r="F1009" s="1" t="s">
        <v>15</v>
      </c>
      <c r="G1009" s="11">
        <f>VLOOKUP(Sheet1!B1009,Sheet3!$A$4:$B$3872,2,FALSE)</f>
        <v>43578</v>
      </c>
      <c r="H1009" s="11">
        <f t="shared" si="75"/>
        <v>43592</v>
      </c>
      <c r="I1009" s="11">
        <f t="shared" si="76"/>
        <v>43556</v>
      </c>
      <c r="J1009" s="11">
        <f t="shared" si="77"/>
        <v>43586</v>
      </c>
      <c r="K1009" s="1">
        <f t="shared" si="78"/>
        <v>1</v>
      </c>
      <c r="L1009" s="1">
        <f t="shared" si="79"/>
        <v>0.2</v>
      </c>
    </row>
    <row r="1010" spans="1:12" x14ac:dyDescent="0.35">
      <c r="A1010" s="1" t="s">
        <v>11</v>
      </c>
      <c r="B1010" s="1" t="s">
        <v>1220</v>
      </c>
      <c r="C1010" s="1" t="s">
        <v>1221</v>
      </c>
      <c r="D1010" s="1" t="s">
        <v>18</v>
      </c>
      <c r="E1010" s="2">
        <v>43539</v>
      </c>
      <c r="F1010" s="1" t="s">
        <v>9</v>
      </c>
      <c r="G1010" s="11">
        <f>VLOOKUP(Sheet1!B1010,Sheet3!$A$4:$B$3872,2,FALSE)</f>
        <v>43539</v>
      </c>
      <c r="H1010" s="11">
        <f t="shared" si="75"/>
        <v>43539</v>
      </c>
      <c r="I1010" s="11">
        <f t="shared" si="76"/>
        <v>43525</v>
      </c>
      <c r="J1010" s="11">
        <f t="shared" si="77"/>
        <v>43525</v>
      </c>
      <c r="K1010" s="1">
        <f t="shared" si="78"/>
        <v>0</v>
      </c>
      <c r="L1010" s="1">
        <f t="shared" si="79"/>
        <v>1</v>
      </c>
    </row>
    <row r="1011" spans="1:12" x14ac:dyDescent="0.35">
      <c r="A1011" s="1" t="s">
        <v>11</v>
      </c>
      <c r="B1011" s="1" t="s">
        <v>1222</v>
      </c>
      <c r="C1011" s="1" t="s">
        <v>1223</v>
      </c>
      <c r="D1011" s="1" t="s">
        <v>8</v>
      </c>
      <c r="E1011" s="2">
        <v>43582</v>
      </c>
      <c r="F1011" s="1" t="s">
        <v>13</v>
      </c>
      <c r="G1011" s="11">
        <f>VLOOKUP(Sheet1!B1011,Sheet3!$A$4:$B$3872,2,FALSE)</f>
        <v>43582</v>
      </c>
      <c r="H1011" s="11">
        <f t="shared" si="75"/>
        <v>43582</v>
      </c>
      <c r="I1011" s="11">
        <f t="shared" si="76"/>
        <v>43556</v>
      </c>
      <c r="J1011" s="11">
        <f t="shared" si="77"/>
        <v>43556</v>
      </c>
      <c r="K1011" s="1">
        <f t="shared" si="78"/>
        <v>0</v>
      </c>
      <c r="L1011" s="1">
        <f t="shared" si="79"/>
        <v>1</v>
      </c>
    </row>
    <row r="1012" spans="1:12" x14ac:dyDescent="0.35">
      <c r="A1012" s="1" t="s">
        <v>11</v>
      </c>
      <c r="B1012" s="1" t="s">
        <v>1224</v>
      </c>
      <c r="C1012" s="1" t="s">
        <v>1225</v>
      </c>
      <c r="D1012" s="1" t="s">
        <v>8</v>
      </c>
      <c r="E1012" s="2">
        <v>43427</v>
      </c>
      <c r="F1012" s="1" t="s">
        <v>13</v>
      </c>
      <c r="G1012" s="11">
        <f>VLOOKUP(Sheet1!B1012,Sheet3!$A$4:$B$3872,2,FALSE)</f>
        <v>43427</v>
      </c>
      <c r="H1012" s="11">
        <f t="shared" si="75"/>
        <v>43427</v>
      </c>
      <c r="I1012" s="11">
        <f t="shared" si="76"/>
        <v>43405</v>
      </c>
      <c r="J1012" s="11">
        <f t="shared" si="77"/>
        <v>43405</v>
      </c>
      <c r="K1012" s="1">
        <f t="shared" si="78"/>
        <v>0</v>
      </c>
      <c r="L1012" s="1">
        <f t="shared" si="79"/>
        <v>1</v>
      </c>
    </row>
    <row r="1013" spans="1:12" x14ac:dyDescent="0.35">
      <c r="A1013" s="1" t="s">
        <v>11</v>
      </c>
      <c r="B1013" s="1" t="s">
        <v>1226</v>
      </c>
      <c r="C1013" s="1" t="s">
        <v>1227</v>
      </c>
      <c r="D1013" s="1" t="s">
        <v>18</v>
      </c>
      <c r="E1013" s="2">
        <v>43498</v>
      </c>
      <c r="F1013" s="1" t="s">
        <v>9</v>
      </c>
      <c r="G1013" s="11">
        <f>VLOOKUP(Sheet1!B1013,Sheet3!$A$4:$B$3872,2,FALSE)</f>
        <v>43498</v>
      </c>
      <c r="H1013" s="11">
        <f t="shared" si="75"/>
        <v>43498</v>
      </c>
      <c r="I1013" s="11">
        <f t="shared" si="76"/>
        <v>43497</v>
      </c>
      <c r="J1013" s="11">
        <f t="shared" si="77"/>
        <v>43497</v>
      </c>
      <c r="K1013" s="1">
        <f t="shared" si="78"/>
        <v>0</v>
      </c>
      <c r="L1013" s="1">
        <f t="shared" si="79"/>
        <v>1</v>
      </c>
    </row>
    <row r="1014" spans="1:12" x14ac:dyDescent="0.35">
      <c r="A1014" s="1" t="s">
        <v>11</v>
      </c>
      <c r="B1014" s="1" t="s">
        <v>1228</v>
      </c>
      <c r="C1014" s="1" t="s">
        <v>1229</v>
      </c>
      <c r="D1014" s="1" t="s">
        <v>8</v>
      </c>
      <c r="E1014" s="2">
        <v>43548</v>
      </c>
      <c r="F1014" s="1" t="s">
        <v>25</v>
      </c>
      <c r="G1014" s="11">
        <f>VLOOKUP(Sheet1!B1014,Sheet3!$A$4:$B$3872,2,FALSE)</f>
        <v>43548</v>
      </c>
      <c r="H1014" s="11">
        <f t="shared" si="75"/>
        <v>43548</v>
      </c>
      <c r="I1014" s="11">
        <f t="shared" si="76"/>
        <v>43525</v>
      </c>
      <c r="J1014" s="11">
        <f t="shared" si="77"/>
        <v>43525</v>
      </c>
      <c r="K1014" s="1">
        <f t="shared" si="78"/>
        <v>0</v>
      </c>
      <c r="L1014" s="1">
        <f t="shared" si="79"/>
        <v>1</v>
      </c>
    </row>
    <row r="1015" spans="1:12" x14ac:dyDescent="0.35">
      <c r="A1015" s="1" t="s">
        <v>11</v>
      </c>
      <c r="B1015" s="1" t="s">
        <v>1230</v>
      </c>
      <c r="C1015" s="1" t="s">
        <v>1231</v>
      </c>
      <c r="D1015" s="1" t="s">
        <v>18</v>
      </c>
      <c r="E1015" s="2">
        <v>43523</v>
      </c>
      <c r="F1015" s="1" t="s">
        <v>25</v>
      </c>
      <c r="G1015" s="11">
        <f>VLOOKUP(Sheet1!B1015,Sheet3!$A$4:$B$3872,2,FALSE)</f>
        <v>43523</v>
      </c>
      <c r="H1015" s="11">
        <f t="shared" si="75"/>
        <v>43523</v>
      </c>
      <c r="I1015" s="11">
        <f t="shared" si="76"/>
        <v>43497</v>
      </c>
      <c r="J1015" s="11">
        <f t="shared" si="77"/>
        <v>43497</v>
      </c>
      <c r="K1015" s="1">
        <f t="shared" si="78"/>
        <v>0</v>
      </c>
      <c r="L1015" s="1">
        <f t="shared" si="79"/>
        <v>0.33333333333333331</v>
      </c>
    </row>
    <row r="1016" spans="1:12" x14ac:dyDescent="0.35">
      <c r="A1016" s="1" t="s">
        <v>11</v>
      </c>
      <c r="B1016" s="1" t="s">
        <v>1230</v>
      </c>
      <c r="C1016" s="1">
        <v>49754</v>
      </c>
      <c r="D1016" s="1" t="s">
        <v>8</v>
      </c>
      <c r="E1016" s="2">
        <v>43523</v>
      </c>
      <c r="F1016" s="1" t="s">
        <v>25</v>
      </c>
      <c r="G1016" s="11">
        <f>VLOOKUP(Sheet1!B1016,Sheet3!$A$4:$B$3872,2,FALSE)</f>
        <v>43523</v>
      </c>
      <c r="H1016" s="11">
        <f t="shared" si="75"/>
        <v>43523</v>
      </c>
      <c r="I1016" s="11">
        <f t="shared" si="76"/>
        <v>43497</v>
      </c>
      <c r="J1016" s="11">
        <f t="shared" si="77"/>
        <v>43497</v>
      </c>
      <c r="K1016" s="1">
        <f t="shared" si="78"/>
        <v>0</v>
      </c>
      <c r="L1016" s="1">
        <f t="shared" si="79"/>
        <v>0.33333333333333331</v>
      </c>
    </row>
    <row r="1017" spans="1:12" x14ac:dyDescent="0.35">
      <c r="A1017" s="1" t="s">
        <v>11</v>
      </c>
      <c r="B1017" s="1" t="s">
        <v>1230</v>
      </c>
      <c r="C1017" s="1" t="s">
        <v>1232</v>
      </c>
      <c r="D1017" s="1" t="s">
        <v>18</v>
      </c>
      <c r="E1017" s="2">
        <v>43537</v>
      </c>
      <c r="F1017" s="1" t="s">
        <v>25</v>
      </c>
      <c r="G1017" s="11">
        <f>VLOOKUP(Sheet1!B1017,Sheet3!$A$4:$B$3872,2,FALSE)</f>
        <v>43523</v>
      </c>
      <c r="H1017" s="11">
        <f t="shared" si="75"/>
        <v>43537</v>
      </c>
      <c r="I1017" s="11">
        <f t="shared" si="76"/>
        <v>43497</v>
      </c>
      <c r="J1017" s="11">
        <f t="shared" si="77"/>
        <v>43525</v>
      </c>
      <c r="K1017" s="1">
        <f t="shared" si="78"/>
        <v>1</v>
      </c>
      <c r="L1017" s="1">
        <f t="shared" si="79"/>
        <v>0.33333333333333331</v>
      </c>
    </row>
    <row r="1018" spans="1:12" x14ac:dyDescent="0.35">
      <c r="A1018" s="1" t="s">
        <v>11</v>
      </c>
      <c r="B1018" s="1" t="s">
        <v>1233</v>
      </c>
      <c r="C1018" s="1" t="s">
        <v>1234</v>
      </c>
      <c r="D1018" s="1" t="s">
        <v>8</v>
      </c>
      <c r="E1018" s="2">
        <v>43572</v>
      </c>
      <c r="F1018" s="1" t="s">
        <v>13</v>
      </c>
      <c r="G1018" s="11">
        <f>VLOOKUP(Sheet1!B1018,Sheet3!$A$4:$B$3872,2,FALSE)</f>
        <v>43572</v>
      </c>
      <c r="H1018" s="11">
        <f t="shared" si="75"/>
        <v>43572</v>
      </c>
      <c r="I1018" s="11">
        <f t="shared" si="76"/>
        <v>43556</v>
      </c>
      <c r="J1018" s="11">
        <f t="shared" si="77"/>
        <v>43556</v>
      </c>
      <c r="K1018" s="1">
        <f t="shared" si="78"/>
        <v>0</v>
      </c>
      <c r="L1018" s="1">
        <f t="shared" si="79"/>
        <v>1</v>
      </c>
    </row>
    <row r="1019" spans="1:12" x14ac:dyDescent="0.35">
      <c r="A1019" s="1" t="s">
        <v>11</v>
      </c>
      <c r="B1019" s="1" t="s">
        <v>1235</v>
      </c>
      <c r="C1019" s="1">
        <v>10773</v>
      </c>
      <c r="D1019" s="1" t="s">
        <v>8</v>
      </c>
      <c r="E1019" s="2">
        <v>43560</v>
      </c>
      <c r="F1019" s="1" t="s">
        <v>13</v>
      </c>
      <c r="G1019" s="11">
        <f>VLOOKUP(Sheet1!B1019,Sheet3!$A$4:$B$3872,2,FALSE)</f>
        <v>43560</v>
      </c>
      <c r="H1019" s="11">
        <f t="shared" si="75"/>
        <v>43560</v>
      </c>
      <c r="I1019" s="11">
        <f t="shared" si="76"/>
        <v>43556</v>
      </c>
      <c r="J1019" s="11">
        <f t="shared" si="77"/>
        <v>43556</v>
      </c>
      <c r="K1019" s="1">
        <f t="shared" si="78"/>
        <v>0</v>
      </c>
      <c r="L1019" s="1">
        <f t="shared" si="79"/>
        <v>1</v>
      </c>
    </row>
    <row r="1020" spans="1:12" x14ac:dyDescent="0.35">
      <c r="A1020" s="1" t="s">
        <v>6</v>
      </c>
      <c r="B1020" s="1" t="s">
        <v>1236</v>
      </c>
      <c r="C1020" s="1" t="s">
        <v>1237</v>
      </c>
      <c r="D1020" s="1" t="s">
        <v>8</v>
      </c>
      <c r="E1020" s="2">
        <v>43569</v>
      </c>
      <c r="F1020" s="1" t="s">
        <v>25</v>
      </c>
      <c r="G1020" s="11">
        <f>VLOOKUP(Sheet1!B1020,Sheet3!$A$4:$B$3872,2,FALSE)</f>
        <v>43569</v>
      </c>
      <c r="H1020" s="11">
        <f t="shared" si="75"/>
        <v>43569</v>
      </c>
      <c r="I1020" s="11">
        <f t="shared" si="76"/>
        <v>43556</v>
      </c>
      <c r="J1020" s="11">
        <f t="shared" si="77"/>
        <v>43556</v>
      </c>
      <c r="K1020" s="1">
        <f t="shared" si="78"/>
        <v>0</v>
      </c>
      <c r="L1020" s="1">
        <f t="shared" si="79"/>
        <v>1</v>
      </c>
    </row>
    <row r="1021" spans="1:12" x14ac:dyDescent="0.35">
      <c r="A1021" s="1" t="s">
        <v>11</v>
      </c>
      <c r="B1021" s="1" t="s">
        <v>1238</v>
      </c>
      <c r="C1021" s="1" t="s">
        <v>1239</v>
      </c>
      <c r="D1021" s="1" t="s">
        <v>8</v>
      </c>
      <c r="E1021" s="2">
        <v>43499</v>
      </c>
      <c r="F1021" s="1" t="s">
        <v>25</v>
      </c>
      <c r="G1021" s="11">
        <f>VLOOKUP(Sheet1!B1021,Sheet3!$A$4:$B$3872,2,FALSE)</f>
        <v>43499</v>
      </c>
      <c r="H1021" s="11">
        <f t="shared" si="75"/>
        <v>43499</v>
      </c>
      <c r="I1021" s="11">
        <f t="shared" si="76"/>
        <v>43497</v>
      </c>
      <c r="J1021" s="11">
        <f t="shared" si="77"/>
        <v>43497</v>
      </c>
      <c r="K1021" s="1">
        <f t="shared" si="78"/>
        <v>0</v>
      </c>
      <c r="L1021" s="1">
        <f t="shared" si="79"/>
        <v>1</v>
      </c>
    </row>
    <row r="1022" spans="1:12" x14ac:dyDescent="0.35">
      <c r="A1022" s="1" t="s">
        <v>11</v>
      </c>
      <c r="B1022" s="1" t="s">
        <v>1240</v>
      </c>
      <c r="C1022" s="1">
        <v>61357</v>
      </c>
      <c r="D1022" s="1" t="s">
        <v>8</v>
      </c>
      <c r="E1022" s="2">
        <v>43456</v>
      </c>
      <c r="F1022" s="1" t="s">
        <v>13</v>
      </c>
      <c r="G1022" s="11">
        <f>VLOOKUP(Sheet1!B1022,Sheet3!$A$4:$B$3872,2,FALSE)</f>
        <v>43456</v>
      </c>
      <c r="H1022" s="11">
        <f t="shared" si="75"/>
        <v>43456</v>
      </c>
      <c r="I1022" s="11">
        <f t="shared" si="76"/>
        <v>43435</v>
      </c>
      <c r="J1022" s="11">
        <f t="shared" si="77"/>
        <v>43435</v>
      </c>
      <c r="K1022" s="1">
        <f t="shared" si="78"/>
        <v>0</v>
      </c>
      <c r="L1022" s="1">
        <f t="shared" si="79"/>
        <v>0.5</v>
      </c>
    </row>
    <row r="1023" spans="1:12" x14ac:dyDescent="0.35">
      <c r="A1023" s="1" t="s">
        <v>11</v>
      </c>
      <c r="B1023" s="1" t="s">
        <v>1240</v>
      </c>
      <c r="C1023" s="1" t="s">
        <v>1241</v>
      </c>
      <c r="D1023" s="1" t="s">
        <v>18</v>
      </c>
      <c r="E1023" s="2">
        <v>43456</v>
      </c>
      <c r="F1023" s="1" t="s">
        <v>13</v>
      </c>
      <c r="G1023" s="11">
        <f>VLOOKUP(Sheet1!B1023,Sheet3!$A$4:$B$3872,2,FALSE)</f>
        <v>43456</v>
      </c>
      <c r="H1023" s="11">
        <f t="shared" si="75"/>
        <v>43456</v>
      </c>
      <c r="I1023" s="11">
        <f t="shared" si="76"/>
        <v>43435</v>
      </c>
      <c r="J1023" s="11">
        <f t="shared" si="77"/>
        <v>43435</v>
      </c>
      <c r="K1023" s="1">
        <f t="shared" si="78"/>
        <v>0</v>
      </c>
      <c r="L1023" s="1">
        <f t="shared" si="79"/>
        <v>0.5</v>
      </c>
    </row>
    <row r="1024" spans="1:12" x14ac:dyDescent="0.35">
      <c r="A1024" s="1" t="s">
        <v>11</v>
      </c>
      <c r="B1024" s="1" t="s">
        <v>1242</v>
      </c>
      <c r="C1024" s="1" t="s">
        <v>1243</v>
      </c>
      <c r="D1024" s="1" t="s">
        <v>18</v>
      </c>
      <c r="E1024" s="2">
        <v>43452</v>
      </c>
      <c r="F1024" s="1" t="s">
        <v>25</v>
      </c>
      <c r="G1024" s="11">
        <f>VLOOKUP(Sheet1!B1024,Sheet3!$A$4:$B$3872,2,FALSE)</f>
        <v>43452</v>
      </c>
      <c r="H1024" s="11">
        <f t="shared" si="75"/>
        <v>43452</v>
      </c>
      <c r="I1024" s="11">
        <f t="shared" si="76"/>
        <v>43435</v>
      </c>
      <c r="J1024" s="11">
        <f t="shared" si="77"/>
        <v>43435</v>
      </c>
      <c r="K1024" s="1">
        <f t="shared" si="78"/>
        <v>0</v>
      </c>
      <c r="L1024" s="1">
        <f t="shared" si="79"/>
        <v>0.33333333333333331</v>
      </c>
    </row>
    <row r="1025" spans="1:12" x14ac:dyDescent="0.35">
      <c r="A1025" s="1" t="s">
        <v>11</v>
      </c>
      <c r="B1025" s="1" t="s">
        <v>1242</v>
      </c>
      <c r="C1025" s="1" t="s">
        <v>1244</v>
      </c>
      <c r="D1025" s="1" t="s">
        <v>18</v>
      </c>
      <c r="E1025" s="2">
        <v>43481</v>
      </c>
      <c r="F1025" s="1" t="s">
        <v>25</v>
      </c>
      <c r="G1025" s="11">
        <f>VLOOKUP(Sheet1!B1025,Sheet3!$A$4:$B$3872,2,FALSE)</f>
        <v>43452</v>
      </c>
      <c r="H1025" s="11">
        <f t="shared" si="75"/>
        <v>43481</v>
      </c>
      <c r="I1025" s="11">
        <f t="shared" si="76"/>
        <v>43435</v>
      </c>
      <c r="J1025" s="11">
        <f t="shared" si="77"/>
        <v>43466</v>
      </c>
      <c r="K1025" s="1">
        <f t="shared" si="78"/>
        <v>1</v>
      </c>
      <c r="L1025" s="1">
        <f t="shared" si="79"/>
        <v>0.33333333333333331</v>
      </c>
    </row>
    <row r="1026" spans="1:12" x14ac:dyDescent="0.35">
      <c r="A1026" s="1" t="s">
        <v>11</v>
      </c>
      <c r="B1026" s="1" t="s">
        <v>1242</v>
      </c>
      <c r="C1026" s="1" t="s">
        <v>1245</v>
      </c>
      <c r="D1026" s="1" t="s">
        <v>8</v>
      </c>
      <c r="E1026" s="2">
        <v>43547</v>
      </c>
      <c r="F1026" s="1" t="s">
        <v>15</v>
      </c>
      <c r="G1026" s="11">
        <f>VLOOKUP(Sheet1!B1026,Sheet3!$A$4:$B$3872,2,FALSE)</f>
        <v>43452</v>
      </c>
      <c r="H1026" s="11">
        <f t="shared" si="75"/>
        <v>43547</v>
      </c>
      <c r="I1026" s="11">
        <f t="shared" si="76"/>
        <v>43435</v>
      </c>
      <c r="J1026" s="11">
        <f t="shared" si="77"/>
        <v>43525</v>
      </c>
      <c r="K1026" s="1">
        <f t="shared" si="78"/>
        <v>3</v>
      </c>
      <c r="L1026" s="1">
        <f t="shared" si="79"/>
        <v>0.33333333333333331</v>
      </c>
    </row>
    <row r="1027" spans="1:12" x14ac:dyDescent="0.35">
      <c r="A1027" s="1" t="s">
        <v>11</v>
      </c>
      <c r="B1027" s="1" t="s">
        <v>1246</v>
      </c>
      <c r="C1027" s="1" t="s">
        <v>1247</v>
      </c>
      <c r="D1027" s="1" t="s">
        <v>8</v>
      </c>
      <c r="E1027" s="2">
        <v>43503</v>
      </c>
      <c r="F1027" s="1" t="s">
        <v>9</v>
      </c>
      <c r="G1027" s="11">
        <f>VLOOKUP(Sheet1!B1027,Sheet3!$A$4:$B$3872,2,FALSE)</f>
        <v>43503</v>
      </c>
      <c r="H1027" s="11">
        <f t="shared" ref="H1027:H1090" si="80">E1027</f>
        <v>43503</v>
      </c>
      <c r="I1027" s="11">
        <f t="shared" ref="I1027:I1090" si="81">EOMONTH(G1027,-1)+1</f>
        <v>43497</v>
      </c>
      <c r="J1027" s="11">
        <f t="shared" ref="J1027:J1090" si="82">EOMONTH(H1027,-1)+1</f>
        <v>43497</v>
      </c>
      <c r="K1027" s="1">
        <f t="shared" ref="K1027:K1090" si="83">ROUND((J1027-I1027)/30,0)</f>
        <v>0</v>
      </c>
      <c r="L1027" s="1">
        <f t="shared" ref="L1027:L1090" si="84">1/COUNTIFS($I$2:$I$5023,I1027,$B$2:$B$5023,B1027)</f>
        <v>1</v>
      </c>
    </row>
    <row r="1028" spans="1:12" x14ac:dyDescent="0.35">
      <c r="A1028" s="1" t="s">
        <v>11</v>
      </c>
      <c r="B1028" s="1" t="s">
        <v>1248</v>
      </c>
      <c r="C1028" s="1" t="s">
        <v>1249</v>
      </c>
      <c r="D1028" s="1" t="s">
        <v>8</v>
      </c>
      <c r="E1028" s="2">
        <v>43519</v>
      </c>
      <c r="F1028" s="1" t="s">
        <v>13</v>
      </c>
      <c r="G1028" s="11">
        <f>VLOOKUP(Sheet1!B1028,Sheet3!$A$4:$B$3872,2,FALSE)</f>
        <v>43519</v>
      </c>
      <c r="H1028" s="11">
        <f t="shared" si="80"/>
        <v>43519</v>
      </c>
      <c r="I1028" s="11">
        <f t="shared" si="81"/>
        <v>43497</v>
      </c>
      <c r="J1028" s="11">
        <f t="shared" si="82"/>
        <v>43497</v>
      </c>
      <c r="K1028" s="1">
        <f t="shared" si="83"/>
        <v>0</v>
      </c>
      <c r="L1028" s="1">
        <f t="shared" si="84"/>
        <v>1</v>
      </c>
    </row>
    <row r="1029" spans="1:12" x14ac:dyDescent="0.35">
      <c r="A1029" s="1" t="s">
        <v>11</v>
      </c>
      <c r="B1029" s="1" t="s">
        <v>1250</v>
      </c>
      <c r="C1029" s="1" t="s">
        <v>1251</v>
      </c>
      <c r="D1029" s="1" t="s">
        <v>18</v>
      </c>
      <c r="E1029" s="2">
        <v>43501</v>
      </c>
      <c r="F1029" s="1" t="s">
        <v>25</v>
      </c>
      <c r="G1029" s="11">
        <f>VLOOKUP(Sheet1!B1029,Sheet3!$A$4:$B$3872,2,FALSE)</f>
        <v>43501</v>
      </c>
      <c r="H1029" s="11">
        <f t="shared" si="80"/>
        <v>43501</v>
      </c>
      <c r="I1029" s="11">
        <f t="shared" si="81"/>
        <v>43497</v>
      </c>
      <c r="J1029" s="11">
        <f t="shared" si="82"/>
        <v>43497</v>
      </c>
      <c r="K1029" s="1">
        <f t="shared" si="83"/>
        <v>0</v>
      </c>
      <c r="L1029" s="1">
        <f t="shared" si="84"/>
        <v>1</v>
      </c>
    </row>
    <row r="1030" spans="1:12" x14ac:dyDescent="0.35">
      <c r="A1030" s="1" t="s">
        <v>11</v>
      </c>
      <c r="B1030" s="1" t="s">
        <v>1252</v>
      </c>
      <c r="C1030" s="1" t="s">
        <v>1253</v>
      </c>
      <c r="D1030" s="1" t="s">
        <v>8</v>
      </c>
      <c r="E1030" s="2">
        <v>43601</v>
      </c>
      <c r="F1030" s="1" t="s">
        <v>15</v>
      </c>
      <c r="G1030" s="11">
        <f>VLOOKUP(Sheet1!B1030,Sheet3!$A$4:$B$3872,2,FALSE)</f>
        <v>43601</v>
      </c>
      <c r="H1030" s="11">
        <f t="shared" si="80"/>
        <v>43601</v>
      </c>
      <c r="I1030" s="11">
        <f t="shared" si="81"/>
        <v>43586</v>
      </c>
      <c r="J1030" s="11">
        <f t="shared" si="82"/>
        <v>43586</v>
      </c>
      <c r="K1030" s="1">
        <f t="shared" si="83"/>
        <v>0</v>
      </c>
      <c r="L1030" s="1">
        <f t="shared" si="84"/>
        <v>1</v>
      </c>
    </row>
    <row r="1031" spans="1:12" x14ac:dyDescent="0.35">
      <c r="A1031" s="1" t="s">
        <v>6</v>
      </c>
      <c r="B1031" s="1" t="s">
        <v>1254</v>
      </c>
      <c r="C1031" s="1" t="s">
        <v>1255</v>
      </c>
      <c r="D1031" s="1" t="s">
        <v>18</v>
      </c>
      <c r="E1031" s="2">
        <v>43591</v>
      </c>
      <c r="F1031" s="1" t="s">
        <v>9</v>
      </c>
      <c r="G1031" s="11">
        <f>VLOOKUP(Sheet1!B1031,Sheet3!$A$4:$B$3872,2,FALSE)</f>
        <v>43591</v>
      </c>
      <c r="H1031" s="11">
        <f t="shared" si="80"/>
        <v>43591</v>
      </c>
      <c r="I1031" s="11">
        <f t="shared" si="81"/>
        <v>43586</v>
      </c>
      <c r="J1031" s="11">
        <f t="shared" si="82"/>
        <v>43586</v>
      </c>
      <c r="K1031" s="1">
        <f t="shared" si="83"/>
        <v>0</v>
      </c>
      <c r="L1031" s="1">
        <f t="shared" si="84"/>
        <v>1</v>
      </c>
    </row>
    <row r="1032" spans="1:12" x14ac:dyDescent="0.35">
      <c r="A1032" s="1" t="s">
        <v>11</v>
      </c>
      <c r="B1032" s="1" t="s">
        <v>1256</v>
      </c>
      <c r="C1032" s="1" t="s">
        <v>1257</v>
      </c>
      <c r="D1032" s="1" t="s">
        <v>8</v>
      </c>
      <c r="E1032" s="2">
        <v>43436</v>
      </c>
      <c r="F1032" s="1" t="s">
        <v>13</v>
      </c>
      <c r="G1032" s="11">
        <f>VLOOKUP(Sheet1!B1032,Sheet3!$A$4:$B$3872,2,FALSE)</f>
        <v>43436</v>
      </c>
      <c r="H1032" s="11">
        <f t="shared" si="80"/>
        <v>43436</v>
      </c>
      <c r="I1032" s="11">
        <f t="shared" si="81"/>
        <v>43435</v>
      </c>
      <c r="J1032" s="11">
        <f t="shared" si="82"/>
        <v>43435</v>
      </c>
      <c r="K1032" s="1">
        <f t="shared" si="83"/>
        <v>0</v>
      </c>
      <c r="L1032" s="1">
        <f t="shared" si="84"/>
        <v>1</v>
      </c>
    </row>
    <row r="1033" spans="1:12" x14ac:dyDescent="0.35">
      <c r="A1033" s="1" t="s">
        <v>11</v>
      </c>
      <c r="B1033" s="1" t="s">
        <v>1258</v>
      </c>
      <c r="C1033" s="1" t="s">
        <v>1259</v>
      </c>
      <c r="D1033" s="1" t="s">
        <v>8</v>
      </c>
      <c r="E1033" s="2">
        <v>43571</v>
      </c>
      <c r="F1033" s="1" t="s">
        <v>15</v>
      </c>
      <c r="G1033" s="11">
        <f>VLOOKUP(Sheet1!B1033,Sheet3!$A$4:$B$3872,2,FALSE)</f>
        <v>43571</v>
      </c>
      <c r="H1033" s="11">
        <f t="shared" si="80"/>
        <v>43571</v>
      </c>
      <c r="I1033" s="11">
        <f t="shared" si="81"/>
        <v>43556</v>
      </c>
      <c r="J1033" s="11">
        <f t="shared" si="82"/>
        <v>43556</v>
      </c>
      <c r="K1033" s="1">
        <f t="shared" si="83"/>
        <v>0</v>
      </c>
      <c r="L1033" s="1">
        <f t="shared" si="84"/>
        <v>1</v>
      </c>
    </row>
    <row r="1034" spans="1:12" x14ac:dyDescent="0.35">
      <c r="A1034" s="1" t="s">
        <v>11</v>
      </c>
      <c r="B1034" s="1" t="s">
        <v>1260</v>
      </c>
      <c r="C1034" s="1" t="s">
        <v>1261</v>
      </c>
      <c r="D1034" s="1" t="s">
        <v>8</v>
      </c>
      <c r="E1034" s="2">
        <v>43574</v>
      </c>
      <c r="F1034" s="1" t="s">
        <v>15</v>
      </c>
      <c r="G1034" s="11">
        <f>VLOOKUP(Sheet1!B1034,Sheet3!$A$4:$B$3872,2,FALSE)</f>
        <v>43574</v>
      </c>
      <c r="H1034" s="11">
        <f t="shared" si="80"/>
        <v>43574</v>
      </c>
      <c r="I1034" s="11">
        <f t="shared" si="81"/>
        <v>43556</v>
      </c>
      <c r="J1034" s="11">
        <f t="shared" si="82"/>
        <v>43556</v>
      </c>
      <c r="K1034" s="1">
        <f t="shared" si="83"/>
        <v>0</v>
      </c>
      <c r="L1034" s="1">
        <f t="shared" si="84"/>
        <v>1</v>
      </c>
    </row>
    <row r="1035" spans="1:12" x14ac:dyDescent="0.35">
      <c r="A1035" s="1" t="s">
        <v>11</v>
      </c>
      <c r="B1035" s="1" t="s">
        <v>1262</v>
      </c>
      <c r="C1035" s="1" t="s">
        <v>1263</v>
      </c>
      <c r="D1035" s="1" t="s">
        <v>8</v>
      </c>
      <c r="E1035" s="2">
        <v>43491</v>
      </c>
      <c r="F1035" s="1" t="s">
        <v>13</v>
      </c>
      <c r="G1035" s="11">
        <f>VLOOKUP(Sheet1!B1035,Sheet3!$A$4:$B$3872,2,FALSE)</f>
        <v>43491</v>
      </c>
      <c r="H1035" s="11">
        <f t="shared" si="80"/>
        <v>43491</v>
      </c>
      <c r="I1035" s="11">
        <f t="shared" si="81"/>
        <v>43466</v>
      </c>
      <c r="J1035" s="11">
        <f t="shared" si="82"/>
        <v>43466</v>
      </c>
      <c r="K1035" s="1">
        <f t="shared" si="83"/>
        <v>0</v>
      </c>
      <c r="L1035" s="1">
        <f t="shared" si="84"/>
        <v>1</v>
      </c>
    </row>
    <row r="1036" spans="1:12" x14ac:dyDescent="0.35">
      <c r="A1036" s="1" t="s">
        <v>11</v>
      </c>
      <c r="B1036" s="1" t="s">
        <v>1264</v>
      </c>
      <c r="C1036" s="1" t="s">
        <v>1265</v>
      </c>
      <c r="D1036" s="1" t="s">
        <v>8</v>
      </c>
      <c r="E1036" s="2">
        <v>43582</v>
      </c>
      <c r="F1036" s="1" t="s">
        <v>25</v>
      </c>
      <c r="G1036" s="11">
        <f>VLOOKUP(Sheet1!B1036,Sheet3!$A$4:$B$3872,2,FALSE)</f>
        <v>43582</v>
      </c>
      <c r="H1036" s="11">
        <f t="shared" si="80"/>
        <v>43582</v>
      </c>
      <c r="I1036" s="11">
        <f t="shared" si="81"/>
        <v>43556</v>
      </c>
      <c r="J1036" s="11">
        <f t="shared" si="82"/>
        <v>43556</v>
      </c>
      <c r="K1036" s="1">
        <f t="shared" si="83"/>
        <v>0</v>
      </c>
      <c r="L1036" s="1">
        <f t="shared" si="84"/>
        <v>1</v>
      </c>
    </row>
    <row r="1037" spans="1:12" x14ac:dyDescent="0.35">
      <c r="A1037" s="1" t="s">
        <v>11</v>
      </c>
      <c r="B1037" s="1" t="s">
        <v>1266</v>
      </c>
      <c r="C1037" s="1" t="s">
        <v>1267</v>
      </c>
      <c r="D1037" s="1" t="s">
        <v>8</v>
      </c>
      <c r="E1037" s="2">
        <v>43546</v>
      </c>
      <c r="F1037" s="1" t="s">
        <v>15</v>
      </c>
      <c r="G1037" s="11">
        <f>VLOOKUP(Sheet1!B1037,Sheet3!$A$4:$B$3872,2,FALSE)</f>
        <v>43546</v>
      </c>
      <c r="H1037" s="11">
        <f t="shared" si="80"/>
        <v>43546</v>
      </c>
      <c r="I1037" s="11">
        <f t="shared" si="81"/>
        <v>43525</v>
      </c>
      <c r="J1037" s="11">
        <f t="shared" si="82"/>
        <v>43525</v>
      </c>
      <c r="K1037" s="1">
        <f t="shared" si="83"/>
        <v>0</v>
      </c>
      <c r="L1037" s="1">
        <f t="shared" si="84"/>
        <v>1</v>
      </c>
    </row>
    <row r="1038" spans="1:12" x14ac:dyDescent="0.35">
      <c r="A1038" s="1" t="s">
        <v>11</v>
      </c>
      <c r="B1038" s="1" t="s">
        <v>1268</v>
      </c>
      <c r="C1038" s="1" t="s">
        <v>1269</v>
      </c>
      <c r="D1038" s="1" t="s">
        <v>8</v>
      </c>
      <c r="E1038" s="2">
        <v>43521</v>
      </c>
      <c r="F1038" s="1" t="s">
        <v>13</v>
      </c>
      <c r="G1038" s="11">
        <f>VLOOKUP(Sheet1!B1038,Sheet3!$A$4:$B$3872,2,FALSE)</f>
        <v>43521</v>
      </c>
      <c r="H1038" s="11">
        <f t="shared" si="80"/>
        <v>43521</v>
      </c>
      <c r="I1038" s="11">
        <f t="shared" si="81"/>
        <v>43497</v>
      </c>
      <c r="J1038" s="11">
        <f t="shared" si="82"/>
        <v>43497</v>
      </c>
      <c r="K1038" s="1">
        <f t="shared" si="83"/>
        <v>0</v>
      </c>
      <c r="L1038" s="1">
        <f t="shared" si="84"/>
        <v>1</v>
      </c>
    </row>
    <row r="1039" spans="1:12" x14ac:dyDescent="0.35">
      <c r="A1039" s="1" t="s">
        <v>11</v>
      </c>
      <c r="B1039" s="1" t="s">
        <v>1270</v>
      </c>
      <c r="C1039" s="1">
        <v>55152</v>
      </c>
      <c r="D1039" s="1" t="s">
        <v>8</v>
      </c>
      <c r="E1039" s="2">
        <v>43487</v>
      </c>
      <c r="F1039" s="1" t="s">
        <v>13</v>
      </c>
      <c r="G1039" s="11">
        <f>VLOOKUP(Sheet1!B1039,Sheet3!$A$4:$B$3872,2,FALSE)</f>
        <v>43487</v>
      </c>
      <c r="H1039" s="11">
        <f t="shared" si="80"/>
        <v>43487</v>
      </c>
      <c r="I1039" s="11">
        <f t="shared" si="81"/>
        <v>43466</v>
      </c>
      <c r="J1039" s="11">
        <f t="shared" si="82"/>
        <v>43466</v>
      </c>
      <c r="K1039" s="1">
        <f t="shared" si="83"/>
        <v>0</v>
      </c>
      <c r="L1039" s="1">
        <f t="shared" si="84"/>
        <v>1</v>
      </c>
    </row>
    <row r="1040" spans="1:12" x14ac:dyDescent="0.35">
      <c r="A1040" s="1" t="s">
        <v>11</v>
      </c>
      <c r="B1040" s="1" t="s">
        <v>1271</v>
      </c>
      <c r="C1040" s="1" t="s">
        <v>1272</v>
      </c>
      <c r="D1040" s="1" t="s">
        <v>8</v>
      </c>
      <c r="E1040" s="2">
        <v>43521</v>
      </c>
      <c r="F1040" s="1" t="s">
        <v>13</v>
      </c>
      <c r="G1040" s="11">
        <f>VLOOKUP(Sheet1!B1040,Sheet3!$A$4:$B$3872,2,FALSE)</f>
        <v>43521</v>
      </c>
      <c r="H1040" s="11">
        <f t="shared" si="80"/>
        <v>43521</v>
      </c>
      <c r="I1040" s="11">
        <f t="shared" si="81"/>
        <v>43497</v>
      </c>
      <c r="J1040" s="11">
        <f t="shared" si="82"/>
        <v>43497</v>
      </c>
      <c r="K1040" s="1">
        <f t="shared" si="83"/>
        <v>0</v>
      </c>
      <c r="L1040" s="1">
        <f t="shared" si="84"/>
        <v>1</v>
      </c>
    </row>
    <row r="1041" spans="1:12" x14ac:dyDescent="0.35">
      <c r="A1041" s="1" t="s">
        <v>11</v>
      </c>
      <c r="B1041" s="1" t="s">
        <v>1273</v>
      </c>
      <c r="C1041" s="1" t="s">
        <v>1274</v>
      </c>
      <c r="D1041" s="1" t="s">
        <v>8</v>
      </c>
      <c r="E1041" s="2">
        <v>43499</v>
      </c>
      <c r="F1041" s="1" t="s">
        <v>25</v>
      </c>
      <c r="G1041" s="11">
        <f>VLOOKUP(Sheet1!B1041,Sheet3!$A$4:$B$3872,2,FALSE)</f>
        <v>43499</v>
      </c>
      <c r="H1041" s="11">
        <f t="shared" si="80"/>
        <v>43499</v>
      </c>
      <c r="I1041" s="11">
        <f t="shared" si="81"/>
        <v>43497</v>
      </c>
      <c r="J1041" s="11">
        <f t="shared" si="82"/>
        <v>43497</v>
      </c>
      <c r="K1041" s="1">
        <f t="shared" si="83"/>
        <v>0</v>
      </c>
      <c r="L1041" s="1">
        <f t="shared" si="84"/>
        <v>0.5</v>
      </c>
    </row>
    <row r="1042" spans="1:12" x14ac:dyDescent="0.35">
      <c r="A1042" s="1" t="s">
        <v>11</v>
      </c>
      <c r="B1042" s="1" t="s">
        <v>1273</v>
      </c>
      <c r="C1042" s="1" t="s">
        <v>1275</v>
      </c>
      <c r="D1042" s="1" t="s">
        <v>8</v>
      </c>
      <c r="E1042" s="2">
        <v>43567</v>
      </c>
      <c r="F1042" s="1" t="s">
        <v>25</v>
      </c>
      <c r="G1042" s="11">
        <f>VLOOKUP(Sheet1!B1042,Sheet3!$A$4:$B$3872,2,FALSE)</f>
        <v>43499</v>
      </c>
      <c r="H1042" s="11">
        <f t="shared" si="80"/>
        <v>43567</v>
      </c>
      <c r="I1042" s="11">
        <f t="shared" si="81"/>
        <v>43497</v>
      </c>
      <c r="J1042" s="11">
        <f t="shared" si="82"/>
        <v>43556</v>
      </c>
      <c r="K1042" s="1">
        <f t="shared" si="83"/>
        <v>2</v>
      </c>
      <c r="L1042" s="1">
        <f t="shared" si="84"/>
        <v>0.5</v>
      </c>
    </row>
    <row r="1043" spans="1:12" x14ac:dyDescent="0.35">
      <c r="A1043" s="1" t="s">
        <v>11</v>
      </c>
      <c r="B1043" s="1" t="s">
        <v>1276</v>
      </c>
      <c r="C1043" s="1">
        <v>96600</v>
      </c>
      <c r="D1043" s="1" t="s">
        <v>8</v>
      </c>
      <c r="E1043" s="2">
        <v>43427</v>
      </c>
      <c r="F1043" s="1" t="s">
        <v>13</v>
      </c>
      <c r="G1043" s="11">
        <f>VLOOKUP(Sheet1!B1043,Sheet3!$A$4:$B$3872,2,FALSE)</f>
        <v>43427</v>
      </c>
      <c r="H1043" s="11">
        <f t="shared" si="80"/>
        <v>43427</v>
      </c>
      <c r="I1043" s="11">
        <f t="shared" si="81"/>
        <v>43405</v>
      </c>
      <c r="J1043" s="11">
        <f t="shared" si="82"/>
        <v>43405</v>
      </c>
      <c r="K1043" s="1">
        <f t="shared" si="83"/>
        <v>0</v>
      </c>
      <c r="L1043" s="1">
        <f t="shared" si="84"/>
        <v>1</v>
      </c>
    </row>
    <row r="1044" spans="1:12" x14ac:dyDescent="0.35">
      <c r="A1044" s="1" t="s">
        <v>11</v>
      </c>
      <c r="B1044" s="1" t="s">
        <v>1277</v>
      </c>
      <c r="C1044" s="1" t="s">
        <v>1278</v>
      </c>
      <c r="D1044" s="1" t="s">
        <v>8</v>
      </c>
      <c r="E1044" s="2">
        <v>43531</v>
      </c>
      <c r="F1044" s="1" t="s">
        <v>13</v>
      </c>
      <c r="G1044" s="11">
        <f>VLOOKUP(Sheet1!B1044,Sheet3!$A$4:$B$3872,2,FALSE)</f>
        <v>43531</v>
      </c>
      <c r="H1044" s="11">
        <f t="shared" si="80"/>
        <v>43531</v>
      </c>
      <c r="I1044" s="11">
        <f t="shared" si="81"/>
        <v>43525</v>
      </c>
      <c r="J1044" s="11">
        <f t="shared" si="82"/>
        <v>43525</v>
      </c>
      <c r="K1044" s="1">
        <f t="shared" si="83"/>
        <v>0</v>
      </c>
      <c r="L1044" s="1">
        <f t="shared" si="84"/>
        <v>1</v>
      </c>
    </row>
    <row r="1045" spans="1:12" x14ac:dyDescent="0.35">
      <c r="A1045" s="1" t="s">
        <v>11</v>
      </c>
      <c r="B1045" s="1" t="s">
        <v>1279</v>
      </c>
      <c r="C1045" s="1" t="s">
        <v>1280</v>
      </c>
      <c r="D1045" s="1" t="s">
        <v>8</v>
      </c>
      <c r="E1045" s="2">
        <v>43600</v>
      </c>
      <c r="F1045" s="1" t="s">
        <v>25</v>
      </c>
      <c r="G1045" s="11">
        <f>VLOOKUP(Sheet1!B1045,Sheet3!$A$4:$B$3872,2,FALSE)</f>
        <v>43600</v>
      </c>
      <c r="H1045" s="11">
        <f t="shared" si="80"/>
        <v>43600</v>
      </c>
      <c r="I1045" s="11">
        <f t="shared" si="81"/>
        <v>43586</v>
      </c>
      <c r="J1045" s="11">
        <f t="shared" si="82"/>
        <v>43586</v>
      </c>
      <c r="K1045" s="1">
        <f t="shared" si="83"/>
        <v>0</v>
      </c>
      <c r="L1045" s="1">
        <f t="shared" si="84"/>
        <v>1</v>
      </c>
    </row>
    <row r="1046" spans="1:12" x14ac:dyDescent="0.35">
      <c r="A1046" s="1" t="s">
        <v>11</v>
      </c>
      <c r="B1046" s="1" t="s">
        <v>1281</v>
      </c>
      <c r="C1046" s="1" t="s">
        <v>1282</v>
      </c>
      <c r="D1046" s="1" t="s">
        <v>8</v>
      </c>
      <c r="E1046" s="2">
        <v>43541</v>
      </c>
      <c r="F1046" s="1" t="s">
        <v>13</v>
      </c>
      <c r="G1046" s="11">
        <f>VLOOKUP(Sheet1!B1046,Sheet3!$A$4:$B$3872,2,FALSE)</f>
        <v>43541</v>
      </c>
      <c r="H1046" s="11">
        <f t="shared" si="80"/>
        <v>43541</v>
      </c>
      <c r="I1046" s="11">
        <f t="shared" si="81"/>
        <v>43525</v>
      </c>
      <c r="J1046" s="11">
        <f t="shared" si="82"/>
        <v>43525</v>
      </c>
      <c r="K1046" s="1">
        <f t="shared" si="83"/>
        <v>0</v>
      </c>
      <c r="L1046" s="1">
        <f t="shared" si="84"/>
        <v>1</v>
      </c>
    </row>
    <row r="1047" spans="1:12" x14ac:dyDescent="0.35">
      <c r="A1047" s="1" t="s">
        <v>11</v>
      </c>
      <c r="B1047" s="1" t="s">
        <v>1283</v>
      </c>
      <c r="C1047" s="1" t="s">
        <v>1284</v>
      </c>
      <c r="D1047" s="1" t="s">
        <v>18</v>
      </c>
      <c r="E1047" s="2">
        <v>43487</v>
      </c>
      <c r="F1047" s="1" t="s">
        <v>13</v>
      </c>
      <c r="G1047" s="11">
        <f>VLOOKUP(Sheet1!B1047,Sheet3!$A$4:$B$3872,2,FALSE)</f>
        <v>43487</v>
      </c>
      <c r="H1047" s="11">
        <f t="shared" si="80"/>
        <v>43487</v>
      </c>
      <c r="I1047" s="11">
        <f t="shared" si="81"/>
        <v>43466</v>
      </c>
      <c r="J1047" s="11">
        <f t="shared" si="82"/>
        <v>43466</v>
      </c>
      <c r="K1047" s="1">
        <f t="shared" si="83"/>
        <v>0</v>
      </c>
      <c r="L1047" s="1">
        <f t="shared" si="84"/>
        <v>1</v>
      </c>
    </row>
    <row r="1048" spans="1:12" x14ac:dyDescent="0.35">
      <c r="A1048" s="1" t="s">
        <v>11</v>
      </c>
      <c r="B1048" s="1" t="s">
        <v>1285</v>
      </c>
      <c r="C1048" s="1" t="s">
        <v>1286</v>
      </c>
      <c r="D1048" s="1" t="s">
        <v>8</v>
      </c>
      <c r="E1048" s="2">
        <v>43592</v>
      </c>
      <c r="F1048" s="1" t="s">
        <v>25</v>
      </c>
      <c r="G1048" s="11">
        <f>VLOOKUP(Sheet1!B1048,Sheet3!$A$4:$B$3872,2,FALSE)</f>
        <v>43592</v>
      </c>
      <c r="H1048" s="11">
        <f t="shared" si="80"/>
        <v>43592</v>
      </c>
      <c r="I1048" s="11">
        <f t="shared" si="81"/>
        <v>43586</v>
      </c>
      <c r="J1048" s="11">
        <f t="shared" si="82"/>
        <v>43586</v>
      </c>
      <c r="K1048" s="1">
        <f t="shared" si="83"/>
        <v>0</v>
      </c>
      <c r="L1048" s="1">
        <f t="shared" si="84"/>
        <v>1</v>
      </c>
    </row>
    <row r="1049" spans="1:12" x14ac:dyDescent="0.35">
      <c r="A1049" s="1" t="s">
        <v>11</v>
      </c>
      <c r="B1049" s="1" t="s">
        <v>1287</v>
      </c>
      <c r="C1049" s="1" t="s">
        <v>1288</v>
      </c>
      <c r="D1049" s="1" t="s">
        <v>8</v>
      </c>
      <c r="E1049" s="2">
        <v>43497</v>
      </c>
      <c r="F1049" s="1" t="s">
        <v>9</v>
      </c>
      <c r="G1049" s="11">
        <f>VLOOKUP(Sheet1!B1049,Sheet3!$A$4:$B$3872,2,FALSE)</f>
        <v>43497</v>
      </c>
      <c r="H1049" s="11">
        <f t="shared" si="80"/>
        <v>43497</v>
      </c>
      <c r="I1049" s="11">
        <f t="shared" si="81"/>
        <v>43497</v>
      </c>
      <c r="J1049" s="11">
        <f t="shared" si="82"/>
        <v>43497</v>
      </c>
      <c r="K1049" s="1">
        <f t="shared" si="83"/>
        <v>0</v>
      </c>
      <c r="L1049" s="1">
        <f t="shared" si="84"/>
        <v>0.5</v>
      </c>
    </row>
    <row r="1050" spans="1:12" x14ac:dyDescent="0.35">
      <c r="A1050" s="1" t="s">
        <v>11</v>
      </c>
      <c r="B1050" s="1" t="s">
        <v>1287</v>
      </c>
      <c r="C1050" s="1">
        <v>41871</v>
      </c>
      <c r="D1050" s="1" t="s">
        <v>8</v>
      </c>
      <c r="E1050" s="2">
        <v>43599</v>
      </c>
      <c r="F1050" s="1" t="s">
        <v>9</v>
      </c>
      <c r="G1050" s="11">
        <f>VLOOKUP(Sheet1!B1050,Sheet3!$A$4:$B$3872,2,FALSE)</f>
        <v>43497</v>
      </c>
      <c r="H1050" s="11">
        <f t="shared" si="80"/>
        <v>43599</v>
      </c>
      <c r="I1050" s="11">
        <f t="shared" si="81"/>
        <v>43497</v>
      </c>
      <c r="J1050" s="11">
        <f t="shared" si="82"/>
        <v>43586</v>
      </c>
      <c r="K1050" s="1">
        <f t="shared" si="83"/>
        <v>3</v>
      </c>
      <c r="L1050" s="1">
        <f t="shared" si="84"/>
        <v>0.5</v>
      </c>
    </row>
    <row r="1051" spans="1:12" x14ac:dyDescent="0.35">
      <c r="A1051" s="1" t="s">
        <v>6</v>
      </c>
      <c r="B1051" s="1" t="s">
        <v>1289</v>
      </c>
      <c r="C1051" s="1" t="s">
        <v>1290</v>
      </c>
      <c r="D1051" s="1" t="s">
        <v>18</v>
      </c>
      <c r="E1051" s="2">
        <v>43589</v>
      </c>
      <c r="F1051" s="1" t="s">
        <v>9</v>
      </c>
      <c r="G1051" s="11">
        <f>VLOOKUP(Sheet1!B1051,Sheet3!$A$4:$B$3872,2,FALSE)</f>
        <v>43589</v>
      </c>
      <c r="H1051" s="11">
        <f t="shared" si="80"/>
        <v>43589</v>
      </c>
      <c r="I1051" s="11">
        <f t="shared" si="81"/>
        <v>43586</v>
      </c>
      <c r="J1051" s="11">
        <f t="shared" si="82"/>
        <v>43586</v>
      </c>
      <c r="K1051" s="1">
        <f t="shared" si="83"/>
        <v>0</v>
      </c>
      <c r="L1051" s="1">
        <f t="shared" si="84"/>
        <v>1</v>
      </c>
    </row>
    <row r="1052" spans="1:12" x14ac:dyDescent="0.35">
      <c r="A1052" s="1" t="s">
        <v>11</v>
      </c>
      <c r="B1052" s="1" t="s">
        <v>1291</v>
      </c>
      <c r="C1052" s="1" t="s">
        <v>1292</v>
      </c>
      <c r="D1052" s="1" t="s">
        <v>8</v>
      </c>
      <c r="E1052" s="2">
        <v>43522</v>
      </c>
      <c r="F1052" s="1" t="s">
        <v>13</v>
      </c>
      <c r="G1052" s="11">
        <f>VLOOKUP(Sheet1!B1052,Sheet3!$A$4:$B$3872,2,FALSE)</f>
        <v>43522</v>
      </c>
      <c r="H1052" s="11">
        <f t="shared" si="80"/>
        <v>43522</v>
      </c>
      <c r="I1052" s="11">
        <f t="shared" si="81"/>
        <v>43497</v>
      </c>
      <c r="J1052" s="11">
        <f t="shared" si="82"/>
        <v>43497</v>
      </c>
      <c r="K1052" s="1">
        <f t="shared" si="83"/>
        <v>0</v>
      </c>
      <c r="L1052" s="1">
        <f t="shared" si="84"/>
        <v>0.5</v>
      </c>
    </row>
    <row r="1053" spans="1:12" x14ac:dyDescent="0.35">
      <c r="A1053" s="1" t="s">
        <v>11</v>
      </c>
      <c r="B1053" s="1" t="s">
        <v>1291</v>
      </c>
      <c r="C1053" s="1" t="s">
        <v>1293</v>
      </c>
      <c r="D1053" s="1" t="s">
        <v>8</v>
      </c>
      <c r="E1053" s="2">
        <v>43527</v>
      </c>
      <c r="F1053" s="1" t="s">
        <v>15</v>
      </c>
      <c r="G1053" s="11">
        <f>VLOOKUP(Sheet1!B1053,Sheet3!$A$4:$B$3872,2,FALSE)</f>
        <v>43522</v>
      </c>
      <c r="H1053" s="11">
        <f t="shared" si="80"/>
        <v>43527</v>
      </c>
      <c r="I1053" s="11">
        <f t="shared" si="81"/>
        <v>43497</v>
      </c>
      <c r="J1053" s="11">
        <f t="shared" si="82"/>
        <v>43525</v>
      </c>
      <c r="K1053" s="1">
        <f t="shared" si="83"/>
        <v>1</v>
      </c>
      <c r="L1053" s="1">
        <f t="shared" si="84"/>
        <v>0.5</v>
      </c>
    </row>
    <row r="1054" spans="1:12" x14ac:dyDescent="0.35">
      <c r="A1054" s="1" t="s">
        <v>11</v>
      </c>
      <c r="B1054" s="1" t="s">
        <v>1294</v>
      </c>
      <c r="C1054" s="1" t="s">
        <v>1295</v>
      </c>
      <c r="D1054" s="1" t="s">
        <v>8</v>
      </c>
      <c r="E1054" s="2">
        <v>43566</v>
      </c>
      <c r="F1054" s="1" t="s">
        <v>15</v>
      </c>
      <c r="G1054" s="11">
        <f>VLOOKUP(Sheet1!B1054,Sheet3!$A$4:$B$3872,2,FALSE)</f>
        <v>43566</v>
      </c>
      <c r="H1054" s="11">
        <f t="shared" si="80"/>
        <v>43566</v>
      </c>
      <c r="I1054" s="11">
        <f t="shared" si="81"/>
        <v>43556</v>
      </c>
      <c r="J1054" s="11">
        <f t="shared" si="82"/>
        <v>43556</v>
      </c>
      <c r="K1054" s="1">
        <f t="shared" si="83"/>
        <v>0</v>
      </c>
      <c r="L1054" s="1">
        <f t="shared" si="84"/>
        <v>1</v>
      </c>
    </row>
    <row r="1055" spans="1:12" x14ac:dyDescent="0.35">
      <c r="A1055" s="1" t="s">
        <v>6</v>
      </c>
      <c r="B1055" s="1" t="s">
        <v>1296</v>
      </c>
      <c r="C1055" s="1" t="s">
        <v>1297</v>
      </c>
      <c r="D1055" s="1" t="s">
        <v>8</v>
      </c>
      <c r="E1055" s="2">
        <v>43592</v>
      </c>
      <c r="F1055" s="1" t="s">
        <v>13</v>
      </c>
      <c r="G1055" s="11">
        <f>VLOOKUP(Sheet1!B1055,Sheet3!$A$4:$B$3872,2,FALSE)</f>
        <v>43592</v>
      </c>
      <c r="H1055" s="11">
        <f t="shared" si="80"/>
        <v>43592</v>
      </c>
      <c r="I1055" s="11">
        <f t="shared" si="81"/>
        <v>43586</v>
      </c>
      <c r="J1055" s="11">
        <f t="shared" si="82"/>
        <v>43586</v>
      </c>
      <c r="K1055" s="1">
        <f t="shared" si="83"/>
        <v>0</v>
      </c>
      <c r="L1055" s="1">
        <f t="shared" si="84"/>
        <v>1</v>
      </c>
    </row>
    <row r="1056" spans="1:12" x14ac:dyDescent="0.35">
      <c r="A1056" s="1" t="s">
        <v>11</v>
      </c>
      <c r="B1056" s="1" t="s">
        <v>1298</v>
      </c>
      <c r="C1056" s="1">
        <v>25479</v>
      </c>
      <c r="D1056" s="1" t="s">
        <v>8</v>
      </c>
      <c r="E1056" s="2">
        <v>43518</v>
      </c>
      <c r="F1056" s="1" t="s">
        <v>9</v>
      </c>
      <c r="G1056" s="11">
        <f>VLOOKUP(Sheet1!B1056,Sheet3!$A$4:$B$3872,2,FALSE)</f>
        <v>43518</v>
      </c>
      <c r="H1056" s="11">
        <f t="shared" si="80"/>
        <v>43518</v>
      </c>
      <c r="I1056" s="11">
        <f t="shared" si="81"/>
        <v>43497</v>
      </c>
      <c r="J1056" s="11">
        <f t="shared" si="82"/>
        <v>43497</v>
      </c>
      <c r="K1056" s="1">
        <f t="shared" si="83"/>
        <v>0</v>
      </c>
      <c r="L1056" s="1">
        <f t="shared" si="84"/>
        <v>0.5</v>
      </c>
    </row>
    <row r="1057" spans="1:12" x14ac:dyDescent="0.35">
      <c r="A1057" s="1" t="s">
        <v>11</v>
      </c>
      <c r="B1057" s="1" t="s">
        <v>1298</v>
      </c>
      <c r="C1057" s="1" t="s">
        <v>1299</v>
      </c>
      <c r="D1057" s="1" t="s">
        <v>8</v>
      </c>
      <c r="E1057" s="2">
        <v>43583</v>
      </c>
      <c r="F1057" s="1" t="s">
        <v>15</v>
      </c>
      <c r="G1057" s="11">
        <f>VLOOKUP(Sheet1!B1057,Sheet3!$A$4:$B$3872,2,FALSE)</f>
        <v>43518</v>
      </c>
      <c r="H1057" s="11">
        <f t="shared" si="80"/>
        <v>43583</v>
      </c>
      <c r="I1057" s="11">
        <f t="shared" si="81"/>
        <v>43497</v>
      </c>
      <c r="J1057" s="11">
        <f t="shared" si="82"/>
        <v>43556</v>
      </c>
      <c r="K1057" s="1">
        <f t="shared" si="83"/>
        <v>2</v>
      </c>
      <c r="L1057" s="1">
        <f t="shared" si="84"/>
        <v>0.5</v>
      </c>
    </row>
    <row r="1058" spans="1:12" x14ac:dyDescent="0.35">
      <c r="A1058" s="1" t="s">
        <v>11</v>
      </c>
      <c r="B1058" s="1" t="s">
        <v>1300</v>
      </c>
      <c r="C1058" s="1" t="s">
        <v>1301</v>
      </c>
      <c r="D1058" s="1" t="s">
        <v>8</v>
      </c>
      <c r="E1058" s="2">
        <v>43547</v>
      </c>
      <c r="F1058" s="1" t="s">
        <v>13</v>
      </c>
      <c r="G1058" s="11">
        <f>VLOOKUP(Sheet1!B1058,Sheet3!$A$4:$B$3872,2,FALSE)</f>
        <v>43547</v>
      </c>
      <c r="H1058" s="11">
        <f t="shared" si="80"/>
        <v>43547</v>
      </c>
      <c r="I1058" s="11">
        <f t="shared" si="81"/>
        <v>43525</v>
      </c>
      <c r="J1058" s="11">
        <f t="shared" si="82"/>
        <v>43525</v>
      </c>
      <c r="K1058" s="1">
        <f t="shared" si="83"/>
        <v>0</v>
      </c>
      <c r="L1058" s="1">
        <f t="shared" si="84"/>
        <v>0.5</v>
      </c>
    </row>
    <row r="1059" spans="1:12" x14ac:dyDescent="0.35">
      <c r="A1059" s="1" t="s">
        <v>11</v>
      </c>
      <c r="B1059" s="1" t="s">
        <v>1300</v>
      </c>
      <c r="C1059" s="1" t="s">
        <v>1302</v>
      </c>
      <c r="D1059" s="1" t="s">
        <v>8</v>
      </c>
      <c r="E1059" s="2">
        <v>43563</v>
      </c>
      <c r="F1059" s="1" t="s">
        <v>25</v>
      </c>
      <c r="G1059" s="11">
        <f>VLOOKUP(Sheet1!B1059,Sheet3!$A$4:$B$3872,2,FALSE)</f>
        <v>43547</v>
      </c>
      <c r="H1059" s="11">
        <f t="shared" si="80"/>
        <v>43563</v>
      </c>
      <c r="I1059" s="11">
        <f t="shared" si="81"/>
        <v>43525</v>
      </c>
      <c r="J1059" s="11">
        <f t="shared" si="82"/>
        <v>43556</v>
      </c>
      <c r="K1059" s="1">
        <f t="shared" si="83"/>
        <v>1</v>
      </c>
      <c r="L1059" s="1">
        <f t="shared" si="84"/>
        <v>0.5</v>
      </c>
    </row>
    <row r="1060" spans="1:12" x14ac:dyDescent="0.35">
      <c r="A1060" s="1" t="s">
        <v>11</v>
      </c>
      <c r="B1060" s="1" t="s">
        <v>1303</v>
      </c>
      <c r="C1060" s="1" t="s">
        <v>1304</v>
      </c>
      <c r="D1060" s="1" t="s">
        <v>8</v>
      </c>
      <c r="E1060" s="2">
        <v>43439</v>
      </c>
      <c r="F1060" s="1" t="s">
        <v>13</v>
      </c>
      <c r="G1060" s="11">
        <f>VLOOKUP(Sheet1!B1060,Sheet3!$A$4:$B$3872,2,FALSE)</f>
        <v>43439</v>
      </c>
      <c r="H1060" s="11">
        <f t="shared" si="80"/>
        <v>43439</v>
      </c>
      <c r="I1060" s="11">
        <f t="shared" si="81"/>
        <v>43435</v>
      </c>
      <c r="J1060" s="11">
        <f t="shared" si="82"/>
        <v>43435</v>
      </c>
      <c r="K1060" s="1">
        <f t="shared" si="83"/>
        <v>0</v>
      </c>
      <c r="L1060" s="1">
        <f t="shared" si="84"/>
        <v>1</v>
      </c>
    </row>
    <row r="1061" spans="1:12" x14ac:dyDescent="0.35">
      <c r="A1061" s="1" t="s">
        <v>6</v>
      </c>
      <c r="B1061" s="1" t="s">
        <v>1305</v>
      </c>
      <c r="C1061" s="1">
        <v>32359</v>
      </c>
      <c r="D1061" s="1" t="s">
        <v>18</v>
      </c>
      <c r="E1061" s="2">
        <v>43553</v>
      </c>
      <c r="F1061" s="1" t="s">
        <v>13</v>
      </c>
      <c r="G1061" s="11">
        <f>VLOOKUP(Sheet1!B1061,Sheet3!$A$4:$B$3872,2,FALSE)</f>
        <v>43553</v>
      </c>
      <c r="H1061" s="11">
        <f t="shared" si="80"/>
        <v>43553</v>
      </c>
      <c r="I1061" s="11">
        <f t="shared" si="81"/>
        <v>43525</v>
      </c>
      <c r="J1061" s="11">
        <f t="shared" si="82"/>
        <v>43525</v>
      </c>
      <c r="K1061" s="1">
        <f t="shared" si="83"/>
        <v>0</v>
      </c>
      <c r="L1061" s="1">
        <f t="shared" si="84"/>
        <v>0.5</v>
      </c>
    </row>
    <row r="1062" spans="1:12" x14ac:dyDescent="0.35">
      <c r="A1062" s="1" t="s">
        <v>6</v>
      </c>
      <c r="B1062" s="1" t="s">
        <v>1305</v>
      </c>
      <c r="C1062" s="1" t="s">
        <v>1306</v>
      </c>
      <c r="D1062" s="1" t="s">
        <v>8</v>
      </c>
      <c r="E1062" s="2">
        <v>43553</v>
      </c>
      <c r="F1062" s="1" t="s">
        <v>9</v>
      </c>
      <c r="G1062" s="11">
        <f>VLOOKUP(Sheet1!B1062,Sheet3!$A$4:$B$3872,2,FALSE)</f>
        <v>43553</v>
      </c>
      <c r="H1062" s="11">
        <f t="shared" si="80"/>
        <v>43553</v>
      </c>
      <c r="I1062" s="11">
        <f t="shared" si="81"/>
        <v>43525</v>
      </c>
      <c r="J1062" s="11">
        <f t="shared" si="82"/>
        <v>43525</v>
      </c>
      <c r="K1062" s="1">
        <f t="shared" si="83"/>
        <v>0</v>
      </c>
      <c r="L1062" s="1">
        <f t="shared" si="84"/>
        <v>0.5</v>
      </c>
    </row>
    <row r="1063" spans="1:12" x14ac:dyDescent="0.35">
      <c r="A1063" s="1" t="s">
        <v>11</v>
      </c>
      <c r="B1063" s="1" t="s">
        <v>1307</v>
      </c>
      <c r="C1063" s="1" t="s">
        <v>1308</v>
      </c>
      <c r="D1063" s="1" t="s">
        <v>8</v>
      </c>
      <c r="E1063" s="2">
        <v>43572</v>
      </c>
      <c r="F1063" s="1" t="s">
        <v>13</v>
      </c>
      <c r="G1063" s="11">
        <f>VLOOKUP(Sheet1!B1063,Sheet3!$A$4:$B$3872,2,FALSE)</f>
        <v>43572</v>
      </c>
      <c r="H1063" s="11">
        <f t="shared" si="80"/>
        <v>43572</v>
      </c>
      <c r="I1063" s="11">
        <f t="shared" si="81"/>
        <v>43556</v>
      </c>
      <c r="J1063" s="11">
        <f t="shared" si="82"/>
        <v>43556</v>
      </c>
      <c r="K1063" s="1">
        <f t="shared" si="83"/>
        <v>0</v>
      </c>
      <c r="L1063" s="1">
        <f t="shared" si="84"/>
        <v>1</v>
      </c>
    </row>
    <row r="1064" spans="1:12" x14ac:dyDescent="0.35">
      <c r="A1064" s="1" t="s">
        <v>11</v>
      </c>
      <c r="B1064" s="1" t="s">
        <v>1309</v>
      </c>
      <c r="C1064" s="1" t="s">
        <v>1310</v>
      </c>
      <c r="D1064" s="1" t="s">
        <v>8</v>
      </c>
      <c r="E1064" s="2">
        <v>43480</v>
      </c>
      <c r="F1064" s="1" t="s">
        <v>13</v>
      </c>
      <c r="G1064" s="11">
        <f>VLOOKUP(Sheet1!B1064,Sheet3!$A$4:$B$3872,2,FALSE)</f>
        <v>43480</v>
      </c>
      <c r="H1064" s="11">
        <f t="shared" si="80"/>
        <v>43480</v>
      </c>
      <c r="I1064" s="11">
        <f t="shared" si="81"/>
        <v>43466</v>
      </c>
      <c r="J1064" s="11">
        <f t="shared" si="82"/>
        <v>43466</v>
      </c>
      <c r="K1064" s="1">
        <f t="shared" si="83"/>
        <v>0</v>
      </c>
      <c r="L1064" s="1">
        <f t="shared" si="84"/>
        <v>0.5</v>
      </c>
    </row>
    <row r="1065" spans="1:12" x14ac:dyDescent="0.35">
      <c r="A1065" s="1" t="s">
        <v>11</v>
      </c>
      <c r="B1065" s="1" t="s">
        <v>1309</v>
      </c>
      <c r="C1065" s="1" t="s">
        <v>1311</v>
      </c>
      <c r="D1065" s="1" t="s">
        <v>8</v>
      </c>
      <c r="E1065" s="2">
        <v>43538</v>
      </c>
      <c r="F1065" s="1" t="s">
        <v>25</v>
      </c>
      <c r="G1065" s="11">
        <f>VLOOKUP(Sheet1!B1065,Sheet3!$A$4:$B$3872,2,FALSE)</f>
        <v>43480</v>
      </c>
      <c r="H1065" s="11">
        <f t="shared" si="80"/>
        <v>43538</v>
      </c>
      <c r="I1065" s="11">
        <f t="shared" si="81"/>
        <v>43466</v>
      </c>
      <c r="J1065" s="11">
        <f t="shared" si="82"/>
        <v>43525</v>
      </c>
      <c r="K1065" s="1">
        <f t="shared" si="83"/>
        <v>2</v>
      </c>
      <c r="L1065" s="1">
        <f t="shared" si="84"/>
        <v>0.5</v>
      </c>
    </row>
    <row r="1066" spans="1:12" x14ac:dyDescent="0.35">
      <c r="A1066" s="1" t="s">
        <v>11</v>
      </c>
      <c r="B1066" s="1" t="s">
        <v>1312</v>
      </c>
      <c r="C1066" s="1">
        <v>40933</v>
      </c>
      <c r="D1066" s="1" t="s">
        <v>8</v>
      </c>
      <c r="E1066" s="2">
        <v>43567</v>
      </c>
      <c r="F1066" s="1" t="s">
        <v>15</v>
      </c>
      <c r="G1066" s="11">
        <f>VLOOKUP(Sheet1!B1066,Sheet3!$A$4:$B$3872,2,FALSE)</f>
        <v>43567</v>
      </c>
      <c r="H1066" s="11">
        <f t="shared" si="80"/>
        <v>43567</v>
      </c>
      <c r="I1066" s="11">
        <f t="shared" si="81"/>
        <v>43556</v>
      </c>
      <c r="J1066" s="11">
        <f t="shared" si="82"/>
        <v>43556</v>
      </c>
      <c r="K1066" s="1">
        <f t="shared" si="83"/>
        <v>0</v>
      </c>
      <c r="L1066" s="1">
        <f t="shared" si="84"/>
        <v>1</v>
      </c>
    </row>
    <row r="1067" spans="1:12" x14ac:dyDescent="0.35">
      <c r="A1067" s="1" t="s">
        <v>6</v>
      </c>
      <c r="B1067" s="1" t="s">
        <v>1313</v>
      </c>
      <c r="C1067" s="1" t="s">
        <v>1314</v>
      </c>
      <c r="D1067" s="1" t="s">
        <v>8</v>
      </c>
      <c r="E1067" s="2">
        <v>43550</v>
      </c>
      <c r="F1067" s="1" t="s">
        <v>13</v>
      </c>
      <c r="G1067" s="11">
        <f>VLOOKUP(Sheet1!B1067,Sheet3!$A$4:$B$3872,2,FALSE)</f>
        <v>43550</v>
      </c>
      <c r="H1067" s="11">
        <f t="shared" si="80"/>
        <v>43550</v>
      </c>
      <c r="I1067" s="11">
        <f t="shared" si="81"/>
        <v>43525</v>
      </c>
      <c r="J1067" s="11">
        <f t="shared" si="82"/>
        <v>43525</v>
      </c>
      <c r="K1067" s="1">
        <f t="shared" si="83"/>
        <v>0</v>
      </c>
      <c r="L1067" s="1">
        <f t="shared" si="84"/>
        <v>0.5</v>
      </c>
    </row>
    <row r="1068" spans="1:12" x14ac:dyDescent="0.35">
      <c r="A1068" s="1" t="s">
        <v>6</v>
      </c>
      <c r="B1068" s="1" t="s">
        <v>1313</v>
      </c>
      <c r="C1068" s="1" t="s">
        <v>1315</v>
      </c>
      <c r="D1068" s="1" t="s">
        <v>8</v>
      </c>
      <c r="E1068" s="2">
        <v>43592</v>
      </c>
      <c r="F1068" s="1" t="s">
        <v>9</v>
      </c>
      <c r="G1068" s="11">
        <f>VLOOKUP(Sheet1!B1068,Sheet3!$A$4:$B$3872,2,FALSE)</f>
        <v>43550</v>
      </c>
      <c r="H1068" s="11">
        <f t="shared" si="80"/>
        <v>43592</v>
      </c>
      <c r="I1068" s="11">
        <f t="shared" si="81"/>
        <v>43525</v>
      </c>
      <c r="J1068" s="11">
        <f t="shared" si="82"/>
        <v>43586</v>
      </c>
      <c r="K1068" s="1">
        <f t="shared" si="83"/>
        <v>2</v>
      </c>
      <c r="L1068" s="1">
        <f t="shared" si="84"/>
        <v>0.5</v>
      </c>
    </row>
    <row r="1069" spans="1:12" x14ac:dyDescent="0.35">
      <c r="A1069" s="1" t="s">
        <v>11</v>
      </c>
      <c r="B1069" s="1" t="s">
        <v>1316</v>
      </c>
      <c r="C1069" s="1" t="s">
        <v>1317</v>
      </c>
      <c r="D1069" s="1" t="s">
        <v>8</v>
      </c>
      <c r="E1069" s="2">
        <v>43522</v>
      </c>
      <c r="F1069" s="1" t="s">
        <v>13</v>
      </c>
      <c r="G1069" s="11">
        <f>VLOOKUP(Sheet1!B1069,Sheet3!$A$4:$B$3872,2,FALSE)</f>
        <v>43522</v>
      </c>
      <c r="H1069" s="11">
        <f t="shared" si="80"/>
        <v>43522</v>
      </c>
      <c r="I1069" s="11">
        <f t="shared" si="81"/>
        <v>43497</v>
      </c>
      <c r="J1069" s="11">
        <f t="shared" si="82"/>
        <v>43497</v>
      </c>
      <c r="K1069" s="1">
        <f t="shared" si="83"/>
        <v>0</v>
      </c>
      <c r="L1069" s="1">
        <f t="shared" si="84"/>
        <v>0.5</v>
      </c>
    </row>
    <row r="1070" spans="1:12" x14ac:dyDescent="0.35">
      <c r="A1070" s="1" t="s">
        <v>11</v>
      </c>
      <c r="B1070" s="1" t="s">
        <v>1316</v>
      </c>
      <c r="C1070" s="1">
        <v>35992</v>
      </c>
      <c r="D1070" s="1" t="s">
        <v>8</v>
      </c>
      <c r="E1070" s="2">
        <v>43558</v>
      </c>
      <c r="F1070" s="1" t="s">
        <v>15</v>
      </c>
      <c r="G1070" s="11">
        <f>VLOOKUP(Sheet1!B1070,Sheet3!$A$4:$B$3872,2,FALSE)</f>
        <v>43522</v>
      </c>
      <c r="H1070" s="11">
        <f t="shared" si="80"/>
        <v>43558</v>
      </c>
      <c r="I1070" s="11">
        <f t="shared" si="81"/>
        <v>43497</v>
      </c>
      <c r="J1070" s="11">
        <f t="shared" si="82"/>
        <v>43556</v>
      </c>
      <c r="K1070" s="1">
        <f t="shared" si="83"/>
        <v>2</v>
      </c>
      <c r="L1070" s="1">
        <f t="shared" si="84"/>
        <v>0.5</v>
      </c>
    </row>
    <row r="1071" spans="1:12" x14ac:dyDescent="0.35">
      <c r="A1071" s="1" t="s">
        <v>11</v>
      </c>
      <c r="B1071" s="1" t="s">
        <v>1318</v>
      </c>
      <c r="C1071" s="1" t="s">
        <v>1319</v>
      </c>
      <c r="D1071" s="1" t="s">
        <v>18</v>
      </c>
      <c r="E1071" s="2">
        <v>43549</v>
      </c>
      <c r="F1071" s="1" t="s">
        <v>9</v>
      </c>
      <c r="G1071" s="11">
        <f>VLOOKUP(Sheet1!B1071,Sheet3!$A$4:$B$3872,2,FALSE)</f>
        <v>43549</v>
      </c>
      <c r="H1071" s="11">
        <f t="shared" si="80"/>
        <v>43549</v>
      </c>
      <c r="I1071" s="11">
        <f t="shared" si="81"/>
        <v>43525</v>
      </c>
      <c r="J1071" s="11">
        <f t="shared" si="82"/>
        <v>43525</v>
      </c>
      <c r="K1071" s="1">
        <f t="shared" si="83"/>
        <v>0</v>
      </c>
      <c r="L1071" s="1">
        <f t="shared" si="84"/>
        <v>1</v>
      </c>
    </row>
    <row r="1072" spans="1:12" x14ac:dyDescent="0.35">
      <c r="A1072" s="1" t="s">
        <v>11</v>
      </c>
      <c r="B1072" s="1" t="s">
        <v>1320</v>
      </c>
      <c r="C1072" s="1" t="s">
        <v>1321</v>
      </c>
      <c r="D1072" s="1" t="s">
        <v>8</v>
      </c>
      <c r="E1072" s="2">
        <v>43497</v>
      </c>
      <c r="F1072" s="1" t="s">
        <v>13</v>
      </c>
      <c r="G1072" s="11">
        <f>VLOOKUP(Sheet1!B1072,Sheet3!$A$4:$B$3872,2,FALSE)</f>
        <v>43497</v>
      </c>
      <c r="H1072" s="11">
        <f t="shared" si="80"/>
        <v>43497</v>
      </c>
      <c r="I1072" s="11">
        <f t="shared" si="81"/>
        <v>43497</v>
      </c>
      <c r="J1072" s="11">
        <f t="shared" si="82"/>
        <v>43497</v>
      </c>
      <c r="K1072" s="1">
        <f t="shared" si="83"/>
        <v>0</v>
      </c>
      <c r="L1072" s="1">
        <f t="shared" si="84"/>
        <v>0.5</v>
      </c>
    </row>
    <row r="1073" spans="1:12" x14ac:dyDescent="0.35">
      <c r="A1073" s="1" t="s">
        <v>11</v>
      </c>
      <c r="B1073" s="1" t="s">
        <v>1320</v>
      </c>
      <c r="C1073" s="1" t="s">
        <v>1322</v>
      </c>
      <c r="D1073" s="1" t="s">
        <v>8</v>
      </c>
      <c r="E1073" s="2">
        <v>43565</v>
      </c>
      <c r="F1073" s="1" t="s">
        <v>15</v>
      </c>
      <c r="G1073" s="11">
        <f>VLOOKUP(Sheet1!B1073,Sheet3!$A$4:$B$3872,2,FALSE)</f>
        <v>43497</v>
      </c>
      <c r="H1073" s="11">
        <f t="shared" si="80"/>
        <v>43565</v>
      </c>
      <c r="I1073" s="11">
        <f t="shared" si="81"/>
        <v>43497</v>
      </c>
      <c r="J1073" s="11">
        <f t="shared" si="82"/>
        <v>43556</v>
      </c>
      <c r="K1073" s="1">
        <f t="shared" si="83"/>
        <v>2</v>
      </c>
      <c r="L1073" s="1">
        <f t="shared" si="84"/>
        <v>0.5</v>
      </c>
    </row>
    <row r="1074" spans="1:12" x14ac:dyDescent="0.35">
      <c r="A1074" s="1" t="s">
        <v>11</v>
      </c>
      <c r="B1074" s="1" t="s">
        <v>1323</v>
      </c>
      <c r="C1074" s="1" t="s">
        <v>1324</v>
      </c>
      <c r="D1074" s="1" t="s">
        <v>8</v>
      </c>
      <c r="E1074" s="2">
        <v>43601</v>
      </c>
      <c r="F1074" s="1" t="s">
        <v>15</v>
      </c>
      <c r="G1074" s="11">
        <f>VLOOKUP(Sheet1!B1074,Sheet3!$A$4:$B$3872,2,FALSE)</f>
        <v>43601</v>
      </c>
      <c r="H1074" s="11">
        <f t="shared" si="80"/>
        <v>43601</v>
      </c>
      <c r="I1074" s="11">
        <f t="shared" si="81"/>
        <v>43586</v>
      </c>
      <c r="J1074" s="11">
        <f t="shared" si="82"/>
        <v>43586</v>
      </c>
      <c r="K1074" s="1">
        <f t="shared" si="83"/>
        <v>0</v>
      </c>
      <c r="L1074" s="1">
        <f t="shared" si="84"/>
        <v>1</v>
      </c>
    </row>
    <row r="1075" spans="1:12" x14ac:dyDescent="0.35">
      <c r="A1075" s="1" t="s">
        <v>11</v>
      </c>
      <c r="B1075" s="1" t="s">
        <v>1325</v>
      </c>
      <c r="C1075" s="1" t="s">
        <v>1326</v>
      </c>
      <c r="D1075" s="1" t="s">
        <v>8</v>
      </c>
      <c r="E1075" s="2">
        <v>43583</v>
      </c>
      <c r="F1075" s="1" t="s">
        <v>25</v>
      </c>
      <c r="G1075" s="11">
        <f>VLOOKUP(Sheet1!B1075,Sheet3!$A$4:$B$3872,2,FALSE)</f>
        <v>43583</v>
      </c>
      <c r="H1075" s="11">
        <f t="shared" si="80"/>
        <v>43583</v>
      </c>
      <c r="I1075" s="11">
        <f t="shared" si="81"/>
        <v>43556</v>
      </c>
      <c r="J1075" s="11">
        <f t="shared" si="82"/>
        <v>43556</v>
      </c>
      <c r="K1075" s="1">
        <f t="shared" si="83"/>
        <v>0</v>
      </c>
      <c r="L1075" s="1">
        <f t="shared" si="84"/>
        <v>1</v>
      </c>
    </row>
    <row r="1076" spans="1:12" x14ac:dyDescent="0.35">
      <c r="A1076" s="1" t="s">
        <v>11</v>
      </c>
      <c r="B1076" s="1" t="s">
        <v>1327</v>
      </c>
      <c r="C1076" s="1" t="s">
        <v>1328</v>
      </c>
      <c r="D1076" s="1" t="s">
        <v>8</v>
      </c>
      <c r="E1076" s="2">
        <v>43575</v>
      </c>
      <c r="F1076" s="1" t="s">
        <v>15</v>
      </c>
      <c r="G1076" s="11">
        <f>VLOOKUP(Sheet1!B1076,Sheet3!$A$4:$B$3872,2,FALSE)</f>
        <v>43575</v>
      </c>
      <c r="H1076" s="11">
        <f t="shared" si="80"/>
        <v>43575</v>
      </c>
      <c r="I1076" s="11">
        <f t="shared" si="81"/>
        <v>43556</v>
      </c>
      <c r="J1076" s="11">
        <f t="shared" si="82"/>
        <v>43556</v>
      </c>
      <c r="K1076" s="1">
        <f t="shared" si="83"/>
        <v>0</v>
      </c>
      <c r="L1076" s="1">
        <f t="shared" si="84"/>
        <v>1</v>
      </c>
    </row>
    <row r="1077" spans="1:12" x14ac:dyDescent="0.35">
      <c r="A1077" s="1" t="s">
        <v>11</v>
      </c>
      <c r="B1077" s="1" t="s">
        <v>1329</v>
      </c>
      <c r="C1077" s="1" t="s">
        <v>1330</v>
      </c>
      <c r="D1077" s="1" t="s">
        <v>8</v>
      </c>
      <c r="E1077" s="2">
        <v>43479</v>
      </c>
      <c r="F1077" s="1" t="s">
        <v>9</v>
      </c>
      <c r="G1077" s="11">
        <f>VLOOKUP(Sheet1!B1077,Sheet3!$A$4:$B$3872,2,FALSE)</f>
        <v>43479</v>
      </c>
      <c r="H1077" s="11">
        <f t="shared" si="80"/>
        <v>43479</v>
      </c>
      <c r="I1077" s="11">
        <f t="shared" si="81"/>
        <v>43466</v>
      </c>
      <c r="J1077" s="11">
        <f t="shared" si="82"/>
        <v>43466</v>
      </c>
      <c r="K1077" s="1">
        <f t="shared" si="83"/>
        <v>0</v>
      </c>
      <c r="L1077" s="1">
        <f t="shared" si="84"/>
        <v>1</v>
      </c>
    </row>
    <row r="1078" spans="1:12" x14ac:dyDescent="0.35">
      <c r="A1078" s="1" t="s">
        <v>6</v>
      </c>
      <c r="B1078" s="1" t="s">
        <v>1331</v>
      </c>
      <c r="C1078" s="1" t="s">
        <v>1332</v>
      </c>
      <c r="D1078" s="1" t="s">
        <v>8</v>
      </c>
      <c r="E1078" s="2">
        <v>43586</v>
      </c>
      <c r="F1078" s="1" t="s">
        <v>13</v>
      </c>
      <c r="G1078" s="11">
        <f>VLOOKUP(Sheet1!B1078,Sheet3!$A$4:$B$3872,2,FALSE)</f>
        <v>43586</v>
      </c>
      <c r="H1078" s="11">
        <f t="shared" si="80"/>
        <v>43586</v>
      </c>
      <c r="I1078" s="11">
        <f t="shared" si="81"/>
        <v>43586</v>
      </c>
      <c r="J1078" s="11">
        <f t="shared" si="82"/>
        <v>43586</v>
      </c>
      <c r="K1078" s="1">
        <f t="shared" si="83"/>
        <v>0</v>
      </c>
      <c r="L1078" s="1">
        <f t="shared" si="84"/>
        <v>1</v>
      </c>
    </row>
    <row r="1079" spans="1:12" x14ac:dyDescent="0.35">
      <c r="A1079" s="1" t="s">
        <v>11</v>
      </c>
      <c r="B1079" s="1" t="s">
        <v>1333</v>
      </c>
      <c r="C1079" s="1">
        <v>80597</v>
      </c>
      <c r="D1079" s="1" t="s">
        <v>8</v>
      </c>
      <c r="E1079" s="2">
        <v>43500</v>
      </c>
      <c r="F1079" s="1" t="s">
        <v>9</v>
      </c>
      <c r="G1079" s="11">
        <f>VLOOKUP(Sheet1!B1079,Sheet3!$A$4:$B$3872,2,FALSE)</f>
        <v>43500</v>
      </c>
      <c r="H1079" s="11">
        <f t="shared" si="80"/>
        <v>43500</v>
      </c>
      <c r="I1079" s="11">
        <f t="shared" si="81"/>
        <v>43497</v>
      </c>
      <c r="J1079" s="11">
        <f t="shared" si="82"/>
        <v>43497</v>
      </c>
      <c r="K1079" s="1">
        <f t="shared" si="83"/>
        <v>0</v>
      </c>
      <c r="L1079" s="1">
        <f t="shared" si="84"/>
        <v>1</v>
      </c>
    </row>
    <row r="1080" spans="1:12" x14ac:dyDescent="0.35">
      <c r="A1080" s="1" t="s">
        <v>11</v>
      </c>
      <c r="B1080" s="1" t="s">
        <v>1334</v>
      </c>
      <c r="C1080" s="1" t="s">
        <v>1335</v>
      </c>
      <c r="D1080" s="1" t="s">
        <v>8</v>
      </c>
      <c r="E1080" s="2">
        <v>43578</v>
      </c>
      <c r="F1080" s="1" t="s">
        <v>15</v>
      </c>
      <c r="G1080" s="11">
        <f>VLOOKUP(Sheet1!B1080,Sheet3!$A$4:$B$3872,2,FALSE)</f>
        <v>43578</v>
      </c>
      <c r="H1080" s="11">
        <f t="shared" si="80"/>
        <v>43578</v>
      </c>
      <c r="I1080" s="11">
        <f t="shared" si="81"/>
        <v>43556</v>
      </c>
      <c r="J1080" s="11">
        <f t="shared" si="82"/>
        <v>43556</v>
      </c>
      <c r="K1080" s="1">
        <f t="shared" si="83"/>
        <v>0</v>
      </c>
      <c r="L1080" s="1">
        <f t="shared" si="84"/>
        <v>1</v>
      </c>
    </row>
    <row r="1081" spans="1:12" x14ac:dyDescent="0.35">
      <c r="A1081" s="1" t="s">
        <v>11</v>
      </c>
      <c r="B1081" s="1" t="s">
        <v>1336</v>
      </c>
      <c r="C1081" s="1" t="s">
        <v>1337</v>
      </c>
      <c r="D1081" s="1" t="s">
        <v>8</v>
      </c>
      <c r="E1081" s="2">
        <v>43555</v>
      </c>
      <c r="F1081" s="1" t="s">
        <v>9</v>
      </c>
      <c r="G1081" s="11">
        <f>VLOOKUP(Sheet1!B1081,Sheet3!$A$4:$B$3872,2,FALSE)</f>
        <v>43555</v>
      </c>
      <c r="H1081" s="11">
        <f t="shared" si="80"/>
        <v>43555</v>
      </c>
      <c r="I1081" s="11">
        <f t="shared" si="81"/>
        <v>43525</v>
      </c>
      <c r="J1081" s="11">
        <f t="shared" si="82"/>
        <v>43525</v>
      </c>
      <c r="K1081" s="1">
        <f t="shared" si="83"/>
        <v>0</v>
      </c>
      <c r="L1081" s="1">
        <f t="shared" si="84"/>
        <v>1</v>
      </c>
    </row>
    <row r="1082" spans="1:12" x14ac:dyDescent="0.35">
      <c r="A1082" s="1" t="s">
        <v>6</v>
      </c>
      <c r="B1082" s="1" t="s">
        <v>1338</v>
      </c>
      <c r="C1082" s="1">
        <v>86958</v>
      </c>
      <c r="D1082" s="1" t="s">
        <v>8</v>
      </c>
      <c r="E1082" s="2">
        <v>43569</v>
      </c>
      <c r="F1082" s="1" t="s">
        <v>25</v>
      </c>
      <c r="G1082" s="11">
        <f>VLOOKUP(Sheet1!B1082,Sheet3!$A$4:$B$3872,2,FALSE)</f>
        <v>43569</v>
      </c>
      <c r="H1082" s="11">
        <f t="shared" si="80"/>
        <v>43569</v>
      </c>
      <c r="I1082" s="11">
        <f t="shared" si="81"/>
        <v>43556</v>
      </c>
      <c r="J1082" s="11">
        <f t="shared" si="82"/>
        <v>43556</v>
      </c>
      <c r="K1082" s="1">
        <f t="shared" si="83"/>
        <v>0</v>
      </c>
      <c r="L1082" s="1">
        <f t="shared" si="84"/>
        <v>0.33333333333333331</v>
      </c>
    </row>
    <row r="1083" spans="1:12" x14ac:dyDescent="0.35">
      <c r="A1083" s="1" t="s">
        <v>6</v>
      </c>
      <c r="B1083" s="1" t="s">
        <v>1338</v>
      </c>
      <c r="C1083" s="1" t="s">
        <v>1339</v>
      </c>
      <c r="D1083" s="1" t="s">
        <v>8</v>
      </c>
      <c r="E1083" s="2">
        <v>43576</v>
      </c>
      <c r="F1083" s="1" t="s">
        <v>9</v>
      </c>
      <c r="G1083" s="11">
        <f>VLOOKUP(Sheet1!B1083,Sheet3!$A$4:$B$3872,2,FALSE)</f>
        <v>43569</v>
      </c>
      <c r="H1083" s="11">
        <f t="shared" si="80"/>
        <v>43576</v>
      </c>
      <c r="I1083" s="11">
        <f t="shared" si="81"/>
        <v>43556</v>
      </c>
      <c r="J1083" s="11">
        <f t="shared" si="82"/>
        <v>43556</v>
      </c>
      <c r="K1083" s="1">
        <f t="shared" si="83"/>
        <v>0</v>
      </c>
      <c r="L1083" s="1">
        <f t="shared" si="84"/>
        <v>0.33333333333333331</v>
      </c>
    </row>
    <row r="1084" spans="1:12" x14ac:dyDescent="0.35">
      <c r="A1084" s="1" t="s">
        <v>6</v>
      </c>
      <c r="B1084" s="1" t="s">
        <v>1338</v>
      </c>
      <c r="C1084" s="1" t="s">
        <v>1340</v>
      </c>
      <c r="D1084" s="1" t="s">
        <v>8</v>
      </c>
      <c r="E1084" s="2">
        <v>43591</v>
      </c>
      <c r="F1084" s="1" t="s">
        <v>13</v>
      </c>
      <c r="G1084" s="11">
        <f>VLOOKUP(Sheet1!B1084,Sheet3!$A$4:$B$3872,2,FALSE)</f>
        <v>43569</v>
      </c>
      <c r="H1084" s="11">
        <f t="shared" si="80"/>
        <v>43591</v>
      </c>
      <c r="I1084" s="11">
        <f t="shared" si="81"/>
        <v>43556</v>
      </c>
      <c r="J1084" s="11">
        <f t="shared" si="82"/>
        <v>43586</v>
      </c>
      <c r="K1084" s="1">
        <f t="shared" si="83"/>
        <v>1</v>
      </c>
      <c r="L1084" s="1">
        <f t="shared" si="84"/>
        <v>0.33333333333333331</v>
      </c>
    </row>
    <row r="1085" spans="1:12" x14ac:dyDescent="0.35">
      <c r="A1085" s="1" t="s">
        <v>11</v>
      </c>
      <c r="B1085" s="1" t="s">
        <v>1341</v>
      </c>
      <c r="C1085" s="1">
        <v>48572</v>
      </c>
      <c r="D1085" s="1" t="s">
        <v>8</v>
      </c>
      <c r="E1085" s="2">
        <v>43552</v>
      </c>
      <c r="F1085" s="1" t="s">
        <v>15</v>
      </c>
      <c r="G1085" s="11">
        <f>VLOOKUP(Sheet1!B1085,Sheet3!$A$4:$B$3872,2,FALSE)</f>
        <v>43552</v>
      </c>
      <c r="H1085" s="11">
        <f t="shared" si="80"/>
        <v>43552</v>
      </c>
      <c r="I1085" s="11">
        <f t="shared" si="81"/>
        <v>43525</v>
      </c>
      <c r="J1085" s="11">
        <f t="shared" si="82"/>
        <v>43525</v>
      </c>
      <c r="K1085" s="1">
        <f t="shared" si="83"/>
        <v>0</v>
      </c>
      <c r="L1085" s="1">
        <f t="shared" si="84"/>
        <v>1</v>
      </c>
    </row>
    <row r="1086" spans="1:12" x14ac:dyDescent="0.35">
      <c r="A1086" s="1" t="s">
        <v>11</v>
      </c>
      <c r="B1086" s="1" t="s">
        <v>1342</v>
      </c>
      <c r="C1086" s="1" t="s">
        <v>1343</v>
      </c>
      <c r="D1086" s="1" t="s">
        <v>8</v>
      </c>
      <c r="E1086" s="2">
        <v>43595</v>
      </c>
      <c r="F1086" s="1" t="s">
        <v>25</v>
      </c>
      <c r="G1086" s="11">
        <f>VLOOKUP(Sheet1!B1086,Sheet3!$A$4:$B$3872,2,FALSE)</f>
        <v>43595</v>
      </c>
      <c r="H1086" s="11">
        <f t="shared" si="80"/>
        <v>43595</v>
      </c>
      <c r="I1086" s="11">
        <f t="shared" si="81"/>
        <v>43586</v>
      </c>
      <c r="J1086" s="11">
        <f t="shared" si="82"/>
        <v>43586</v>
      </c>
      <c r="K1086" s="1">
        <f t="shared" si="83"/>
        <v>0</v>
      </c>
      <c r="L1086" s="1">
        <f t="shared" si="84"/>
        <v>0.5</v>
      </c>
    </row>
    <row r="1087" spans="1:12" x14ac:dyDescent="0.35">
      <c r="A1087" s="1" t="s">
        <v>11</v>
      </c>
      <c r="B1087" s="1" t="s">
        <v>1342</v>
      </c>
      <c r="C1087" s="1" t="s">
        <v>1344</v>
      </c>
      <c r="D1087" s="1" t="s">
        <v>8</v>
      </c>
      <c r="E1087" s="2">
        <v>43595</v>
      </c>
      <c r="F1087" s="1" t="s">
        <v>25</v>
      </c>
      <c r="G1087" s="11">
        <f>VLOOKUP(Sheet1!B1087,Sheet3!$A$4:$B$3872,2,FALSE)</f>
        <v>43595</v>
      </c>
      <c r="H1087" s="11">
        <f t="shared" si="80"/>
        <v>43595</v>
      </c>
      <c r="I1087" s="11">
        <f t="shared" si="81"/>
        <v>43586</v>
      </c>
      <c r="J1087" s="11">
        <f t="shared" si="82"/>
        <v>43586</v>
      </c>
      <c r="K1087" s="1">
        <f t="shared" si="83"/>
        <v>0</v>
      </c>
      <c r="L1087" s="1">
        <f t="shared" si="84"/>
        <v>0.5</v>
      </c>
    </row>
    <row r="1088" spans="1:12" x14ac:dyDescent="0.35">
      <c r="A1088" s="1" t="s">
        <v>11</v>
      </c>
      <c r="B1088" s="1" t="s">
        <v>1345</v>
      </c>
      <c r="C1088" s="1" t="s">
        <v>1346</v>
      </c>
      <c r="D1088" s="1" t="s">
        <v>8</v>
      </c>
      <c r="E1088" s="2">
        <v>43563</v>
      </c>
      <c r="F1088" s="1" t="s">
        <v>13</v>
      </c>
      <c r="G1088" s="11">
        <f>VLOOKUP(Sheet1!B1088,Sheet3!$A$4:$B$3872,2,FALSE)</f>
        <v>43563</v>
      </c>
      <c r="H1088" s="11">
        <f t="shared" si="80"/>
        <v>43563</v>
      </c>
      <c r="I1088" s="11">
        <f t="shared" si="81"/>
        <v>43556</v>
      </c>
      <c r="J1088" s="11">
        <f t="shared" si="82"/>
        <v>43556</v>
      </c>
      <c r="K1088" s="1">
        <f t="shared" si="83"/>
        <v>0</v>
      </c>
      <c r="L1088" s="1">
        <f t="shared" si="84"/>
        <v>1</v>
      </c>
    </row>
    <row r="1089" spans="1:12" x14ac:dyDescent="0.35">
      <c r="A1089" s="1" t="s">
        <v>11</v>
      </c>
      <c r="B1089" s="1" t="s">
        <v>1347</v>
      </c>
      <c r="C1089" s="1" t="s">
        <v>1348</v>
      </c>
      <c r="D1089" s="1" t="s">
        <v>8</v>
      </c>
      <c r="E1089" s="2">
        <v>43600</v>
      </c>
      <c r="F1089" s="1" t="s">
        <v>25</v>
      </c>
      <c r="G1089" s="11">
        <f>VLOOKUP(Sheet1!B1089,Sheet3!$A$4:$B$3872,2,FALSE)</f>
        <v>43600</v>
      </c>
      <c r="H1089" s="11">
        <f t="shared" si="80"/>
        <v>43600</v>
      </c>
      <c r="I1089" s="11">
        <f t="shared" si="81"/>
        <v>43586</v>
      </c>
      <c r="J1089" s="11">
        <f t="shared" si="82"/>
        <v>43586</v>
      </c>
      <c r="K1089" s="1">
        <f t="shared" si="83"/>
        <v>0</v>
      </c>
      <c r="L1089" s="1">
        <f t="shared" si="84"/>
        <v>1</v>
      </c>
    </row>
    <row r="1090" spans="1:12" x14ac:dyDescent="0.35">
      <c r="A1090" s="1" t="s">
        <v>11</v>
      </c>
      <c r="B1090" s="1" t="s">
        <v>1349</v>
      </c>
      <c r="C1090" s="1" t="s">
        <v>1350</v>
      </c>
      <c r="D1090" s="1" t="s">
        <v>8</v>
      </c>
      <c r="E1090" s="2">
        <v>43545</v>
      </c>
      <c r="F1090" s="1" t="s">
        <v>13</v>
      </c>
      <c r="G1090" s="11">
        <f>VLOOKUP(Sheet1!B1090,Sheet3!$A$4:$B$3872,2,FALSE)</f>
        <v>43545</v>
      </c>
      <c r="H1090" s="11">
        <f t="shared" si="80"/>
        <v>43545</v>
      </c>
      <c r="I1090" s="11">
        <f t="shared" si="81"/>
        <v>43525</v>
      </c>
      <c r="J1090" s="11">
        <f t="shared" si="82"/>
        <v>43525</v>
      </c>
      <c r="K1090" s="1">
        <f t="shared" si="83"/>
        <v>0</v>
      </c>
      <c r="L1090" s="1">
        <f t="shared" si="84"/>
        <v>1</v>
      </c>
    </row>
    <row r="1091" spans="1:12" x14ac:dyDescent="0.35">
      <c r="A1091" s="1" t="s">
        <v>11</v>
      </c>
      <c r="B1091" s="1" t="s">
        <v>1351</v>
      </c>
      <c r="C1091" s="1" t="s">
        <v>1352</v>
      </c>
      <c r="D1091" s="1" t="s">
        <v>8</v>
      </c>
      <c r="E1091" s="2">
        <v>43486</v>
      </c>
      <c r="F1091" s="1" t="s">
        <v>25</v>
      </c>
      <c r="G1091" s="11">
        <f>VLOOKUP(Sheet1!B1091,Sheet3!$A$4:$B$3872,2,FALSE)</f>
        <v>43486</v>
      </c>
      <c r="H1091" s="11">
        <f t="shared" ref="H1091:H1154" si="85">E1091</f>
        <v>43486</v>
      </c>
      <c r="I1091" s="11">
        <f t="shared" ref="I1091:I1154" si="86">EOMONTH(G1091,-1)+1</f>
        <v>43466</v>
      </c>
      <c r="J1091" s="11">
        <f t="shared" ref="J1091:J1154" si="87">EOMONTH(H1091,-1)+1</f>
        <v>43466</v>
      </c>
      <c r="K1091" s="1">
        <f t="shared" ref="K1091:K1154" si="88">ROUND((J1091-I1091)/30,0)</f>
        <v>0</v>
      </c>
      <c r="L1091" s="1">
        <f t="shared" ref="L1091:L1154" si="89">1/COUNTIFS($I$2:$I$5023,I1091,$B$2:$B$5023,B1091)</f>
        <v>1</v>
      </c>
    </row>
    <row r="1092" spans="1:12" x14ac:dyDescent="0.35">
      <c r="A1092" s="1" t="s">
        <v>11</v>
      </c>
      <c r="B1092" s="1" t="s">
        <v>1353</v>
      </c>
      <c r="C1092" s="1" t="s">
        <v>1354</v>
      </c>
      <c r="D1092" s="1" t="s">
        <v>8</v>
      </c>
      <c r="E1092" s="2">
        <v>43489</v>
      </c>
      <c r="F1092" s="1" t="s">
        <v>25</v>
      </c>
      <c r="G1092" s="11">
        <f>VLOOKUP(Sheet1!B1092,Sheet3!$A$4:$B$3872,2,FALSE)</f>
        <v>43489</v>
      </c>
      <c r="H1092" s="11">
        <f t="shared" si="85"/>
        <v>43489</v>
      </c>
      <c r="I1092" s="11">
        <f t="shared" si="86"/>
        <v>43466</v>
      </c>
      <c r="J1092" s="11">
        <f t="shared" si="87"/>
        <v>43466</v>
      </c>
      <c r="K1092" s="1">
        <f t="shared" si="88"/>
        <v>0</v>
      </c>
      <c r="L1092" s="1">
        <f t="shared" si="89"/>
        <v>1</v>
      </c>
    </row>
    <row r="1093" spans="1:12" x14ac:dyDescent="0.35">
      <c r="A1093" s="1" t="s">
        <v>11</v>
      </c>
      <c r="B1093" s="1" t="s">
        <v>1355</v>
      </c>
      <c r="C1093" s="1" t="s">
        <v>1356</v>
      </c>
      <c r="D1093" s="1" t="s">
        <v>18</v>
      </c>
      <c r="E1093" s="2">
        <v>43526</v>
      </c>
      <c r="F1093" s="1" t="s">
        <v>9</v>
      </c>
      <c r="G1093" s="11">
        <f>VLOOKUP(Sheet1!B1093,Sheet3!$A$4:$B$3872,2,FALSE)</f>
        <v>43526</v>
      </c>
      <c r="H1093" s="11">
        <f t="shared" si="85"/>
        <v>43526</v>
      </c>
      <c r="I1093" s="11">
        <f t="shared" si="86"/>
        <v>43525</v>
      </c>
      <c r="J1093" s="11">
        <f t="shared" si="87"/>
        <v>43525</v>
      </c>
      <c r="K1093" s="1">
        <f t="shared" si="88"/>
        <v>0</v>
      </c>
      <c r="L1093" s="1">
        <f t="shared" si="89"/>
        <v>1</v>
      </c>
    </row>
    <row r="1094" spans="1:12" x14ac:dyDescent="0.35">
      <c r="A1094" s="1" t="s">
        <v>11</v>
      </c>
      <c r="B1094" s="1" t="s">
        <v>1357</v>
      </c>
      <c r="C1094" s="1">
        <v>32600</v>
      </c>
      <c r="D1094" s="1" t="s">
        <v>8</v>
      </c>
      <c r="E1094" s="2">
        <v>43554</v>
      </c>
      <c r="F1094" s="1" t="s">
        <v>13</v>
      </c>
      <c r="G1094" s="11">
        <f>VLOOKUP(Sheet1!B1094,Sheet3!$A$4:$B$3872,2,FALSE)</f>
        <v>43554</v>
      </c>
      <c r="H1094" s="11">
        <f t="shared" si="85"/>
        <v>43554</v>
      </c>
      <c r="I1094" s="11">
        <f t="shared" si="86"/>
        <v>43525</v>
      </c>
      <c r="J1094" s="11">
        <f t="shared" si="87"/>
        <v>43525</v>
      </c>
      <c r="K1094" s="1">
        <f t="shared" si="88"/>
        <v>0</v>
      </c>
      <c r="L1094" s="1">
        <f t="shared" si="89"/>
        <v>1</v>
      </c>
    </row>
    <row r="1095" spans="1:12" x14ac:dyDescent="0.35">
      <c r="A1095" s="1" t="s">
        <v>11</v>
      </c>
      <c r="B1095" s="1" t="s">
        <v>1358</v>
      </c>
      <c r="C1095" s="1" t="s">
        <v>1359</v>
      </c>
      <c r="D1095" s="1" t="s">
        <v>8</v>
      </c>
      <c r="E1095" s="2">
        <v>43601</v>
      </c>
      <c r="F1095" s="1" t="s">
        <v>15</v>
      </c>
      <c r="G1095" s="11">
        <f>VLOOKUP(Sheet1!B1095,Sheet3!$A$4:$B$3872,2,FALSE)</f>
        <v>43601</v>
      </c>
      <c r="H1095" s="11">
        <f t="shared" si="85"/>
        <v>43601</v>
      </c>
      <c r="I1095" s="11">
        <f t="shared" si="86"/>
        <v>43586</v>
      </c>
      <c r="J1095" s="11">
        <f t="shared" si="87"/>
        <v>43586</v>
      </c>
      <c r="K1095" s="1">
        <f t="shared" si="88"/>
        <v>0</v>
      </c>
      <c r="L1095" s="1">
        <f t="shared" si="89"/>
        <v>1</v>
      </c>
    </row>
    <row r="1096" spans="1:12" x14ac:dyDescent="0.35">
      <c r="A1096" s="1" t="s">
        <v>11</v>
      </c>
      <c r="B1096" s="1" t="s">
        <v>1360</v>
      </c>
      <c r="C1096" s="1" t="s">
        <v>1361</v>
      </c>
      <c r="D1096" s="1" t="s">
        <v>18</v>
      </c>
      <c r="E1096" s="2">
        <v>43523</v>
      </c>
      <c r="F1096" s="1" t="s">
        <v>9</v>
      </c>
      <c r="G1096" s="11">
        <f>VLOOKUP(Sheet1!B1096,Sheet3!$A$4:$B$3872,2,FALSE)</f>
        <v>43523</v>
      </c>
      <c r="H1096" s="11">
        <f t="shared" si="85"/>
        <v>43523</v>
      </c>
      <c r="I1096" s="11">
        <f t="shared" si="86"/>
        <v>43497</v>
      </c>
      <c r="J1096" s="11">
        <f t="shared" si="87"/>
        <v>43497</v>
      </c>
      <c r="K1096" s="1">
        <f t="shared" si="88"/>
        <v>0</v>
      </c>
      <c r="L1096" s="1">
        <f t="shared" si="89"/>
        <v>1</v>
      </c>
    </row>
    <row r="1097" spans="1:12" x14ac:dyDescent="0.35">
      <c r="A1097" s="1" t="s">
        <v>11</v>
      </c>
      <c r="B1097" s="1" t="s">
        <v>1362</v>
      </c>
      <c r="C1097" s="1" t="s">
        <v>1363</v>
      </c>
      <c r="D1097" s="1" t="s">
        <v>8</v>
      </c>
      <c r="E1097" s="2">
        <v>43567</v>
      </c>
      <c r="F1097" s="1" t="s">
        <v>15</v>
      </c>
      <c r="G1097" s="11">
        <f>VLOOKUP(Sheet1!B1097,Sheet3!$A$4:$B$3872,2,FALSE)</f>
        <v>43567</v>
      </c>
      <c r="H1097" s="11">
        <f t="shared" si="85"/>
        <v>43567</v>
      </c>
      <c r="I1097" s="11">
        <f t="shared" si="86"/>
        <v>43556</v>
      </c>
      <c r="J1097" s="11">
        <f t="shared" si="87"/>
        <v>43556</v>
      </c>
      <c r="K1097" s="1">
        <f t="shared" si="88"/>
        <v>0</v>
      </c>
      <c r="L1097" s="1">
        <f t="shared" si="89"/>
        <v>1</v>
      </c>
    </row>
    <row r="1098" spans="1:12" x14ac:dyDescent="0.35">
      <c r="A1098" s="1" t="s">
        <v>11</v>
      </c>
      <c r="B1098" s="1" t="s">
        <v>1364</v>
      </c>
      <c r="C1098" s="1" t="s">
        <v>1365</v>
      </c>
      <c r="D1098" s="1" t="s">
        <v>8</v>
      </c>
      <c r="E1098" s="2">
        <v>43499</v>
      </c>
      <c r="F1098" s="1" t="s">
        <v>13</v>
      </c>
      <c r="G1098" s="11">
        <f>VLOOKUP(Sheet1!B1098,Sheet3!$A$4:$B$3872,2,FALSE)</f>
        <v>43499</v>
      </c>
      <c r="H1098" s="11">
        <f t="shared" si="85"/>
        <v>43499</v>
      </c>
      <c r="I1098" s="11">
        <f t="shared" si="86"/>
        <v>43497</v>
      </c>
      <c r="J1098" s="11">
        <f t="shared" si="87"/>
        <v>43497</v>
      </c>
      <c r="K1098" s="1">
        <f t="shared" si="88"/>
        <v>0</v>
      </c>
      <c r="L1098" s="1">
        <f t="shared" si="89"/>
        <v>0.5</v>
      </c>
    </row>
    <row r="1099" spans="1:12" x14ac:dyDescent="0.35">
      <c r="A1099" s="1" t="s">
        <v>11</v>
      </c>
      <c r="B1099" s="1" t="s">
        <v>1364</v>
      </c>
      <c r="C1099" s="1" t="s">
        <v>1366</v>
      </c>
      <c r="D1099" s="1" t="s">
        <v>8</v>
      </c>
      <c r="E1099" s="2">
        <v>43506</v>
      </c>
      <c r="F1099" s="1" t="s">
        <v>9</v>
      </c>
      <c r="G1099" s="11">
        <f>VLOOKUP(Sheet1!B1099,Sheet3!$A$4:$B$3872,2,FALSE)</f>
        <v>43499</v>
      </c>
      <c r="H1099" s="11">
        <f t="shared" si="85"/>
        <v>43506</v>
      </c>
      <c r="I1099" s="11">
        <f t="shared" si="86"/>
        <v>43497</v>
      </c>
      <c r="J1099" s="11">
        <f t="shared" si="87"/>
        <v>43497</v>
      </c>
      <c r="K1099" s="1">
        <f t="shared" si="88"/>
        <v>0</v>
      </c>
      <c r="L1099" s="1">
        <f t="shared" si="89"/>
        <v>0.5</v>
      </c>
    </row>
    <row r="1100" spans="1:12" x14ac:dyDescent="0.35">
      <c r="A1100" s="1" t="s">
        <v>11</v>
      </c>
      <c r="B1100" s="1" t="s">
        <v>1367</v>
      </c>
      <c r="C1100" s="1" t="s">
        <v>1368</v>
      </c>
      <c r="D1100" s="1" t="s">
        <v>8</v>
      </c>
      <c r="E1100" s="2">
        <v>43590</v>
      </c>
      <c r="F1100" s="1" t="s">
        <v>25</v>
      </c>
      <c r="G1100" s="11">
        <f>VLOOKUP(Sheet1!B1100,Sheet3!$A$4:$B$3872,2,FALSE)</f>
        <v>43590</v>
      </c>
      <c r="H1100" s="11">
        <f t="shared" si="85"/>
        <v>43590</v>
      </c>
      <c r="I1100" s="11">
        <f t="shared" si="86"/>
        <v>43586</v>
      </c>
      <c r="J1100" s="11">
        <f t="shared" si="87"/>
        <v>43586</v>
      </c>
      <c r="K1100" s="1">
        <f t="shared" si="88"/>
        <v>0</v>
      </c>
      <c r="L1100" s="1">
        <f t="shared" si="89"/>
        <v>1</v>
      </c>
    </row>
    <row r="1101" spans="1:12" x14ac:dyDescent="0.35">
      <c r="A1101" s="1" t="s">
        <v>11</v>
      </c>
      <c r="B1101" s="1" t="s">
        <v>1369</v>
      </c>
      <c r="C1101" s="1" t="s">
        <v>1370</v>
      </c>
      <c r="D1101" s="1" t="s">
        <v>18</v>
      </c>
      <c r="E1101" s="2">
        <v>43577</v>
      </c>
      <c r="F1101" s="1" t="s">
        <v>15</v>
      </c>
      <c r="G1101" s="11">
        <f>VLOOKUP(Sheet1!B1101,Sheet3!$A$4:$B$3872,2,FALSE)</f>
        <v>43577</v>
      </c>
      <c r="H1101" s="11">
        <f t="shared" si="85"/>
        <v>43577</v>
      </c>
      <c r="I1101" s="11">
        <f t="shared" si="86"/>
        <v>43556</v>
      </c>
      <c r="J1101" s="11">
        <f t="shared" si="87"/>
        <v>43556</v>
      </c>
      <c r="K1101" s="1">
        <f t="shared" si="88"/>
        <v>0</v>
      </c>
      <c r="L1101" s="1">
        <f t="shared" si="89"/>
        <v>1</v>
      </c>
    </row>
    <row r="1102" spans="1:12" x14ac:dyDescent="0.35">
      <c r="A1102" s="1" t="s">
        <v>11</v>
      </c>
      <c r="B1102" s="1" t="s">
        <v>1371</v>
      </c>
      <c r="C1102" s="1" t="s">
        <v>1372</v>
      </c>
      <c r="D1102" s="1" t="s">
        <v>8</v>
      </c>
      <c r="E1102" s="2">
        <v>43575</v>
      </c>
      <c r="F1102" s="1" t="s">
        <v>15</v>
      </c>
      <c r="G1102" s="11">
        <f>VLOOKUP(Sheet1!B1102,Sheet3!$A$4:$B$3872,2,FALSE)</f>
        <v>43575</v>
      </c>
      <c r="H1102" s="11">
        <f t="shared" si="85"/>
        <v>43575</v>
      </c>
      <c r="I1102" s="11">
        <f t="shared" si="86"/>
        <v>43556</v>
      </c>
      <c r="J1102" s="11">
        <f t="shared" si="87"/>
        <v>43556</v>
      </c>
      <c r="K1102" s="1">
        <f t="shared" si="88"/>
        <v>0</v>
      </c>
      <c r="L1102" s="1">
        <f t="shared" si="89"/>
        <v>1</v>
      </c>
    </row>
    <row r="1103" spans="1:12" x14ac:dyDescent="0.35">
      <c r="A1103" s="1" t="s">
        <v>11</v>
      </c>
      <c r="B1103" s="1" t="s">
        <v>1373</v>
      </c>
      <c r="C1103" s="1" t="s">
        <v>1374</v>
      </c>
      <c r="D1103" s="1" t="s">
        <v>8</v>
      </c>
      <c r="E1103" s="2">
        <v>43586</v>
      </c>
      <c r="F1103" s="1" t="s">
        <v>25</v>
      </c>
      <c r="G1103" s="11">
        <f>VLOOKUP(Sheet1!B1103,Sheet3!$A$4:$B$3872,2,FALSE)</f>
        <v>43586</v>
      </c>
      <c r="H1103" s="11">
        <f t="shared" si="85"/>
        <v>43586</v>
      </c>
      <c r="I1103" s="11">
        <f t="shared" si="86"/>
        <v>43586</v>
      </c>
      <c r="J1103" s="11">
        <f t="shared" si="87"/>
        <v>43586</v>
      </c>
      <c r="K1103" s="1">
        <f t="shared" si="88"/>
        <v>0</v>
      </c>
      <c r="L1103" s="1">
        <f t="shared" si="89"/>
        <v>1</v>
      </c>
    </row>
    <row r="1104" spans="1:12" x14ac:dyDescent="0.35">
      <c r="A1104" s="1" t="s">
        <v>6</v>
      </c>
      <c r="B1104" s="1" t="s">
        <v>1375</v>
      </c>
      <c r="C1104" s="1" t="s">
        <v>1376</v>
      </c>
      <c r="D1104" s="1" t="s">
        <v>18</v>
      </c>
      <c r="E1104" s="2">
        <v>43599</v>
      </c>
      <c r="F1104" s="1" t="s">
        <v>13</v>
      </c>
      <c r="G1104" s="11">
        <f>VLOOKUP(Sheet1!B1104,Sheet3!$A$4:$B$3872,2,FALSE)</f>
        <v>43599</v>
      </c>
      <c r="H1104" s="11">
        <f t="shared" si="85"/>
        <v>43599</v>
      </c>
      <c r="I1104" s="11">
        <f t="shared" si="86"/>
        <v>43586</v>
      </c>
      <c r="J1104" s="11">
        <f t="shared" si="87"/>
        <v>43586</v>
      </c>
      <c r="K1104" s="1">
        <f t="shared" si="88"/>
        <v>0</v>
      </c>
      <c r="L1104" s="1">
        <f t="shared" si="89"/>
        <v>0.5</v>
      </c>
    </row>
    <row r="1105" spans="1:12" x14ac:dyDescent="0.35">
      <c r="A1105" s="1" t="s">
        <v>6</v>
      </c>
      <c r="B1105" s="1" t="s">
        <v>1375</v>
      </c>
      <c r="C1105" s="1" t="s">
        <v>1377</v>
      </c>
      <c r="D1105" s="1" t="s">
        <v>18</v>
      </c>
      <c r="E1105" s="2">
        <v>43599</v>
      </c>
      <c r="F1105" s="1" t="s">
        <v>9</v>
      </c>
      <c r="G1105" s="11">
        <f>VLOOKUP(Sheet1!B1105,Sheet3!$A$4:$B$3872,2,FALSE)</f>
        <v>43599</v>
      </c>
      <c r="H1105" s="11">
        <f t="shared" si="85"/>
        <v>43599</v>
      </c>
      <c r="I1105" s="11">
        <f t="shared" si="86"/>
        <v>43586</v>
      </c>
      <c r="J1105" s="11">
        <f t="shared" si="87"/>
        <v>43586</v>
      </c>
      <c r="K1105" s="1">
        <f t="shared" si="88"/>
        <v>0</v>
      </c>
      <c r="L1105" s="1">
        <f t="shared" si="89"/>
        <v>0.5</v>
      </c>
    </row>
    <row r="1106" spans="1:12" x14ac:dyDescent="0.35">
      <c r="A1106" s="1" t="s">
        <v>11</v>
      </c>
      <c r="B1106" s="1" t="s">
        <v>1378</v>
      </c>
      <c r="C1106" s="1" t="s">
        <v>1379</v>
      </c>
      <c r="D1106" s="1" t="s">
        <v>8</v>
      </c>
      <c r="E1106" s="2">
        <v>43487</v>
      </c>
      <c r="F1106" s="1" t="s">
        <v>13</v>
      </c>
      <c r="G1106" s="11">
        <f>VLOOKUP(Sheet1!B1106,Sheet3!$A$4:$B$3872,2,FALSE)</f>
        <v>43487</v>
      </c>
      <c r="H1106" s="11">
        <f t="shared" si="85"/>
        <v>43487</v>
      </c>
      <c r="I1106" s="11">
        <f t="shared" si="86"/>
        <v>43466</v>
      </c>
      <c r="J1106" s="11">
        <f t="shared" si="87"/>
        <v>43466</v>
      </c>
      <c r="K1106" s="1">
        <f t="shared" si="88"/>
        <v>0</v>
      </c>
      <c r="L1106" s="1">
        <f t="shared" si="89"/>
        <v>1</v>
      </c>
    </row>
    <row r="1107" spans="1:12" x14ac:dyDescent="0.35">
      <c r="A1107" s="1" t="s">
        <v>11</v>
      </c>
      <c r="B1107" s="1" t="s">
        <v>1380</v>
      </c>
      <c r="C1107" s="1" t="s">
        <v>1381</v>
      </c>
      <c r="D1107" s="1" t="s">
        <v>8</v>
      </c>
      <c r="E1107" s="2">
        <v>43564</v>
      </c>
      <c r="F1107" s="1" t="s">
        <v>9</v>
      </c>
      <c r="G1107" s="11">
        <f>VLOOKUP(Sheet1!B1107,Sheet3!$A$4:$B$3872,2,FALSE)</f>
        <v>43564</v>
      </c>
      <c r="H1107" s="11">
        <f t="shared" si="85"/>
        <v>43564</v>
      </c>
      <c r="I1107" s="11">
        <f t="shared" si="86"/>
        <v>43556</v>
      </c>
      <c r="J1107" s="11">
        <f t="shared" si="87"/>
        <v>43556</v>
      </c>
      <c r="K1107" s="1">
        <f t="shared" si="88"/>
        <v>0</v>
      </c>
      <c r="L1107" s="1">
        <f t="shared" si="89"/>
        <v>0.5</v>
      </c>
    </row>
    <row r="1108" spans="1:12" x14ac:dyDescent="0.35">
      <c r="A1108" s="1" t="s">
        <v>11</v>
      </c>
      <c r="B1108" s="1" t="s">
        <v>1380</v>
      </c>
      <c r="C1108" s="1" t="s">
        <v>1382</v>
      </c>
      <c r="D1108" s="1" t="s">
        <v>8</v>
      </c>
      <c r="E1108" s="2">
        <v>43587</v>
      </c>
      <c r="F1108" s="1" t="s">
        <v>25</v>
      </c>
      <c r="G1108" s="11">
        <f>VLOOKUP(Sheet1!B1108,Sheet3!$A$4:$B$3872,2,FALSE)</f>
        <v>43564</v>
      </c>
      <c r="H1108" s="11">
        <f t="shared" si="85"/>
        <v>43587</v>
      </c>
      <c r="I1108" s="11">
        <f t="shared" si="86"/>
        <v>43556</v>
      </c>
      <c r="J1108" s="11">
        <f t="shared" si="87"/>
        <v>43586</v>
      </c>
      <c r="K1108" s="1">
        <f t="shared" si="88"/>
        <v>1</v>
      </c>
      <c r="L1108" s="1">
        <f t="shared" si="89"/>
        <v>0.5</v>
      </c>
    </row>
    <row r="1109" spans="1:12" x14ac:dyDescent="0.35">
      <c r="A1109" s="1" t="s">
        <v>11</v>
      </c>
      <c r="B1109" s="1" t="s">
        <v>1383</v>
      </c>
      <c r="C1109" s="1" t="s">
        <v>1384</v>
      </c>
      <c r="D1109" s="1" t="s">
        <v>8</v>
      </c>
      <c r="E1109" s="2">
        <v>43517</v>
      </c>
      <c r="F1109" s="1" t="s">
        <v>9</v>
      </c>
      <c r="G1109" s="11">
        <f>VLOOKUP(Sheet1!B1109,Sheet3!$A$4:$B$3872,2,FALSE)</f>
        <v>43517</v>
      </c>
      <c r="H1109" s="11">
        <f t="shared" si="85"/>
        <v>43517</v>
      </c>
      <c r="I1109" s="11">
        <f t="shared" si="86"/>
        <v>43497</v>
      </c>
      <c r="J1109" s="11">
        <f t="shared" si="87"/>
        <v>43497</v>
      </c>
      <c r="K1109" s="1">
        <f t="shared" si="88"/>
        <v>0</v>
      </c>
      <c r="L1109" s="1">
        <f t="shared" si="89"/>
        <v>1</v>
      </c>
    </row>
    <row r="1110" spans="1:12" x14ac:dyDescent="0.35">
      <c r="A1110" s="1" t="s">
        <v>11</v>
      </c>
      <c r="B1110" s="1" t="s">
        <v>1385</v>
      </c>
      <c r="C1110" s="1" t="s">
        <v>1386</v>
      </c>
      <c r="D1110" s="1" t="s">
        <v>8</v>
      </c>
      <c r="E1110" s="2">
        <v>43598</v>
      </c>
      <c r="F1110" s="1" t="s">
        <v>15</v>
      </c>
      <c r="G1110" s="11">
        <f>VLOOKUP(Sheet1!B1110,Sheet3!$A$4:$B$3872,2,FALSE)</f>
        <v>43598</v>
      </c>
      <c r="H1110" s="11">
        <f t="shared" si="85"/>
        <v>43598</v>
      </c>
      <c r="I1110" s="11">
        <f t="shared" si="86"/>
        <v>43586</v>
      </c>
      <c r="J1110" s="11">
        <f t="shared" si="87"/>
        <v>43586</v>
      </c>
      <c r="K1110" s="1">
        <f t="shared" si="88"/>
        <v>0</v>
      </c>
      <c r="L1110" s="1">
        <f t="shared" si="89"/>
        <v>1</v>
      </c>
    </row>
    <row r="1111" spans="1:12" x14ac:dyDescent="0.35">
      <c r="A1111" s="1" t="s">
        <v>11</v>
      </c>
      <c r="B1111" s="1" t="s">
        <v>1387</v>
      </c>
      <c r="C1111" s="1" t="s">
        <v>1388</v>
      </c>
      <c r="D1111" s="1" t="s">
        <v>8</v>
      </c>
      <c r="E1111" s="2">
        <v>43496</v>
      </c>
      <c r="F1111" s="1" t="s">
        <v>13</v>
      </c>
      <c r="G1111" s="11">
        <f>VLOOKUP(Sheet1!B1111,Sheet3!$A$4:$B$3872,2,FALSE)</f>
        <v>43496</v>
      </c>
      <c r="H1111" s="11">
        <f t="shared" si="85"/>
        <v>43496</v>
      </c>
      <c r="I1111" s="11">
        <f t="shared" si="86"/>
        <v>43466</v>
      </c>
      <c r="J1111" s="11">
        <f t="shared" si="87"/>
        <v>43466</v>
      </c>
      <c r="K1111" s="1">
        <f t="shared" si="88"/>
        <v>0</v>
      </c>
      <c r="L1111" s="1">
        <f t="shared" si="89"/>
        <v>1</v>
      </c>
    </row>
    <row r="1112" spans="1:12" x14ac:dyDescent="0.35">
      <c r="A1112" s="1" t="s">
        <v>11</v>
      </c>
      <c r="B1112" s="1" t="s">
        <v>1389</v>
      </c>
      <c r="C1112" s="1" t="s">
        <v>1390</v>
      </c>
      <c r="D1112" s="1" t="s">
        <v>8</v>
      </c>
      <c r="E1112" s="2">
        <v>43510</v>
      </c>
      <c r="F1112" s="1" t="s">
        <v>13</v>
      </c>
      <c r="G1112" s="11">
        <f>VLOOKUP(Sheet1!B1112,Sheet3!$A$4:$B$3872,2,FALSE)</f>
        <v>43510</v>
      </c>
      <c r="H1112" s="11">
        <f t="shared" si="85"/>
        <v>43510</v>
      </c>
      <c r="I1112" s="11">
        <f t="shared" si="86"/>
        <v>43497</v>
      </c>
      <c r="J1112" s="11">
        <f t="shared" si="87"/>
        <v>43497</v>
      </c>
      <c r="K1112" s="1">
        <f t="shared" si="88"/>
        <v>0</v>
      </c>
      <c r="L1112" s="1">
        <f t="shared" si="89"/>
        <v>1</v>
      </c>
    </row>
    <row r="1113" spans="1:12" x14ac:dyDescent="0.35">
      <c r="A1113" s="1" t="s">
        <v>11</v>
      </c>
      <c r="B1113" s="1" t="s">
        <v>1391</v>
      </c>
      <c r="C1113" s="1" t="s">
        <v>1392</v>
      </c>
      <c r="D1113" s="1" t="s">
        <v>8</v>
      </c>
      <c r="E1113" s="2">
        <v>43576</v>
      </c>
      <c r="F1113" s="1" t="s">
        <v>9</v>
      </c>
      <c r="G1113" s="11">
        <f>VLOOKUP(Sheet1!B1113,Sheet3!$A$4:$B$3872,2,FALSE)</f>
        <v>43576</v>
      </c>
      <c r="H1113" s="11">
        <f t="shared" si="85"/>
        <v>43576</v>
      </c>
      <c r="I1113" s="11">
        <f t="shared" si="86"/>
        <v>43556</v>
      </c>
      <c r="J1113" s="11">
        <f t="shared" si="87"/>
        <v>43556</v>
      </c>
      <c r="K1113" s="1">
        <f t="shared" si="88"/>
        <v>0</v>
      </c>
      <c r="L1113" s="1">
        <f t="shared" si="89"/>
        <v>1</v>
      </c>
    </row>
    <row r="1114" spans="1:12" x14ac:dyDescent="0.35">
      <c r="A1114" s="1" t="s">
        <v>11</v>
      </c>
      <c r="B1114" s="1" t="s">
        <v>1393</v>
      </c>
      <c r="C1114" s="1" t="s">
        <v>1394</v>
      </c>
      <c r="D1114" s="1" t="s">
        <v>8</v>
      </c>
      <c r="E1114" s="2">
        <v>43476</v>
      </c>
      <c r="F1114" s="1" t="s">
        <v>13</v>
      </c>
      <c r="G1114" s="11">
        <f>VLOOKUP(Sheet1!B1114,Sheet3!$A$4:$B$3872,2,FALSE)</f>
        <v>43476</v>
      </c>
      <c r="H1114" s="11">
        <f t="shared" si="85"/>
        <v>43476</v>
      </c>
      <c r="I1114" s="11">
        <f t="shared" si="86"/>
        <v>43466</v>
      </c>
      <c r="J1114" s="11">
        <f t="shared" si="87"/>
        <v>43466</v>
      </c>
      <c r="K1114" s="1">
        <f t="shared" si="88"/>
        <v>0</v>
      </c>
      <c r="L1114" s="1">
        <f t="shared" si="89"/>
        <v>1</v>
      </c>
    </row>
    <row r="1115" spans="1:12" x14ac:dyDescent="0.35">
      <c r="A1115" s="1" t="s">
        <v>11</v>
      </c>
      <c r="B1115" s="1" t="s">
        <v>1395</v>
      </c>
      <c r="C1115" s="1" t="s">
        <v>1396</v>
      </c>
      <c r="D1115" s="1" t="s">
        <v>8</v>
      </c>
      <c r="E1115" s="2">
        <v>43572</v>
      </c>
      <c r="F1115" s="1" t="s">
        <v>13</v>
      </c>
      <c r="G1115" s="11">
        <f>VLOOKUP(Sheet1!B1115,Sheet3!$A$4:$B$3872,2,FALSE)</f>
        <v>43572</v>
      </c>
      <c r="H1115" s="11">
        <f t="shared" si="85"/>
        <v>43572</v>
      </c>
      <c r="I1115" s="11">
        <f t="shared" si="86"/>
        <v>43556</v>
      </c>
      <c r="J1115" s="11">
        <f t="shared" si="87"/>
        <v>43556</v>
      </c>
      <c r="K1115" s="1">
        <f t="shared" si="88"/>
        <v>0</v>
      </c>
      <c r="L1115" s="1">
        <f t="shared" si="89"/>
        <v>1</v>
      </c>
    </row>
    <row r="1116" spans="1:12" x14ac:dyDescent="0.35">
      <c r="A1116" s="1" t="s">
        <v>11</v>
      </c>
      <c r="B1116" s="1" t="s">
        <v>1397</v>
      </c>
      <c r="C1116" s="1" t="s">
        <v>1398</v>
      </c>
      <c r="D1116" s="1" t="s">
        <v>8</v>
      </c>
      <c r="E1116" s="2">
        <v>43470</v>
      </c>
      <c r="F1116" s="1" t="s">
        <v>25</v>
      </c>
      <c r="G1116" s="11">
        <f>VLOOKUP(Sheet1!B1116,Sheet3!$A$4:$B$3872,2,FALSE)</f>
        <v>43470</v>
      </c>
      <c r="H1116" s="11">
        <f t="shared" si="85"/>
        <v>43470</v>
      </c>
      <c r="I1116" s="11">
        <f t="shared" si="86"/>
        <v>43466</v>
      </c>
      <c r="J1116" s="11">
        <f t="shared" si="87"/>
        <v>43466</v>
      </c>
      <c r="K1116" s="1">
        <f t="shared" si="88"/>
        <v>0</v>
      </c>
      <c r="L1116" s="1">
        <f t="shared" si="89"/>
        <v>1</v>
      </c>
    </row>
    <row r="1117" spans="1:12" x14ac:dyDescent="0.35">
      <c r="A1117" s="1" t="s">
        <v>11</v>
      </c>
      <c r="B1117" s="1" t="s">
        <v>1399</v>
      </c>
      <c r="C1117" s="1" t="s">
        <v>1400</v>
      </c>
      <c r="D1117" s="1" t="s">
        <v>8</v>
      </c>
      <c r="E1117" s="2">
        <v>43597</v>
      </c>
      <c r="F1117" s="1" t="s">
        <v>15</v>
      </c>
      <c r="G1117" s="11">
        <f>VLOOKUP(Sheet1!B1117,Sheet3!$A$4:$B$3872,2,FALSE)</f>
        <v>43597</v>
      </c>
      <c r="H1117" s="11">
        <f t="shared" si="85"/>
        <v>43597</v>
      </c>
      <c r="I1117" s="11">
        <f t="shared" si="86"/>
        <v>43586</v>
      </c>
      <c r="J1117" s="11">
        <f t="shared" si="87"/>
        <v>43586</v>
      </c>
      <c r="K1117" s="1">
        <f t="shared" si="88"/>
        <v>0</v>
      </c>
      <c r="L1117" s="1">
        <f t="shared" si="89"/>
        <v>1</v>
      </c>
    </row>
    <row r="1118" spans="1:12" x14ac:dyDescent="0.35">
      <c r="A1118" s="1" t="s">
        <v>11</v>
      </c>
      <c r="B1118" s="1" t="s">
        <v>1401</v>
      </c>
      <c r="C1118" s="1" t="s">
        <v>1402</v>
      </c>
      <c r="D1118" s="1" t="s">
        <v>8</v>
      </c>
      <c r="E1118" s="2">
        <v>43582</v>
      </c>
      <c r="F1118" s="1" t="s">
        <v>25</v>
      </c>
      <c r="G1118" s="11">
        <f>VLOOKUP(Sheet1!B1118,Sheet3!$A$4:$B$3872,2,FALSE)</f>
        <v>43582</v>
      </c>
      <c r="H1118" s="11">
        <f t="shared" si="85"/>
        <v>43582</v>
      </c>
      <c r="I1118" s="11">
        <f t="shared" si="86"/>
        <v>43556</v>
      </c>
      <c r="J1118" s="11">
        <f t="shared" si="87"/>
        <v>43556</v>
      </c>
      <c r="K1118" s="1">
        <f t="shared" si="88"/>
        <v>0</v>
      </c>
      <c r="L1118" s="1">
        <f t="shared" si="89"/>
        <v>1</v>
      </c>
    </row>
    <row r="1119" spans="1:12" x14ac:dyDescent="0.35">
      <c r="A1119" s="1" t="s">
        <v>11</v>
      </c>
      <c r="B1119" s="1" t="s">
        <v>1403</v>
      </c>
      <c r="C1119" s="1" t="s">
        <v>1404</v>
      </c>
      <c r="D1119" s="1" t="s">
        <v>18</v>
      </c>
      <c r="E1119" s="2">
        <v>43521</v>
      </c>
      <c r="F1119" s="1" t="s">
        <v>9</v>
      </c>
      <c r="G1119" s="11">
        <f>VLOOKUP(Sheet1!B1119,Sheet3!$A$4:$B$3872,2,FALSE)</f>
        <v>43521</v>
      </c>
      <c r="H1119" s="11">
        <f t="shared" si="85"/>
        <v>43521</v>
      </c>
      <c r="I1119" s="11">
        <f t="shared" si="86"/>
        <v>43497</v>
      </c>
      <c r="J1119" s="11">
        <f t="shared" si="87"/>
        <v>43497</v>
      </c>
      <c r="K1119" s="1">
        <f t="shared" si="88"/>
        <v>0</v>
      </c>
      <c r="L1119" s="1">
        <f t="shared" si="89"/>
        <v>1</v>
      </c>
    </row>
    <row r="1120" spans="1:12" x14ac:dyDescent="0.35">
      <c r="A1120" s="1" t="s">
        <v>11</v>
      </c>
      <c r="B1120" s="1" t="s">
        <v>1405</v>
      </c>
      <c r="C1120" s="1" t="s">
        <v>1406</v>
      </c>
      <c r="D1120" s="1" t="s">
        <v>8</v>
      </c>
      <c r="E1120" s="2">
        <v>43486</v>
      </c>
      <c r="F1120" s="1" t="s">
        <v>25</v>
      </c>
      <c r="G1120" s="11">
        <f>VLOOKUP(Sheet1!B1120,Sheet3!$A$4:$B$3872,2,FALSE)</f>
        <v>43486</v>
      </c>
      <c r="H1120" s="11">
        <f t="shared" si="85"/>
        <v>43486</v>
      </c>
      <c r="I1120" s="11">
        <f t="shared" si="86"/>
        <v>43466</v>
      </c>
      <c r="J1120" s="11">
        <f t="shared" si="87"/>
        <v>43466</v>
      </c>
      <c r="K1120" s="1">
        <f t="shared" si="88"/>
        <v>0</v>
      </c>
      <c r="L1120" s="1">
        <f t="shared" si="89"/>
        <v>1</v>
      </c>
    </row>
    <row r="1121" spans="1:12" x14ac:dyDescent="0.35">
      <c r="A1121" s="1" t="s">
        <v>11</v>
      </c>
      <c r="B1121" s="1" t="s">
        <v>1407</v>
      </c>
      <c r="C1121" s="1" t="s">
        <v>1408</v>
      </c>
      <c r="D1121" s="1" t="s">
        <v>8</v>
      </c>
      <c r="E1121" s="2">
        <v>43574</v>
      </c>
      <c r="F1121" s="1" t="s">
        <v>15</v>
      </c>
      <c r="G1121" s="11">
        <f>VLOOKUP(Sheet1!B1121,Sheet3!$A$4:$B$3872,2,FALSE)</f>
        <v>43574</v>
      </c>
      <c r="H1121" s="11">
        <f t="shared" si="85"/>
        <v>43574</v>
      </c>
      <c r="I1121" s="11">
        <f t="shared" si="86"/>
        <v>43556</v>
      </c>
      <c r="J1121" s="11">
        <f t="shared" si="87"/>
        <v>43556</v>
      </c>
      <c r="K1121" s="1">
        <f t="shared" si="88"/>
        <v>0</v>
      </c>
      <c r="L1121" s="1">
        <f t="shared" si="89"/>
        <v>1</v>
      </c>
    </row>
    <row r="1122" spans="1:12" x14ac:dyDescent="0.35">
      <c r="A1122" s="1" t="s">
        <v>11</v>
      </c>
      <c r="B1122" s="1" t="s">
        <v>1409</v>
      </c>
      <c r="C1122" s="1" t="s">
        <v>1410</v>
      </c>
      <c r="D1122" s="1" t="s">
        <v>18</v>
      </c>
      <c r="E1122" s="2">
        <v>43526</v>
      </c>
      <c r="F1122" s="1" t="s">
        <v>9</v>
      </c>
      <c r="G1122" s="11">
        <f>VLOOKUP(Sheet1!B1122,Sheet3!$A$4:$B$3872,2,FALSE)</f>
        <v>43526</v>
      </c>
      <c r="H1122" s="11">
        <f t="shared" si="85"/>
        <v>43526</v>
      </c>
      <c r="I1122" s="11">
        <f t="shared" si="86"/>
        <v>43525</v>
      </c>
      <c r="J1122" s="11">
        <f t="shared" si="87"/>
        <v>43525</v>
      </c>
      <c r="K1122" s="1">
        <f t="shared" si="88"/>
        <v>0</v>
      </c>
      <c r="L1122" s="1">
        <f t="shared" si="89"/>
        <v>1</v>
      </c>
    </row>
    <row r="1123" spans="1:12" x14ac:dyDescent="0.35">
      <c r="A1123" s="1" t="s">
        <v>11</v>
      </c>
      <c r="B1123" s="1" t="s">
        <v>1411</v>
      </c>
      <c r="C1123" s="1">
        <v>8595</v>
      </c>
      <c r="D1123" s="1" t="s">
        <v>8</v>
      </c>
      <c r="E1123" s="2">
        <v>43589</v>
      </c>
      <c r="F1123" s="1" t="s">
        <v>13</v>
      </c>
      <c r="G1123" s="11">
        <f>VLOOKUP(Sheet1!B1123,Sheet3!$A$4:$B$3872,2,FALSE)</f>
        <v>43589</v>
      </c>
      <c r="H1123" s="11">
        <f t="shared" si="85"/>
        <v>43589</v>
      </c>
      <c r="I1123" s="11">
        <f t="shared" si="86"/>
        <v>43586</v>
      </c>
      <c r="J1123" s="11">
        <f t="shared" si="87"/>
        <v>43586</v>
      </c>
      <c r="K1123" s="1">
        <f t="shared" si="88"/>
        <v>0</v>
      </c>
      <c r="L1123" s="1">
        <f t="shared" si="89"/>
        <v>1</v>
      </c>
    </row>
    <row r="1124" spans="1:12" x14ac:dyDescent="0.35">
      <c r="A1124" s="1" t="s">
        <v>11</v>
      </c>
      <c r="B1124" s="1" t="s">
        <v>1412</v>
      </c>
      <c r="C1124" s="1" t="s">
        <v>1413</v>
      </c>
      <c r="D1124" s="1" t="s">
        <v>18</v>
      </c>
      <c r="E1124" s="2">
        <v>43486</v>
      </c>
      <c r="F1124" s="1" t="s">
        <v>25</v>
      </c>
      <c r="G1124" s="11">
        <f>VLOOKUP(Sheet1!B1124,Sheet3!$A$4:$B$3872,2,FALSE)</f>
        <v>43486</v>
      </c>
      <c r="H1124" s="11">
        <f t="shared" si="85"/>
        <v>43486</v>
      </c>
      <c r="I1124" s="11">
        <f t="shared" si="86"/>
        <v>43466</v>
      </c>
      <c r="J1124" s="11">
        <f t="shared" si="87"/>
        <v>43466</v>
      </c>
      <c r="K1124" s="1">
        <f t="shared" si="88"/>
        <v>0</v>
      </c>
      <c r="L1124" s="1">
        <f t="shared" si="89"/>
        <v>1</v>
      </c>
    </row>
    <row r="1125" spans="1:12" x14ac:dyDescent="0.35">
      <c r="A1125" s="1" t="s">
        <v>6</v>
      </c>
      <c r="B1125" s="1" t="s">
        <v>1414</v>
      </c>
      <c r="C1125" s="3">
        <v>9.9999999999999994E+104</v>
      </c>
      <c r="D1125" s="1" t="s">
        <v>8</v>
      </c>
      <c r="E1125" s="2">
        <v>43592</v>
      </c>
      <c r="F1125" s="1" t="s">
        <v>13</v>
      </c>
      <c r="G1125" s="11">
        <f>VLOOKUP(Sheet1!B1125,Sheet3!$A$4:$B$3872,2,FALSE)</f>
        <v>43592</v>
      </c>
      <c r="H1125" s="11">
        <f t="shared" si="85"/>
        <v>43592</v>
      </c>
      <c r="I1125" s="11">
        <f t="shared" si="86"/>
        <v>43586</v>
      </c>
      <c r="J1125" s="11">
        <f t="shared" si="87"/>
        <v>43586</v>
      </c>
      <c r="K1125" s="1">
        <f t="shared" si="88"/>
        <v>0</v>
      </c>
      <c r="L1125" s="1">
        <f t="shared" si="89"/>
        <v>1</v>
      </c>
    </row>
    <row r="1126" spans="1:12" x14ac:dyDescent="0.35">
      <c r="A1126" s="1" t="s">
        <v>11</v>
      </c>
      <c r="B1126" s="1" t="s">
        <v>1415</v>
      </c>
      <c r="C1126" s="1" t="s">
        <v>1416</v>
      </c>
      <c r="D1126" s="1" t="s">
        <v>8</v>
      </c>
      <c r="E1126" s="2">
        <v>43570</v>
      </c>
      <c r="F1126" s="1" t="s">
        <v>15</v>
      </c>
      <c r="G1126" s="11">
        <f>VLOOKUP(Sheet1!B1126,Sheet3!$A$4:$B$3872,2,FALSE)</f>
        <v>43570</v>
      </c>
      <c r="H1126" s="11">
        <f t="shared" si="85"/>
        <v>43570</v>
      </c>
      <c r="I1126" s="11">
        <f t="shared" si="86"/>
        <v>43556</v>
      </c>
      <c r="J1126" s="11">
        <f t="shared" si="87"/>
        <v>43556</v>
      </c>
      <c r="K1126" s="1">
        <f t="shared" si="88"/>
        <v>0</v>
      </c>
      <c r="L1126" s="1">
        <f t="shared" si="89"/>
        <v>1</v>
      </c>
    </row>
    <row r="1127" spans="1:12" x14ac:dyDescent="0.35">
      <c r="A1127" s="1" t="s">
        <v>11</v>
      </c>
      <c r="B1127" s="1" t="s">
        <v>1417</v>
      </c>
      <c r="C1127" s="1" t="s">
        <v>1418</v>
      </c>
      <c r="D1127" s="1" t="s">
        <v>8</v>
      </c>
      <c r="E1127" s="2">
        <v>43580</v>
      </c>
      <c r="F1127" s="1" t="s">
        <v>25</v>
      </c>
      <c r="G1127" s="11">
        <f>VLOOKUP(Sheet1!B1127,Sheet3!$A$4:$B$3872,2,FALSE)</f>
        <v>43580</v>
      </c>
      <c r="H1127" s="11">
        <f t="shared" si="85"/>
        <v>43580</v>
      </c>
      <c r="I1127" s="11">
        <f t="shared" si="86"/>
        <v>43556</v>
      </c>
      <c r="J1127" s="11">
        <f t="shared" si="87"/>
        <v>43556</v>
      </c>
      <c r="K1127" s="1">
        <f t="shared" si="88"/>
        <v>0</v>
      </c>
      <c r="L1127" s="1">
        <f t="shared" si="89"/>
        <v>0.33333333333333331</v>
      </c>
    </row>
    <row r="1128" spans="1:12" x14ac:dyDescent="0.35">
      <c r="A1128" s="1" t="s">
        <v>11</v>
      </c>
      <c r="B1128" s="1" t="s">
        <v>1417</v>
      </c>
      <c r="C1128" s="1" t="s">
        <v>1419</v>
      </c>
      <c r="D1128" s="1" t="s">
        <v>18</v>
      </c>
      <c r="E1128" s="2">
        <v>43581</v>
      </c>
      <c r="F1128" s="1" t="s">
        <v>25</v>
      </c>
      <c r="G1128" s="11">
        <f>VLOOKUP(Sheet1!B1128,Sheet3!$A$4:$B$3872,2,FALSE)</f>
        <v>43580</v>
      </c>
      <c r="H1128" s="11">
        <f t="shared" si="85"/>
        <v>43581</v>
      </c>
      <c r="I1128" s="11">
        <f t="shared" si="86"/>
        <v>43556</v>
      </c>
      <c r="J1128" s="11">
        <f t="shared" si="87"/>
        <v>43556</v>
      </c>
      <c r="K1128" s="1">
        <f t="shared" si="88"/>
        <v>0</v>
      </c>
      <c r="L1128" s="1">
        <f t="shared" si="89"/>
        <v>0.33333333333333331</v>
      </c>
    </row>
    <row r="1129" spans="1:12" x14ac:dyDescent="0.35">
      <c r="A1129" s="1" t="s">
        <v>11</v>
      </c>
      <c r="B1129" s="1" t="s">
        <v>1417</v>
      </c>
      <c r="C1129" s="1" t="s">
        <v>1420</v>
      </c>
      <c r="D1129" s="1" t="s">
        <v>18</v>
      </c>
      <c r="E1129" s="2">
        <v>43581</v>
      </c>
      <c r="F1129" s="1" t="s">
        <v>25</v>
      </c>
      <c r="G1129" s="11">
        <f>VLOOKUP(Sheet1!B1129,Sheet3!$A$4:$B$3872,2,FALSE)</f>
        <v>43580</v>
      </c>
      <c r="H1129" s="11">
        <f t="shared" si="85"/>
        <v>43581</v>
      </c>
      <c r="I1129" s="11">
        <f t="shared" si="86"/>
        <v>43556</v>
      </c>
      <c r="J1129" s="11">
        <f t="shared" si="87"/>
        <v>43556</v>
      </c>
      <c r="K1129" s="1">
        <f t="shared" si="88"/>
        <v>0</v>
      </c>
      <c r="L1129" s="1">
        <f t="shared" si="89"/>
        <v>0.33333333333333331</v>
      </c>
    </row>
    <row r="1130" spans="1:12" x14ac:dyDescent="0.35">
      <c r="A1130" s="1" t="s">
        <v>11</v>
      </c>
      <c r="B1130" s="1" t="s">
        <v>1421</v>
      </c>
      <c r="C1130" s="1" t="s">
        <v>1422</v>
      </c>
      <c r="D1130" s="1" t="s">
        <v>8</v>
      </c>
      <c r="E1130" s="2">
        <v>43506</v>
      </c>
      <c r="F1130" s="1" t="s">
        <v>9</v>
      </c>
      <c r="G1130" s="11">
        <f>VLOOKUP(Sheet1!B1130,Sheet3!$A$4:$B$3872,2,FALSE)</f>
        <v>43506</v>
      </c>
      <c r="H1130" s="11">
        <f t="shared" si="85"/>
        <v>43506</v>
      </c>
      <c r="I1130" s="11">
        <f t="shared" si="86"/>
        <v>43497</v>
      </c>
      <c r="J1130" s="11">
        <f t="shared" si="87"/>
        <v>43497</v>
      </c>
      <c r="K1130" s="1">
        <f t="shared" si="88"/>
        <v>0</v>
      </c>
      <c r="L1130" s="1">
        <f t="shared" si="89"/>
        <v>1</v>
      </c>
    </row>
    <row r="1131" spans="1:12" x14ac:dyDescent="0.35">
      <c r="A1131" s="1" t="s">
        <v>11</v>
      </c>
      <c r="B1131" s="1" t="s">
        <v>1423</v>
      </c>
      <c r="C1131" s="1">
        <v>87888</v>
      </c>
      <c r="D1131" s="1" t="s">
        <v>8</v>
      </c>
      <c r="E1131" s="2">
        <v>43496</v>
      </c>
      <c r="F1131" s="1" t="s">
        <v>13</v>
      </c>
      <c r="G1131" s="11">
        <f>VLOOKUP(Sheet1!B1131,Sheet3!$A$4:$B$3872,2,FALSE)</f>
        <v>43496</v>
      </c>
      <c r="H1131" s="11">
        <f t="shared" si="85"/>
        <v>43496</v>
      </c>
      <c r="I1131" s="11">
        <f t="shared" si="86"/>
        <v>43466</v>
      </c>
      <c r="J1131" s="11">
        <f t="shared" si="87"/>
        <v>43466</v>
      </c>
      <c r="K1131" s="1">
        <f t="shared" si="88"/>
        <v>0</v>
      </c>
      <c r="L1131" s="1">
        <f t="shared" si="89"/>
        <v>1</v>
      </c>
    </row>
    <row r="1132" spans="1:12" x14ac:dyDescent="0.35">
      <c r="A1132" s="1" t="s">
        <v>11</v>
      </c>
      <c r="B1132" s="1" t="s">
        <v>1424</v>
      </c>
      <c r="C1132" s="1" t="s">
        <v>1425</v>
      </c>
      <c r="D1132" s="1" t="s">
        <v>18</v>
      </c>
      <c r="E1132" s="2">
        <v>43486</v>
      </c>
      <c r="F1132" s="1" t="s">
        <v>25</v>
      </c>
      <c r="G1132" s="11">
        <f>VLOOKUP(Sheet1!B1132,Sheet3!$A$4:$B$3872,2,FALSE)</f>
        <v>43486</v>
      </c>
      <c r="H1132" s="11">
        <f t="shared" si="85"/>
        <v>43486</v>
      </c>
      <c r="I1132" s="11">
        <f t="shared" si="86"/>
        <v>43466</v>
      </c>
      <c r="J1132" s="11">
        <f t="shared" si="87"/>
        <v>43466</v>
      </c>
      <c r="K1132" s="1">
        <f t="shared" si="88"/>
        <v>0</v>
      </c>
      <c r="L1132" s="1">
        <f t="shared" si="89"/>
        <v>1</v>
      </c>
    </row>
    <row r="1133" spans="1:12" x14ac:dyDescent="0.35">
      <c r="A1133" s="1" t="s">
        <v>11</v>
      </c>
      <c r="B1133" s="1" t="s">
        <v>1426</v>
      </c>
      <c r="C1133" s="1" t="s">
        <v>1427</v>
      </c>
      <c r="D1133" s="1" t="s">
        <v>18</v>
      </c>
      <c r="E1133" s="2">
        <v>43511</v>
      </c>
      <c r="F1133" s="1" t="s">
        <v>13</v>
      </c>
      <c r="G1133" s="11">
        <f>VLOOKUP(Sheet1!B1133,Sheet3!$A$4:$B$3872,2,FALSE)</f>
        <v>43511</v>
      </c>
      <c r="H1133" s="11">
        <f t="shared" si="85"/>
        <v>43511</v>
      </c>
      <c r="I1133" s="11">
        <f t="shared" si="86"/>
        <v>43497</v>
      </c>
      <c r="J1133" s="11">
        <f t="shared" si="87"/>
        <v>43497</v>
      </c>
      <c r="K1133" s="1">
        <f t="shared" si="88"/>
        <v>0</v>
      </c>
      <c r="L1133" s="1">
        <f t="shared" si="89"/>
        <v>0.33333333333333331</v>
      </c>
    </row>
    <row r="1134" spans="1:12" x14ac:dyDescent="0.35">
      <c r="A1134" s="1" t="s">
        <v>11</v>
      </c>
      <c r="B1134" s="1" t="s">
        <v>1426</v>
      </c>
      <c r="C1134" s="1" t="s">
        <v>1428</v>
      </c>
      <c r="D1134" s="1" t="s">
        <v>18</v>
      </c>
      <c r="E1134" s="2">
        <v>43601</v>
      </c>
      <c r="F1134" s="1" t="s">
        <v>15</v>
      </c>
      <c r="G1134" s="11">
        <f>VLOOKUP(Sheet1!B1134,Sheet3!$A$4:$B$3872,2,FALSE)</f>
        <v>43511</v>
      </c>
      <c r="H1134" s="11">
        <f t="shared" si="85"/>
        <v>43601</v>
      </c>
      <c r="I1134" s="11">
        <f t="shared" si="86"/>
        <v>43497</v>
      </c>
      <c r="J1134" s="11">
        <f t="shared" si="87"/>
        <v>43586</v>
      </c>
      <c r="K1134" s="1">
        <f t="shared" si="88"/>
        <v>3</v>
      </c>
      <c r="L1134" s="1">
        <f t="shared" si="89"/>
        <v>0.33333333333333331</v>
      </c>
    </row>
    <row r="1135" spans="1:12" x14ac:dyDescent="0.35">
      <c r="A1135" s="1" t="s">
        <v>11</v>
      </c>
      <c r="B1135" s="1" t="s">
        <v>1426</v>
      </c>
      <c r="C1135" s="1" t="s">
        <v>1429</v>
      </c>
      <c r="D1135" s="1" t="s">
        <v>8</v>
      </c>
      <c r="E1135" s="2">
        <v>43518</v>
      </c>
      <c r="F1135" s="1" t="s">
        <v>13</v>
      </c>
      <c r="G1135" s="11">
        <f>VLOOKUP(Sheet1!B1135,Sheet3!$A$4:$B$3872,2,FALSE)</f>
        <v>43511</v>
      </c>
      <c r="H1135" s="11">
        <f t="shared" si="85"/>
        <v>43518</v>
      </c>
      <c r="I1135" s="11">
        <f t="shared" si="86"/>
        <v>43497</v>
      </c>
      <c r="J1135" s="11">
        <f t="shared" si="87"/>
        <v>43497</v>
      </c>
      <c r="K1135" s="1">
        <f t="shared" si="88"/>
        <v>0</v>
      </c>
      <c r="L1135" s="1">
        <f t="shared" si="89"/>
        <v>0.33333333333333331</v>
      </c>
    </row>
    <row r="1136" spans="1:12" x14ac:dyDescent="0.35">
      <c r="A1136" s="1" t="s">
        <v>11</v>
      </c>
      <c r="B1136" s="1" t="s">
        <v>1430</v>
      </c>
      <c r="C1136" s="1" t="s">
        <v>1431</v>
      </c>
      <c r="D1136" s="1" t="s">
        <v>18</v>
      </c>
      <c r="E1136" s="2">
        <v>43579</v>
      </c>
      <c r="F1136" s="1" t="s">
        <v>15</v>
      </c>
      <c r="G1136" s="11">
        <f>VLOOKUP(Sheet1!B1136,Sheet3!$A$4:$B$3872,2,FALSE)</f>
        <v>43579</v>
      </c>
      <c r="H1136" s="11">
        <f t="shared" si="85"/>
        <v>43579</v>
      </c>
      <c r="I1136" s="11">
        <f t="shared" si="86"/>
        <v>43556</v>
      </c>
      <c r="J1136" s="11">
        <f t="shared" si="87"/>
        <v>43556</v>
      </c>
      <c r="K1136" s="1">
        <f t="shared" si="88"/>
        <v>0</v>
      </c>
      <c r="L1136" s="1">
        <f t="shared" si="89"/>
        <v>1</v>
      </c>
    </row>
    <row r="1137" spans="1:12" x14ac:dyDescent="0.35">
      <c r="A1137" s="1" t="s">
        <v>11</v>
      </c>
      <c r="B1137" s="1" t="s">
        <v>1432</v>
      </c>
      <c r="C1137" s="1" t="s">
        <v>1433</v>
      </c>
      <c r="D1137" s="1" t="s">
        <v>8</v>
      </c>
      <c r="E1137" s="2">
        <v>43498</v>
      </c>
      <c r="F1137" s="1" t="s">
        <v>25</v>
      </c>
      <c r="G1137" s="11">
        <f>VLOOKUP(Sheet1!B1137,Sheet3!$A$4:$B$3872,2,FALSE)</f>
        <v>43498</v>
      </c>
      <c r="H1137" s="11">
        <f t="shared" si="85"/>
        <v>43498</v>
      </c>
      <c r="I1137" s="11">
        <f t="shared" si="86"/>
        <v>43497</v>
      </c>
      <c r="J1137" s="11">
        <f t="shared" si="87"/>
        <v>43497</v>
      </c>
      <c r="K1137" s="1">
        <f t="shared" si="88"/>
        <v>0</v>
      </c>
      <c r="L1137" s="1">
        <f t="shared" si="89"/>
        <v>1</v>
      </c>
    </row>
    <row r="1138" spans="1:12" x14ac:dyDescent="0.35">
      <c r="A1138" s="1" t="s">
        <v>11</v>
      </c>
      <c r="B1138" s="1" t="s">
        <v>1434</v>
      </c>
      <c r="C1138" s="1" t="s">
        <v>1435</v>
      </c>
      <c r="D1138" s="1" t="s">
        <v>8</v>
      </c>
      <c r="E1138" s="2">
        <v>43574</v>
      </c>
      <c r="F1138" s="1" t="s">
        <v>25</v>
      </c>
      <c r="G1138" s="11">
        <f>VLOOKUP(Sheet1!B1138,Sheet3!$A$4:$B$3872,2,FALSE)</f>
        <v>43574</v>
      </c>
      <c r="H1138" s="11">
        <f t="shared" si="85"/>
        <v>43574</v>
      </c>
      <c r="I1138" s="11">
        <f t="shared" si="86"/>
        <v>43556</v>
      </c>
      <c r="J1138" s="11">
        <f t="shared" si="87"/>
        <v>43556</v>
      </c>
      <c r="K1138" s="1">
        <f t="shared" si="88"/>
        <v>0</v>
      </c>
      <c r="L1138" s="1">
        <f t="shared" si="89"/>
        <v>1</v>
      </c>
    </row>
    <row r="1139" spans="1:12" x14ac:dyDescent="0.35">
      <c r="A1139" s="1" t="s">
        <v>11</v>
      </c>
      <c r="B1139" s="1" t="s">
        <v>1436</v>
      </c>
      <c r="C1139" s="1" t="s">
        <v>1437</v>
      </c>
      <c r="D1139" s="1" t="s">
        <v>8</v>
      </c>
      <c r="E1139" s="2">
        <v>43595</v>
      </c>
      <c r="F1139" s="1" t="s">
        <v>25</v>
      </c>
      <c r="G1139" s="11">
        <f>VLOOKUP(Sheet1!B1139,Sheet3!$A$4:$B$3872,2,FALSE)</f>
        <v>43595</v>
      </c>
      <c r="H1139" s="11">
        <f t="shared" si="85"/>
        <v>43595</v>
      </c>
      <c r="I1139" s="11">
        <f t="shared" si="86"/>
        <v>43586</v>
      </c>
      <c r="J1139" s="11">
        <f t="shared" si="87"/>
        <v>43586</v>
      </c>
      <c r="K1139" s="1">
        <f t="shared" si="88"/>
        <v>0</v>
      </c>
      <c r="L1139" s="1">
        <f t="shared" si="89"/>
        <v>1</v>
      </c>
    </row>
    <row r="1140" spans="1:12" x14ac:dyDescent="0.35">
      <c r="A1140" s="1" t="s">
        <v>11</v>
      </c>
      <c r="B1140" s="1" t="s">
        <v>1438</v>
      </c>
      <c r="C1140" s="1" t="s">
        <v>1439</v>
      </c>
      <c r="D1140" s="1" t="s">
        <v>8</v>
      </c>
      <c r="E1140" s="2">
        <v>43503</v>
      </c>
      <c r="F1140" s="1" t="s">
        <v>25</v>
      </c>
      <c r="G1140" s="11">
        <f>VLOOKUP(Sheet1!B1140,Sheet3!$A$4:$B$3872,2,FALSE)</f>
        <v>43503</v>
      </c>
      <c r="H1140" s="11">
        <f t="shared" si="85"/>
        <v>43503</v>
      </c>
      <c r="I1140" s="11">
        <f t="shared" si="86"/>
        <v>43497</v>
      </c>
      <c r="J1140" s="11">
        <f t="shared" si="87"/>
        <v>43497</v>
      </c>
      <c r="K1140" s="1">
        <f t="shared" si="88"/>
        <v>0</v>
      </c>
      <c r="L1140" s="1">
        <f t="shared" si="89"/>
        <v>1</v>
      </c>
    </row>
    <row r="1141" spans="1:12" x14ac:dyDescent="0.35">
      <c r="A1141" s="1" t="s">
        <v>11</v>
      </c>
      <c r="B1141" s="1" t="s">
        <v>1440</v>
      </c>
      <c r="C1141" s="1" t="s">
        <v>1441</v>
      </c>
      <c r="D1141" s="1" t="s">
        <v>8</v>
      </c>
      <c r="E1141" s="2">
        <v>43547</v>
      </c>
      <c r="F1141" s="1" t="s">
        <v>15</v>
      </c>
      <c r="G1141" s="11">
        <f>VLOOKUP(Sheet1!B1141,Sheet3!$A$4:$B$3872,2,FALSE)</f>
        <v>43547</v>
      </c>
      <c r="H1141" s="11">
        <f t="shared" si="85"/>
        <v>43547</v>
      </c>
      <c r="I1141" s="11">
        <f t="shared" si="86"/>
        <v>43525</v>
      </c>
      <c r="J1141" s="11">
        <f t="shared" si="87"/>
        <v>43525</v>
      </c>
      <c r="K1141" s="1">
        <f t="shared" si="88"/>
        <v>0</v>
      </c>
      <c r="L1141" s="1">
        <f t="shared" si="89"/>
        <v>1</v>
      </c>
    </row>
    <row r="1142" spans="1:12" x14ac:dyDescent="0.35">
      <c r="A1142" s="1" t="s">
        <v>11</v>
      </c>
      <c r="B1142" s="1" t="s">
        <v>1442</v>
      </c>
      <c r="C1142" s="1" t="s">
        <v>1443</v>
      </c>
      <c r="D1142" s="1" t="s">
        <v>8</v>
      </c>
      <c r="E1142" s="2">
        <v>43595</v>
      </c>
      <c r="F1142" s="1" t="s">
        <v>13</v>
      </c>
      <c r="G1142" s="11">
        <f>VLOOKUP(Sheet1!B1142,Sheet3!$A$4:$B$3872,2,FALSE)</f>
        <v>43595</v>
      </c>
      <c r="H1142" s="11">
        <f t="shared" si="85"/>
        <v>43595</v>
      </c>
      <c r="I1142" s="11">
        <f t="shared" si="86"/>
        <v>43586</v>
      </c>
      <c r="J1142" s="11">
        <f t="shared" si="87"/>
        <v>43586</v>
      </c>
      <c r="K1142" s="1">
        <f t="shared" si="88"/>
        <v>0</v>
      </c>
      <c r="L1142" s="1">
        <f t="shared" si="89"/>
        <v>1</v>
      </c>
    </row>
    <row r="1143" spans="1:12" x14ac:dyDescent="0.35">
      <c r="A1143" s="1" t="s">
        <v>11</v>
      </c>
      <c r="B1143" s="1" t="s">
        <v>1444</v>
      </c>
      <c r="C1143" s="1" t="s">
        <v>1445</v>
      </c>
      <c r="D1143" s="1" t="s">
        <v>8</v>
      </c>
      <c r="E1143" s="2">
        <v>43544</v>
      </c>
      <c r="F1143" s="1" t="s">
        <v>25</v>
      </c>
      <c r="G1143" s="11">
        <f>VLOOKUP(Sheet1!B1143,Sheet3!$A$4:$B$3872,2,FALSE)</f>
        <v>43544</v>
      </c>
      <c r="H1143" s="11">
        <f t="shared" si="85"/>
        <v>43544</v>
      </c>
      <c r="I1143" s="11">
        <f t="shared" si="86"/>
        <v>43525</v>
      </c>
      <c r="J1143" s="11">
        <f t="shared" si="87"/>
        <v>43525</v>
      </c>
      <c r="K1143" s="1">
        <f t="shared" si="88"/>
        <v>0</v>
      </c>
      <c r="L1143" s="1">
        <f t="shared" si="89"/>
        <v>1</v>
      </c>
    </row>
    <row r="1144" spans="1:12" x14ac:dyDescent="0.35">
      <c r="A1144" s="1" t="s">
        <v>11</v>
      </c>
      <c r="B1144" s="1" t="s">
        <v>1446</v>
      </c>
      <c r="C1144" s="1">
        <v>37632</v>
      </c>
      <c r="D1144" s="1" t="s">
        <v>18</v>
      </c>
      <c r="E1144" s="2">
        <v>43427</v>
      </c>
      <c r="F1144" s="1" t="s">
        <v>13</v>
      </c>
      <c r="G1144" s="11">
        <f>VLOOKUP(Sheet1!B1144,Sheet3!$A$4:$B$3872,2,FALSE)</f>
        <v>43427</v>
      </c>
      <c r="H1144" s="11">
        <f t="shared" si="85"/>
        <v>43427</v>
      </c>
      <c r="I1144" s="11">
        <f t="shared" si="86"/>
        <v>43405</v>
      </c>
      <c r="J1144" s="11">
        <f t="shared" si="87"/>
        <v>43405</v>
      </c>
      <c r="K1144" s="1">
        <f t="shared" si="88"/>
        <v>0</v>
      </c>
      <c r="L1144" s="1">
        <f t="shared" si="89"/>
        <v>1</v>
      </c>
    </row>
    <row r="1145" spans="1:12" x14ac:dyDescent="0.35">
      <c r="A1145" s="1" t="s">
        <v>11</v>
      </c>
      <c r="B1145" s="1" t="s">
        <v>1447</v>
      </c>
      <c r="C1145" s="1" t="s">
        <v>1448</v>
      </c>
      <c r="D1145" s="1" t="s">
        <v>8</v>
      </c>
      <c r="E1145" s="2">
        <v>43486</v>
      </c>
      <c r="F1145" s="1" t="s">
        <v>13</v>
      </c>
      <c r="G1145" s="11">
        <f>VLOOKUP(Sheet1!B1145,Sheet3!$A$4:$B$3872,2,FALSE)</f>
        <v>43486</v>
      </c>
      <c r="H1145" s="11">
        <f t="shared" si="85"/>
        <v>43486</v>
      </c>
      <c r="I1145" s="11">
        <f t="shared" si="86"/>
        <v>43466</v>
      </c>
      <c r="J1145" s="11">
        <f t="shared" si="87"/>
        <v>43466</v>
      </c>
      <c r="K1145" s="1">
        <f t="shared" si="88"/>
        <v>0</v>
      </c>
      <c r="L1145" s="1">
        <f t="shared" si="89"/>
        <v>1</v>
      </c>
    </row>
    <row r="1146" spans="1:12" x14ac:dyDescent="0.35">
      <c r="A1146" s="1" t="s">
        <v>11</v>
      </c>
      <c r="B1146" s="1" t="s">
        <v>1449</v>
      </c>
      <c r="C1146" s="1" t="s">
        <v>1450</v>
      </c>
      <c r="D1146" s="1" t="s">
        <v>8</v>
      </c>
      <c r="E1146" s="2">
        <v>43487</v>
      </c>
      <c r="F1146" s="1" t="s">
        <v>9</v>
      </c>
      <c r="G1146" s="11">
        <f>VLOOKUP(Sheet1!B1146,Sheet3!$A$4:$B$3872,2,FALSE)</f>
        <v>43487</v>
      </c>
      <c r="H1146" s="11">
        <f t="shared" si="85"/>
        <v>43487</v>
      </c>
      <c r="I1146" s="11">
        <f t="shared" si="86"/>
        <v>43466</v>
      </c>
      <c r="J1146" s="11">
        <f t="shared" si="87"/>
        <v>43466</v>
      </c>
      <c r="K1146" s="1">
        <f t="shared" si="88"/>
        <v>0</v>
      </c>
      <c r="L1146" s="1">
        <f t="shared" si="89"/>
        <v>1</v>
      </c>
    </row>
    <row r="1147" spans="1:12" x14ac:dyDescent="0.35">
      <c r="A1147" s="1" t="s">
        <v>11</v>
      </c>
      <c r="B1147" s="1" t="s">
        <v>1451</v>
      </c>
      <c r="C1147" s="1" t="s">
        <v>1452</v>
      </c>
      <c r="D1147" s="1" t="s">
        <v>8</v>
      </c>
      <c r="E1147" s="2">
        <v>43456</v>
      </c>
      <c r="F1147" s="1" t="s">
        <v>9</v>
      </c>
      <c r="G1147" s="11">
        <f>VLOOKUP(Sheet1!B1147,Sheet3!$A$4:$B$3872,2,FALSE)</f>
        <v>43456</v>
      </c>
      <c r="H1147" s="11">
        <f t="shared" si="85"/>
        <v>43456</v>
      </c>
      <c r="I1147" s="11">
        <f t="shared" si="86"/>
        <v>43435</v>
      </c>
      <c r="J1147" s="11">
        <f t="shared" si="87"/>
        <v>43435</v>
      </c>
      <c r="K1147" s="1">
        <f t="shared" si="88"/>
        <v>0</v>
      </c>
      <c r="L1147" s="1">
        <f t="shared" si="89"/>
        <v>1</v>
      </c>
    </row>
    <row r="1148" spans="1:12" x14ac:dyDescent="0.35">
      <c r="A1148" s="1" t="s">
        <v>11</v>
      </c>
      <c r="B1148" s="1" t="s">
        <v>1453</v>
      </c>
      <c r="C1148" s="1" t="s">
        <v>1454</v>
      </c>
      <c r="D1148" s="1" t="s">
        <v>18</v>
      </c>
      <c r="E1148" s="2">
        <v>43509</v>
      </c>
      <c r="F1148" s="1" t="s">
        <v>9</v>
      </c>
      <c r="G1148" s="11">
        <f>VLOOKUP(Sheet1!B1148,Sheet3!$A$4:$B$3872,2,FALSE)</f>
        <v>43509</v>
      </c>
      <c r="H1148" s="11">
        <f t="shared" si="85"/>
        <v>43509</v>
      </c>
      <c r="I1148" s="11">
        <f t="shared" si="86"/>
        <v>43497</v>
      </c>
      <c r="J1148" s="11">
        <f t="shared" si="87"/>
        <v>43497</v>
      </c>
      <c r="K1148" s="1">
        <f t="shared" si="88"/>
        <v>0</v>
      </c>
      <c r="L1148" s="1">
        <f t="shared" si="89"/>
        <v>0.5</v>
      </c>
    </row>
    <row r="1149" spans="1:12" x14ac:dyDescent="0.35">
      <c r="A1149" s="1" t="s">
        <v>11</v>
      </c>
      <c r="B1149" s="1" t="s">
        <v>1453</v>
      </c>
      <c r="C1149" s="1" t="s">
        <v>1455</v>
      </c>
      <c r="D1149" s="1" t="s">
        <v>8</v>
      </c>
      <c r="E1149" s="2">
        <v>43515</v>
      </c>
      <c r="F1149" s="1" t="s">
        <v>13</v>
      </c>
      <c r="G1149" s="11">
        <f>VLOOKUP(Sheet1!B1149,Sheet3!$A$4:$B$3872,2,FALSE)</f>
        <v>43509</v>
      </c>
      <c r="H1149" s="11">
        <f t="shared" si="85"/>
        <v>43515</v>
      </c>
      <c r="I1149" s="11">
        <f t="shared" si="86"/>
        <v>43497</v>
      </c>
      <c r="J1149" s="11">
        <f t="shared" si="87"/>
        <v>43497</v>
      </c>
      <c r="K1149" s="1">
        <f t="shared" si="88"/>
        <v>0</v>
      </c>
      <c r="L1149" s="1">
        <f t="shared" si="89"/>
        <v>0.5</v>
      </c>
    </row>
    <row r="1150" spans="1:12" x14ac:dyDescent="0.35">
      <c r="A1150" s="1" t="s">
        <v>11</v>
      </c>
      <c r="B1150" s="1" t="s">
        <v>1456</v>
      </c>
      <c r="C1150" s="1" t="s">
        <v>1457</v>
      </c>
      <c r="D1150" s="1" t="s">
        <v>8</v>
      </c>
      <c r="E1150" s="2">
        <v>43476</v>
      </c>
      <c r="F1150" s="1" t="s">
        <v>13</v>
      </c>
      <c r="G1150" s="11">
        <f>VLOOKUP(Sheet1!B1150,Sheet3!$A$4:$B$3872,2,FALSE)</f>
        <v>43476</v>
      </c>
      <c r="H1150" s="11">
        <f t="shared" si="85"/>
        <v>43476</v>
      </c>
      <c r="I1150" s="11">
        <f t="shared" si="86"/>
        <v>43466</v>
      </c>
      <c r="J1150" s="11">
        <f t="shared" si="87"/>
        <v>43466</v>
      </c>
      <c r="K1150" s="1">
        <f t="shared" si="88"/>
        <v>0</v>
      </c>
      <c r="L1150" s="1">
        <f t="shared" si="89"/>
        <v>0.5</v>
      </c>
    </row>
    <row r="1151" spans="1:12" x14ac:dyDescent="0.35">
      <c r="A1151" s="1" t="s">
        <v>11</v>
      </c>
      <c r="B1151" s="1" t="s">
        <v>1456</v>
      </c>
      <c r="C1151" s="1" t="s">
        <v>1458</v>
      </c>
      <c r="D1151" s="1" t="s">
        <v>8</v>
      </c>
      <c r="E1151" s="2">
        <v>43542</v>
      </c>
      <c r="F1151" s="1" t="s">
        <v>9</v>
      </c>
      <c r="G1151" s="11">
        <f>VLOOKUP(Sheet1!B1151,Sheet3!$A$4:$B$3872,2,FALSE)</f>
        <v>43476</v>
      </c>
      <c r="H1151" s="11">
        <f t="shared" si="85"/>
        <v>43542</v>
      </c>
      <c r="I1151" s="11">
        <f t="shared" si="86"/>
        <v>43466</v>
      </c>
      <c r="J1151" s="11">
        <f t="shared" si="87"/>
        <v>43525</v>
      </c>
      <c r="K1151" s="1">
        <f t="shared" si="88"/>
        <v>2</v>
      </c>
      <c r="L1151" s="1">
        <f t="shared" si="89"/>
        <v>0.5</v>
      </c>
    </row>
    <row r="1152" spans="1:12" x14ac:dyDescent="0.35">
      <c r="A1152" s="1" t="s">
        <v>11</v>
      </c>
      <c r="B1152" s="1" t="s">
        <v>1459</v>
      </c>
      <c r="C1152" s="1" t="s">
        <v>1460</v>
      </c>
      <c r="D1152" s="1" t="s">
        <v>8</v>
      </c>
      <c r="E1152" s="2">
        <v>43564</v>
      </c>
      <c r="F1152" s="1" t="s">
        <v>13</v>
      </c>
      <c r="G1152" s="11">
        <f>VLOOKUP(Sheet1!B1152,Sheet3!$A$4:$B$3872,2,FALSE)</f>
        <v>43564</v>
      </c>
      <c r="H1152" s="11">
        <f t="shared" si="85"/>
        <v>43564</v>
      </c>
      <c r="I1152" s="11">
        <f t="shared" si="86"/>
        <v>43556</v>
      </c>
      <c r="J1152" s="11">
        <f t="shared" si="87"/>
        <v>43556</v>
      </c>
      <c r="K1152" s="1">
        <f t="shared" si="88"/>
        <v>0</v>
      </c>
      <c r="L1152" s="1">
        <f t="shared" si="89"/>
        <v>1</v>
      </c>
    </row>
    <row r="1153" spans="1:12" x14ac:dyDescent="0.35">
      <c r="A1153" s="1" t="s">
        <v>11</v>
      </c>
      <c r="B1153" s="1" t="s">
        <v>1461</v>
      </c>
      <c r="C1153" s="1" t="s">
        <v>1462</v>
      </c>
      <c r="D1153" s="1" t="s">
        <v>8</v>
      </c>
      <c r="E1153" s="2">
        <v>43541</v>
      </c>
      <c r="F1153" s="1" t="s">
        <v>13</v>
      </c>
      <c r="G1153" s="11">
        <f>VLOOKUP(Sheet1!B1153,Sheet3!$A$4:$B$3872,2,FALSE)</f>
        <v>43541</v>
      </c>
      <c r="H1153" s="11">
        <f t="shared" si="85"/>
        <v>43541</v>
      </c>
      <c r="I1153" s="11">
        <f t="shared" si="86"/>
        <v>43525</v>
      </c>
      <c r="J1153" s="11">
        <f t="shared" si="87"/>
        <v>43525</v>
      </c>
      <c r="K1153" s="1">
        <f t="shared" si="88"/>
        <v>0</v>
      </c>
      <c r="L1153" s="1">
        <f t="shared" si="89"/>
        <v>0.5</v>
      </c>
    </row>
    <row r="1154" spans="1:12" x14ac:dyDescent="0.35">
      <c r="A1154" s="1" t="s">
        <v>11</v>
      </c>
      <c r="B1154" s="1" t="s">
        <v>1461</v>
      </c>
      <c r="C1154" s="1" t="s">
        <v>1463</v>
      </c>
      <c r="D1154" s="1" t="s">
        <v>8</v>
      </c>
      <c r="E1154" s="2">
        <v>43577</v>
      </c>
      <c r="F1154" s="1" t="s">
        <v>9</v>
      </c>
      <c r="G1154" s="11">
        <f>VLOOKUP(Sheet1!B1154,Sheet3!$A$4:$B$3872,2,FALSE)</f>
        <v>43541</v>
      </c>
      <c r="H1154" s="11">
        <f t="shared" si="85"/>
        <v>43577</v>
      </c>
      <c r="I1154" s="11">
        <f t="shared" si="86"/>
        <v>43525</v>
      </c>
      <c r="J1154" s="11">
        <f t="shared" si="87"/>
        <v>43556</v>
      </c>
      <c r="K1154" s="1">
        <f t="shared" si="88"/>
        <v>1</v>
      </c>
      <c r="L1154" s="1">
        <f t="shared" si="89"/>
        <v>0.5</v>
      </c>
    </row>
    <row r="1155" spans="1:12" x14ac:dyDescent="0.35">
      <c r="A1155" s="1" t="s">
        <v>11</v>
      </c>
      <c r="B1155" s="1" t="s">
        <v>1464</v>
      </c>
      <c r="C1155" s="1" t="s">
        <v>1465</v>
      </c>
      <c r="D1155" s="1" t="s">
        <v>8</v>
      </c>
      <c r="E1155" s="2">
        <v>43568</v>
      </c>
      <c r="F1155" s="1" t="s">
        <v>15</v>
      </c>
      <c r="G1155" s="11">
        <f>VLOOKUP(Sheet1!B1155,Sheet3!$A$4:$B$3872,2,FALSE)</f>
        <v>43568</v>
      </c>
      <c r="H1155" s="11">
        <f t="shared" ref="H1155:H1218" si="90">E1155</f>
        <v>43568</v>
      </c>
      <c r="I1155" s="11">
        <f t="shared" ref="I1155:I1218" si="91">EOMONTH(G1155,-1)+1</f>
        <v>43556</v>
      </c>
      <c r="J1155" s="11">
        <f t="shared" ref="J1155:J1218" si="92">EOMONTH(H1155,-1)+1</f>
        <v>43556</v>
      </c>
      <c r="K1155" s="1">
        <f t="shared" ref="K1155:K1218" si="93">ROUND((J1155-I1155)/30,0)</f>
        <v>0</v>
      </c>
      <c r="L1155" s="1">
        <f t="shared" ref="L1155:L1218" si="94">1/COUNTIFS($I$2:$I$5023,I1155,$B$2:$B$5023,B1155)</f>
        <v>1</v>
      </c>
    </row>
    <row r="1156" spans="1:12" x14ac:dyDescent="0.35">
      <c r="A1156" s="1" t="s">
        <v>11</v>
      </c>
      <c r="B1156" s="1" t="s">
        <v>1466</v>
      </c>
      <c r="C1156" s="1" t="s">
        <v>1467</v>
      </c>
      <c r="D1156" s="1" t="s">
        <v>8</v>
      </c>
      <c r="E1156" s="2">
        <v>43494</v>
      </c>
      <c r="F1156" s="1" t="s">
        <v>13</v>
      </c>
      <c r="G1156" s="11">
        <f>VLOOKUP(Sheet1!B1156,Sheet3!$A$4:$B$3872,2,FALSE)</f>
        <v>43494</v>
      </c>
      <c r="H1156" s="11">
        <f t="shared" si="90"/>
        <v>43494</v>
      </c>
      <c r="I1156" s="11">
        <f t="shared" si="91"/>
        <v>43466</v>
      </c>
      <c r="J1156" s="11">
        <f t="shared" si="92"/>
        <v>43466</v>
      </c>
      <c r="K1156" s="1">
        <f t="shared" si="93"/>
        <v>0</v>
      </c>
      <c r="L1156" s="1">
        <f t="shared" si="94"/>
        <v>0.33333333333333331</v>
      </c>
    </row>
    <row r="1157" spans="1:12" x14ac:dyDescent="0.35">
      <c r="A1157" s="1" t="s">
        <v>11</v>
      </c>
      <c r="B1157" s="1" t="s">
        <v>1466</v>
      </c>
      <c r="C1157" s="1" t="s">
        <v>1468</v>
      </c>
      <c r="D1157" s="1" t="s">
        <v>8</v>
      </c>
      <c r="E1157" s="2">
        <v>43516</v>
      </c>
      <c r="F1157" s="1" t="s">
        <v>9</v>
      </c>
      <c r="G1157" s="11">
        <f>VLOOKUP(Sheet1!B1157,Sheet3!$A$4:$B$3872,2,FALSE)</f>
        <v>43494</v>
      </c>
      <c r="H1157" s="11">
        <f t="shared" si="90"/>
        <v>43516</v>
      </c>
      <c r="I1157" s="11">
        <f t="shared" si="91"/>
        <v>43466</v>
      </c>
      <c r="J1157" s="11">
        <f t="shared" si="92"/>
        <v>43497</v>
      </c>
      <c r="K1157" s="1">
        <f t="shared" si="93"/>
        <v>1</v>
      </c>
      <c r="L1157" s="1">
        <f t="shared" si="94"/>
        <v>0.33333333333333331</v>
      </c>
    </row>
    <row r="1158" spans="1:12" x14ac:dyDescent="0.35">
      <c r="A1158" s="1" t="s">
        <v>11</v>
      </c>
      <c r="B1158" s="1" t="s">
        <v>1466</v>
      </c>
      <c r="C1158" s="1" t="s">
        <v>1469</v>
      </c>
      <c r="D1158" s="1" t="s">
        <v>18</v>
      </c>
      <c r="E1158" s="2">
        <v>43574</v>
      </c>
      <c r="F1158" s="1" t="s">
        <v>15</v>
      </c>
      <c r="G1158" s="11">
        <f>VLOOKUP(Sheet1!B1158,Sheet3!$A$4:$B$3872,2,FALSE)</f>
        <v>43494</v>
      </c>
      <c r="H1158" s="11">
        <f t="shared" si="90"/>
        <v>43574</v>
      </c>
      <c r="I1158" s="11">
        <f t="shared" si="91"/>
        <v>43466</v>
      </c>
      <c r="J1158" s="11">
        <f t="shared" si="92"/>
        <v>43556</v>
      </c>
      <c r="K1158" s="1">
        <f t="shared" si="93"/>
        <v>3</v>
      </c>
      <c r="L1158" s="1">
        <f t="shared" si="94"/>
        <v>0.33333333333333331</v>
      </c>
    </row>
    <row r="1159" spans="1:12" x14ac:dyDescent="0.35">
      <c r="A1159" s="1" t="s">
        <v>11</v>
      </c>
      <c r="B1159" s="1" t="s">
        <v>1470</v>
      </c>
      <c r="C1159" s="1" t="s">
        <v>1471</v>
      </c>
      <c r="D1159" s="1" t="s">
        <v>8</v>
      </c>
      <c r="E1159" s="2">
        <v>43527</v>
      </c>
      <c r="F1159" s="1" t="s">
        <v>13</v>
      </c>
      <c r="G1159" s="11">
        <f>VLOOKUP(Sheet1!B1159,Sheet3!$A$4:$B$3872,2,FALSE)</f>
        <v>43527</v>
      </c>
      <c r="H1159" s="11">
        <f t="shared" si="90"/>
        <v>43527</v>
      </c>
      <c r="I1159" s="11">
        <f t="shared" si="91"/>
        <v>43525</v>
      </c>
      <c r="J1159" s="11">
        <f t="shared" si="92"/>
        <v>43525</v>
      </c>
      <c r="K1159" s="1">
        <f t="shared" si="93"/>
        <v>0</v>
      </c>
      <c r="L1159" s="1">
        <f t="shared" si="94"/>
        <v>1</v>
      </c>
    </row>
    <row r="1160" spans="1:12" x14ac:dyDescent="0.35">
      <c r="A1160" s="1" t="s">
        <v>11</v>
      </c>
      <c r="B1160" s="1" t="s">
        <v>1472</v>
      </c>
      <c r="C1160" s="1" t="s">
        <v>1473</v>
      </c>
      <c r="D1160" s="1" t="s">
        <v>8</v>
      </c>
      <c r="E1160" s="2">
        <v>43574</v>
      </c>
      <c r="F1160" s="1" t="s">
        <v>15</v>
      </c>
      <c r="G1160" s="11">
        <f>VLOOKUP(Sheet1!B1160,Sheet3!$A$4:$B$3872,2,FALSE)</f>
        <v>43574</v>
      </c>
      <c r="H1160" s="11">
        <f t="shared" si="90"/>
        <v>43574</v>
      </c>
      <c r="I1160" s="11">
        <f t="shared" si="91"/>
        <v>43556</v>
      </c>
      <c r="J1160" s="11">
        <f t="shared" si="92"/>
        <v>43556</v>
      </c>
      <c r="K1160" s="1">
        <f t="shared" si="93"/>
        <v>0</v>
      </c>
      <c r="L1160" s="1">
        <f t="shared" si="94"/>
        <v>1</v>
      </c>
    </row>
    <row r="1161" spans="1:12" x14ac:dyDescent="0.35">
      <c r="A1161" s="1" t="s">
        <v>11</v>
      </c>
      <c r="B1161" s="1" t="s">
        <v>1474</v>
      </c>
      <c r="C1161" s="1" t="s">
        <v>1475</v>
      </c>
      <c r="D1161" s="1" t="s">
        <v>8</v>
      </c>
      <c r="E1161" s="2">
        <v>43546</v>
      </c>
      <c r="F1161" s="1" t="s">
        <v>9</v>
      </c>
      <c r="G1161" s="11">
        <f>VLOOKUP(Sheet1!B1161,Sheet3!$A$4:$B$3872,2,FALSE)</f>
        <v>43546</v>
      </c>
      <c r="H1161" s="11">
        <f t="shared" si="90"/>
        <v>43546</v>
      </c>
      <c r="I1161" s="11">
        <f t="shared" si="91"/>
        <v>43525</v>
      </c>
      <c r="J1161" s="11">
        <f t="shared" si="92"/>
        <v>43525</v>
      </c>
      <c r="K1161" s="1">
        <f t="shared" si="93"/>
        <v>0</v>
      </c>
      <c r="L1161" s="1">
        <f t="shared" si="94"/>
        <v>1</v>
      </c>
    </row>
    <row r="1162" spans="1:12" x14ac:dyDescent="0.35">
      <c r="A1162" s="1" t="s">
        <v>11</v>
      </c>
      <c r="B1162" s="1" t="s">
        <v>1476</v>
      </c>
      <c r="C1162" s="1" t="s">
        <v>1477</v>
      </c>
      <c r="D1162" s="1" t="s">
        <v>8</v>
      </c>
      <c r="E1162" s="2">
        <v>43548</v>
      </c>
      <c r="F1162" s="1" t="s">
        <v>25</v>
      </c>
      <c r="G1162" s="11">
        <f>VLOOKUP(Sheet1!B1162,Sheet3!$A$4:$B$3872,2,FALSE)</f>
        <v>43548</v>
      </c>
      <c r="H1162" s="11">
        <f t="shared" si="90"/>
        <v>43548</v>
      </c>
      <c r="I1162" s="11">
        <f t="shared" si="91"/>
        <v>43525</v>
      </c>
      <c r="J1162" s="11">
        <f t="shared" si="92"/>
        <v>43525</v>
      </c>
      <c r="K1162" s="1">
        <f t="shared" si="93"/>
        <v>0</v>
      </c>
      <c r="L1162" s="1">
        <f t="shared" si="94"/>
        <v>1</v>
      </c>
    </row>
    <row r="1163" spans="1:12" x14ac:dyDescent="0.35">
      <c r="A1163" s="1" t="s">
        <v>11</v>
      </c>
      <c r="B1163" s="1" t="s">
        <v>1478</v>
      </c>
      <c r="C1163" s="1" t="s">
        <v>1479</v>
      </c>
      <c r="D1163" s="1" t="s">
        <v>8</v>
      </c>
      <c r="E1163" s="2">
        <v>43497</v>
      </c>
      <c r="F1163" s="1" t="s">
        <v>25</v>
      </c>
      <c r="G1163" s="11">
        <f>VLOOKUP(Sheet1!B1163,Sheet3!$A$4:$B$3872,2,FALSE)</f>
        <v>43497</v>
      </c>
      <c r="H1163" s="11">
        <f t="shared" si="90"/>
        <v>43497</v>
      </c>
      <c r="I1163" s="11">
        <f t="shared" si="91"/>
        <v>43497</v>
      </c>
      <c r="J1163" s="11">
        <f t="shared" si="92"/>
        <v>43497</v>
      </c>
      <c r="K1163" s="1">
        <f t="shared" si="93"/>
        <v>0</v>
      </c>
      <c r="L1163" s="1">
        <f t="shared" si="94"/>
        <v>0.5</v>
      </c>
    </row>
    <row r="1164" spans="1:12" x14ac:dyDescent="0.35">
      <c r="A1164" s="1" t="s">
        <v>11</v>
      </c>
      <c r="B1164" s="1" t="s">
        <v>1478</v>
      </c>
      <c r="C1164" s="1" t="s">
        <v>1480</v>
      </c>
      <c r="D1164" s="1" t="s">
        <v>8</v>
      </c>
      <c r="E1164" s="2">
        <v>43497</v>
      </c>
      <c r="F1164" s="1" t="s">
        <v>25</v>
      </c>
      <c r="G1164" s="11">
        <f>VLOOKUP(Sheet1!B1164,Sheet3!$A$4:$B$3872,2,FALSE)</f>
        <v>43497</v>
      </c>
      <c r="H1164" s="11">
        <f t="shared" si="90"/>
        <v>43497</v>
      </c>
      <c r="I1164" s="11">
        <f t="shared" si="91"/>
        <v>43497</v>
      </c>
      <c r="J1164" s="11">
        <f t="shared" si="92"/>
        <v>43497</v>
      </c>
      <c r="K1164" s="1">
        <f t="shared" si="93"/>
        <v>0</v>
      </c>
      <c r="L1164" s="1">
        <f t="shared" si="94"/>
        <v>0.5</v>
      </c>
    </row>
    <row r="1165" spans="1:12" x14ac:dyDescent="0.35">
      <c r="A1165" s="1" t="s">
        <v>11</v>
      </c>
      <c r="B1165" s="1" t="s">
        <v>1481</v>
      </c>
      <c r="C1165" s="1" t="s">
        <v>1482</v>
      </c>
      <c r="D1165" s="1" t="s">
        <v>18</v>
      </c>
      <c r="E1165" s="2">
        <v>43499</v>
      </c>
      <c r="F1165" s="1" t="s">
        <v>9</v>
      </c>
      <c r="G1165" s="11">
        <f>VLOOKUP(Sheet1!B1165,Sheet3!$A$4:$B$3872,2,FALSE)</f>
        <v>43499</v>
      </c>
      <c r="H1165" s="11">
        <f t="shared" si="90"/>
        <v>43499</v>
      </c>
      <c r="I1165" s="11">
        <f t="shared" si="91"/>
        <v>43497</v>
      </c>
      <c r="J1165" s="11">
        <f t="shared" si="92"/>
        <v>43497</v>
      </c>
      <c r="K1165" s="1">
        <f t="shared" si="93"/>
        <v>0</v>
      </c>
      <c r="L1165" s="1">
        <f t="shared" si="94"/>
        <v>1</v>
      </c>
    </row>
    <row r="1166" spans="1:12" x14ac:dyDescent="0.35">
      <c r="A1166" s="1" t="s">
        <v>11</v>
      </c>
      <c r="B1166" s="1" t="s">
        <v>1483</v>
      </c>
      <c r="C1166" s="1" t="s">
        <v>1484</v>
      </c>
      <c r="D1166" s="1" t="s">
        <v>8</v>
      </c>
      <c r="E1166" s="2">
        <v>43577</v>
      </c>
      <c r="F1166" s="1" t="s">
        <v>15</v>
      </c>
      <c r="G1166" s="11">
        <f>VLOOKUP(Sheet1!B1166,Sheet3!$A$4:$B$3872,2,FALSE)</f>
        <v>43577</v>
      </c>
      <c r="H1166" s="11">
        <f t="shared" si="90"/>
        <v>43577</v>
      </c>
      <c r="I1166" s="11">
        <f t="shared" si="91"/>
        <v>43556</v>
      </c>
      <c r="J1166" s="11">
        <f t="shared" si="92"/>
        <v>43556</v>
      </c>
      <c r="K1166" s="1">
        <f t="shared" si="93"/>
        <v>0</v>
      </c>
      <c r="L1166" s="1">
        <f t="shared" si="94"/>
        <v>1</v>
      </c>
    </row>
    <row r="1167" spans="1:12" x14ac:dyDescent="0.35">
      <c r="A1167" s="1" t="s">
        <v>11</v>
      </c>
      <c r="B1167" s="1" t="s">
        <v>1485</v>
      </c>
      <c r="C1167" s="1" t="s">
        <v>1486</v>
      </c>
      <c r="D1167" s="1" t="s">
        <v>8</v>
      </c>
      <c r="E1167" s="2">
        <v>43567</v>
      </c>
      <c r="F1167" s="1" t="s">
        <v>13</v>
      </c>
      <c r="G1167" s="11">
        <f>VLOOKUP(Sheet1!B1167,Sheet3!$A$4:$B$3872,2,FALSE)</f>
        <v>43567</v>
      </c>
      <c r="H1167" s="11">
        <f t="shared" si="90"/>
        <v>43567</v>
      </c>
      <c r="I1167" s="11">
        <f t="shared" si="91"/>
        <v>43556</v>
      </c>
      <c r="J1167" s="11">
        <f t="shared" si="92"/>
        <v>43556</v>
      </c>
      <c r="K1167" s="1">
        <f t="shared" si="93"/>
        <v>0</v>
      </c>
      <c r="L1167" s="1">
        <f t="shared" si="94"/>
        <v>0.5</v>
      </c>
    </row>
    <row r="1168" spans="1:12" x14ac:dyDescent="0.35">
      <c r="A1168" s="1" t="s">
        <v>11</v>
      </c>
      <c r="B1168" s="1" t="s">
        <v>1485</v>
      </c>
      <c r="C1168" s="1">
        <v>19916</v>
      </c>
      <c r="D1168" s="1" t="s">
        <v>8</v>
      </c>
      <c r="E1168" s="2">
        <v>43574</v>
      </c>
      <c r="F1168" s="1" t="s">
        <v>13</v>
      </c>
      <c r="G1168" s="11">
        <f>VLOOKUP(Sheet1!B1168,Sheet3!$A$4:$B$3872,2,FALSE)</f>
        <v>43567</v>
      </c>
      <c r="H1168" s="11">
        <f t="shared" si="90"/>
        <v>43574</v>
      </c>
      <c r="I1168" s="11">
        <f t="shared" si="91"/>
        <v>43556</v>
      </c>
      <c r="J1168" s="11">
        <f t="shared" si="92"/>
        <v>43556</v>
      </c>
      <c r="K1168" s="1">
        <f t="shared" si="93"/>
        <v>0</v>
      </c>
      <c r="L1168" s="1">
        <f t="shared" si="94"/>
        <v>0.5</v>
      </c>
    </row>
    <row r="1169" spans="1:12" x14ac:dyDescent="0.35">
      <c r="A1169" s="1" t="s">
        <v>11</v>
      </c>
      <c r="B1169" s="1" t="s">
        <v>1487</v>
      </c>
      <c r="C1169" s="1" t="s">
        <v>1488</v>
      </c>
      <c r="D1169" s="1" t="s">
        <v>8</v>
      </c>
      <c r="E1169" s="2">
        <v>43548</v>
      </c>
      <c r="F1169" s="1" t="s">
        <v>15</v>
      </c>
      <c r="G1169" s="11">
        <f>VLOOKUP(Sheet1!B1169,Sheet3!$A$4:$B$3872,2,FALSE)</f>
        <v>43548</v>
      </c>
      <c r="H1169" s="11">
        <f t="shared" si="90"/>
        <v>43548</v>
      </c>
      <c r="I1169" s="11">
        <f t="shared" si="91"/>
        <v>43525</v>
      </c>
      <c r="J1169" s="11">
        <f t="shared" si="92"/>
        <v>43525</v>
      </c>
      <c r="K1169" s="1">
        <f t="shared" si="93"/>
        <v>0</v>
      </c>
      <c r="L1169" s="1">
        <f t="shared" si="94"/>
        <v>1</v>
      </c>
    </row>
    <row r="1170" spans="1:12" x14ac:dyDescent="0.35">
      <c r="A1170" s="1" t="s">
        <v>11</v>
      </c>
      <c r="B1170" s="1" t="s">
        <v>1489</v>
      </c>
      <c r="C1170" s="1" t="s">
        <v>1490</v>
      </c>
      <c r="D1170" s="1" t="s">
        <v>8</v>
      </c>
      <c r="E1170" s="2">
        <v>43500</v>
      </c>
      <c r="F1170" s="1" t="s">
        <v>13</v>
      </c>
      <c r="G1170" s="11">
        <f>VLOOKUP(Sheet1!B1170,Sheet3!$A$4:$B$3872,2,FALSE)</f>
        <v>43500</v>
      </c>
      <c r="H1170" s="11">
        <f t="shared" si="90"/>
        <v>43500</v>
      </c>
      <c r="I1170" s="11">
        <f t="shared" si="91"/>
        <v>43497</v>
      </c>
      <c r="J1170" s="11">
        <f t="shared" si="92"/>
        <v>43497</v>
      </c>
      <c r="K1170" s="1">
        <f t="shared" si="93"/>
        <v>0</v>
      </c>
      <c r="L1170" s="1">
        <f t="shared" si="94"/>
        <v>0.33333333333333331</v>
      </c>
    </row>
    <row r="1171" spans="1:12" x14ac:dyDescent="0.35">
      <c r="A1171" s="1" t="s">
        <v>11</v>
      </c>
      <c r="B1171" s="1" t="s">
        <v>1489</v>
      </c>
      <c r="C1171" s="1" t="s">
        <v>1491</v>
      </c>
      <c r="D1171" s="1" t="s">
        <v>8</v>
      </c>
      <c r="E1171" s="2">
        <v>43582</v>
      </c>
      <c r="F1171" s="1" t="s">
        <v>9</v>
      </c>
      <c r="G1171" s="11">
        <f>VLOOKUP(Sheet1!B1171,Sheet3!$A$4:$B$3872,2,FALSE)</f>
        <v>43500</v>
      </c>
      <c r="H1171" s="11">
        <f t="shared" si="90"/>
        <v>43582</v>
      </c>
      <c r="I1171" s="11">
        <f t="shared" si="91"/>
        <v>43497</v>
      </c>
      <c r="J1171" s="11">
        <f t="shared" si="92"/>
        <v>43556</v>
      </c>
      <c r="K1171" s="1">
        <f t="shared" si="93"/>
        <v>2</v>
      </c>
      <c r="L1171" s="1">
        <f t="shared" si="94"/>
        <v>0.33333333333333331</v>
      </c>
    </row>
    <row r="1172" spans="1:12" x14ac:dyDescent="0.35">
      <c r="A1172" s="1" t="s">
        <v>11</v>
      </c>
      <c r="B1172" s="1" t="s">
        <v>1489</v>
      </c>
      <c r="C1172" s="1" t="s">
        <v>1492</v>
      </c>
      <c r="D1172" s="1" t="s">
        <v>8</v>
      </c>
      <c r="E1172" s="2">
        <v>43601</v>
      </c>
      <c r="F1172" s="1" t="s">
        <v>15</v>
      </c>
      <c r="G1172" s="11">
        <f>VLOOKUP(Sheet1!B1172,Sheet3!$A$4:$B$3872,2,FALSE)</f>
        <v>43500</v>
      </c>
      <c r="H1172" s="11">
        <f t="shared" si="90"/>
        <v>43601</v>
      </c>
      <c r="I1172" s="11">
        <f t="shared" si="91"/>
        <v>43497</v>
      </c>
      <c r="J1172" s="11">
        <f t="shared" si="92"/>
        <v>43586</v>
      </c>
      <c r="K1172" s="1">
        <f t="shared" si="93"/>
        <v>3</v>
      </c>
      <c r="L1172" s="1">
        <f t="shared" si="94"/>
        <v>0.33333333333333331</v>
      </c>
    </row>
    <row r="1173" spans="1:12" x14ac:dyDescent="0.35">
      <c r="A1173" s="1" t="s">
        <v>11</v>
      </c>
      <c r="B1173" s="1" t="s">
        <v>1493</v>
      </c>
      <c r="C1173" s="1" t="s">
        <v>1494</v>
      </c>
      <c r="D1173" s="1" t="s">
        <v>8</v>
      </c>
      <c r="E1173" s="2">
        <v>43541</v>
      </c>
      <c r="F1173" s="1" t="s">
        <v>13</v>
      </c>
      <c r="G1173" s="11">
        <f>VLOOKUP(Sheet1!B1173,Sheet3!$A$4:$B$3872,2,FALSE)</f>
        <v>43541</v>
      </c>
      <c r="H1173" s="11">
        <f t="shared" si="90"/>
        <v>43541</v>
      </c>
      <c r="I1173" s="11">
        <f t="shared" si="91"/>
        <v>43525</v>
      </c>
      <c r="J1173" s="11">
        <f t="shared" si="92"/>
        <v>43525</v>
      </c>
      <c r="K1173" s="1">
        <f t="shared" si="93"/>
        <v>0</v>
      </c>
      <c r="L1173" s="1">
        <f t="shared" si="94"/>
        <v>0.5</v>
      </c>
    </row>
    <row r="1174" spans="1:12" x14ac:dyDescent="0.35">
      <c r="A1174" s="1" t="s">
        <v>11</v>
      </c>
      <c r="B1174" s="1" t="s">
        <v>1493</v>
      </c>
      <c r="C1174" s="1" t="s">
        <v>1495</v>
      </c>
      <c r="D1174" s="1" t="s">
        <v>8</v>
      </c>
      <c r="E1174" s="2">
        <v>43571</v>
      </c>
      <c r="F1174" s="1" t="s">
        <v>9</v>
      </c>
      <c r="G1174" s="11">
        <f>VLOOKUP(Sheet1!B1174,Sheet3!$A$4:$B$3872,2,FALSE)</f>
        <v>43541</v>
      </c>
      <c r="H1174" s="11">
        <f t="shared" si="90"/>
        <v>43571</v>
      </c>
      <c r="I1174" s="11">
        <f t="shared" si="91"/>
        <v>43525</v>
      </c>
      <c r="J1174" s="11">
        <f t="shared" si="92"/>
        <v>43556</v>
      </c>
      <c r="K1174" s="1">
        <f t="shared" si="93"/>
        <v>1</v>
      </c>
      <c r="L1174" s="1">
        <f t="shared" si="94"/>
        <v>0.5</v>
      </c>
    </row>
    <row r="1175" spans="1:12" x14ac:dyDescent="0.35">
      <c r="A1175" s="1" t="s">
        <v>11</v>
      </c>
      <c r="B1175" s="1" t="s">
        <v>1496</v>
      </c>
      <c r="C1175" s="1" t="s">
        <v>1497</v>
      </c>
      <c r="D1175" s="1" t="s">
        <v>8</v>
      </c>
      <c r="E1175" s="2">
        <v>43546</v>
      </c>
      <c r="F1175" s="1" t="s">
        <v>15</v>
      </c>
      <c r="G1175" s="11">
        <f>VLOOKUP(Sheet1!B1175,Sheet3!$A$4:$B$3872,2,FALSE)</f>
        <v>43546</v>
      </c>
      <c r="H1175" s="11">
        <f t="shared" si="90"/>
        <v>43546</v>
      </c>
      <c r="I1175" s="11">
        <f t="shared" si="91"/>
        <v>43525</v>
      </c>
      <c r="J1175" s="11">
        <f t="shared" si="92"/>
        <v>43525</v>
      </c>
      <c r="K1175" s="1">
        <f t="shared" si="93"/>
        <v>0</v>
      </c>
      <c r="L1175" s="1">
        <f t="shared" si="94"/>
        <v>1</v>
      </c>
    </row>
    <row r="1176" spans="1:12" x14ac:dyDescent="0.35">
      <c r="A1176" s="1" t="s">
        <v>11</v>
      </c>
      <c r="B1176" s="1" t="s">
        <v>1498</v>
      </c>
      <c r="C1176" s="1" t="s">
        <v>1499</v>
      </c>
      <c r="D1176" s="1" t="s">
        <v>8</v>
      </c>
      <c r="E1176" s="2">
        <v>43553</v>
      </c>
      <c r="F1176" s="1" t="s">
        <v>13</v>
      </c>
      <c r="G1176" s="11">
        <f>VLOOKUP(Sheet1!B1176,Sheet3!$A$4:$B$3872,2,FALSE)</f>
        <v>43553</v>
      </c>
      <c r="H1176" s="11">
        <f t="shared" si="90"/>
        <v>43553</v>
      </c>
      <c r="I1176" s="11">
        <f t="shared" si="91"/>
        <v>43525</v>
      </c>
      <c r="J1176" s="11">
        <f t="shared" si="92"/>
        <v>43525</v>
      </c>
      <c r="K1176" s="1">
        <f t="shared" si="93"/>
        <v>0</v>
      </c>
      <c r="L1176" s="1">
        <f t="shared" si="94"/>
        <v>1</v>
      </c>
    </row>
    <row r="1177" spans="1:12" x14ac:dyDescent="0.35">
      <c r="A1177" s="1" t="s">
        <v>11</v>
      </c>
      <c r="B1177" s="1" t="s">
        <v>1500</v>
      </c>
      <c r="C1177" s="1" t="s">
        <v>1501</v>
      </c>
      <c r="D1177" s="1" t="s">
        <v>8</v>
      </c>
      <c r="E1177" s="2">
        <v>43576</v>
      </c>
      <c r="F1177" s="1" t="s">
        <v>13</v>
      </c>
      <c r="G1177" s="11">
        <f>VLOOKUP(Sheet1!B1177,Sheet3!$A$4:$B$3872,2,FALSE)</f>
        <v>43573</v>
      </c>
      <c r="H1177" s="11">
        <f t="shared" si="90"/>
        <v>43576</v>
      </c>
      <c r="I1177" s="11">
        <f t="shared" si="91"/>
        <v>43556</v>
      </c>
      <c r="J1177" s="11">
        <f t="shared" si="92"/>
        <v>43556</v>
      </c>
      <c r="K1177" s="1">
        <f t="shared" si="93"/>
        <v>0</v>
      </c>
      <c r="L1177" s="1">
        <f t="shared" si="94"/>
        <v>0.5</v>
      </c>
    </row>
    <row r="1178" spans="1:12" x14ac:dyDescent="0.35">
      <c r="A1178" s="1" t="s">
        <v>6</v>
      </c>
      <c r="B1178" s="1" t="s">
        <v>1500</v>
      </c>
      <c r="C1178" s="3" t="s">
        <v>1502</v>
      </c>
      <c r="D1178" s="1" t="s">
        <v>8</v>
      </c>
      <c r="E1178" s="2">
        <v>43573</v>
      </c>
      <c r="F1178" s="1" t="s">
        <v>9</v>
      </c>
      <c r="G1178" s="11">
        <f>VLOOKUP(Sheet1!B1178,Sheet3!$A$4:$B$3872,2,FALSE)</f>
        <v>43573</v>
      </c>
      <c r="H1178" s="11">
        <f t="shared" si="90"/>
        <v>43573</v>
      </c>
      <c r="I1178" s="11">
        <f t="shared" si="91"/>
        <v>43556</v>
      </c>
      <c r="J1178" s="11">
        <f t="shared" si="92"/>
        <v>43556</v>
      </c>
      <c r="K1178" s="1">
        <f t="shared" si="93"/>
        <v>0</v>
      </c>
      <c r="L1178" s="1">
        <f t="shared" si="94"/>
        <v>0.5</v>
      </c>
    </row>
    <row r="1179" spans="1:12" x14ac:dyDescent="0.35">
      <c r="A1179" s="1" t="s">
        <v>11</v>
      </c>
      <c r="B1179" s="1" t="s">
        <v>1503</v>
      </c>
      <c r="C1179" s="1" t="s">
        <v>1504</v>
      </c>
      <c r="D1179" s="1" t="s">
        <v>8</v>
      </c>
      <c r="E1179" s="2">
        <v>43499</v>
      </c>
      <c r="F1179" s="1" t="s">
        <v>9</v>
      </c>
      <c r="G1179" s="11">
        <f>VLOOKUP(Sheet1!B1179,Sheet3!$A$4:$B$3872,2,FALSE)</f>
        <v>43499</v>
      </c>
      <c r="H1179" s="11">
        <f t="shared" si="90"/>
        <v>43499</v>
      </c>
      <c r="I1179" s="11">
        <f t="shared" si="91"/>
        <v>43497</v>
      </c>
      <c r="J1179" s="11">
        <f t="shared" si="92"/>
        <v>43497</v>
      </c>
      <c r="K1179" s="1">
        <f t="shared" si="93"/>
        <v>0</v>
      </c>
      <c r="L1179" s="1">
        <f t="shared" si="94"/>
        <v>1</v>
      </c>
    </row>
    <row r="1180" spans="1:12" x14ac:dyDescent="0.35">
      <c r="A1180" s="1" t="s">
        <v>11</v>
      </c>
      <c r="B1180" s="1" t="s">
        <v>1505</v>
      </c>
      <c r="C1180" s="1" t="s">
        <v>1506</v>
      </c>
      <c r="D1180" s="1" t="s">
        <v>8</v>
      </c>
      <c r="E1180" s="2">
        <v>43490</v>
      </c>
      <c r="F1180" s="1" t="s">
        <v>13</v>
      </c>
      <c r="G1180" s="11">
        <f>VLOOKUP(Sheet1!B1180,Sheet3!$A$4:$B$3872,2,FALSE)</f>
        <v>43490</v>
      </c>
      <c r="H1180" s="11">
        <f t="shared" si="90"/>
        <v>43490</v>
      </c>
      <c r="I1180" s="11">
        <f t="shared" si="91"/>
        <v>43466</v>
      </c>
      <c r="J1180" s="11">
        <f t="shared" si="92"/>
        <v>43466</v>
      </c>
      <c r="K1180" s="1">
        <f t="shared" si="93"/>
        <v>0</v>
      </c>
      <c r="L1180" s="1">
        <f t="shared" si="94"/>
        <v>1</v>
      </c>
    </row>
    <row r="1181" spans="1:12" x14ac:dyDescent="0.35">
      <c r="A1181" s="1" t="s">
        <v>11</v>
      </c>
      <c r="B1181" s="1" t="s">
        <v>1507</v>
      </c>
      <c r="C1181" s="1" t="s">
        <v>1508</v>
      </c>
      <c r="D1181" s="1" t="s">
        <v>18</v>
      </c>
      <c r="E1181" s="2">
        <v>43584</v>
      </c>
      <c r="F1181" s="1" t="s">
        <v>13</v>
      </c>
      <c r="G1181" s="11">
        <f>VLOOKUP(Sheet1!B1181,Sheet3!$A$4:$B$3872,2,FALSE)</f>
        <v>43584</v>
      </c>
      <c r="H1181" s="11">
        <f t="shared" si="90"/>
        <v>43584</v>
      </c>
      <c r="I1181" s="11">
        <f t="shared" si="91"/>
        <v>43556</v>
      </c>
      <c r="J1181" s="11">
        <f t="shared" si="92"/>
        <v>43556</v>
      </c>
      <c r="K1181" s="1">
        <f t="shared" si="93"/>
        <v>0</v>
      </c>
      <c r="L1181" s="1">
        <f t="shared" si="94"/>
        <v>1</v>
      </c>
    </row>
    <row r="1182" spans="1:12" x14ac:dyDescent="0.35">
      <c r="A1182" s="1" t="s">
        <v>11</v>
      </c>
      <c r="B1182" s="1" t="s">
        <v>1509</v>
      </c>
      <c r="C1182" s="1" t="s">
        <v>1510</v>
      </c>
      <c r="D1182" s="1" t="s">
        <v>8</v>
      </c>
      <c r="E1182" s="2">
        <v>43571</v>
      </c>
      <c r="F1182" s="1" t="s">
        <v>15</v>
      </c>
      <c r="G1182" s="11">
        <f>VLOOKUP(Sheet1!B1182,Sheet3!$A$4:$B$3872,2,FALSE)</f>
        <v>43571</v>
      </c>
      <c r="H1182" s="11">
        <f t="shared" si="90"/>
        <v>43571</v>
      </c>
      <c r="I1182" s="11">
        <f t="shared" si="91"/>
        <v>43556</v>
      </c>
      <c r="J1182" s="11">
        <f t="shared" si="92"/>
        <v>43556</v>
      </c>
      <c r="K1182" s="1">
        <f t="shared" si="93"/>
        <v>0</v>
      </c>
      <c r="L1182" s="1">
        <f t="shared" si="94"/>
        <v>1</v>
      </c>
    </row>
    <row r="1183" spans="1:12" x14ac:dyDescent="0.35">
      <c r="A1183" s="1" t="s">
        <v>11</v>
      </c>
      <c r="B1183" s="1" t="s">
        <v>1511</v>
      </c>
      <c r="C1183" s="1" t="s">
        <v>1512</v>
      </c>
      <c r="D1183" s="1" t="s">
        <v>8</v>
      </c>
      <c r="E1183" s="2">
        <v>43548</v>
      </c>
      <c r="F1183" s="1" t="s">
        <v>9</v>
      </c>
      <c r="G1183" s="11">
        <f>VLOOKUP(Sheet1!B1183,Sheet3!$A$4:$B$3872,2,FALSE)</f>
        <v>43548</v>
      </c>
      <c r="H1183" s="11">
        <f t="shared" si="90"/>
        <v>43548</v>
      </c>
      <c r="I1183" s="11">
        <f t="shared" si="91"/>
        <v>43525</v>
      </c>
      <c r="J1183" s="11">
        <f t="shared" si="92"/>
        <v>43525</v>
      </c>
      <c r="K1183" s="1">
        <f t="shared" si="93"/>
        <v>0</v>
      </c>
      <c r="L1183" s="1">
        <f t="shared" si="94"/>
        <v>1</v>
      </c>
    </row>
    <row r="1184" spans="1:12" x14ac:dyDescent="0.35">
      <c r="A1184" s="1" t="s">
        <v>6</v>
      </c>
      <c r="B1184" s="1" t="s">
        <v>1513</v>
      </c>
      <c r="C1184" s="1" t="s">
        <v>1514</v>
      </c>
      <c r="D1184" s="1" t="s">
        <v>8</v>
      </c>
      <c r="E1184" s="2">
        <v>43571</v>
      </c>
      <c r="F1184" s="1" t="s">
        <v>13</v>
      </c>
      <c r="G1184" s="11">
        <f>VLOOKUP(Sheet1!B1184,Sheet3!$A$4:$B$3872,2,FALSE)</f>
        <v>43571</v>
      </c>
      <c r="H1184" s="11">
        <f t="shared" si="90"/>
        <v>43571</v>
      </c>
      <c r="I1184" s="11">
        <f t="shared" si="91"/>
        <v>43556</v>
      </c>
      <c r="J1184" s="11">
        <f t="shared" si="92"/>
        <v>43556</v>
      </c>
      <c r="K1184" s="1">
        <f t="shared" si="93"/>
        <v>0</v>
      </c>
      <c r="L1184" s="1">
        <f t="shared" si="94"/>
        <v>1</v>
      </c>
    </row>
    <row r="1185" spans="1:12" x14ac:dyDescent="0.35">
      <c r="A1185" s="1" t="s">
        <v>11</v>
      </c>
      <c r="B1185" s="1" t="s">
        <v>1515</v>
      </c>
      <c r="C1185" s="1" t="s">
        <v>1516</v>
      </c>
      <c r="D1185" s="1" t="s">
        <v>8</v>
      </c>
      <c r="E1185" s="2">
        <v>43590</v>
      </c>
      <c r="F1185" s="1" t="s">
        <v>25</v>
      </c>
      <c r="G1185" s="11">
        <f>VLOOKUP(Sheet1!B1185,Sheet3!$A$4:$B$3872,2,FALSE)</f>
        <v>43590</v>
      </c>
      <c r="H1185" s="11">
        <f t="shared" si="90"/>
        <v>43590</v>
      </c>
      <c r="I1185" s="11">
        <f t="shared" si="91"/>
        <v>43586</v>
      </c>
      <c r="J1185" s="11">
        <f t="shared" si="92"/>
        <v>43586</v>
      </c>
      <c r="K1185" s="1">
        <f t="shared" si="93"/>
        <v>0</v>
      </c>
      <c r="L1185" s="1">
        <f t="shared" si="94"/>
        <v>1</v>
      </c>
    </row>
    <row r="1186" spans="1:12" x14ac:dyDescent="0.35">
      <c r="A1186" s="1" t="s">
        <v>11</v>
      </c>
      <c r="B1186" s="1" t="s">
        <v>1517</v>
      </c>
      <c r="C1186" s="1" t="s">
        <v>1518</v>
      </c>
      <c r="D1186" s="1" t="s">
        <v>8</v>
      </c>
      <c r="E1186" s="2">
        <v>43599</v>
      </c>
      <c r="F1186" s="1" t="s">
        <v>13</v>
      </c>
      <c r="G1186" s="11">
        <f>VLOOKUP(Sheet1!B1186,Sheet3!$A$4:$B$3872,2,FALSE)</f>
        <v>43599</v>
      </c>
      <c r="H1186" s="11">
        <f t="shared" si="90"/>
        <v>43599</v>
      </c>
      <c r="I1186" s="11">
        <f t="shared" si="91"/>
        <v>43586</v>
      </c>
      <c r="J1186" s="11">
        <f t="shared" si="92"/>
        <v>43586</v>
      </c>
      <c r="K1186" s="1">
        <f t="shared" si="93"/>
        <v>0</v>
      </c>
      <c r="L1186" s="1">
        <f t="shared" si="94"/>
        <v>1</v>
      </c>
    </row>
    <row r="1187" spans="1:12" x14ac:dyDescent="0.35">
      <c r="A1187" s="1" t="s">
        <v>11</v>
      </c>
      <c r="B1187" s="1" t="s">
        <v>1519</v>
      </c>
      <c r="C1187" s="1" t="s">
        <v>1520</v>
      </c>
      <c r="D1187" s="1" t="s">
        <v>18</v>
      </c>
      <c r="E1187" s="2">
        <v>43446</v>
      </c>
      <c r="F1187" s="1" t="s">
        <v>25</v>
      </c>
      <c r="G1187" s="11">
        <f>VLOOKUP(Sheet1!B1187,Sheet3!$A$4:$B$3872,2,FALSE)</f>
        <v>43446</v>
      </c>
      <c r="H1187" s="11">
        <f t="shared" si="90"/>
        <v>43446</v>
      </c>
      <c r="I1187" s="11">
        <f t="shared" si="91"/>
        <v>43435</v>
      </c>
      <c r="J1187" s="11">
        <f t="shared" si="92"/>
        <v>43435</v>
      </c>
      <c r="K1187" s="1">
        <f t="shared" si="93"/>
        <v>0</v>
      </c>
      <c r="L1187" s="1">
        <f t="shared" si="94"/>
        <v>0.5</v>
      </c>
    </row>
    <row r="1188" spans="1:12" x14ac:dyDescent="0.35">
      <c r="A1188" s="1" t="s">
        <v>11</v>
      </c>
      <c r="B1188" s="1" t="s">
        <v>1519</v>
      </c>
      <c r="C1188" s="1" t="s">
        <v>1521</v>
      </c>
      <c r="D1188" s="1" t="s">
        <v>8</v>
      </c>
      <c r="E1188" s="2">
        <v>43462</v>
      </c>
      <c r="F1188" s="1" t="s">
        <v>25</v>
      </c>
      <c r="G1188" s="11">
        <f>VLOOKUP(Sheet1!B1188,Sheet3!$A$4:$B$3872,2,FALSE)</f>
        <v>43446</v>
      </c>
      <c r="H1188" s="11">
        <f t="shared" si="90"/>
        <v>43462</v>
      </c>
      <c r="I1188" s="11">
        <f t="shared" si="91"/>
        <v>43435</v>
      </c>
      <c r="J1188" s="11">
        <f t="shared" si="92"/>
        <v>43435</v>
      </c>
      <c r="K1188" s="1">
        <f t="shared" si="93"/>
        <v>0</v>
      </c>
      <c r="L1188" s="1">
        <f t="shared" si="94"/>
        <v>0.5</v>
      </c>
    </row>
    <row r="1189" spans="1:12" x14ac:dyDescent="0.35">
      <c r="A1189" s="1" t="s">
        <v>11</v>
      </c>
      <c r="B1189" s="1" t="s">
        <v>1522</v>
      </c>
      <c r="C1189" s="1" t="s">
        <v>1523</v>
      </c>
      <c r="D1189" s="1" t="s">
        <v>8</v>
      </c>
      <c r="E1189" s="2">
        <v>43584</v>
      </c>
      <c r="F1189" s="1" t="s">
        <v>13</v>
      </c>
      <c r="G1189" s="11">
        <f>VLOOKUP(Sheet1!B1189,Sheet3!$A$4:$B$3872,2,FALSE)</f>
        <v>43584</v>
      </c>
      <c r="H1189" s="11">
        <f t="shared" si="90"/>
        <v>43584</v>
      </c>
      <c r="I1189" s="11">
        <f t="shared" si="91"/>
        <v>43556</v>
      </c>
      <c r="J1189" s="11">
        <f t="shared" si="92"/>
        <v>43556</v>
      </c>
      <c r="K1189" s="1">
        <f t="shared" si="93"/>
        <v>0</v>
      </c>
      <c r="L1189" s="1">
        <f t="shared" si="94"/>
        <v>0.5</v>
      </c>
    </row>
    <row r="1190" spans="1:12" x14ac:dyDescent="0.35">
      <c r="A1190" s="1" t="s">
        <v>11</v>
      </c>
      <c r="B1190" s="1" t="s">
        <v>1522</v>
      </c>
      <c r="C1190" s="1" t="s">
        <v>1524</v>
      </c>
      <c r="D1190" s="1" t="s">
        <v>8</v>
      </c>
      <c r="E1190" s="2">
        <v>43593</v>
      </c>
      <c r="F1190" s="1" t="s">
        <v>15</v>
      </c>
      <c r="G1190" s="11">
        <f>VLOOKUP(Sheet1!B1190,Sheet3!$A$4:$B$3872,2,FALSE)</f>
        <v>43584</v>
      </c>
      <c r="H1190" s="11">
        <f t="shared" si="90"/>
        <v>43593</v>
      </c>
      <c r="I1190" s="11">
        <f t="shared" si="91"/>
        <v>43556</v>
      </c>
      <c r="J1190" s="11">
        <f t="shared" si="92"/>
        <v>43586</v>
      </c>
      <c r="K1190" s="1">
        <f t="shared" si="93"/>
        <v>1</v>
      </c>
      <c r="L1190" s="1">
        <f t="shared" si="94"/>
        <v>0.5</v>
      </c>
    </row>
    <row r="1191" spans="1:12" x14ac:dyDescent="0.35">
      <c r="A1191" s="1" t="s">
        <v>11</v>
      </c>
      <c r="B1191" s="1" t="s">
        <v>1525</v>
      </c>
      <c r="C1191" s="1" t="s">
        <v>1526</v>
      </c>
      <c r="D1191" s="1" t="s">
        <v>8</v>
      </c>
      <c r="E1191" s="2">
        <v>43573</v>
      </c>
      <c r="F1191" s="1" t="s">
        <v>15</v>
      </c>
      <c r="G1191" s="11">
        <f>VLOOKUP(Sheet1!B1191,Sheet3!$A$4:$B$3872,2,FALSE)</f>
        <v>43573</v>
      </c>
      <c r="H1191" s="11">
        <f t="shared" si="90"/>
        <v>43573</v>
      </c>
      <c r="I1191" s="11">
        <f t="shared" si="91"/>
        <v>43556</v>
      </c>
      <c r="J1191" s="11">
        <f t="shared" si="92"/>
        <v>43556</v>
      </c>
      <c r="K1191" s="1">
        <f t="shared" si="93"/>
        <v>0</v>
      </c>
      <c r="L1191" s="1">
        <f t="shared" si="94"/>
        <v>1</v>
      </c>
    </row>
    <row r="1192" spans="1:12" x14ac:dyDescent="0.35">
      <c r="A1192" s="1" t="s">
        <v>11</v>
      </c>
      <c r="B1192" s="1" t="s">
        <v>1527</v>
      </c>
      <c r="C1192" s="1" t="s">
        <v>1528</v>
      </c>
      <c r="D1192" s="1" t="s">
        <v>8</v>
      </c>
      <c r="E1192" s="2">
        <v>43542</v>
      </c>
      <c r="F1192" s="1" t="s">
        <v>13</v>
      </c>
      <c r="G1192" s="11">
        <f>VLOOKUP(Sheet1!B1192,Sheet3!$A$4:$B$3872,2,FALSE)</f>
        <v>43542</v>
      </c>
      <c r="H1192" s="11">
        <f t="shared" si="90"/>
        <v>43542</v>
      </c>
      <c r="I1192" s="11">
        <f t="shared" si="91"/>
        <v>43525</v>
      </c>
      <c r="J1192" s="11">
        <f t="shared" si="92"/>
        <v>43525</v>
      </c>
      <c r="K1192" s="1">
        <f t="shared" si="93"/>
        <v>0</v>
      </c>
      <c r="L1192" s="1">
        <f t="shared" si="94"/>
        <v>1</v>
      </c>
    </row>
    <row r="1193" spans="1:12" x14ac:dyDescent="0.35">
      <c r="A1193" s="1" t="s">
        <v>11</v>
      </c>
      <c r="B1193" s="1" t="s">
        <v>1529</v>
      </c>
      <c r="C1193" s="1" t="s">
        <v>1530</v>
      </c>
      <c r="D1193" s="1" t="s">
        <v>8</v>
      </c>
      <c r="E1193" s="2">
        <v>43589</v>
      </c>
      <c r="F1193" s="1" t="s">
        <v>15</v>
      </c>
      <c r="G1193" s="11">
        <f>VLOOKUP(Sheet1!B1193,Sheet3!$A$4:$B$3872,2,FALSE)</f>
        <v>43589</v>
      </c>
      <c r="H1193" s="11">
        <f t="shared" si="90"/>
        <v>43589</v>
      </c>
      <c r="I1193" s="11">
        <f t="shared" si="91"/>
        <v>43586</v>
      </c>
      <c r="J1193" s="11">
        <f t="shared" si="92"/>
        <v>43586</v>
      </c>
      <c r="K1193" s="1">
        <f t="shared" si="93"/>
        <v>0</v>
      </c>
      <c r="L1193" s="1">
        <f t="shared" si="94"/>
        <v>1</v>
      </c>
    </row>
    <row r="1194" spans="1:12" x14ac:dyDescent="0.35">
      <c r="A1194" s="1" t="s">
        <v>11</v>
      </c>
      <c r="B1194" s="1" t="s">
        <v>1531</v>
      </c>
      <c r="C1194" s="1" t="s">
        <v>1532</v>
      </c>
      <c r="D1194" s="1" t="s">
        <v>8</v>
      </c>
      <c r="E1194" s="2">
        <v>43580</v>
      </c>
      <c r="F1194" s="1" t="s">
        <v>9</v>
      </c>
      <c r="G1194" s="11">
        <f>VLOOKUP(Sheet1!B1194,Sheet3!$A$4:$B$3872,2,FALSE)</f>
        <v>43580</v>
      </c>
      <c r="H1194" s="11">
        <f t="shared" si="90"/>
        <v>43580</v>
      </c>
      <c r="I1194" s="11">
        <f t="shared" si="91"/>
        <v>43556</v>
      </c>
      <c r="J1194" s="11">
        <f t="shared" si="92"/>
        <v>43556</v>
      </c>
      <c r="K1194" s="1">
        <f t="shared" si="93"/>
        <v>0</v>
      </c>
      <c r="L1194" s="1">
        <f t="shared" si="94"/>
        <v>1</v>
      </c>
    </row>
    <row r="1195" spans="1:12" x14ac:dyDescent="0.35">
      <c r="A1195" s="1" t="s">
        <v>11</v>
      </c>
      <c r="B1195" s="1" t="s">
        <v>1533</v>
      </c>
      <c r="C1195" s="1" t="s">
        <v>1534</v>
      </c>
      <c r="D1195" s="1" t="s">
        <v>8</v>
      </c>
      <c r="E1195" s="2">
        <v>43527</v>
      </c>
      <c r="F1195" s="1" t="s">
        <v>13</v>
      </c>
      <c r="G1195" s="11">
        <f>VLOOKUP(Sheet1!B1195,Sheet3!$A$4:$B$3872,2,FALSE)</f>
        <v>43527</v>
      </c>
      <c r="H1195" s="11">
        <f t="shared" si="90"/>
        <v>43527</v>
      </c>
      <c r="I1195" s="11">
        <f t="shared" si="91"/>
        <v>43525</v>
      </c>
      <c r="J1195" s="11">
        <f t="shared" si="92"/>
        <v>43525</v>
      </c>
      <c r="K1195" s="1">
        <f t="shared" si="93"/>
        <v>0</v>
      </c>
      <c r="L1195" s="1">
        <f t="shared" si="94"/>
        <v>1</v>
      </c>
    </row>
    <row r="1196" spans="1:12" x14ac:dyDescent="0.35">
      <c r="A1196" s="1" t="s">
        <v>6</v>
      </c>
      <c r="B1196" s="1" t="s">
        <v>1535</v>
      </c>
      <c r="C1196" s="1" t="s">
        <v>1536</v>
      </c>
      <c r="D1196" s="1" t="s">
        <v>8</v>
      </c>
      <c r="E1196" s="2">
        <v>43584</v>
      </c>
      <c r="F1196" s="1" t="s">
        <v>9</v>
      </c>
      <c r="G1196" s="11">
        <f>VLOOKUP(Sheet1!B1196,Sheet3!$A$4:$B$3872,2,FALSE)</f>
        <v>43584</v>
      </c>
      <c r="H1196" s="11">
        <f t="shared" si="90"/>
        <v>43584</v>
      </c>
      <c r="I1196" s="11">
        <f t="shared" si="91"/>
        <v>43556</v>
      </c>
      <c r="J1196" s="11">
        <f t="shared" si="92"/>
        <v>43556</v>
      </c>
      <c r="K1196" s="1">
        <f t="shared" si="93"/>
        <v>0</v>
      </c>
      <c r="L1196" s="1">
        <f t="shared" si="94"/>
        <v>0.5</v>
      </c>
    </row>
    <row r="1197" spans="1:12" x14ac:dyDescent="0.35">
      <c r="A1197" s="1" t="s">
        <v>6</v>
      </c>
      <c r="B1197" s="1" t="s">
        <v>1535</v>
      </c>
      <c r="C1197" s="1" t="s">
        <v>1537</v>
      </c>
      <c r="D1197" s="1" t="s">
        <v>8</v>
      </c>
      <c r="E1197" s="2">
        <v>43590</v>
      </c>
      <c r="F1197" s="1" t="s">
        <v>9</v>
      </c>
      <c r="G1197" s="11">
        <f>VLOOKUP(Sheet1!B1197,Sheet3!$A$4:$B$3872,2,FALSE)</f>
        <v>43584</v>
      </c>
      <c r="H1197" s="11">
        <f t="shared" si="90"/>
        <v>43590</v>
      </c>
      <c r="I1197" s="11">
        <f t="shared" si="91"/>
        <v>43556</v>
      </c>
      <c r="J1197" s="11">
        <f t="shared" si="92"/>
        <v>43586</v>
      </c>
      <c r="K1197" s="1">
        <f t="shared" si="93"/>
        <v>1</v>
      </c>
      <c r="L1197" s="1">
        <f t="shared" si="94"/>
        <v>0.5</v>
      </c>
    </row>
    <row r="1198" spans="1:12" x14ac:dyDescent="0.35">
      <c r="A1198" s="1" t="s">
        <v>11</v>
      </c>
      <c r="B1198" s="1" t="s">
        <v>1538</v>
      </c>
      <c r="C1198" s="1">
        <v>78546</v>
      </c>
      <c r="D1198" s="1" t="s">
        <v>18</v>
      </c>
      <c r="E1198" s="2">
        <v>43428</v>
      </c>
      <c r="F1198" s="1" t="s">
        <v>13</v>
      </c>
      <c r="G1198" s="11">
        <f>VLOOKUP(Sheet1!B1198,Sheet3!$A$4:$B$3872,2,FALSE)</f>
        <v>43428</v>
      </c>
      <c r="H1198" s="11">
        <f t="shared" si="90"/>
        <v>43428</v>
      </c>
      <c r="I1198" s="11">
        <f t="shared" si="91"/>
        <v>43405</v>
      </c>
      <c r="J1198" s="11">
        <f t="shared" si="92"/>
        <v>43405</v>
      </c>
      <c r="K1198" s="1">
        <f t="shared" si="93"/>
        <v>0</v>
      </c>
      <c r="L1198" s="1">
        <f t="shared" si="94"/>
        <v>1</v>
      </c>
    </row>
    <row r="1199" spans="1:12" x14ac:dyDescent="0.35">
      <c r="A1199" s="1" t="s">
        <v>11</v>
      </c>
      <c r="B1199" s="1" t="s">
        <v>1539</v>
      </c>
      <c r="C1199" s="1" t="s">
        <v>1540</v>
      </c>
      <c r="D1199" s="1" t="s">
        <v>8</v>
      </c>
      <c r="E1199" s="2">
        <v>43581</v>
      </c>
      <c r="F1199" s="1" t="s">
        <v>13</v>
      </c>
      <c r="G1199" s="11">
        <f>VLOOKUP(Sheet1!B1199,Sheet3!$A$4:$B$3872,2,FALSE)</f>
        <v>43581</v>
      </c>
      <c r="H1199" s="11">
        <f t="shared" si="90"/>
        <v>43581</v>
      </c>
      <c r="I1199" s="11">
        <f t="shared" si="91"/>
        <v>43556</v>
      </c>
      <c r="J1199" s="11">
        <f t="shared" si="92"/>
        <v>43556</v>
      </c>
      <c r="K1199" s="1">
        <f t="shared" si="93"/>
        <v>0</v>
      </c>
      <c r="L1199" s="1">
        <f t="shared" si="94"/>
        <v>1</v>
      </c>
    </row>
    <row r="1200" spans="1:12" x14ac:dyDescent="0.35">
      <c r="A1200" s="1" t="s">
        <v>11</v>
      </c>
      <c r="B1200" s="1" t="s">
        <v>1541</v>
      </c>
      <c r="C1200" s="1" t="s">
        <v>1542</v>
      </c>
      <c r="D1200" s="1" t="s">
        <v>18</v>
      </c>
      <c r="E1200" s="2">
        <v>43469</v>
      </c>
      <c r="F1200" s="1" t="s">
        <v>25</v>
      </c>
      <c r="G1200" s="11">
        <f>VLOOKUP(Sheet1!B1200,Sheet3!$A$4:$B$3872,2,FALSE)</f>
        <v>43469</v>
      </c>
      <c r="H1200" s="11">
        <f t="shared" si="90"/>
        <v>43469</v>
      </c>
      <c r="I1200" s="11">
        <f t="shared" si="91"/>
        <v>43466</v>
      </c>
      <c r="J1200" s="11">
        <f t="shared" si="92"/>
        <v>43466</v>
      </c>
      <c r="K1200" s="1">
        <f t="shared" si="93"/>
        <v>0</v>
      </c>
      <c r="L1200" s="1">
        <f t="shared" si="94"/>
        <v>1</v>
      </c>
    </row>
    <row r="1201" spans="1:12" x14ac:dyDescent="0.35">
      <c r="A1201" s="1" t="s">
        <v>11</v>
      </c>
      <c r="B1201" s="1" t="s">
        <v>1543</v>
      </c>
      <c r="C1201" s="1" t="s">
        <v>1544</v>
      </c>
      <c r="D1201" s="1" t="s">
        <v>8</v>
      </c>
      <c r="E1201" s="2">
        <v>43562</v>
      </c>
      <c r="F1201" s="1" t="s">
        <v>13</v>
      </c>
      <c r="G1201" s="11">
        <f>VLOOKUP(Sheet1!B1201,Sheet3!$A$4:$B$3872,2,FALSE)</f>
        <v>43562</v>
      </c>
      <c r="H1201" s="11">
        <f t="shared" si="90"/>
        <v>43562</v>
      </c>
      <c r="I1201" s="11">
        <f t="shared" si="91"/>
        <v>43556</v>
      </c>
      <c r="J1201" s="11">
        <f t="shared" si="92"/>
        <v>43556</v>
      </c>
      <c r="K1201" s="1">
        <f t="shared" si="93"/>
        <v>0</v>
      </c>
      <c r="L1201" s="1">
        <f t="shared" si="94"/>
        <v>1</v>
      </c>
    </row>
    <row r="1202" spans="1:12" x14ac:dyDescent="0.35">
      <c r="A1202" s="1" t="s">
        <v>11</v>
      </c>
      <c r="B1202" s="1" t="s">
        <v>1545</v>
      </c>
      <c r="C1202" s="1" t="s">
        <v>1546</v>
      </c>
      <c r="D1202" s="1" t="s">
        <v>8</v>
      </c>
      <c r="E1202" s="2">
        <v>43487</v>
      </c>
      <c r="F1202" s="1" t="s">
        <v>25</v>
      </c>
      <c r="G1202" s="11">
        <f>VLOOKUP(Sheet1!B1202,Sheet3!$A$4:$B$3872,2,FALSE)</f>
        <v>43487</v>
      </c>
      <c r="H1202" s="11">
        <f t="shared" si="90"/>
        <v>43487</v>
      </c>
      <c r="I1202" s="11">
        <f t="shared" si="91"/>
        <v>43466</v>
      </c>
      <c r="J1202" s="11">
        <f t="shared" si="92"/>
        <v>43466</v>
      </c>
      <c r="K1202" s="1">
        <f t="shared" si="93"/>
        <v>0</v>
      </c>
      <c r="L1202" s="1">
        <f t="shared" si="94"/>
        <v>1</v>
      </c>
    </row>
    <row r="1203" spans="1:12" x14ac:dyDescent="0.35">
      <c r="A1203" s="1" t="s">
        <v>11</v>
      </c>
      <c r="B1203" s="1" t="s">
        <v>1547</v>
      </c>
      <c r="C1203" s="1" t="s">
        <v>1548</v>
      </c>
      <c r="D1203" s="1" t="s">
        <v>8</v>
      </c>
      <c r="E1203" s="2">
        <v>43508</v>
      </c>
      <c r="F1203" s="1" t="s">
        <v>13</v>
      </c>
      <c r="G1203" s="11">
        <f>VLOOKUP(Sheet1!B1203,Sheet3!$A$4:$B$3872,2,FALSE)</f>
        <v>43508</v>
      </c>
      <c r="H1203" s="11">
        <f t="shared" si="90"/>
        <v>43508</v>
      </c>
      <c r="I1203" s="11">
        <f t="shared" si="91"/>
        <v>43497</v>
      </c>
      <c r="J1203" s="11">
        <f t="shared" si="92"/>
        <v>43497</v>
      </c>
      <c r="K1203" s="1">
        <f t="shared" si="93"/>
        <v>0</v>
      </c>
      <c r="L1203" s="1">
        <f t="shared" si="94"/>
        <v>1</v>
      </c>
    </row>
    <row r="1204" spans="1:12" x14ac:dyDescent="0.35">
      <c r="A1204" s="1" t="s">
        <v>11</v>
      </c>
      <c r="B1204" s="1" t="s">
        <v>1549</v>
      </c>
      <c r="C1204" s="1" t="s">
        <v>1550</v>
      </c>
      <c r="D1204" s="1" t="s">
        <v>8</v>
      </c>
      <c r="E1204" s="2">
        <v>43468</v>
      </c>
      <c r="F1204" s="1" t="s">
        <v>13</v>
      </c>
      <c r="G1204" s="11">
        <f>VLOOKUP(Sheet1!B1204,Sheet3!$A$4:$B$3872,2,FALSE)</f>
        <v>43468</v>
      </c>
      <c r="H1204" s="11">
        <f t="shared" si="90"/>
        <v>43468</v>
      </c>
      <c r="I1204" s="11">
        <f t="shared" si="91"/>
        <v>43466</v>
      </c>
      <c r="J1204" s="11">
        <f t="shared" si="92"/>
        <v>43466</v>
      </c>
      <c r="K1204" s="1">
        <f t="shared" si="93"/>
        <v>0</v>
      </c>
      <c r="L1204" s="1">
        <f t="shared" si="94"/>
        <v>0.5</v>
      </c>
    </row>
    <row r="1205" spans="1:12" x14ac:dyDescent="0.35">
      <c r="A1205" s="1" t="s">
        <v>11</v>
      </c>
      <c r="B1205" s="1" t="s">
        <v>1549</v>
      </c>
      <c r="C1205" s="1" t="s">
        <v>1551</v>
      </c>
      <c r="D1205" s="1" t="s">
        <v>8</v>
      </c>
      <c r="E1205" s="2">
        <v>43516</v>
      </c>
      <c r="F1205" s="1" t="s">
        <v>9</v>
      </c>
      <c r="G1205" s="11">
        <f>VLOOKUP(Sheet1!B1205,Sheet3!$A$4:$B$3872,2,FALSE)</f>
        <v>43468</v>
      </c>
      <c r="H1205" s="11">
        <f t="shared" si="90"/>
        <v>43516</v>
      </c>
      <c r="I1205" s="11">
        <f t="shared" si="91"/>
        <v>43466</v>
      </c>
      <c r="J1205" s="11">
        <f t="shared" si="92"/>
        <v>43497</v>
      </c>
      <c r="K1205" s="1">
        <f t="shared" si="93"/>
        <v>1</v>
      </c>
      <c r="L1205" s="1">
        <f t="shared" si="94"/>
        <v>0.5</v>
      </c>
    </row>
    <row r="1206" spans="1:12" x14ac:dyDescent="0.35">
      <c r="A1206" s="1" t="s">
        <v>11</v>
      </c>
      <c r="B1206" s="1" t="s">
        <v>1552</v>
      </c>
      <c r="C1206" s="4">
        <v>44904</v>
      </c>
      <c r="D1206" s="1" t="s">
        <v>8</v>
      </c>
      <c r="E1206" s="2">
        <v>43582</v>
      </c>
      <c r="F1206" s="1" t="s">
        <v>15</v>
      </c>
      <c r="G1206" s="11">
        <f>VLOOKUP(Sheet1!B1206,Sheet3!$A$4:$B$3872,2,FALSE)</f>
        <v>43582</v>
      </c>
      <c r="H1206" s="11">
        <f t="shared" si="90"/>
        <v>43582</v>
      </c>
      <c r="I1206" s="11">
        <f t="shared" si="91"/>
        <v>43556</v>
      </c>
      <c r="J1206" s="11">
        <f t="shared" si="92"/>
        <v>43556</v>
      </c>
      <c r="K1206" s="1">
        <f t="shared" si="93"/>
        <v>0</v>
      </c>
      <c r="L1206" s="1">
        <f t="shared" si="94"/>
        <v>1</v>
      </c>
    </row>
    <row r="1207" spans="1:12" x14ac:dyDescent="0.35">
      <c r="A1207" s="1" t="s">
        <v>11</v>
      </c>
      <c r="B1207" s="1" t="s">
        <v>1553</v>
      </c>
      <c r="C1207" s="1" t="s">
        <v>1554</v>
      </c>
      <c r="D1207" s="1" t="s">
        <v>18</v>
      </c>
      <c r="E1207" s="2">
        <v>43487</v>
      </c>
      <c r="F1207" s="1" t="s">
        <v>9</v>
      </c>
      <c r="G1207" s="11">
        <f>VLOOKUP(Sheet1!B1207,Sheet3!$A$4:$B$3872,2,FALSE)</f>
        <v>43487</v>
      </c>
      <c r="H1207" s="11">
        <f t="shared" si="90"/>
        <v>43487</v>
      </c>
      <c r="I1207" s="11">
        <f t="shared" si="91"/>
        <v>43466</v>
      </c>
      <c r="J1207" s="11">
        <f t="shared" si="92"/>
        <v>43466</v>
      </c>
      <c r="K1207" s="1">
        <f t="shared" si="93"/>
        <v>0</v>
      </c>
      <c r="L1207" s="1">
        <f t="shared" si="94"/>
        <v>0.33333333333333331</v>
      </c>
    </row>
    <row r="1208" spans="1:12" x14ac:dyDescent="0.35">
      <c r="A1208" s="1" t="s">
        <v>11</v>
      </c>
      <c r="B1208" s="1" t="s">
        <v>1553</v>
      </c>
      <c r="C1208" s="1" t="s">
        <v>1555</v>
      </c>
      <c r="D1208" s="1" t="s">
        <v>8</v>
      </c>
      <c r="E1208" s="2">
        <v>43496</v>
      </c>
      <c r="F1208" s="1" t="s">
        <v>9</v>
      </c>
      <c r="G1208" s="11">
        <f>VLOOKUP(Sheet1!B1208,Sheet3!$A$4:$B$3872,2,FALSE)</f>
        <v>43487</v>
      </c>
      <c r="H1208" s="11">
        <f t="shared" si="90"/>
        <v>43496</v>
      </c>
      <c r="I1208" s="11">
        <f t="shared" si="91"/>
        <v>43466</v>
      </c>
      <c r="J1208" s="11">
        <f t="shared" si="92"/>
        <v>43466</v>
      </c>
      <c r="K1208" s="1">
        <f t="shared" si="93"/>
        <v>0</v>
      </c>
      <c r="L1208" s="1">
        <f t="shared" si="94"/>
        <v>0.33333333333333331</v>
      </c>
    </row>
    <row r="1209" spans="1:12" x14ac:dyDescent="0.35">
      <c r="A1209" s="1" t="s">
        <v>11</v>
      </c>
      <c r="B1209" s="1" t="s">
        <v>1553</v>
      </c>
      <c r="C1209" s="1" t="s">
        <v>1556</v>
      </c>
      <c r="D1209" s="1" t="s">
        <v>8</v>
      </c>
      <c r="E1209" s="2">
        <v>43500</v>
      </c>
      <c r="F1209" s="1" t="s">
        <v>9</v>
      </c>
      <c r="G1209" s="11">
        <f>VLOOKUP(Sheet1!B1209,Sheet3!$A$4:$B$3872,2,FALSE)</f>
        <v>43487</v>
      </c>
      <c r="H1209" s="11">
        <f t="shared" si="90"/>
        <v>43500</v>
      </c>
      <c r="I1209" s="11">
        <f t="shared" si="91"/>
        <v>43466</v>
      </c>
      <c r="J1209" s="11">
        <f t="shared" si="92"/>
        <v>43497</v>
      </c>
      <c r="K1209" s="1">
        <f t="shared" si="93"/>
        <v>1</v>
      </c>
      <c r="L1209" s="1">
        <f t="shared" si="94"/>
        <v>0.33333333333333331</v>
      </c>
    </row>
    <row r="1210" spans="1:12" x14ac:dyDescent="0.35">
      <c r="A1210" s="1" t="s">
        <v>11</v>
      </c>
      <c r="B1210" s="1" t="s">
        <v>1557</v>
      </c>
      <c r="C1210" s="1" t="s">
        <v>1558</v>
      </c>
      <c r="D1210" s="1" t="s">
        <v>8</v>
      </c>
      <c r="E1210" s="2">
        <v>43503</v>
      </c>
      <c r="F1210" s="1" t="s">
        <v>13</v>
      </c>
      <c r="G1210" s="11">
        <f>VLOOKUP(Sheet1!B1210,Sheet3!$A$4:$B$3872,2,FALSE)</f>
        <v>43503</v>
      </c>
      <c r="H1210" s="11">
        <f t="shared" si="90"/>
        <v>43503</v>
      </c>
      <c r="I1210" s="11">
        <f t="shared" si="91"/>
        <v>43497</v>
      </c>
      <c r="J1210" s="11">
        <f t="shared" si="92"/>
        <v>43497</v>
      </c>
      <c r="K1210" s="1">
        <f t="shared" si="93"/>
        <v>0</v>
      </c>
      <c r="L1210" s="1">
        <f t="shared" si="94"/>
        <v>1</v>
      </c>
    </row>
    <row r="1211" spans="1:12" x14ac:dyDescent="0.35">
      <c r="A1211" s="1" t="s">
        <v>11</v>
      </c>
      <c r="B1211" s="1" t="s">
        <v>1559</v>
      </c>
      <c r="C1211" s="1" t="s">
        <v>1560</v>
      </c>
      <c r="D1211" s="1" t="s">
        <v>8</v>
      </c>
      <c r="E1211" s="2">
        <v>43581</v>
      </c>
      <c r="F1211" s="1" t="s">
        <v>25</v>
      </c>
      <c r="G1211" s="11">
        <f>VLOOKUP(Sheet1!B1211,Sheet3!$A$4:$B$3872,2,FALSE)</f>
        <v>43581</v>
      </c>
      <c r="H1211" s="11">
        <f t="shared" si="90"/>
        <v>43581</v>
      </c>
      <c r="I1211" s="11">
        <f t="shared" si="91"/>
        <v>43556</v>
      </c>
      <c r="J1211" s="11">
        <f t="shared" si="92"/>
        <v>43556</v>
      </c>
      <c r="K1211" s="1">
        <f t="shared" si="93"/>
        <v>0</v>
      </c>
      <c r="L1211" s="1">
        <f t="shared" si="94"/>
        <v>1</v>
      </c>
    </row>
    <row r="1212" spans="1:12" x14ac:dyDescent="0.35">
      <c r="A1212" s="1" t="s">
        <v>11</v>
      </c>
      <c r="B1212" s="1" t="s">
        <v>1561</v>
      </c>
      <c r="C1212" s="1" t="s">
        <v>1562</v>
      </c>
      <c r="D1212" s="1" t="s">
        <v>18</v>
      </c>
      <c r="E1212" s="2">
        <v>43529</v>
      </c>
      <c r="F1212" s="1" t="s">
        <v>13</v>
      </c>
      <c r="G1212" s="11">
        <f>VLOOKUP(Sheet1!B1212,Sheet3!$A$4:$B$3872,2,FALSE)</f>
        <v>43529</v>
      </c>
      <c r="H1212" s="11">
        <f t="shared" si="90"/>
        <v>43529</v>
      </c>
      <c r="I1212" s="11">
        <f t="shared" si="91"/>
        <v>43525</v>
      </c>
      <c r="J1212" s="11">
        <f t="shared" si="92"/>
        <v>43525</v>
      </c>
      <c r="K1212" s="1">
        <f t="shared" si="93"/>
        <v>0</v>
      </c>
      <c r="L1212" s="1">
        <f t="shared" si="94"/>
        <v>1</v>
      </c>
    </row>
    <row r="1213" spans="1:12" x14ac:dyDescent="0.35">
      <c r="A1213" s="1" t="s">
        <v>11</v>
      </c>
      <c r="B1213" s="1" t="s">
        <v>1563</v>
      </c>
      <c r="C1213" s="1" t="s">
        <v>1564</v>
      </c>
      <c r="D1213" s="1" t="s">
        <v>8</v>
      </c>
      <c r="E1213" s="2">
        <v>43528</v>
      </c>
      <c r="F1213" s="1" t="s">
        <v>13</v>
      </c>
      <c r="G1213" s="11">
        <f>VLOOKUP(Sheet1!B1213,Sheet3!$A$4:$B$3872,2,FALSE)</f>
        <v>43528</v>
      </c>
      <c r="H1213" s="11">
        <f t="shared" si="90"/>
        <v>43528</v>
      </c>
      <c r="I1213" s="11">
        <f t="shared" si="91"/>
        <v>43525</v>
      </c>
      <c r="J1213" s="11">
        <f t="shared" si="92"/>
        <v>43525</v>
      </c>
      <c r="K1213" s="1">
        <f t="shared" si="93"/>
        <v>0</v>
      </c>
      <c r="L1213" s="1">
        <f t="shared" si="94"/>
        <v>1</v>
      </c>
    </row>
    <row r="1214" spans="1:12" x14ac:dyDescent="0.35">
      <c r="A1214" s="1" t="s">
        <v>11</v>
      </c>
      <c r="B1214" s="1" t="s">
        <v>1565</v>
      </c>
      <c r="C1214" s="1" t="s">
        <v>1566</v>
      </c>
      <c r="D1214" s="1" t="s">
        <v>8</v>
      </c>
      <c r="E1214" s="2">
        <v>43528</v>
      </c>
      <c r="F1214" s="1" t="s">
        <v>15</v>
      </c>
      <c r="G1214" s="11">
        <f>VLOOKUP(Sheet1!B1214,Sheet3!$A$4:$B$3872,2,FALSE)</f>
        <v>43528</v>
      </c>
      <c r="H1214" s="11">
        <f t="shared" si="90"/>
        <v>43528</v>
      </c>
      <c r="I1214" s="11">
        <f t="shared" si="91"/>
        <v>43525</v>
      </c>
      <c r="J1214" s="11">
        <f t="shared" si="92"/>
        <v>43525</v>
      </c>
      <c r="K1214" s="1">
        <f t="shared" si="93"/>
        <v>0</v>
      </c>
      <c r="L1214" s="1">
        <f t="shared" si="94"/>
        <v>1</v>
      </c>
    </row>
    <row r="1215" spans="1:12" x14ac:dyDescent="0.35">
      <c r="A1215" s="1" t="s">
        <v>11</v>
      </c>
      <c r="B1215" s="1" t="s">
        <v>1567</v>
      </c>
      <c r="C1215" s="1" t="s">
        <v>1568</v>
      </c>
      <c r="D1215" s="1" t="s">
        <v>18</v>
      </c>
      <c r="E1215" s="2">
        <v>43557</v>
      </c>
      <c r="F1215" s="1" t="s">
        <v>25</v>
      </c>
      <c r="G1215" s="11">
        <f>VLOOKUP(Sheet1!B1215,Sheet3!$A$4:$B$3872,2,FALSE)</f>
        <v>43557</v>
      </c>
      <c r="H1215" s="11">
        <f t="shared" si="90"/>
        <v>43557</v>
      </c>
      <c r="I1215" s="11">
        <f t="shared" si="91"/>
        <v>43556</v>
      </c>
      <c r="J1215" s="11">
        <f t="shared" si="92"/>
        <v>43556</v>
      </c>
      <c r="K1215" s="1">
        <f t="shared" si="93"/>
        <v>0</v>
      </c>
      <c r="L1215" s="1">
        <f t="shared" si="94"/>
        <v>0.5</v>
      </c>
    </row>
    <row r="1216" spans="1:12" x14ac:dyDescent="0.35">
      <c r="A1216" s="1" t="s">
        <v>11</v>
      </c>
      <c r="B1216" s="1" t="s">
        <v>1567</v>
      </c>
      <c r="C1216" s="1" t="s">
        <v>1569</v>
      </c>
      <c r="D1216" s="1" t="s">
        <v>18</v>
      </c>
      <c r="E1216" s="2">
        <v>43564</v>
      </c>
      <c r="F1216" s="1" t="s">
        <v>25</v>
      </c>
      <c r="G1216" s="11">
        <f>VLOOKUP(Sheet1!B1216,Sheet3!$A$4:$B$3872,2,FALSE)</f>
        <v>43557</v>
      </c>
      <c r="H1216" s="11">
        <f t="shared" si="90"/>
        <v>43564</v>
      </c>
      <c r="I1216" s="11">
        <f t="shared" si="91"/>
        <v>43556</v>
      </c>
      <c r="J1216" s="11">
        <f t="shared" si="92"/>
        <v>43556</v>
      </c>
      <c r="K1216" s="1">
        <f t="shared" si="93"/>
        <v>0</v>
      </c>
      <c r="L1216" s="1">
        <f t="shared" si="94"/>
        <v>0.5</v>
      </c>
    </row>
    <row r="1217" spans="1:12" x14ac:dyDescent="0.35">
      <c r="A1217" s="1" t="s">
        <v>6</v>
      </c>
      <c r="B1217" s="1" t="s">
        <v>1570</v>
      </c>
      <c r="C1217" s="1" t="s">
        <v>1571</v>
      </c>
      <c r="D1217" s="1" t="s">
        <v>8</v>
      </c>
      <c r="E1217" s="2">
        <v>43586</v>
      </c>
      <c r="F1217" s="1" t="s">
        <v>15</v>
      </c>
      <c r="G1217" s="11">
        <f>VLOOKUP(Sheet1!B1217,Sheet3!$A$4:$B$3872,2,FALSE)</f>
        <v>43586</v>
      </c>
      <c r="H1217" s="11">
        <f t="shared" si="90"/>
        <v>43586</v>
      </c>
      <c r="I1217" s="11">
        <f t="shared" si="91"/>
        <v>43586</v>
      </c>
      <c r="J1217" s="11">
        <f t="shared" si="92"/>
        <v>43586</v>
      </c>
      <c r="K1217" s="1">
        <f t="shared" si="93"/>
        <v>0</v>
      </c>
      <c r="L1217" s="1">
        <f t="shared" si="94"/>
        <v>1</v>
      </c>
    </row>
    <row r="1218" spans="1:12" x14ac:dyDescent="0.35">
      <c r="A1218" s="1" t="s">
        <v>11</v>
      </c>
      <c r="B1218" s="1" t="s">
        <v>1572</v>
      </c>
      <c r="C1218" s="1" t="s">
        <v>1573</v>
      </c>
      <c r="D1218" s="1" t="s">
        <v>8</v>
      </c>
      <c r="E1218" s="2">
        <v>43582</v>
      </c>
      <c r="F1218" s="1" t="s">
        <v>13</v>
      </c>
      <c r="G1218" s="11">
        <f>VLOOKUP(Sheet1!B1218,Sheet3!$A$4:$B$3872,2,FALSE)</f>
        <v>43582</v>
      </c>
      <c r="H1218" s="11">
        <f t="shared" si="90"/>
        <v>43582</v>
      </c>
      <c r="I1218" s="11">
        <f t="shared" si="91"/>
        <v>43556</v>
      </c>
      <c r="J1218" s="11">
        <f t="shared" si="92"/>
        <v>43556</v>
      </c>
      <c r="K1218" s="1">
        <f t="shared" si="93"/>
        <v>0</v>
      </c>
      <c r="L1218" s="1">
        <f t="shared" si="94"/>
        <v>0.5</v>
      </c>
    </row>
    <row r="1219" spans="1:12" x14ac:dyDescent="0.35">
      <c r="A1219" s="1" t="s">
        <v>11</v>
      </c>
      <c r="B1219" s="1" t="s">
        <v>1572</v>
      </c>
      <c r="C1219" s="1" t="s">
        <v>1574</v>
      </c>
      <c r="D1219" s="1" t="s">
        <v>8</v>
      </c>
      <c r="E1219" s="2">
        <v>43584</v>
      </c>
      <c r="F1219" s="1" t="s">
        <v>25</v>
      </c>
      <c r="G1219" s="11">
        <f>VLOOKUP(Sheet1!B1219,Sheet3!$A$4:$B$3872,2,FALSE)</f>
        <v>43582</v>
      </c>
      <c r="H1219" s="11">
        <f t="shared" ref="H1219:H1282" si="95">E1219</f>
        <v>43584</v>
      </c>
      <c r="I1219" s="11">
        <f t="shared" ref="I1219:I1282" si="96">EOMONTH(G1219,-1)+1</f>
        <v>43556</v>
      </c>
      <c r="J1219" s="11">
        <f t="shared" ref="J1219:J1282" si="97">EOMONTH(H1219,-1)+1</f>
        <v>43556</v>
      </c>
      <c r="K1219" s="1">
        <f t="shared" ref="K1219:K1282" si="98">ROUND((J1219-I1219)/30,0)</f>
        <v>0</v>
      </c>
      <c r="L1219" s="1">
        <f t="shared" ref="L1219:L1282" si="99">1/COUNTIFS($I$2:$I$5023,I1219,$B$2:$B$5023,B1219)</f>
        <v>0.5</v>
      </c>
    </row>
    <row r="1220" spans="1:12" x14ac:dyDescent="0.35">
      <c r="A1220" s="1" t="s">
        <v>11</v>
      </c>
      <c r="B1220" s="1" t="s">
        <v>1575</v>
      </c>
      <c r="C1220" s="1" t="s">
        <v>1576</v>
      </c>
      <c r="D1220" s="1" t="s">
        <v>8</v>
      </c>
      <c r="E1220" s="2">
        <v>43568</v>
      </c>
      <c r="F1220" s="1" t="s">
        <v>25</v>
      </c>
      <c r="G1220" s="11">
        <f>VLOOKUP(Sheet1!B1220,Sheet3!$A$4:$B$3872,2,FALSE)</f>
        <v>43568</v>
      </c>
      <c r="H1220" s="11">
        <f t="shared" si="95"/>
        <v>43568</v>
      </c>
      <c r="I1220" s="11">
        <f t="shared" si="96"/>
        <v>43556</v>
      </c>
      <c r="J1220" s="11">
        <f t="shared" si="97"/>
        <v>43556</v>
      </c>
      <c r="K1220" s="1">
        <f t="shared" si="98"/>
        <v>0</v>
      </c>
      <c r="L1220" s="1">
        <f t="shared" si="99"/>
        <v>0.33333333333333331</v>
      </c>
    </row>
    <row r="1221" spans="1:12" x14ac:dyDescent="0.35">
      <c r="A1221" s="1" t="s">
        <v>11</v>
      </c>
      <c r="B1221" s="1" t="s">
        <v>1575</v>
      </c>
      <c r="C1221" s="1" t="s">
        <v>1577</v>
      </c>
      <c r="D1221" s="1" t="s">
        <v>8</v>
      </c>
      <c r="E1221" s="2">
        <v>43571</v>
      </c>
      <c r="F1221" s="1" t="s">
        <v>15</v>
      </c>
      <c r="G1221" s="11">
        <f>VLOOKUP(Sheet1!B1221,Sheet3!$A$4:$B$3872,2,FALSE)</f>
        <v>43568</v>
      </c>
      <c r="H1221" s="11">
        <f t="shared" si="95"/>
        <v>43571</v>
      </c>
      <c r="I1221" s="11">
        <f t="shared" si="96"/>
        <v>43556</v>
      </c>
      <c r="J1221" s="11">
        <f t="shared" si="97"/>
        <v>43556</v>
      </c>
      <c r="K1221" s="1">
        <f t="shared" si="98"/>
        <v>0</v>
      </c>
      <c r="L1221" s="1">
        <f t="shared" si="99"/>
        <v>0.33333333333333331</v>
      </c>
    </row>
    <row r="1222" spans="1:12" x14ac:dyDescent="0.35">
      <c r="A1222" s="1" t="s">
        <v>11</v>
      </c>
      <c r="B1222" s="1" t="s">
        <v>1575</v>
      </c>
      <c r="C1222" s="1" t="s">
        <v>1578</v>
      </c>
      <c r="D1222" s="1" t="s">
        <v>8</v>
      </c>
      <c r="E1222" s="2">
        <v>43571</v>
      </c>
      <c r="F1222" s="1" t="s">
        <v>15</v>
      </c>
      <c r="G1222" s="11">
        <f>VLOOKUP(Sheet1!B1222,Sheet3!$A$4:$B$3872,2,FALSE)</f>
        <v>43568</v>
      </c>
      <c r="H1222" s="11">
        <f t="shared" si="95"/>
        <v>43571</v>
      </c>
      <c r="I1222" s="11">
        <f t="shared" si="96"/>
        <v>43556</v>
      </c>
      <c r="J1222" s="11">
        <f t="shared" si="97"/>
        <v>43556</v>
      </c>
      <c r="K1222" s="1">
        <f t="shared" si="98"/>
        <v>0</v>
      </c>
      <c r="L1222" s="1">
        <f t="shared" si="99"/>
        <v>0.33333333333333331</v>
      </c>
    </row>
    <row r="1223" spans="1:12" x14ac:dyDescent="0.35">
      <c r="A1223" s="1" t="s">
        <v>6</v>
      </c>
      <c r="B1223" s="1" t="s">
        <v>1579</v>
      </c>
      <c r="C1223" s="1" t="s">
        <v>1580</v>
      </c>
      <c r="D1223" s="1" t="s">
        <v>8</v>
      </c>
      <c r="E1223" s="2">
        <v>43569</v>
      </c>
      <c r="F1223" s="1" t="s">
        <v>25</v>
      </c>
      <c r="G1223" s="11">
        <f>VLOOKUP(Sheet1!B1223,Sheet3!$A$4:$B$3872,2,FALSE)</f>
        <v>43569</v>
      </c>
      <c r="H1223" s="11">
        <f t="shared" si="95"/>
        <v>43569</v>
      </c>
      <c r="I1223" s="11">
        <f t="shared" si="96"/>
        <v>43556</v>
      </c>
      <c r="J1223" s="11">
        <f t="shared" si="97"/>
        <v>43556</v>
      </c>
      <c r="K1223" s="1">
        <f t="shared" si="98"/>
        <v>0</v>
      </c>
      <c r="L1223" s="1">
        <f t="shared" si="99"/>
        <v>0.5</v>
      </c>
    </row>
    <row r="1224" spans="1:12" x14ac:dyDescent="0.35">
      <c r="A1224" s="1" t="s">
        <v>6</v>
      </c>
      <c r="B1224" s="1" t="s">
        <v>1579</v>
      </c>
      <c r="C1224" s="3" t="s">
        <v>1581</v>
      </c>
      <c r="D1224" s="1" t="s">
        <v>8</v>
      </c>
      <c r="E1224" s="2">
        <v>43584</v>
      </c>
      <c r="F1224" s="1" t="s">
        <v>13</v>
      </c>
      <c r="G1224" s="11">
        <f>VLOOKUP(Sheet1!B1224,Sheet3!$A$4:$B$3872,2,FALSE)</f>
        <v>43569</v>
      </c>
      <c r="H1224" s="11">
        <f t="shared" si="95"/>
        <v>43584</v>
      </c>
      <c r="I1224" s="11">
        <f t="shared" si="96"/>
        <v>43556</v>
      </c>
      <c r="J1224" s="11">
        <f t="shared" si="97"/>
        <v>43556</v>
      </c>
      <c r="K1224" s="1">
        <f t="shared" si="98"/>
        <v>0</v>
      </c>
      <c r="L1224" s="1">
        <f t="shared" si="99"/>
        <v>0.5</v>
      </c>
    </row>
    <row r="1225" spans="1:12" x14ac:dyDescent="0.35">
      <c r="A1225" s="1" t="s">
        <v>11</v>
      </c>
      <c r="B1225" s="1" t="s">
        <v>1582</v>
      </c>
      <c r="C1225" s="1" t="s">
        <v>1583</v>
      </c>
      <c r="D1225" s="1" t="s">
        <v>8</v>
      </c>
      <c r="E1225" s="2">
        <v>43575</v>
      </c>
      <c r="F1225" s="1" t="s">
        <v>15</v>
      </c>
      <c r="G1225" s="11">
        <f>VLOOKUP(Sheet1!B1225,Sheet3!$A$4:$B$3872,2,FALSE)</f>
        <v>43575</v>
      </c>
      <c r="H1225" s="11">
        <f t="shared" si="95"/>
        <v>43575</v>
      </c>
      <c r="I1225" s="11">
        <f t="shared" si="96"/>
        <v>43556</v>
      </c>
      <c r="J1225" s="11">
        <f t="shared" si="97"/>
        <v>43556</v>
      </c>
      <c r="K1225" s="1">
        <f t="shared" si="98"/>
        <v>0</v>
      </c>
      <c r="L1225" s="1">
        <f t="shared" si="99"/>
        <v>0.5</v>
      </c>
    </row>
    <row r="1226" spans="1:12" x14ac:dyDescent="0.35">
      <c r="A1226" s="1" t="s">
        <v>11</v>
      </c>
      <c r="B1226" s="1" t="s">
        <v>1582</v>
      </c>
      <c r="C1226" s="1" t="s">
        <v>1584</v>
      </c>
      <c r="D1226" s="1" t="s">
        <v>8</v>
      </c>
      <c r="E1226" s="2">
        <v>43578</v>
      </c>
      <c r="F1226" s="1" t="s">
        <v>9</v>
      </c>
      <c r="G1226" s="11">
        <f>VLOOKUP(Sheet1!B1226,Sheet3!$A$4:$B$3872,2,FALSE)</f>
        <v>43575</v>
      </c>
      <c r="H1226" s="11">
        <f t="shared" si="95"/>
        <v>43578</v>
      </c>
      <c r="I1226" s="11">
        <f t="shared" si="96"/>
        <v>43556</v>
      </c>
      <c r="J1226" s="11">
        <f t="shared" si="97"/>
        <v>43556</v>
      </c>
      <c r="K1226" s="1">
        <f t="shared" si="98"/>
        <v>0</v>
      </c>
      <c r="L1226" s="1">
        <f t="shared" si="99"/>
        <v>0.5</v>
      </c>
    </row>
    <row r="1227" spans="1:12" x14ac:dyDescent="0.35">
      <c r="A1227" s="1" t="s">
        <v>11</v>
      </c>
      <c r="B1227" s="1" t="s">
        <v>1585</v>
      </c>
      <c r="C1227" s="1" t="s">
        <v>1586</v>
      </c>
      <c r="D1227" s="1" t="s">
        <v>18</v>
      </c>
      <c r="E1227" s="2">
        <v>43483</v>
      </c>
      <c r="F1227" s="1" t="s">
        <v>13</v>
      </c>
      <c r="G1227" s="11">
        <f>VLOOKUP(Sheet1!B1227,Sheet3!$A$4:$B$3872,2,FALSE)</f>
        <v>43483</v>
      </c>
      <c r="H1227" s="11">
        <f t="shared" si="95"/>
        <v>43483</v>
      </c>
      <c r="I1227" s="11">
        <f t="shared" si="96"/>
        <v>43466</v>
      </c>
      <c r="J1227" s="11">
        <f t="shared" si="97"/>
        <v>43466</v>
      </c>
      <c r="K1227" s="1">
        <f t="shared" si="98"/>
        <v>0</v>
      </c>
      <c r="L1227" s="1">
        <f t="shared" si="99"/>
        <v>0.33333333333333331</v>
      </c>
    </row>
    <row r="1228" spans="1:12" x14ac:dyDescent="0.35">
      <c r="A1228" s="1" t="s">
        <v>11</v>
      </c>
      <c r="B1228" s="1" t="s">
        <v>1585</v>
      </c>
      <c r="C1228" s="1" t="s">
        <v>1587</v>
      </c>
      <c r="D1228" s="1" t="s">
        <v>8</v>
      </c>
      <c r="E1228" s="2">
        <v>43485</v>
      </c>
      <c r="F1228" s="1" t="s">
        <v>25</v>
      </c>
      <c r="G1228" s="11">
        <f>VLOOKUP(Sheet1!B1228,Sheet3!$A$4:$B$3872,2,FALSE)</f>
        <v>43483</v>
      </c>
      <c r="H1228" s="11">
        <f t="shared" si="95"/>
        <v>43485</v>
      </c>
      <c r="I1228" s="11">
        <f t="shared" si="96"/>
        <v>43466</v>
      </c>
      <c r="J1228" s="11">
        <f t="shared" si="97"/>
        <v>43466</v>
      </c>
      <c r="K1228" s="1">
        <f t="shared" si="98"/>
        <v>0</v>
      </c>
      <c r="L1228" s="1">
        <f t="shared" si="99"/>
        <v>0.33333333333333331</v>
      </c>
    </row>
    <row r="1229" spans="1:12" x14ac:dyDescent="0.35">
      <c r="A1229" s="1" t="s">
        <v>11</v>
      </c>
      <c r="B1229" s="1" t="s">
        <v>1585</v>
      </c>
      <c r="C1229" s="1" t="s">
        <v>1588</v>
      </c>
      <c r="D1229" s="1" t="s">
        <v>8</v>
      </c>
      <c r="E1229" s="2">
        <v>43507</v>
      </c>
      <c r="F1229" s="1" t="s">
        <v>25</v>
      </c>
      <c r="G1229" s="11">
        <f>VLOOKUP(Sheet1!B1229,Sheet3!$A$4:$B$3872,2,FALSE)</f>
        <v>43483</v>
      </c>
      <c r="H1229" s="11">
        <f t="shared" si="95"/>
        <v>43507</v>
      </c>
      <c r="I1229" s="11">
        <f t="shared" si="96"/>
        <v>43466</v>
      </c>
      <c r="J1229" s="11">
        <f t="shared" si="97"/>
        <v>43497</v>
      </c>
      <c r="K1229" s="1">
        <f t="shared" si="98"/>
        <v>1</v>
      </c>
      <c r="L1229" s="1">
        <f t="shared" si="99"/>
        <v>0.33333333333333331</v>
      </c>
    </row>
    <row r="1230" spans="1:12" x14ac:dyDescent="0.35">
      <c r="A1230" s="1" t="s">
        <v>11</v>
      </c>
      <c r="B1230" s="1" t="s">
        <v>1589</v>
      </c>
      <c r="C1230" s="1" t="s">
        <v>1590</v>
      </c>
      <c r="D1230" s="1" t="s">
        <v>18</v>
      </c>
      <c r="E1230" s="2">
        <v>43500</v>
      </c>
      <c r="F1230" s="1" t="s">
        <v>25</v>
      </c>
      <c r="G1230" s="11">
        <f>VLOOKUP(Sheet1!B1230,Sheet3!$A$4:$B$3872,2,FALSE)</f>
        <v>43500</v>
      </c>
      <c r="H1230" s="11">
        <f t="shared" si="95"/>
        <v>43500</v>
      </c>
      <c r="I1230" s="11">
        <f t="shared" si="96"/>
        <v>43497</v>
      </c>
      <c r="J1230" s="11">
        <f t="shared" si="97"/>
        <v>43497</v>
      </c>
      <c r="K1230" s="1">
        <f t="shared" si="98"/>
        <v>0</v>
      </c>
      <c r="L1230" s="1">
        <f t="shared" si="99"/>
        <v>0.5</v>
      </c>
    </row>
    <row r="1231" spans="1:12" x14ac:dyDescent="0.35">
      <c r="A1231" s="1" t="s">
        <v>11</v>
      </c>
      <c r="B1231" s="1" t="s">
        <v>1589</v>
      </c>
      <c r="C1231" s="1" t="s">
        <v>1591</v>
      </c>
      <c r="D1231" s="1" t="s">
        <v>18</v>
      </c>
      <c r="E1231" s="2">
        <v>43541</v>
      </c>
      <c r="F1231" s="1" t="s">
        <v>13</v>
      </c>
      <c r="G1231" s="11">
        <f>VLOOKUP(Sheet1!B1231,Sheet3!$A$4:$B$3872,2,FALSE)</f>
        <v>43500</v>
      </c>
      <c r="H1231" s="11">
        <f t="shared" si="95"/>
        <v>43541</v>
      </c>
      <c r="I1231" s="11">
        <f t="shared" si="96"/>
        <v>43497</v>
      </c>
      <c r="J1231" s="11">
        <f t="shared" si="97"/>
        <v>43525</v>
      </c>
      <c r="K1231" s="1">
        <f t="shared" si="98"/>
        <v>1</v>
      </c>
      <c r="L1231" s="1">
        <f t="shared" si="99"/>
        <v>0.5</v>
      </c>
    </row>
    <row r="1232" spans="1:12" x14ac:dyDescent="0.35">
      <c r="A1232" s="1" t="s">
        <v>11</v>
      </c>
      <c r="B1232" s="1" t="s">
        <v>1592</v>
      </c>
      <c r="C1232" s="1" t="s">
        <v>1593</v>
      </c>
      <c r="D1232" s="1" t="s">
        <v>8</v>
      </c>
      <c r="E1232" s="2">
        <v>43555</v>
      </c>
      <c r="F1232" s="1" t="s">
        <v>15</v>
      </c>
      <c r="G1232" s="11">
        <f>VLOOKUP(Sheet1!B1232,Sheet3!$A$4:$B$3872,2,FALSE)</f>
        <v>43555</v>
      </c>
      <c r="H1232" s="11">
        <f t="shared" si="95"/>
        <v>43555</v>
      </c>
      <c r="I1232" s="11">
        <f t="shared" si="96"/>
        <v>43525</v>
      </c>
      <c r="J1232" s="11">
        <f t="shared" si="97"/>
        <v>43525</v>
      </c>
      <c r="K1232" s="1">
        <f t="shared" si="98"/>
        <v>0</v>
      </c>
      <c r="L1232" s="1">
        <f t="shared" si="99"/>
        <v>1</v>
      </c>
    </row>
    <row r="1233" spans="1:12" x14ac:dyDescent="0.35">
      <c r="A1233" s="1" t="s">
        <v>11</v>
      </c>
      <c r="B1233" s="1" t="s">
        <v>1594</v>
      </c>
      <c r="C1233" s="1" t="s">
        <v>1595</v>
      </c>
      <c r="D1233" s="1" t="s">
        <v>8</v>
      </c>
      <c r="E1233" s="2">
        <v>43527</v>
      </c>
      <c r="F1233" s="1" t="s">
        <v>13</v>
      </c>
      <c r="G1233" s="11">
        <f>VLOOKUP(Sheet1!B1233,Sheet3!$A$4:$B$3872,2,FALSE)</f>
        <v>43527</v>
      </c>
      <c r="H1233" s="11">
        <f t="shared" si="95"/>
        <v>43527</v>
      </c>
      <c r="I1233" s="11">
        <f t="shared" si="96"/>
        <v>43525</v>
      </c>
      <c r="J1233" s="11">
        <f t="shared" si="97"/>
        <v>43525</v>
      </c>
      <c r="K1233" s="1">
        <f t="shared" si="98"/>
        <v>0</v>
      </c>
      <c r="L1233" s="1">
        <f t="shared" si="99"/>
        <v>1</v>
      </c>
    </row>
    <row r="1234" spans="1:12" x14ac:dyDescent="0.35">
      <c r="A1234" s="1" t="s">
        <v>11</v>
      </c>
      <c r="B1234" s="1" t="s">
        <v>1596</v>
      </c>
      <c r="C1234" s="1">
        <v>28521</v>
      </c>
      <c r="D1234" s="1" t="s">
        <v>8</v>
      </c>
      <c r="E1234" s="2">
        <v>43597</v>
      </c>
      <c r="F1234" s="1" t="s">
        <v>15</v>
      </c>
      <c r="G1234" s="11">
        <f>VLOOKUP(Sheet1!B1234,Sheet3!$A$4:$B$3872,2,FALSE)</f>
        <v>43597</v>
      </c>
      <c r="H1234" s="11">
        <f t="shared" si="95"/>
        <v>43597</v>
      </c>
      <c r="I1234" s="11">
        <f t="shared" si="96"/>
        <v>43586</v>
      </c>
      <c r="J1234" s="11">
        <f t="shared" si="97"/>
        <v>43586</v>
      </c>
      <c r="K1234" s="1">
        <f t="shared" si="98"/>
        <v>0</v>
      </c>
      <c r="L1234" s="1">
        <f t="shared" si="99"/>
        <v>1</v>
      </c>
    </row>
    <row r="1235" spans="1:12" x14ac:dyDescent="0.35">
      <c r="A1235" s="1" t="s">
        <v>11</v>
      </c>
      <c r="B1235" s="1" t="s">
        <v>1597</v>
      </c>
      <c r="C1235" s="3">
        <v>6.9999999999999997E+62</v>
      </c>
      <c r="D1235" s="1" t="s">
        <v>8</v>
      </c>
      <c r="E1235" s="2">
        <v>43536</v>
      </c>
      <c r="F1235" s="1" t="s">
        <v>13</v>
      </c>
      <c r="G1235" s="11">
        <f>VLOOKUP(Sheet1!B1235,Sheet3!$A$4:$B$3872,2,FALSE)</f>
        <v>43536</v>
      </c>
      <c r="H1235" s="11">
        <f t="shared" si="95"/>
        <v>43536</v>
      </c>
      <c r="I1235" s="11">
        <f t="shared" si="96"/>
        <v>43525</v>
      </c>
      <c r="J1235" s="11">
        <f t="shared" si="97"/>
        <v>43525</v>
      </c>
      <c r="K1235" s="1">
        <f t="shared" si="98"/>
        <v>0</v>
      </c>
      <c r="L1235" s="1">
        <f t="shared" si="99"/>
        <v>0.5</v>
      </c>
    </row>
    <row r="1236" spans="1:12" x14ac:dyDescent="0.35">
      <c r="A1236" s="1" t="s">
        <v>11</v>
      </c>
      <c r="B1236" s="1" t="s">
        <v>1597</v>
      </c>
      <c r="C1236" s="1" t="s">
        <v>1598</v>
      </c>
      <c r="D1236" s="1" t="s">
        <v>8</v>
      </c>
      <c r="E1236" s="2">
        <v>43537</v>
      </c>
      <c r="F1236" s="1" t="s">
        <v>13</v>
      </c>
      <c r="G1236" s="11">
        <f>VLOOKUP(Sheet1!B1236,Sheet3!$A$4:$B$3872,2,FALSE)</f>
        <v>43536</v>
      </c>
      <c r="H1236" s="11">
        <f t="shared" si="95"/>
        <v>43537</v>
      </c>
      <c r="I1236" s="11">
        <f t="shared" si="96"/>
        <v>43525</v>
      </c>
      <c r="J1236" s="11">
        <f t="shared" si="97"/>
        <v>43525</v>
      </c>
      <c r="K1236" s="1">
        <f t="shared" si="98"/>
        <v>0</v>
      </c>
      <c r="L1236" s="1">
        <f t="shared" si="99"/>
        <v>0.5</v>
      </c>
    </row>
    <row r="1237" spans="1:12" x14ac:dyDescent="0.35">
      <c r="A1237" s="1" t="s">
        <v>11</v>
      </c>
      <c r="B1237" s="1" t="s">
        <v>1599</v>
      </c>
      <c r="C1237" s="1" t="s">
        <v>1600</v>
      </c>
      <c r="D1237" s="1" t="s">
        <v>8</v>
      </c>
      <c r="E1237" s="2">
        <v>43598</v>
      </c>
      <c r="F1237" s="1" t="s">
        <v>15</v>
      </c>
      <c r="G1237" s="11">
        <f>VLOOKUP(Sheet1!B1237,Sheet3!$A$4:$B$3872,2,FALSE)</f>
        <v>43598</v>
      </c>
      <c r="H1237" s="11">
        <f t="shared" si="95"/>
        <v>43598</v>
      </c>
      <c r="I1237" s="11">
        <f t="shared" si="96"/>
        <v>43586</v>
      </c>
      <c r="J1237" s="11">
        <f t="shared" si="97"/>
        <v>43586</v>
      </c>
      <c r="K1237" s="1">
        <f t="shared" si="98"/>
        <v>0</v>
      </c>
      <c r="L1237" s="1">
        <f t="shared" si="99"/>
        <v>1</v>
      </c>
    </row>
    <row r="1238" spans="1:12" x14ac:dyDescent="0.35">
      <c r="A1238" s="1" t="s">
        <v>11</v>
      </c>
      <c r="B1238" s="1" t="s">
        <v>1601</v>
      </c>
      <c r="C1238" s="1" t="s">
        <v>1602</v>
      </c>
      <c r="D1238" s="1" t="s">
        <v>8</v>
      </c>
      <c r="E1238" s="2">
        <v>43592</v>
      </c>
      <c r="F1238" s="1" t="s">
        <v>25</v>
      </c>
      <c r="G1238" s="11">
        <f>VLOOKUP(Sheet1!B1238,Sheet3!$A$4:$B$3872,2,FALSE)</f>
        <v>43592</v>
      </c>
      <c r="H1238" s="11">
        <f t="shared" si="95"/>
        <v>43592</v>
      </c>
      <c r="I1238" s="11">
        <f t="shared" si="96"/>
        <v>43586</v>
      </c>
      <c r="J1238" s="11">
        <f t="shared" si="97"/>
        <v>43586</v>
      </c>
      <c r="K1238" s="1">
        <f t="shared" si="98"/>
        <v>0</v>
      </c>
      <c r="L1238" s="1">
        <f t="shared" si="99"/>
        <v>1</v>
      </c>
    </row>
    <row r="1239" spans="1:12" x14ac:dyDescent="0.35">
      <c r="A1239" s="1" t="s">
        <v>11</v>
      </c>
      <c r="B1239" s="1" t="s">
        <v>1603</v>
      </c>
      <c r="C1239" s="1" t="s">
        <v>1604</v>
      </c>
      <c r="D1239" s="1" t="s">
        <v>18</v>
      </c>
      <c r="E1239" s="2">
        <v>43487</v>
      </c>
      <c r="F1239" s="1" t="s">
        <v>25</v>
      </c>
      <c r="G1239" s="11">
        <f>VLOOKUP(Sheet1!B1239,Sheet3!$A$4:$B$3872,2,FALSE)</f>
        <v>43487</v>
      </c>
      <c r="H1239" s="11">
        <f t="shared" si="95"/>
        <v>43487</v>
      </c>
      <c r="I1239" s="11">
        <f t="shared" si="96"/>
        <v>43466</v>
      </c>
      <c r="J1239" s="11">
        <f t="shared" si="97"/>
        <v>43466</v>
      </c>
      <c r="K1239" s="1">
        <f t="shared" si="98"/>
        <v>0</v>
      </c>
      <c r="L1239" s="1">
        <f t="shared" si="99"/>
        <v>1</v>
      </c>
    </row>
    <row r="1240" spans="1:12" x14ac:dyDescent="0.35">
      <c r="A1240" s="1" t="s">
        <v>11</v>
      </c>
      <c r="B1240" s="1" t="s">
        <v>1605</v>
      </c>
      <c r="C1240" s="1">
        <v>67698</v>
      </c>
      <c r="D1240" s="1" t="s">
        <v>8</v>
      </c>
      <c r="E1240" s="2">
        <v>43509</v>
      </c>
      <c r="F1240" s="1" t="s">
        <v>13</v>
      </c>
      <c r="G1240" s="11">
        <f>VLOOKUP(Sheet1!B1240,Sheet3!$A$4:$B$3872,2,FALSE)</f>
        <v>43509</v>
      </c>
      <c r="H1240" s="11">
        <f t="shared" si="95"/>
        <v>43509</v>
      </c>
      <c r="I1240" s="11">
        <f t="shared" si="96"/>
        <v>43497</v>
      </c>
      <c r="J1240" s="11">
        <f t="shared" si="97"/>
        <v>43497</v>
      </c>
      <c r="K1240" s="1">
        <f t="shared" si="98"/>
        <v>0</v>
      </c>
      <c r="L1240" s="1">
        <f t="shared" si="99"/>
        <v>1</v>
      </c>
    </row>
    <row r="1241" spans="1:12" x14ac:dyDescent="0.35">
      <c r="A1241" s="1" t="s">
        <v>11</v>
      </c>
      <c r="B1241" s="1" t="s">
        <v>1606</v>
      </c>
      <c r="C1241" s="1" t="s">
        <v>1607</v>
      </c>
      <c r="D1241" s="1" t="s">
        <v>8</v>
      </c>
      <c r="E1241" s="2">
        <v>43536</v>
      </c>
      <c r="F1241" s="1" t="s">
        <v>13</v>
      </c>
      <c r="G1241" s="11">
        <f>VLOOKUP(Sheet1!B1241,Sheet3!$A$4:$B$3872,2,FALSE)</f>
        <v>43536</v>
      </c>
      <c r="H1241" s="11">
        <f t="shared" si="95"/>
        <v>43536</v>
      </c>
      <c r="I1241" s="11">
        <f t="shared" si="96"/>
        <v>43525</v>
      </c>
      <c r="J1241" s="11">
        <f t="shared" si="97"/>
        <v>43525</v>
      </c>
      <c r="K1241" s="1">
        <f t="shared" si="98"/>
        <v>0</v>
      </c>
      <c r="L1241" s="1">
        <f t="shared" si="99"/>
        <v>1</v>
      </c>
    </row>
    <row r="1242" spans="1:12" x14ac:dyDescent="0.35">
      <c r="A1242" s="1" t="s">
        <v>6</v>
      </c>
      <c r="B1242" s="1" t="s">
        <v>1608</v>
      </c>
      <c r="C1242" s="1" t="s">
        <v>1609</v>
      </c>
      <c r="D1242" s="1" t="s">
        <v>8</v>
      </c>
      <c r="E1242" s="2">
        <v>43581</v>
      </c>
      <c r="F1242" s="1" t="s">
        <v>13</v>
      </c>
      <c r="G1242" s="11">
        <f>VLOOKUP(Sheet1!B1242,Sheet3!$A$4:$B$3872,2,FALSE)</f>
        <v>43581</v>
      </c>
      <c r="H1242" s="11">
        <f t="shared" si="95"/>
        <v>43581</v>
      </c>
      <c r="I1242" s="11">
        <f t="shared" si="96"/>
        <v>43556</v>
      </c>
      <c r="J1242" s="11">
        <f t="shared" si="97"/>
        <v>43556</v>
      </c>
      <c r="K1242" s="1">
        <f t="shared" si="98"/>
        <v>0</v>
      </c>
      <c r="L1242" s="1">
        <f t="shared" si="99"/>
        <v>1</v>
      </c>
    </row>
    <row r="1243" spans="1:12" x14ac:dyDescent="0.35">
      <c r="A1243" s="1" t="s">
        <v>11</v>
      </c>
      <c r="B1243" s="1" t="s">
        <v>1610</v>
      </c>
      <c r="C1243" s="1" t="s">
        <v>1611</v>
      </c>
      <c r="D1243" s="1" t="s">
        <v>8</v>
      </c>
      <c r="E1243" s="2">
        <v>43551</v>
      </c>
      <c r="F1243" s="1" t="s">
        <v>9</v>
      </c>
      <c r="G1243" s="11">
        <f>VLOOKUP(Sheet1!B1243,Sheet3!$A$4:$B$3872,2,FALSE)</f>
        <v>43551</v>
      </c>
      <c r="H1243" s="11">
        <f t="shared" si="95"/>
        <v>43551</v>
      </c>
      <c r="I1243" s="11">
        <f t="shared" si="96"/>
        <v>43525</v>
      </c>
      <c r="J1243" s="11">
        <f t="shared" si="97"/>
        <v>43525</v>
      </c>
      <c r="K1243" s="1">
        <f t="shared" si="98"/>
        <v>0</v>
      </c>
      <c r="L1243" s="1">
        <f t="shared" si="99"/>
        <v>1</v>
      </c>
    </row>
    <row r="1244" spans="1:12" x14ac:dyDescent="0.35">
      <c r="A1244" s="1" t="s">
        <v>11</v>
      </c>
      <c r="B1244" s="1" t="s">
        <v>1612</v>
      </c>
      <c r="C1244" s="1" t="s">
        <v>1613</v>
      </c>
      <c r="D1244" s="1" t="s">
        <v>8</v>
      </c>
      <c r="E1244" s="2">
        <v>43567</v>
      </c>
      <c r="F1244" s="1" t="s">
        <v>25</v>
      </c>
      <c r="G1244" s="11">
        <f>VLOOKUP(Sheet1!B1244,Sheet3!$A$4:$B$3872,2,FALSE)</f>
        <v>43567</v>
      </c>
      <c r="H1244" s="11">
        <f t="shared" si="95"/>
        <v>43567</v>
      </c>
      <c r="I1244" s="11">
        <f t="shared" si="96"/>
        <v>43556</v>
      </c>
      <c r="J1244" s="11">
        <f t="shared" si="97"/>
        <v>43556</v>
      </c>
      <c r="K1244" s="1">
        <f t="shared" si="98"/>
        <v>0</v>
      </c>
      <c r="L1244" s="1">
        <f t="shared" si="99"/>
        <v>1</v>
      </c>
    </row>
    <row r="1245" spans="1:12" x14ac:dyDescent="0.35">
      <c r="A1245" s="1" t="s">
        <v>11</v>
      </c>
      <c r="B1245" s="1" t="s">
        <v>1614</v>
      </c>
      <c r="C1245" s="1" t="s">
        <v>1615</v>
      </c>
      <c r="D1245" s="1" t="s">
        <v>8</v>
      </c>
      <c r="E1245" s="2">
        <v>43582</v>
      </c>
      <c r="F1245" s="1" t="s">
        <v>15</v>
      </c>
      <c r="G1245" s="11">
        <f>VLOOKUP(Sheet1!B1245,Sheet3!$A$4:$B$3872,2,FALSE)</f>
        <v>43582</v>
      </c>
      <c r="H1245" s="11">
        <f t="shared" si="95"/>
        <v>43582</v>
      </c>
      <c r="I1245" s="11">
        <f t="shared" si="96"/>
        <v>43556</v>
      </c>
      <c r="J1245" s="11">
        <f t="shared" si="97"/>
        <v>43556</v>
      </c>
      <c r="K1245" s="1">
        <f t="shared" si="98"/>
        <v>0</v>
      </c>
      <c r="L1245" s="1">
        <f t="shared" si="99"/>
        <v>1</v>
      </c>
    </row>
    <row r="1246" spans="1:12" x14ac:dyDescent="0.35">
      <c r="A1246" s="1" t="s">
        <v>11</v>
      </c>
      <c r="B1246" s="1" t="s">
        <v>1616</v>
      </c>
      <c r="C1246" s="1" t="s">
        <v>1617</v>
      </c>
      <c r="D1246" s="1" t="s">
        <v>8</v>
      </c>
      <c r="E1246" s="2">
        <v>43599</v>
      </c>
      <c r="F1246" s="1" t="s">
        <v>15</v>
      </c>
      <c r="G1246" s="11">
        <f>VLOOKUP(Sheet1!B1246,Sheet3!$A$4:$B$3872,2,FALSE)</f>
        <v>43599</v>
      </c>
      <c r="H1246" s="11">
        <f t="shared" si="95"/>
        <v>43599</v>
      </c>
      <c r="I1246" s="11">
        <f t="shared" si="96"/>
        <v>43586</v>
      </c>
      <c r="J1246" s="11">
        <f t="shared" si="97"/>
        <v>43586</v>
      </c>
      <c r="K1246" s="1">
        <f t="shared" si="98"/>
        <v>0</v>
      </c>
      <c r="L1246" s="1">
        <f t="shared" si="99"/>
        <v>1</v>
      </c>
    </row>
    <row r="1247" spans="1:12" x14ac:dyDescent="0.35">
      <c r="A1247" s="1" t="s">
        <v>11</v>
      </c>
      <c r="B1247" s="1" t="s">
        <v>1618</v>
      </c>
      <c r="C1247" s="1">
        <v>73182</v>
      </c>
      <c r="D1247" s="1" t="s">
        <v>8</v>
      </c>
      <c r="E1247" s="2">
        <v>43547</v>
      </c>
      <c r="F1247" s="1" t="s">
        <v>25</v>
      </c>
      <c r="G1247" s="11">
        <f>VLOOKUP(Sheet1!B1247,Sheet3!$A$4:$B$3872,2,FALSE)</f>
        <v>43547</v>
      </c>
      <c r="H1247" s="11">
        <f t="shared" si="95"/>
        <v>43547</v>
      </c>
      <c r="I1247" s="11">
        <f t="shared" si="96"/>
        <v>43525</v>
      </c>
      <c r="J1247" s="11">
        <f t="shared" si="97"/>
        <v>43525</v>
      </c>
      <c r="K1247" s="1">
        <f t="shared" si="98"/>
        <v>0</v>
      </c>
      <c r="L1247" s="1">
        <f t="shared" si="99"/>
        <v>1</v>
      </c>
    </row>
    <row r="1248" spans="1:12" x14ac:dyDescent="0.35">
      <c r="A1248" s="1" t="s">
        <v>11</v>
      </c>
      <c r="B1248" s="1" t="s">
        <v>1619</v>
      </c>
      <c r="C1248" s="1" t="s">
        <v>1620</v>
      </c>
      <c r="D1248" s="1" t="s">
        <v>18</v>
      </c>
      <c r="E1248" s="2">
        <v>43581</v>
      </c>
      <c r="F1248" s="1" t="s">
        <v>25</v>
      </c>
      <c r="G1248" s="11">
        <f>VLOOKUP(Sheet1!B1248,Sheet3!$A$4:$B$3872,2,FALSE)</f>
        <v>43581</v>
      </c>
      <c r="H1248" s="11">
        <f t="shared" si="95"/>
        <v>43581</v>
      </c>
      <c r="I1248" s="11">
        <f t="shared" si="96"/>
        <v>43556</v>
      </c>
      <c r="J1248" s="11">
        <f t="shared" si="97"/>
        <v>43556</v>
      </c>
      <c r="K1248" s="1">
        <f t="shared" si="98"/>
        <v>0</v>
      </c>
      <c r="L1248" s="1">
        <f t="shared" si="99"/>
        <v>1</v>
      </c>
    </row>
    <row r="1249" spans="1:12" x14ac:dyDescent="0.35">
      <c r="A1249" s="1" t="s">
        <v>11</v>
      </c>
      <c r="B1249" s="1" t="s">
        <v>1621</v>
      </c>
      <c r="C1249" s="1" t="s">
        <v>1622</v>
      </c>
      <c r="D1249" s="1" t="s">
        <v>8</v>
      </c>
      <c r="E1249" s="2">
        <v>43523</v>
      </c>
      <c r="F1249" s="1" t="s">
        <v>13</v>
      </c>
      <c r="G1249" s="11">
        <f>VLOOKUP(Sheet1!B1249,Sheet3!$A$4:$B$3872,2,FALSE)</f>
        <v>43523</v>
      </c>
      <c r="H1249" s="11">
        <f t="shared" si="95"/>
        <v>43523</v>
      </c>
      <c r="I1249" s="11">
        <f t="shared" si="96"/>
        <v>43497</v>
      </c>
      <c r="J1249" s="11">
        <f t="shared" si="97"/>
        <v>43497</v>
      </c>
      <c r="K1249" s="1">
        <f t="shared" si="98"/>
        <v>0</v>
      </c>
      <c r="L1249" s="1">
        <f t="shared" si="99"/>
        <v>1</v>
      </c>
    </row>
    <row r="1250" spans="1:12" x14ac:dyDescent="0.35">
      <c r="A1250" s="1" t="s">
        <v>11</v>
      </c>
      <c r="B1250" s="1" t="s">
        <v>1623</v>
      </c>
      <c r="C1250" s="1" t="s">
        <v>1624</v>
      </c>
      <c r="D1250" s="1" t="s">
        <v>8</v>
      </c>
      <c r="E1250" s="2">
        <v>43599</v>
      </c>
      <c r="F1250" s="1" t="s">
        <v>13</v>
      </c>
      <c r="G1250" s="11">
        <f>VLOOKUP(Sheet1!B1250,Sheet3!$A$4:$B$3872,2,FALSE)</f>
        <v>43599</v>
      </c>
      <c r="H1250" s="11">
        <f t="shared" si="95"/>
        <v>43599</v>
      </c>
      <c r="I1250" s="11">
        <f t="shared" si="96"/>
        <v>43586</v>
      </c>
      <c r="J1250" s="11">
        <f t="shared" si="97"/>
        <v>43586</v>
      </c>
      <c r="K1250" s="1">
        <f t="shared" si="98"/>
        <v>0</v>
      </c>
      <c r="L1250" s="1">
        <f t="shared" si="99"/>
        <v>1</v>
      </c>
    </row>
    <row r="1251" spans="1:12" x14ac:dyDescent="0.35">
      <c r="A1251" s="1" t="s">
        <v>11</v>
      </c>
      <c r="B1251" s="1" t="s">
        <v>1625</v>
      </c>
      <c r="C1251" s="1" t="s">
        <v>1626</v>
      </c>
      <c r="D1251" s="1" t="s">
        <v>8</v>
      </c>
      <c r="E1251" s="2">
        <v>43553</v>
      </c>
      <c r="F1251" s="1" t="s">
        <v>13</v>
      </c>
      <c r="G1251" s="11">
        <f>VLOOKUP(Sheet1!B1251,Sheet3!$A$4:$B$3872,2,FALSE)</f>
        <v>43553</v>
      </c>
      <c r="H1251" s="11">
        <f t="shared" si="95"/>
        <v>43553</v>
      </c>
      <c r="I1251" s="11">
        <f t="shared" si="96"/>
        <v>43525</v>
      </c>
      <c r="J1251" s="11">
        <f t="shared" si="97"/>
        <v>43525</v>
      </c>
      <c r="K1251" s="1">
        <f t="shared" si="98"/>
        <v>0</v>
      </c>
      <c r="L1251" s="1">
        <f t="shared" si="99"/>
        <v>1</v>
      </c>
    </row>
    <row r="1252" spans="1:12" x14ac:dyDescent="0.35">
      <c r="A1252" s="1" t="s">
        <v>6</v>
      </c>
      <c r="B1252" s="1" t="s">
        <v>1627</v>
      </c>
      <c r="C1252" s="1">
        <v>47678</v>
      </c>
      <c r="D1252" s="1" t="s">
        <v>8</v>
      </c>
      <c r="E1252" s="2">
        <v>43553</v>
      </c>
      <c r="F1252" s="1" t="s">
        <v>15</v>
      </c>
      <c r="G1252" s="11">
        <f>VLOOKUP(Sheet1!B1252,Sheet3!$A$4:$B$3872,2,FALSE)</f>
        <v>43553</v>
      </c>
      <c r="H1252" s="11">
        <f t="shared" si="95"/>
        <v>43553</v>
      </c>
      <c r="I1252" s="11">
        <f t="shared" si="96"/>
        <v>43525</v>
      </c>
      <c r="J1252" s="11">
        <f t="shared" si="97"/>
        <v>43525</v>
      </c>
      <c r="K1252" s="1">
        <f t="shared" si="98"/>
        <v>0</v>
      </c>
      <c r="L1252" s="1">
        <f t="shared" si="99"/>
        <v>1</v>
      </c>
    </row>
    <row r="1253" spans="1:12" x14ac:dyDescent="0.35">
      <c r="A1253" s="1" t="s">
        <v>11</v>
      </c>
      <c r="B1253" s="1" t="s">
        <v>1628</v>
      </c>
      <c r="C1253" s="1" t="s">
        <v>1629</v>
      </c>
      <c r="D1253" s="1" t="s">
        <v>18</v>
      </c>
      <c r="E1253" s="2">
        <v>43548</v>
      </c>
      <c r="F1253" s="1" t="s">
        <v>13</v>
      </c>
      <c r="G1253" s="11">
        <f>VLOOKUP(Sheet1!B1253,Sheet3!$A$4:$B$3872,2,FALSE)</f>
        <v>43548</v>
      </c>
      <c r="H1253" s="11">
        <f t="shared" si="95"/>
        <v>43548</v>
      </c>
      <c r="I1253" s="11">
        <f t="shared" si="96"/>
        <v>43525</v>
      </c>
      <c r="J1253" s="11">
        <f t="shared" si="97"/>
        <v>43525</v>
      </c>
      <c r="K1253" s="1">
        <f t="shared" si="98"/>
        <v>0</v>
      </c>
      <c r="L1253" s="1">
        <f t="shared" si="99"/>
        <v>0.5</v>
      </c>
    </row>
    <row r="1254" spans="1:12" x14ac:dyDescent="0.35">
      <c r="A1254" s="1" t="s">
        <v>11</v>
      </c>
      <c r="B1254" s="1" t="s">
        <v>1628</v>
      </c>
      <c r="C1254" s="1" t="s">
        <v>1630</v>
      </c>
      <c r="D1254" s="1" t="s">
        <v>8</v>
      </c>
      <c r="E1254" s="2">
        <v>43551</v>
      </c>
      <c r="F1254" s="1" t="s">
        <v>13</v>
      </c>
      <c r="G1254" s="11">
        <f>VLOOKUP(Sheet1!B1254,Sheet3!$A$4:$B$3872,2,FALSE)</f>
        <v>43548</v>
      </c>
      <c r="H1254" s="11">
        <f t="shared" si="95"/>
        <v>43551</v>
      </c>
      <c r="I1254" s="11">
        <f t="shared" si="96"/>
        <v>43525</v>
      </c>
      <c r="J1254" s="11">
        <f t="shared" si="97"/>
        <v>43525</v>
      </c>
      <c r="K1254" s="1">
        <f t="shared" si="98"/>
        <v>0</v>
      </c>
      <c r="L1254" s="1">
        <f t="shared" si="99"/>
        <v>0.5</v>
      </c>
    </row>
    <row r="1255" spans="1:12" x14ac:dyDescent="0.35">
      <c r="A1255" s="1" t="s">
        <v>11</v>
      </c>
      <c r="B1255" s="1" t="s">
        <v>1631</v>
      </c>
      <c r="C1255" s="1" t="s">
        <v>1632</v>
      </c>
      <c r="D1255" s="1" t="s">
        <v>8</v>
      </c>
      <c r="E1255" s="2">
        <v>43561</v>
      </c>
      <c r="F1255" s="1" t="s">
        <v>25</v>
      </c>
      <c r="G1255" s="11">
        <f>VLOOKUP(Sheet1!B1255,Sheet3!$A$4:$B$3872,2,FALSE)</f>
        <v>43561</v>
      </c>
      <c r="H1255" s="11">
        <f t="shared" si="95"/>
        <v>43561</v>
      </c>
      <c r="I1255" s="11">
        <f t="shared" si="96"/>
        <v>43556</v>
      </c>
      <c r="J1255" s="11">
        <f t="shared" si="97"/>
        <v>43556</v>
      </c>
      <c r="K1255" s="1">
        <f t="shared" si="98"/>
        <v>0</v>
      </c>
      <c r="L1255" s="1">
        <f t="shared" si="99"/>
        <v>1</v>
      </c>
    </row>
    <row r="1256" spans="1:12" x14ac:dyDescent="0.35">
      <c r="A1256" s="1" t="s">
        <v>11</v>
      </c>
      <c r="B1256" s="1" t="s">
        <v>1633</v>
      </c>
      <c r="C1256" s="1" t="s">
        <v>1634</v>
      </c>
      <c r="D1256" s="1" t="s">
        <v>8</v>
      </c>
      <c r="E1256" s="2">
        <v>43592</v>
      </c>
      <c r="F1256" s="1" t="s">
        <v>25</v>
      </c>
      <c r="G1256" s="11">
        <f>VLOOKUP(Sheet1!B1256,Sheet3!$A$4:$B$3872,2,FALSE)</f>
        <v>43592</v>
      </c>
      <c r="H1256" s="11">
        <f t="shared" si="95"/>
        <v>43592</v>
      </c>
      <c r="I1256" s="11">
        <f t="shared" si="96"/>
        <v>43586</v>
      </c>
      <c r="J1256" s="11">
        <f t="shared" si="97"/>
        <v>43586</v>
      </c>
      <c r="K1256" s="1">
        <f t="shared" si="98"/>
        <v>0</v>
      </c>
      <c r="L1256" s="1">
        <f t="shared" si="99"/>
        <v>1</v>
      </c>
    </row>
    <row r="1257" spans="1:12" x14ac:dyDescent="0.35">
      <c r="A1257" s="1" t="s">
        <v>11</v>
      </c>
      <c r="B1257" s="1" t="s">
        <v>1635</v>
      </c>
      <c r="C1257" s="1">
        <v>95226</v>
      </c>
      <c r="D1257" s="1" t="s">
        <v>8</v>
      </c>
      <c r="E1257" s="2">
        <v>43521</v>
      </c>
      <c r="F1257" s="1" t="s">
        <v>13</v>
      </c>
      <c r="G1257" s="11">
        <f>VLOOKUP(Sheet1!B1257,Sheet3!$A$4:$B$3872,2,FALSE)</f>
        <v>43521</v>
      </c>
      <c r="H1257" s="11">
        <f t="shared" si="95"/>
        <v>43521</v>
      </c>
      <c r="I1257" s="11">
        <f t="shared" si="96"/>
        <v>43497</v>
      </c>
      <c r="J1257" s="11">
        <f t="shared" si="97"/>
        <v>43497</v>
      </c>
      <c r="K1257" s="1">
        <f t="shared" si="98"/>
        <v>0</v>
      </c>
      <c r="L1257" s="1">
        <f t="shared" si="99"/>
        <v>1</v>
      </c>
    </row>
    <row r="1258" spans="1:12" x14ac:dyDescent="0.35">
      <c r="A1258" s="1" t="s">
        <v>11</v>
      </c>
      <c r="B1258" s="1" t="s">
        <v>1636</v>
      </c>
      <c r="C1258" s="1" t="s">
        <v>1637</v>
      </c>
      <c r="D1258" s="1" t="s">
        <v>8</v>
      </c>
      <c r="E1258" s="2">
        <v>43481</v>
      </c>
      <c r="F1258" s="1" t="s">
        <v>25</v>
      </c>
      <c r="G1258" s="11">
        <f>VLOOKUP(Sheet1!B1258,Sheet3!$A$4:$B$3872,2,FALSE)</f>
        <v>43481</v>
      </c>
      <c r="H1258" s="11">
        <f t="shared" si="95"/>
        <v>43481</v>
      </c>
      <c r="I1258" s="11">
        <f t="shared" si="96"/>
        <v>43466</v>
      </c>
      <c r="J1258" s="11">
        <f t="shared" si="97"/>
        <v>43466</v>
      </c>
      <c r="K1258" s="1">
        <f t="shared" si="98"/>
        <v>0</v>
      </c>
      <c r="L1258" s="1">
        <f t="shared" si="99"/>
        <v>0.33333333333333331</v>
      </c>
    </row>
    <row r="1259" spans="1:12" x14ac:dyDescent="0.35">
      <c r="A1259" s="1" t="s">
        <v>11</v>
      </c>
      <c r="B1259" s="1" t="s">
        <v>1636</v>
      </c>
      <c r="C1259" s="1" t="s">
        <v>1638</v>
      </c>
      <c r="D1259" s="1" t="s">
        <v>8</v>
      </c>
      <c r="E1259" s="2">
        <v>43512</v>
      </c>
      <c r="F1259" s="1" t="s">
        <v>25</v>
      </c>
      <c r="G1259" s="11">
        <f>VLOOKUP(Sheet1!B1259,Sheet3!$A$4:$B$3872,2,FALSE)</f>
        <v>43481</v>
      </c>
      <c r="H1259" s="11">
        <f t="shared" si="95"/>
        <v>43512</v>
      </c>
      <c r="I1259" s="11">
        <f t="shared" si="96"/>
        <v>43466</v>
      </c>
      <c r="J1259" s="11">
        <f t="shared" si="97"/>
        <v>43497</v>
      </c>
      <c r="K1259" s="1">
        <f t="shared" si="98"/>
        <v>1</v>
      </c>
      <c r="L1259" s="1">
        <f t="shared" si="99"/>
        <v>0.33333333333333331</v>
      </c>
    </row>
    <row r="1260" spans="1:12" x14ac:dyDescent="0.35">
      <c r="A1260" s="1" t="s">
        <v>11</v>
      </c>
      <c r="B1260" s="1" t="s">
        <v>1636</v>
      </c>
      <c r="C1260" s="1" t="s">
        <v>1639</v>
      </c>
      <c r="D1260" s="1" t="s">
        <v>8</v>
      </c>
      <c r="E1260" s="2">
        <v>43528</v>
      </c>
      <c r="F1260" s="1" t="s">
        <v>9</v>
      </c>
      <c r="G1260" s="11">
        <f>VLOOKUP(Sheet1!B1260,Sheet3!$A$4:$B$3872,2,FALSE)</f>
        <v>43481</v>
      </c>
      <c r="H1260" s="11">
        <f t="shared" si="95"/>
        <v>43528</v>
      </c>
      <c r="I1260" s="11">
        <f t="shared" si="96"/>
        <v>43466</v>
      </c>
      <c r="J1260" s="11">
        <f t="shared" si="97"/>
        <v>43525</v>
      </c>
      <c r="K1260" s="1">
        <f t="shared" si="98"/>
        <v>2</v>
      </c>
      <c r="L1260" s="1">
        <f t="shared" si="99"/>
        <v>0.33333333333333331</v>
      </c>
    </row>
    <row r="1261" spans="1:12" x14ac:dyDescent="0.35">
      <c r="A1261" s="1" t="s">
        <v>11</v>
      </c>
      <c r="B1261" s="1" t="s">
        <v>1640</v>
      </c>
      <c r="C1261" s="1" t="s">
        <v>1641</v>
      </c>
      <c r="D1261" s="1" t="s">
        <v>18</v>
      </c>
      <c r="E1261" s="2">
        <v>43467</v>
      </c>
      <c r="F1261" s="1" t="s">
        <v>13</v>
      </c>
      <c r="G1261" s="11">
        <f>VLOOKUP(Sheet1!B1261,Sheet3!$A$4:$B$3872,2,FALSE)</f>
        <v>43467</v>
      </c>
      <c r="H1261" s="11">
        <f t="shared" si="95"/>
        <v>43467</v>
      </c>
      <c r="I1261" s="11">
        <f t="shared" si="96"/>
        <v>43466</v>
      </c>
      <c r="J1261" s="11">
        <f t="shared" si="97"/>
        <v>43466</v>
      </c>
      <c r="K1261" s="1">
        <f t="shared" si="98"/>
        <v>0</v>
      </c>
      <c r="L1261" s="1">
        <f t="shared" si="99"/>
        <v>1</v>
      </c>
    </row>
    <row r="1262" spans="1:12" x14ac:dyDescent="0.35">
      <c r="A1262" s="1" t="s">
        <v>11</v>
      </c>
      <c r="B1262" s="1" t="s">
        <v>1642</v>
      </c>
      <c r="C1262" s="1" t="s">
        <v>1643</v>
      </c>
      <c r="D1262" s="1" t="s">
        <v>8</v>
      </c>
      <c r="E1262" s="2">
        <v>43598</v>
      </c>
      <c r="F1262" s="1" t="s">
        <v>25</v>
      </c>
      <c r="G1262" s="11">
        <f>VLOOKUP(Sheet1!B1262,Sheet3!$A$4:$B$3872,2,FALSE)</f>
        <v>43598</v>
      </c>
      <c r="H1262" s="11">
        <f t="shared" si="95"/>
        <v>43598</v>
      </c>
      <c r="I1262" s="11">
        <f t="shared" si="96"/>
        <v>43586</v>
      </c>
      <c r="J1262" s="11">
        <f t="shared" si="97"/>
        <v>43586</v>
      </c>
      <c r="K1262" s="1">
        <f t="shared" si="98"/>
        <v>0</v>
      </c>
      <c r="L1262" s="1">
        <f t="shared" si="99"/>
        <v>1</v>
      </c>
    </row>
    <row r="1263" spans="1:12" x14ac:dyDescent="0.35">
      <c r="A1263" s="1" t="s">
        <v>11</v>
      </c>
      <c r="B1263" s="1" t="s">
        <v>1644</v>
      </c>
      <c r="C1263" s="1" t="s">
        <v>1645</v>
      </c>
      <c r="D1263" s="1" t="s">
        <v>8</v>
      </c>
      <c r="E1263" s="2">
        <v>43562</v>
      </c>
      <c r="F1263" s="1" t="s">
        <v>15</v>
      </c>
      <c r="G1263" s="11">
        <f>VLOOKUP(Sheet1!B1263,Sheet3!$A$4:$B$3872,2,FALSE)</f>
        <v>43562</v>
      </c>
      <c r="H1263" s="11">
        <f t="shared" si="95"/>
        <v>43562</v>
      </c>
      <c r="I1263" s="11">
        <f t="shared" si="96"/>
        <v>43556</v>
      </c>
      <c r="J1263" s="11">
        <f t="shared" si="97"/>
        <v>43556</v>
      </c>
      <c r="K1263" s="1">
        <f t="shared" si="98"/>
        <v>0</v>
      </c>
      <c r="L1263" s="1">
        <f t="shared" si="99"/>
        <v>1</v>
      </c>
    </row>
    <row r="1264" spans="1:12" x14ac:dyDescent="0.35">
      <c r="A1264" s="1" t="s">
        <v>6</v>
      </c>
      <c r="B1264" s="1" t="s">
        <v>1646</v>
      </c>
      <c r="C1264" s="1">
        <v>80554</v>
      </c>
      <c r="D1264" s="1" t="s">
        <v>8</v>
      </c>
      <c r="E1264" s="2">
        <v>43550</v>
      </c>
      <c r="F1264" s="1" t="s">
        <v>13</v>
      </c>
      <c r="G1264" s="11">
        <f>VLOOKUP(Sheet1!B1264,Sheet3!$A$4:$B$3872,2,FALSE)</f>
        <v>43550</v>
      </c>
      <c r="H1264" s="11">
        <f t="shared" si="95"/>
        <v>43550</v>
      </c>
      <c r="I1264" s="11">
        <f t="shared" si="96"/>
        <v>43525</v>
      </c>
      <c r="J1264" s="11">
        <f t="shared" si="97"/>
        <v>43525</v>
      </c>
      <c r="K1264" s="1">
        <f t="shared" si="98"/>
        <v>0</v>
      </c>
      <c r="L1264" s="1">
        <f t="shared" si="99"/>
        <v>1</v>
      </c>
    </row>
    <row r="1265" spans="1:12" x14ac:dyDescent="0.35">
      <c r="A1265" s="1" t="s">
        <v>11</v>
      </c>
      <c r="B1265" s="1" t="s">
        <v>1647</v>
      </c>
      <c r="C1265" s="1" t="s">
        <v>1648</v>
      </c>
      <c r="D1265" s="1" t="s">
        <v>18</v>
      </c>
      <c r="E1265" s="2">
        <v>43570</v>
      </c>
      <c r="F1265" s="1" t="s">
        <v>15</v>
      </c>
      <c r="G1265" s="11">
        <f>VLOOKUP(Sheet1!B1265,Sheet3!$A$4:$B$3872,2,FALSE)</f>
        <v>43570</v>
      </c>
      <c r="H1265" s="11">
        <f t="shared" si="95"/>
        <v>43570</v>
      </c>
      <c r="I1265" s="11">
        <f t="shared" si="96"/>
        <v>43556</v>
      </c>
      <c r="J1265" s="11">
        <f t="shared" si="97"/>
        <v>43556</v>
      </c>
      <c r="K1265" s="1">
        <f t="shared" si="98"/>
        <v>0</v>
      </c>
      <c r="L1265" s="1">
        <f t="shared" si="99"/>
        <v>1</v>
      </c>
    </row>
    <row r="1266" spans="1:12" x14ac:dyDescent="0.35">
      <c r="A1266" s="1" t="s">
        <v>6</v>
      </c>
      <c r="B1266" s="1" t="s">
        <v>1649</v>
      </c>
      <c r="C1266" s="1" t="s">
        <v>1650</v>
      </c>
      <c r="D1266" s="1" t="s">
        <v>8</v>
      </c>
      <c r="E1266" s="2">
        <v>43550</v>
      </c>
      <c r="F1266" s="1" t="s">
        <v>13</v>
      </c>
      <c r="G1266" s="11">
        <f>VLOOKUP(Sheet1!B1266,Sheet3!$A$4:$B$3872,2,FALSE)</f>
        <v>43550</v>
      </c>
      <c r="H1266" s="11">
        <f t="shared" si="95"/>
        <v>43550</v>
      </c>
      <c r="I1266" s="11">
        <f t="shared" si="96"/>
        <v>43525</v>
      </c>
      <c r="J1266" s="11">
        <f t="shared" si="97"/>
        <v>43525</v>
      </c>
      <c r="K1266" s="1">
        <f t="shared" si="98"/>
        <v>0</v>
      </c>
      <c r="L1266" s="1">
        <f t="shared" si="99"/>
        <v>0.25</v>
      </c>
    </row>
    <row r="1267" spans="1:12" x14ac:dyDescent="0.35">
      <c r="A1267" s="1" t="s">
        <v>6</v>
      </c>
      <c r="B1267" s="1" t="s">
        <v>1649</v>
      </c>
      <c r="C1267" s="1" t="s">
        <v>1651</v>
      </c>
      <c r="D1267" s="1" t="s">
        <v>8</v>
      </c>
      <c r="E1267" s="2">
        <v>43565</v>
      </c>
      <c r="F1267" s="1" t="s">
        <v>13</v>
      </c>
      <c r="G1267" s="11">
        <f>VLOOKUP(Sheet1!B1267,Sheet3!$A$4:$B$3872,2,FALSE)</f>
        <v>43550</v>
      </c>
      <c r="H1267" s="11">
        <f t="shared" si="95"/>
        <v>43565</v>
      </c>
      <c r="I1267" s="11">
        <f t="shared" si="96"/>
        <v>43525</v>
      </c>
      <c r="J1267" s="11">
        <f t="shared" si="97"/>
        <v>43556</v>
      </c>
      <c r="K1267" s="1">
        <f t="shared" si="98"/>
        <v>1</v>
      </c>
      <c r="L1267" s="1">
        <f t="shared" si="99"/>
        <v>0.25</v>
      </c>
    </row>
    <row r="1268" spans="1:12" x14ac:dyDescent="0.35">
      <c r="A1268" s="1" t="s">
        <v>6</v>
      </c>
      <c r="B1268" s="1" t="s">
        <v>1649</v>
      </c>
      <c r="C1268" s="1" t="s">
        <v>1652</v>
      </c>
      <c r="D1268" s="1" t="s">
        <v>8</v>
      </c>
      <c r="E1268" s="2">
        <v>43569</v>
      </c>
      <c r="F1268" s="1" t="s">
        <v>13</v>
      </c>
      <c r="G1268" s="11">
        <f>VLOOKUP(Sheet1!B1268,Sheet3!$A$4:$B$3872,2,FALSE)</f>
        <v>43550</v>
      </c>
      <c r="H1268" s="11">
        <f t="shared" si="95"/>
        <v>43569</v>
      </c>
      <c r="I1268" s="11">
        <f t="shared" si="96"/>
        <v>43525</v>
      </c>
      <c r="J1268" s="11">
        <f t="shared" si="97"/>
        <v>43556</v>
      </c>
      <c r="K1268" s="1">
        <f t="shared" si="98"/>
        <v>1</v>
      </c>
      <c r="L1268" s="1">
        <f t="shared" si="99"/>
        <v>0.25</v>
      </c>
    </row>
    <row r="1269" spans="1:12" x14ac:dyDescent="0.35">
      <c r="A1269" s="1" t="s">
        <v>6</v>
      </c>
      <c r="B1269" s="1" t="s">
        <v>1649</v>
      </c>
      <c r="C1269" s="1" t="s">
        <v>1653</v>
      </c>
      <c r="D1269" s="1" t="s">
        <v>18</v>
      </c>
      <c r="E1269" s="2">
        <v>43589</v>
      </c>
      <c r="F1269" s="1" t="s">
        <v>13</v>
      </c>
      <c r="G1269" s="11">
        <f>VLOOKUP(Sheet1!B1269,Sheet3!$A$4:$B$3872,2,FALSE)</f>
        <v>43550</v>
      </c>
      <c r="H1269" s="11">
        <f t="shared" si="95"/>
        <v>43589</v>
      </c>
      <c r="I1269" s="11">
        <f t="shared" si="96"/>
        <v>43525</v>
      </c>
      <c r="J1269" s="11">
        <f t="shared" si="97"/>
        <v>43586</v>
      </c>
      <c r="K1269" s="1">
        <f t="shared" si="98"/>
        <v>2</v>
      </c>
      <c r="L1269" s="1">
        <f t="shared" si="99"/>
        <v>0.25</v>
      </c>
    </row>
    <row r="1270" spans="1:12" x14ac:dyDescent="0.35">
      <c r="A1270" s="1" t="s">
        <v>6</v>
      </c>
      <c r="B1270" s="1" t="s">
        <v>1654</v>
      </c>
      <c r="C1270" s="1" t="s">
        <v>1655</v>
      </c>
      <c r="D1270" s="1" t="s">
        <v>8</v>
      </c>
      <c r="E1270" s="2">
        <v>43581</v>
      </c>
      <c r="F1270" s="1" t="s">
        <v>13</v>
      </c>
      <c r="G1270" s="11">
        <f>VLOOKUP(Sheet1!B1270,Sheet3!$A$4:$B$3872,2,FALSE)</f>
        <v>43581</v>
      </c>
      <c r="H1270" s="11">
        <f t="shared" si="95"/>
        <v>43581</v>
      </c>
      <c r="I1270" s="11">
        <f t="shared" si="96"/>
        <v>43556</v>
      </c>
      <c r="J1270" s="11">
        <f t="shared" si="97"/>
        <v>43556</v>
      </c>
      <c r="K1270" s="1">
        <f t="shared" si="98"/>
        <v>0</v>
      </c>
      <c r="L1270" s="1">
        <f t="shared" si="99"/>
        <v>1</v>
      </c>
    </row>
    <row r="1271" spans="1:12" x14ac:dyDescent="0.35">
      <c r="A1271" s="1" t="s">
        <v>11</v>
      </c>
      <c r="B1271" s="1" t="s">
        <v>1656</v>
      </c>
      <c r="C1271" s="1" t="s">
        <v>1657</v>
      </c>
      <c r="D1271" s="1" t="s">
        <v>8</v>
      </c>
      <c r="E1271" s="2">
        <v>43558</v>
      </c>
      <c r="F1271" s="1" t="s">
        <v>15</v>
      </c>
      <c r="G1271" s="11">
        <f>VLOOKUP(Sheet1!B1271,Sheet3!$A$4:$B$3872,2,FALSE)</f>
        <v>43558</v>
      </c>
      <c r="H1271" s="11">
        <f t="shared" si="95"/>
        <v>43558</v>
      </c>
      <c r="I1271" s="11">
        <f t="shared" si="96"/>
        <v>43556</v>
      </c>
      <c r="J1271" s="11">
        <f t="shared" si="97"/>
        <v>43556</v>
      </c>
      <c r="K1271" s="1">
        <f t="shared" si="98"/>
        <v>0</v>
      </c>
      <c r="L1271" s="1">
        <f t="shared" si="99"/>
        <v>1</v>
      </c>
    </row>
    <row r="1272" spans="1:12" x14ac:dyDescent="0.35">
      <c r="A1272" s="1" t="s">
        <v>11</v>
      </c>
      <c r="B1272" s="1" t="s">
        <v>1658</v>
      </c>
      <c r="C1272" s="1" t="s">
        <v>1659</v>
      </c>
      <c r="D1272" s="1" t="s">
        <v>8</v>
      </c>
      <c r="E1272" s="2">
        <v>43442</v>
      </c>
      <c r="F1272" s="1" t="s">
        <v>13</v>
      </c>
      <c r="G1272" s="11">
        <f>VLOOKUP(Sheet1!B1272,Sheet3!$A$4:$B$3872,2,FALSE)</f>
        <v>43442</v>
      </c>
      <c r="H1272" s="11">
        <f t="shared" si="95"/>
        <v>43442</v>
      </c>
      <c r="I1272" s="11">
        <f t="shared" si="96"/>
        <v>43435</v>
      </c>
      <c r="J1272" s="11">
        <f t="shared" si="97"/>
        <v>43435</v>
      </c>
      <c r="K1272" s="1">
        <f t="shared" si="98"/>
        <v>0</v>
      </c>
      <c r="L1272" s="1">
        <f t="shared" si="99"/>
        <v>1</v>
      </c>
    </row>
    <row r="1273" spans="1:12" x14ac:dyDescent="0.35">
      <c r="A1273" s="1" t="s">
        <v>11</v>
      </c>
      <c r="B1273" s="1" t="s">
        <v>1660</v>
      </c>
      <c r="C1273" s="1" t="s">
        <v>1661</v>
      </c>
      <c r="D1273" s="1" t="s">
        <v>8</v>
      </c>
      <c r="E1273" s="2">
        <v>43555</v>
      </c>
      <c r="F1273" s="1" t="s">
        <v>15</v>
      </c>
      <c r="G1273" s="11">
        <f>VLOOKUP(Sheet1!B1273,Sheet3!$A$4:$B$3872,2,FALSE)</f>
        <v>43555</v>
      </c>
      <c r="H1273" s="11">
        <f t="shared" si="95"/>
        <v>43555</v>
      </c>
      <c r="I1273" s="11">
        <f t="shared" si="96"/>
        <v>43525</v>
      </c>
      <c r="J1273" s="11">
        <f t="shared" si="97"/>
        <v>43525</v>
      </c>
      <c r="K1273" s="1">
        <f t="shared" si="98"/>
        <v>0</v>
      </c>
      <c r="L1273" s="1">
        <f t="shared" si="99"/>
        <v>0.5</v>
      </c>
    </row>
    <row r="1274" spans="1:12" x14ac:dyDescent="0.35">
      <c r="A1274" s="1" t="s">
        <v>11</v>
      </c>
      <c r="B1274" s="1" t="s">
        <v>1660</v>
      </c>
      <c r="C1274" s="1" t="s">
        <v>1662</v>
      </c>
      <c r="D1274" s="1" t="s">
        <v>8</v>
      </c>
      <c r="E1274" s="2">
        <v>43572</v>
      </c>
      <c r="F1274" s="1" t="s">
        <v>25</v>
      </c>
      <c r="G1274" s="11">
        <f>VLOOKUP(Sheet1!B1274,Sheet3!$A$4:$B$3872,2,FALSE)</f>
        <v>43555</v>
      </c>
      <c r="H1274" s="11">
        <f t="shared" si="95"/>
        <v>43572</v>
      </c>
      <c r="I1274" s="11">
        <f t="shared" si="96"/>
        <v>43525</v>
      </c>
      <c r="J1274" s="11">
        <f t="shared" si="97"/>
        <v>43556</v>
      </c>
      <c r="K1274" s="1">
        <f t="shared" si="98"/>
        <v>1</v>
      </c>
      <c r="L1274" s="1">
        <f t="shared" si="99"/>
        <v>0.5</v>
      </c>
    </row>
    <row r="1275" spans="1:12" x14ac:dyDescent="0.35">
      <c r="A1275" s="1" t="s">
        <v>11</v>
      </c>
      <c r="B1275" s="1" t="s">
        <v>1663</v>
      </c>
      <c r="C1275" s="1" t="s">
        <v>1664</v>
      </c>
      <c r="D1275" s="1" t="s">
        <v>8</v>
      </c>
      <c r="E1275" s="2">
        <v>43486</v>
      </c>
      <c r="F1275" s="1" t="s">
        <v>13</v>
      </c>
      <c r="G1275" s="11">
        <f>VLOOKUP(Sheet1!B1275,Sheet3!$A$4:$B$3872,2,FALSE)</f>
        <v>43486</v>
      </c>
      <c r="H1275" s="11">
        <f t="shared" si="95"/>
        <v>43486</v>
      </c>
      <c r="I1275" s="11">
        <f t="shared" si="96"/>
        <v>43466</v>
      </c>
      <c r="J1275" s="11">
        <f t="shared" si="97"/>
        <v>43466</v>
      </c>
      <c r="K1275" s="1">
        <f t="shared" si="98"/>
        <v>0</v>
      </c>
      <c r="L1275" s="1">
        <f t="shared" si="99"/>
        <v>1</v>
      </c>
    </row>
    <row r="1276" spans="1:12" x14ac:dyDescent="0.35">
      <c r="A1276" s="1" t="s">
        <v>6</v>
      </c>
      <c r="B1276" s="1" t="s">
        <v>1665</v>
      </c>
      <c r="C1276" s="1" t="s">
        <v>1666</v>
      </c>
      <c r="D1276" s="1" t="s">
        <v>18</v>
      </c>
      <c r="E1276" s="2">
        <v>43582</v>
      </c>
      <c r="F1276" s="1" t="s">
        <v>13</v>
      </c>
      <c r="G1276" s="11">
        <f>VLOOKUP(Sheet1!B1276,Sheet3!$A$4:$B$3872,2,FALSE)</f>
        <v>43582</v>
      </c>
      <c r="H1276" s="11">
        <f t="shared" si="95"/>
        <v>43582</v>
      </c>
      <c r="I1276" s="11">
        <f t="shared" si="96"/>
        <v>43556</v>
      </c>
      <c r="J1276" s="11">
        <f t="shared" si="97"/>
        <v>43556</v>
      </c>
      <c r="K1276" s="1">
        <f t="shared" si="98"/>
        <v>0</v>
      </c>
      <c r="L1276" s="1">
        <f t="shared" si="99"/>
        <v>0.5</v>
      </c>
    </row>
    <row r="1277" spans="1:12" x14ac:dyDescent="0.35">
      <c r="A1277" s="1" t="s">
        <v>6</v>
      </c>
      <c r="B1277" s="1" t="s">
        <v>1665</v>
      </c>
      <c r="C1277" s="1" t="s">
        <v>1667</v>
      </c>
      <c r="D1277" s="1" t="s">
        <v>8</v>
      </c>
      <c r="E1277" s="2">
        <v>43584</v>
      </c>
      <c r="F1277" s="1" t="s">
        <v>9</v>
      </c>
      <c r="G1277" s="11">
        <f>VLOOKUP(Sheet1!B1277,Sheet3!$A$4:$B$3872,2,FALSE)</f>
        <v>43582</v>
      </c>
      <c r="H1277" s="11">
        <f t="shared" si="95"/>
        <v>43584</v>
      </c>
      <c r="I1277" s="11">
        <f t="shared" si="96"/>
        <v>43556</v>
      </c>
      <c r="J1277" s="11">
        <f t="shared" si="97"/>
        <v>43556</v>
      </c>
      <c r="K1277" s="1">
        <f t="shared" si="98"/>
        <v>0</v>
      </c>
      <c r="L1277" s="1">
        <f t="shared" si="99"/>
        <v>0.5</v>
      </c>
    </row>
    <row r="1278" spans="1:12" x14ac:dyDescent="0.35">
      <c r="A1278" s="1" t="s">
        <v>11</v>
      </c>
      <c r="B1278" s="1" t="s">
        <v>1668</v>
      </c>
      <c r="C1278" s="1" t="s">
        <v>1669</v>
      </c>
      <c r="D1278" s="1" t="s">
        <v>8</v>
      </c>
      <c r="E1278" s="2">
        <v>43486</v>
      </c>
      <c r="F1278" s="1" t="s">
        <v>25</v>
      </c>
      <c r="G1278" s="11">
        <f>VLOOKUP(Sheet1!B1278,Sheet3!$A$4:$B$3872,2,FALSE)</f>
        <v>43486</v>
      </c>
      <c r="H1278" s="11">
        <f t="shared" si="95"/>
        <v>43486</v>
      </c>
      <c r="I1278" s="11">
        <f t="shared" si="96"/>
        <v>43466</v>
      </c>
      <c r="J1278" s="11">
        <f t="shared" si="97"/>
        <v>43466</v>
      </c>
      <c r="K1278" s="1">
        <f t="shared" si="98"/>
        <v>0</v>
      </c>
      <c r="L1278" s="1">
        <f t="shared" si="99"/>
        <v>1</v>
      </c>
    </row>
    <row r="1279" spans="1:12" x14ac:dyDescent="0.35">
      <c r="A1279" s="1" t="s">
        <v>11</v>
      </c>
      <c r="B1279" s="1" t="s">
        <v>1670</v>
      </c>
      <c r="C1279" s="1" t="s">
        <v>1671</v>
      </c>
      <c r="D1279" s="1" t="s">
        <v>8</v>
      </c>
      <c r="E1279" s="2">
        <v>43578</v>
      </c>
      <c r="F1279" s="1" t="s">
        <v>15</v>
      </c>
      <c r="G1279" s="11">
        <f>VLOOKUP(Sheet1!B1279,Sheet3!$A$4:$B$3872,2,FALSE)</f>
        <v>43578</v>
      </c>
      <c r="H1279" s="11">
        <f t="shared" si="95"/>
        <v>43578</v>
      </c>
      <c r="I1279" s="11">
        <f t="shared" si="96"/>
        <v>43556</v>
      </c>
      <c r="J1279" s="11">
        <f t="shared" si="97"/>
        <v>43556</v>
      </c>
      <c r="K1279" s="1">
        <f t="shared" si="98"/>
        <v>0</v>
      </c>
      <c r="L1279" s="1">
        <f t="shared" si="99"/>
        <v>0.5</v>
      </c>
    </row>
    <row r="1280" spans="1:12" x14ac:dyDescent="0.35">
      <c r="A1280" s="1" t="s">
        <v>11</v>
      </c>
      <c r="B1280" s="1" t="s">
        <v>1670</v>
      </c>
      <c r="C1280" s="1" t="s">
        <v>1672</v>
      </c>
      <c r="D1280" s="1" t="s">
        <v>8</v>
      </c>
      <c r="E1280" s="2">
        <v>43578</v>
      </c>
      <c r="F1280" s="1" t="s">
        <v>25</v>
      </c>
      <c r="G1280" s="11">
        <f>VLOOKUP(Sheet1!B1280,Sheet3!$A$4:$B$3872,2,FALSE)</f>
        <v>43578</v>
      </c>
      <c r="H1280" s="11">
        <f t="shared" si="95"/>
        <v>43578</v>
      </c>
      <c r="I1280" s="11">
        <f t="shared" si="96"/>
        <v>43556</v>
      </c>
      <c r="J1280" s="11">
        <f t="shared" si="97"/>
        <v>43556</v>
      </c>
      <c r="K1280" s="1">
        <f t="shared" si="98"/>
        <v>0</v>
      </c>
      <c r="L1280" s="1">
        <f t="shared" si="99"/>
        <v>0.5</v>
      </c>
    </row>
    <row r="1281" spans="1:12" x14ac:dyDescent="0.35">
      <c r="A1281" s="1" t="s">
        <v>11</v>
      </c>
      <c r="B1281" s="1" t="s">
        <v>1673</v>
      </c>
      <c r="C1281" s="1" t="s">
        <v>1674</v>
      </c>
      <c r="D1281" s="1" t="s">
        <v>8</v>
      </c>
      <c r="E1281" s="2">
        <v>43488</v>
      </c>
      <c r="F1281" s="1" t="s">
        <v>25</v>
      </c>
      <c r="G1281" s="11">
        <f>VLOOKUP(Sheet1!B1281,Sheet3!$A$4:$B$3872,2,FALSE)</f>
        <v>43488</v>
      </c>
      <c r="H1281" s="11">
        <f t="shared" si="95"/>
        <v>43488</v>
      </c>
      <c r="I1281" s="11">
        <f t="shared" si="96"/>
        <v>43466</v>
      </c>
      <c r="J1281" s="11">
        <f t="shared" si="97"/>
        <v>43466</v>
      </c>
      <c r="K1281" s="1">
        <f t="shared" si="98"/>
        <v>0</v>
      </c>
      <c r="L1281" s="1">
        <f t="shared" si="99"/>
        <v>1</v>
      </c>
    </row>
    <row r="1282" spans="1:12" x14ac:dyDescent="0.35">
      <c r="A1282" s="1" t="s">
        <v>11</v>
      </c>
      <c r="B1282" s="1" t="s">
        <v>1675</v>
      </c>
      <c r="C1282" s="1">
        <v>94840</v>
      </c>
      <c r="D1282" s="1" t="s">
        <v>8</v>
      </c>
      <c r="E1282" s="2">
        <v>43598</v>
      </c>
      <c r="F1282" s="1" t="s">
        <v>25</v>
      </c>
      <c r="G1282" s="11">
        <f>VLOOKUP(Sheet1!B1282,Sheet3!$A$4:$B$3872,2,FALSE)</f>
        <v>43598</v>
      </c>
      <c r="H1282" s="11">
        <f t="shared" si="95"/>
        <v>43598</v>
      </c>
      <c r="I1282" s="11">
        <f t="shared" si="96"/>
        <v>43586</v>
      </c>
      <c r="J1282" s="11">
        <f t="shared" si="97"/>
        <v>43586</v>
      </c>
      <c r="K1282" s="1">
        <f t="shared" si="98"/>
        <v>0</v>
      </c>
      <c r="L1282" s="1">
        <f t="shared" si="99"/>
        <v>1</v>
      </c>
    </row>
    <row r="1283" spans="1:12" x14ac:dyDescent="0.35">
      <c r="A1283" s="1" t="s">
        <v>11</v>
      </c>
      <c r="B1283" s="1" t="s">
        <v>1676</v>
      </c>
      <c r="C1283" s="1" t="s">
        <v>1677</v>
      </c>
      <c r="D1283" s="1" t="s">
        <v>8</v>
      </c>
      <c r="E1283" s="2">
        <v>43566</v>
      </c>
      <c r="F1283" s="1" t="s">
        <v>25</v>
      </c>
      <c r="G1283" s="11">
        <f>VLOOKUP(Sheet1!B1283,Sheet3!$A$4:$B$3872,2,FALSE)</f>
        <v>43566</v>
      </c>
      <c r="H1283" s="11">
        <f t="shared" ref="H1283:H1346" si="100">E1283</f>
        <v>43566</v>
      </c>
      <c r="I1283" s="11">
        <f t="shared" ref="I1283:I1346" si="101">EOMONTH(G1283,-1)+1</f>
        <v>43556</v>
      </c>
      <c r="J1283" s="11">
        <f t="shared" ref="J1283:J1346" si="102">EOMONTH(H1283,-1)+1</f>
        <v>43556</v>
      </c>
      <c r="K1283" s="1">
        <f t="shared" ref="K1283:K1346" si="103">ROUND((J1283-I1283)/30,0)</f>
        <v>0</v>
      </c>
      <c r="L1283" s="1">
        <f t="shared" ref="L1283:L1346" si="104">1/COUNTIFS($I$2:$I$5023,I1283,$B$2:$B$5023,B1283)</f>
        <v>1</v>
      </c>
    </row>
    <row r="1284" spans="1:12" x14ac:dyDescent="0.35">
      <c r="A1284" s="1" t="s">
        <v>11</v>
      </c>
      <c r="B1284" s="1" t="s">
        <v>1678</v>
      </c>
      <c r="C1284" s="1" t="s">
        <v>1679</v>
      </c>
      <c r="D1284" s="1" t="s">
        <v>18</v>
      </c>
      <c r="E1284" s="2">
        <v>43540</v>
      </c>
      <c r="F1284" s="1" t="s">
        <v>25</v>
      </c>
      <c r="G1284" s="11">
        <f>VLOOKUP(Sheet1!B1284,Sheet3!$A$4:$B$3872,2,FALSE)</f>
        <v>43540</v>
      </c>
      <c r="H1284" s="11">
        <f t="shared" si="100"/>
        <v>43540</v>
      </c>
      <c r="I1284" s="11">
        <f t="shared" si="101"/>
        <v>43525</v>
      </c>
      <c r="J1284" s="11">
        <f t="shared" si="102"/>
        <v>43525</v>
      </c>
      <c r="K1284" s="1">
        <f t="shared" si="103"/>
        <v>0</v>
      </c>
      <c r="L1284" s="1">
        <f t="shared" si="104"/>
        <v>1</v>
      </c>
    </row>
    <row r="1285" spans="1:12" x14ac:dyDescent="0.35">
      <c r="A1285" s="1" t="s">
        <v>11</v>
      </c>
      <c r="B1285" s="1" t="s">
        <v>1680</v>
      </c>
      <c r="C1285" s="1" t="s">
        <v>1681</v>
      </c>
      <c r="D1285" s="1" t="s">
        <v>18</v>
      </c>
      <c r="E1285" s="2">
        <v>43447</v>
      </c>
      <c r="F1285" s="1" t="s">
        <v>13</v>
      </c>
      <c r="G1285" s="11">
        <f>VLOOKUP(Sheet1!B1285,Sheet3!$A$4:$B$3872,2,FALSE)</f>
        <v>43447</v>
      </c>
      <c r="H1285" s="11">
        <f t="shared" si="100"/>
        <v>43447</v>
      </c>
      <c r="I1285" s="11">
        <f t="shared" si="101"/>
        <v>43435</v>
      </c>
      <c r="J1285" s="11">
        <f t="shared" si="102"/>
        <v>43435</v>
      </c>
      <c r="K1285" s="1">
        <f t="shared" si="103"/>
        <v>0</v>
      </c>
      <c r="L1285" s="1">
        <f t="shared" si="104"/>
        <v>0.33333333333333331</v>
      </c>
    </row>
    <row r="1286" spans="1:12" x14ac:dyDescent="0.35">
      <c r="A1286" s="1" t="s">
        <v>11</v>
      </c>
      <c r="B1286" s="1" t="s">
        <v>1680</v>
      </c>
      <c r="C1286" s="1" t="s">
        <v>1682</v>
      </c>
      <c r="D1286" s="1" t="s">
        <v>8</v>
      </c>
      <c r="E1286" s="2">
        <v>43447</v>
      </c>
      <c r="F1286" s="1" t="s">
        <v>13</v>
      </c>
      <c r="G1286" s="11">
        <f>VLOOKUP(Sheet1!B1286,Sheet3!$A$4:$B$3872,2,FALSE)</f>
        <v>43447</v>
      </c>
      <c r="H1286" s="11">
        <f t="shared" si="100"/>
        <v>43447</v>
      </c>
      <c r="I1286" s="11">
        <f t="shared" si="101"/>
        <v>43435</v>
      </c>
      <c r="J1286" s="11">
        <f t="shared" si="102"/>
        <v>43435</v>
      </c>
      <c r="K1286" s="1">
        <f t="shared" si="103"/>
        <v>0</v>
      </c>
      <c r="L1286" s="1">
        <f t="shared" si="104"/>
        <v>0.33333333333333331</v>
      </c>
    </row>
    <row r="1287" spans="1:12" x14ac:dyDescent="0.35">
      <c r="A1287" s="1" t="s">
        <v>11</v>
      </c>
      <c r="B1287" s="1" t="s">
        <v>1680</v>
      </c>
      <c r="C1287" s="1" t="s">
        <v>1683</v>
      </c>
      <c r="D1287" s="1" t="s">
        <v>8</v>
      </c>
      <c r="E1287" s="2">
        <v>43480</v>
      </c>
      <c r="F1287" s="1" t="s">
        <v>13</v>
      </c>
      <c r="G1287" s="11">
        <f>VLOOKUP(Sheet1!B1287,Sheet3!$A$4:$B$3872,2,FALSE)</f>
        <v>43447</v>
      </c>
      <c r="H1287" s="11">
        <f t="shared" si="100"/>
        <v>43480</v>
      </c>
      <c r="I1287" s="11">
        <f t="shared" si="101"/>
        <v>43435</v>
      </c>
      <c r="J1287" s="11">
        <f t="shared" si="102"/>
        <v>43466</v>
      </c>
      <c r="K1287" s="1">
        <f t="shared" si="103"/>
        <v>1</v>
      </c>
      <c r="L1287" s="1">
        <f t="shared" si="104"/>
        <v>0.33333333333333331</v>
      </c>
    </row>
    <row r="1288" spans="1:12" x14ac:dyDescent="0.35">
      <c r="A1288" s="1" t="s">
        <v>11</v>
      </c>
      <c r="B1288" s="1" t="s">
        <v>1684</v>
      </c>
      <c r="C1288" s="1" t="s">
        <v>1685</v>
      </c>
      <c r="D1288" s="1" t="s">
        <v>8</v>
      </c>
      <c r="E1288" s="2">
        <v>43559</v>
      </c>
      <c r="F1288" s="1" t="s">
        <v>25</v>
      </c>
      <c r="G1288" s="11">
        <f>VLOOKUP(Sheet1!B1288,Sheet3!$A$4:$B$3872,2,FALSE)</f>
        <v>43559</v>
      </c>
      <c r="H1288" s="11">
        <f t="shared" si="100"/>
        <v>43559</v>
      </c>
      <c r="I1288" s="11">
        <f t="shared" si="101"/>
        <v>43556</v>
      </c>
      <c r="J1288" s="11">
        <f t="shared" si="102"/>
        <v>43556</v>
      </c>
      <c r="K1288" s="1">
        <f t="shared" si="103"/>
        <v>0</v>
      </c>
      <c r="L1288" s="1">
        <f t="shared" si="104"/>
        <v>1</v>
      </c>
    </row>
    <row r="1289" spans="1:12" x14ac:dyDescent="0.35">
      <c r="A1289" s="1" t="s">
        <v>11</v>
      </c>
      <c r="B1289" s="1" t="s">
        <v>1686</v>
      </c>
      <c r="C1289" s="1" t="s">
        <v>1687</v>
      </c>
      <c r="D1289" s="1" t="s">
        <v>8</v>
      </c>
      <c r="E1289" s="2">
        <v>43485</v>
      </c>
      <c r="F1289" s="1" t="s">
        <v>15</v>
      </c>
      <c r="G1289" s="11">
        <f>VLOOKUP(Sheet1!B1289,Sheet3!$A$4:$B$3872,2,FALSE)</f>
        <v>43485</v>
      </c>
      <c r="H1289" s="11">
        <f t="shared" si="100"/>
        <v>43485</v>
      </c>
      <c r="I1289" s="11">
        <f t="shared" si="101"/>
        <v>43466</v>
      </c>
      <c r="J1289" s="11">
        <f t="shared" si="102"/>
        <v>43466</v>
      </c>
      <c r="K1289" s="1">
        <f t="shared" si="103"/>
        <v>0</v>
      </c>
      <c r="L1289" s="1">
        <f t="shared" si="104"/>
        <v>1</v>
      </c>
    </row>
    <row r="1290" spans="1:12" x14ac:dyDescent="0.35">
      <c r="A1290" s="1" t="s">
        <v>11</v>
      </c>
      <c r="B1290" s="1" t="s">
        <v>1688</v>
      </c>
      <c r="C1290" s="1" t="s">
        <v>1689</v>
      </c>
      <c r="D1290" s="1" t="s">
        <v>8</v>
      </c>
      <c r="E1290" s="2">
        <v>43501</v>
      </c>
      <c r="F1290" s="1" t="s">
        <v>9</v>
      </c>
      <c r="G1290" s="11">
        <f>VLOOKUP(Sheet1!B1290,Sheet3!$A$4:$B$3872,2,FALSE)</f>
        <v>43501</v>
      </c>
      <c r="H1290" s="11">
        <f t="shared" si="100"/>
        <v>43501</v>
      </c>
      <c r="I1290" s="11">
        <f t="shared" si="101"/>
        <v>43497</v>
      </c>
      <c r="J1290" s="11">
        <f t="shared" si="102"/>
        <v>43497</v>
      </c>
      <c r="K1290" s="1">
        <f t="shared" si="103"/>
        <v>0</v>
      </c>
      <c r="L1290" s="1">
        <f t="shared" si="104"/>
        <v>1</v>
      </c>
    </row>
    <row r="1291" spans="1:12" x14ac:dyDescent="0.35">
      <c r="A1291" s="1" t="s">
        <v>11</v>
      </c>
      <c r="B1291" s="1" t="s">
        <v>1690</v>
      </c>
      <c r="C1291" s="1" t="s">
        <v>1691</v>
      </c>
      <c r="D1291" s="1" t="s">
        <v>8</v>
      </c>
      <c r="E1291" s="2">
        <v>43581</v>
      </c>
      <c r="F1291" s="1" t="s">
        <v>15</v>
      </c>
      <c r="G1291" s="11">
        <f>VLOOKUP(Sheet1!B1291,Sheet3!$A$4:$B$3872,2,FALSE)</f>
        <v>43581</v>
      </c>
      <c r="H1291" s="11">
        <f t="shared" si="100"/>
        <v>43581</v>
      </c>
      <c r="I1291" s="11">
        <f t="shared" si="101"/>
        <v>43556</v>
      </c>
      <c r="J1291" s="11">
        <f t="shared" si="102"/>
        <v>43556</v>
      </c>
      <c r="K1291" s="1">
        <f t="shared" si="103"/>
        <v>0</v>
      </c>
      <c r="L1291" s="1">
        <f t="shared" si="104"/>
        <v>1</v>
      </c>
    </row>
    <row r="1292" spans="1:12" x14ac:dyDescent="0.35">
      <c r="A1292" s="1" t="s">
        <v>6</v>
      </c>
      <c r="B1292" s="1" t="s">
        <v>1692</v>
      </c>
      <c r="C1292" s="1" t="s">
        <v>1693</v>
      </c>
      <c r="D1292" s="1" t="s">
        <v>18</v>
      </c>
      <c r="E1292" s="2">
        <v>43558</v>
      </c>
      <c r="F1292" s="1" t="s">
        <v>13</v>
      </c>
      <c r="G1292" s="11">
        <f>VLOOKUP(Sheet1!B1292,Sheet3!$A$4:$B$3872,2,FALSE)</f>
        <v>43558</v>
      </c>
      <c r="H1292" s="11">
        <f t="shared" si="100"/>
        <v>43558</v>
      </c>
      <c r="I1292" s="11">
        <f t="shared" si="101"/>
        <v>43556</v>
      </c>
      <c r="J1292" s="11">
        <f t="shared" si="102"/>
        <v>43556</v>
      </c>
      <c r="K1292" s="1">
        <f t="shared" si="103"/>
        <v>0</v>
      </c>
      <c r="L1292" s="1">
        <f t="shared" si="104"/>
        <v>1</v>
      </c>
    </row>
    <row r="1293" spans="1:12" x14ac:dyDescent="0.35">
      <c r="A1293" s="1" t="s">
        <v>11</v>
      </c>
      <c r="B1293" s="1" t="s">
        <v>1694</v>
      </c>
      <c r="C1293" s="1" t="s">
        <v>1695</v>
      </c>
      <c r="D1293" s="1" t="s">
        <v>8</v>
      </c>
      <c r="E1293" s="2">
        <v>43515</v>
      </c>
      <c r="F1293" s="1" t="s">
        <v>13</v>
      </c>
      <c r="G1293" s="11">
        <f>VLOOKUP(Sheet1!B1293,Sheet3!$A$4:$B$3872,2,FALSE)</f>
        <v>43515</v>
      </c>
      <c r="H1293" s="11">
        <f t="shared" si="100"/>
        <v>43515</v>
      </c>
      <c r="I1293" s="11">
        <f t="shared" si="101"/>
        <v>43497</v>
      </c>
      <c r="J1293" s="11">
        <f t="shared" si="102"/>
        <v>43497</v>
      </c>
      <c r="K1293" s="1">
        <f t="shared" si="103"/>
        <v>0</v>
      </c>
      <c r="L1293" s="1">
        <f t="shared" si="104"/>
        <v>1</v>
      </c>
    </row>
    <row r="1294" spans="1:12" x14ac:dyDescent="0.35">
      <c r="A1294" s="1" t="s">
        <v>11</v>
      </c>
      <c r="B1294" s="1" t="s">
        <v>1696</v>
      </c>
      <c r="C1294" s="1" t="s">
        <v>1697</v>
      </c>
      <c r="D1294" s="1" t="s">
        <v>8</v>
      </c>
      <c r="E1294" s="2">
        <v>43569</v>
      </c>
      <c r="F1294" s="1" t="s">
        <v>9</v>
      </c>
      <c r="G1294" s="11">
        <f>VLOOKUP(Sheet1!B1294,Sheet3!$A$4:$B$3872,2,FALSE)</f>
        <v>43569</v>
      </c>
      <c r="H1294" s="11">
        <f t="shared" si="100"/>
        <v>43569</v>
      </c>
      <c r="I1294" s="11">
        <f t="shared" si="101"/>
        <v>43556</v>
      </c>
      <c r="J1294" s="11">
        <f t="shared" si="102"/>
        <v>43556</v>
      </c>
      <c r="K1294" s="1">
        <f t="shared" si="103"/>
        <v>0</v>
      </c>
      <c r="L1294" s="1">
        <f t="shared" si="104"/>
        <v>1</v>
      </c>
    </row>
    <row r="1295" spans="1:12" x14ac:dyDescent="0.35">
      <c r="A1295" s="1" t="s">
        <v>11</v>
      </c>
      <c r="B1295" s="1" t="s">
        <v>1698</v>
      </c>
      <c r="C1295" s="1" t="s">
        <v>1699</v>
      </c>
      <c r="D1295" s="1" t="s">
        <v>8</v>
      </c>
      <c r="E1295" s="2">
        <v>43485</v>
      </c>
      <c r="F1295" s="1" t="s">
        <v>15</v>
      </c>
      <c r="G1295" s="11">
        <f>VLOOKUP(Sheet1!B1295,Sheet3!$A$4:$B$3872,2,FALSE)</f>
        <v>43485</v>
      </c>
      <c r="H1295" s="11">
        <f t="shared" si="100"/>
        <v>43485</v>
      </c>
      <c r="I1295" s="11">
        <f t="shared" si="101"/>
        <v>43466</v>
      </c>
      <c r="J1295" s="11">
        <f t="shared" si="102"/>
        <v>43466</v>
      </c>
      <c r="K1295" s="1">
        <f t="shared" si="103"/>
        <v>0</v>
      </c>
      <c r="L1295" s="1">
        <f t="shared" si="104"/>
        <v>0.2</v>
      </c>
    </row>
    <row r="1296" spans="1:12" x14ac:dyDescent="0.35">
      <c r="A1296" s="1" t="s">
        <v>11</v>
      </c>
      <c r="B1296" s="1" t="s">
        <v>1698</v>
      </c>
      <c r="C1296" s="1" t="s">
        <v>1700</v>
      </c>
      <c r="D1296" s="1" t="s">
        <v>8</v>
      </c>
      <c r="E1296" s="2">
        <v>43490</v>
      </c>
      <c r="F1296" s="1" t="s">
        <v>15</v>
      </c>
      <c r="G1296" s="11">
        <f>VLOOKUP(Sheet1!B1296,Sheet3!$A$4:$B$3872,2,FALSE)</f>
        <v>43485</v>
      </c>
      <c r="H1296" s="11">
        <f t="shared" si="100"/>
        <v>43490</v>
      </c>
      <c r="I1296" s="11">
        <f t="shared" si="101"/>
        <v>43466</v>
      </c>
      <c r="J1296" s="11">
        <f t="shared" si="102"/>
        <v>43466</v>
      </c>
      <c r="K1296" s="1">
        <f t="shared" si="103"/>
        <v>0</v>
      </c>
      <c r="L1296" s="1">
        <f t="shared" si="104"/>
        <v>0.2</v>
      </c>
    </row>
    <row r="1297" spans="1:12" x14ac:dyDescent="0.35">
      <c r="A1297" s="1" t="s">
        <v>11</v>
      </c>
      <c r="B1297" s="1" t="s">
        <v>1698</v>
      </c>
      <c r="C1297" s="1" t="s">
        <v>1701</v>
      </c>
      <c r="D1297" s="1" t="s">
        <v>8</v>
      </c>
      <c r="E1297" s="2">
        <v>43571</v>
      </c>
      <c r="F1297" s="1" t="s">
        <v>9</v>
      </c>
      <c r="G1297" s="11">
        <f>VLOOKUP(Sheet1!B1297,Sheet3!$A$4:$B$3872,2,FALSE)</f>
        <v>43485</v>
      </c>
      <c r="H1297" s="11">
        <f t="shared" si="100"/>
        <v>43571</v>
      </c>
      <c r="I1297" s="11">
        <f t="shared" si="101"/>
        <v>43466</v>
      </c>
      <c r="J1297" s="11">
        <f t="shared" si="102"/>
        <v>43556</v>
      </c>
      <c r="K1297" s="1">
        <f t="shared" si="103"/>
        <v>3</v>
      </c>
      <c r="L1297" s="1">
        <f t="shared" si="104"/>
        <v>0.2</v>
      </c>
    </row>
    <row r="1298" spans="1:12" x14ac:dyDescent="0.35">
      <c r="A1298" s="1" t="s">
        <v>11</v>
      </c>
      <c r="B1298" s="1" t="s">
        <v>1698</v>
      </c>
      <c r="C1298" s="1">
        <v>76888</v>
      </c>
      <c r="D1298" s="1" t="s">
        <v>8</v>
      </c>
      <c r="E1298" s="2">
        <v>43592</v>
      </c>
      <c r="F1298" s="1" t="s">
        <v>25</v>
      </c>
      <c r="G1298" s="11">
        <f>VLOOKUP(Sheet1!B1298,Sheet3!$A$4:$B$3872,2,FALSE)</f>
        <v>43485</v>
      </c>
      <c r="H1298" s="11">
        <f t="shared" si="100"/>
        <v>43592</v>
      </c>
      <c r="I1298" s="11">
        <f t="shared" si="101"/>
        <v>43466</v>
      </c>
      <c r="J1298" s="11">
        <f t="shared" si="102"/>
        <v>43586</v>
      </c>
      <c r="K1298" s="1">
        <f t="shared" si="103"/>
        <v>4</v>
      </c>
      <c r="L1298" s="1">
        <f t="shared" si="104"/>
        <v>0.2</v>
      </c>
    </row>
    <row r="1299" spans="1:12" x14ac:dyDescent="0.35">
      <c r="A1299" s="1" t="s">
        <v>11</v>
      </c>
      <c r="B1299" s="1" t="s">
        <v>1698</v>
      </c>
      <c r="C1299" s="1" t="s">
        <v>1702</v>
      </c>
      <c r="D1299" s="1" t="s">
        <v>8</v>
      </c>
      <c r="E1299" s="2">
        <v>43600</v>
      </c>
      <c r="F1299" s="1" t="s">
        <v>25</v>
      </c>
      <c r="G1299" s="11">
        <f>VLOOKUP(Sheet1!B1299,Sheet3!$A$4:$B$3872,2,FALSE)</f>
        <v>43485</v>
      </c>
      <c r="H1299" s="11">
        <f t="shared" si="100"/>
        <v>43600</v>
      </c>
      <c r="I1299" s="11">
        <f t="shared" si="101"/>
        <v>43466</v>
      </c>
      <c r="J1299" s="11">
        <f t="shared" si="102"/>
        <v>43586</v>
      </c>
      <c r="K1299" s="1">
        <f t="shared" si="103"/>
        <v>4</v>
      </c>
      <c r="L1299" s="1">
        <f t="shared" si="104"/>
        <v>0.2</v>
      </c>
    </row>
    <row r="1300" spans="1:12" x14ac:dyDescent="0.35">
      <c r="A1300" s="1" t="s">
        <v>11</v>
      </c>
      <c r="B1300" s="1" t="s">
        <v>1703</v>
      </c>
      <c r="C1300" s="1" t="s">
        <v>1704</v>
      </c>
      <c r="D1300" s="1" t="s">
        <v>8</v>
      </c>
      <c r="E1300" s="2">
        <v>43544</v>
      </c>
      <c r="F1300" s="1" t="s">
        <v>25</v>
      </c>
      <c r="G1300" s="11">
        <f>VLOOKUP(Sheet1!B1300,Sheet3!$A$4:$B$3872,2,FALSE)</f>
        <v>43544</v>
      </c>
      <c r="H1300" s="11">
        <f t="shared" si="100"/>
        <v>43544</v>
      </c>
      <c r="I1300" s="11">
        <f t="shared" si="101"/>
        <v>43525</v>
      </c>
      <c r="J1300" s="11">
        <f t="shared" si="102"/>
        <v>43525</v>
      </c>
      <c r="K1300" s="1">
        <f t="shared" si="103"/>
        <v>0</v>
      </c>
      <c r="L1300" s="1">
        <f t="shared" si="104"/>
        <v>1</v>
      </c>
    </row>
    <row r="1301" spans="1:12" x14ac:dyDescent="0.35">
      <c r="A1301" s="1" t="s">
        <v>11</v>
      </c>
      <c r="B1301" s="1" t="s">
        <v>1705</v>
      </c>
      <c r="C1301" s="1" t="s">
        <v>1706</v>
      </c>
      <c r="D1301" s="1" t="s">
        <v>8</v>
      </c>
      <c r="E1301" s="2">
        <v>43526</v>
      </c>
      <c r="F1301" s="1" t="s">
        <v>13</v>
      </c>
      <c r="G1301" s="11">
        <f>VLOOKUP(Sheet1!B1301,Sheet3!$A$4:$B$3872,2,FALSE)</f>
        <v>43526</v>
      </c>
      <c r="H1301" s="11">
        <f t="shared" si="100"/>
        <v>43526</v>
      </c>
      <c r="I1301" s="11">
        <f t="shared" si="101"/>
        <v>43525</v>
      </c>
      <c r="J1301" s="11">
        <f t="shared" si="102"/>
        <v>43525</v>
      </c>
      <c r="K1301" s="1">
        <f t="shared" si="103"/>
        <v>0</v>
      </c>
      <c r="L1301" s="1">
        <f t="shared" si="104"/>
        <v>1</v>
      </c>
    </row>
    <row r="1302" spans="1:12" x14ac:dyDescent="0.35">
      <c r="A1302" s="1" t="s">
        <v>6</v>
      </c>
      <c r="B1302" s="1" t="s">
        <v>1707</v>
      </c>
      <c r="C1302" s="1">
        <v>64067</v>
      </c>
      <c r="D1302" s="1" t="s">
        <v>8</v>
      </c>
      <c r="E1302" s="2">
        <v>43533</v>
      </c>
      <c r="F1302" s="1" t="s">
        <v>13</v>
      </c>
      <c r="G1302" s="11">
        <f>VLOOKUP(Sheet1!B1302,Sheet3!$A$4:$B$3872,2,FALSE)</f>
        <v>43533</v>
      </c>
      <c r="H1302" s="11">
        <f t="shared" si="100"/>
        <v>43533</v>
      </c>
      <c r="I1302" s="11">
        <f t="shared" si="101"/>
        <v>43525</v>
      </c>
      <c r="J1302" s="11">
        <f t="shared" si="102"/>
        <v>43525</v>
      </c>
      <c r="K1302" s="1">
        <f t="shared" si="103"/>
        <v>0</v>
      </c>
      <c r="L1302" s="1">
        <f t="shared" si="104"/>
        <v>1</v>
      </c>
    </row>
    <row r="1303" spans="1:12" x14ac:dyDescent="0.35">
      <c r="A1303" s="1" t="s">
        <v>11</v>
      </c>
      <c r="B1303" s="1" t="s">
        <v>1708</v>
      </c>
      <c r="C1303" s="1" t="s">
        <v>1709</v>
      </c>
      <c r="D1303" s="1" t="s">
        <v>18</v>
      </c>
      <c r="E1303" s="2">
        <v>43576</v>
      </c>
      <c r="F1303" s="1" t="s">
        <v>25</v>
      </c>
      <c r="G1303" s="11">
        <f>VLOOKUP(Sheet1!B1303,Sheet3!$A$4:$B$3872,2,FALSE)</f>
        <v>43576</v>
      </c>
      <c r="H1303" s="11">
        <f t="shared" si="100"/>
        <v>43576</v>
      </c>
      <c r="I1303" s="11">
        <f t="shared" si="101"/>
        <v>43556</v>
      </c>
      <c r="J1303" s="11">
        <f t="shared" si="102"/>
        <v>43556</v>
      </c>
      <c r="K1303" s="1">
        <f t="shared" si="103"/>
        <v>0</v>
      </c>
      <c r="L1303" s="1">
        <f t="shared" si="104"/>
        <v>1</v>
      </c>
    </row>
    <row r="1304" spans="1:12" x14ac:dyDescent="0.35">
      <c r="A1304" s="1" t="s">
        <v>11</v>
      </c>
      <c r="B1304" s="1" t="s">
        <v>1710</v>
      </c>
      <c r="C1304" s="1" t="s">
        <v>1711</v>
      </c>
      <c r="D1304" s="1" t="s">
        <v>18</v>
      </c>
      <c r="E1304" s="2">
        <v>43534</v>
      </c>
      <c r="F1304" s="1" t="s">
        <v>15</v>
      </c>
      <c r="G1304" s="11">
        <f>VLOOKUP(Sheet1!B1304,Sheet3!$A$4:$B$3872,2,FALSE)</f>
        <v>43534</v>
      </c>
      <c r="H1304" s="11">
        <f t="shared" si="100"/>
        <v>43534</v>
      </c>
      <c r="I1304" s="11">
        <f t="shared" si="101"/>
        <v>43525</v>
      </c>
      <c r="J1304" s="11">
        <f t="shared" si="102"/>
        <v>43525</v>
      </c>
      <c r="K1304" s="1">
        <f t="shared" si="103"/>
        <v>0</v>
      </c>
      <c r="L1304" s="1">
        <f t="shared" si="104"/>
        <v>1</v>
      </c>
    </row>
    <row r="1305" spans="1:12" x14ac:dyDescent="0.35">
      <c r="A1305" s="1" t="s">
        <v>11</v>
      </c>
      <c r="B1305" s="1" t="s">
        <v>1712</v>
      </c>
      <c r="C1305" s="1" t="s">
        <v>1713</v>
      </c>
      <c r="D1305" s="1" t="s">
        <v>8</v>
      </c>
      <c r="E1305" s="2">
        <v>43551</v>
      </c>
      <c r="F1305" s="1" t="s">
        <v>13</v>
      </c>
      <c r="G1305" s="11">
        <f>VLOOKUP(Sheet1!B1305,Sheet3!$A$4:$B$3872,2,FALSE)</f>
        <v>43551</v>
      </c>
      <c r="H1305" s="11">
        <f t="shared" si="100"/>
        <v>43551</v>
      </c>
      <c r="I1305" s="11">
        <f t="shared" si="101"/>
        <v>43525</v>
      </c>
      <c r="J1305" s="11">
        <f t="shared" si="102"/>
        <v>43525</v>
      </c>
      <c r="K1305" s="1">
        <f t="shared" si="103"/>
        <v>0</v>
      </c>
      <c r="L1305" s="1">
        <f t="shared" si="104"/>
        <v>1</v>
      </c>
    </row>
    <row r="1306" spans="1:12" x14ac:dyDescent="0.35">
      <c r="A1306" s="1" t="s">
        <v>11</v>
      </c>
      <c r="B1306" s="1" t="s">
        <v>1714</v>
      </c>
      <c r="C1306" s="1" t="s">
        <v>1715</v>
      </c>
      <c r="D1306" s="1" t="s">
        <v>8</v>
      </c>
      <c r="E1306" s="2">
        <v>43521</v>
      </c>
      <c r="F1306" s="1" t="s">
        <v>13</v>
      </c>
      <c r="G1306" s="11">
        <f>VLOOKUP(Sheet1!B1306,Sheet3!$A$4:$B$3872,2,FALSE)</f>
        <v>43521</v>
      </c>
      <c r="H1306" s="11">
        <f t="shared" si="100"/>
        <v>43521</v>
      </c>
      <c r="I1306" s="11">
        <f t="shared" si="101"/>
        <v>43497</v>
      </c>
      <c r="J1306" s="11">
        <f t="shared" si="102"/>
        <v>43497</v>
      </c>
      <c r="K1306" s="1">
        <f t="shared" si="103"/>
        <v>0</v>
      </c>
      <c r="L1306" s="1">
        <f t="shared" si="104"/>
        <v>1</v>
      </c>
    </row>
    <row r="1307" spans="1:12" x14ac:dyDescent="0.35">
      <c r="A1307" s="1" t="s">
        <v>11</v>
      </c>
      <c r="B1307" s="1" t="s">
        <v>1716</v>
      </c>
      <c r="C1307" s="1" t="s">
        <v>1717</v>
      </c>
      <c r="D1307" s="1" t="s">
        <v>8</v>
      </c>
      <c r="E1307" s="2">
        <v>43513</v>
      </c>
      <c r="F1307" s="1" t="s">
        <v>13</v>
      </c>
      <c r="G1307" s="11">
        <f>VLOOKUP(Sheet1!B1307,Sheet3!$A$4:$B$3872,2,FALSE)</f>
        <v>43513</v>
      </c>
      <c r="H1307" s="11">
        <f t="shared" si="100"/>
        <v>43513</v>
      </c>
      <c r="I1307" s="11">
        <f t="shared" si="101"/>
        <v>43497</v>
      </c>
      <c r="J1307" s="11">
        <f t="shared" si="102"/>
        <v>43497</v>
      </c>
      <c r="K1307" s="1">
        <f t="shared" si="103"/>
        <v>0</v>
      </c>
      <c r="L1307" s="1">
        <f t="shared" si="104"/>
        <v>1</v>
      </c>
    </row>
    <row r="1308" spans="1:12" x14ac:dyDescent="0.35">
      <c r="A1308" s="1" t="s">
        <v>11</v>
      </c>
      <c r="B1308" s="1" t="s">
        <v>1718</v>
      </c>
      <c r="C1308" s="1" t="s">
        <v>1719</v>
      </c>
      <c r="D1308" s="1" t="s">
        <v>18</v>
      </c>
      <c r="E1308" s="2">
        <v>43595</v>
      </c>
      <c r="F1308" s="1" t="s">
        <v>9</v>
      </c>
      <c r="G1308" s="11">
        <f>VLOOKUP(Sheet1!B1308,Sheet3!$A$4:$B$3872,2,FALSE)</f>
        <v>43595</v>
      </c>
      <c r="H1308" s="11">
        <f t="shared" si="100"/>
        <v>43595</v>
      </c>
      <c r="I1308" s="11">
        <f t="shared" si="101"/>
        <v>43586</v>
      </c>
      <c r="J1308" s="11">
        <f t="shared" si="102"/>
        <v>43586</v>
      </c>
      <c r="K1308" s="1">
        <f t="shared" si="103"/>
        <v>0</v>
      </c>
      <c r="L1308" s="1">
        <f t="shared" si="104"/>
        <v>0.5</v>
      </c>
    </row>
    <row r="1309" spans="1:12" x14ac:dyDescent="0.35">
      <c r="A1309" s="1" t="s">
        <v>11</v>
      </c>
      <c r="B1309" s="1" t="s">
        <v>1718</v>
      </c>
      <c r="C1309" s="1" t="s">
        <v>1720</v>
      </c>
      <c r="D1309" s="1" t="s">
        <v>8</v>
      </c>
      <c r="E1309" s="2">
        <v>43595</v>
      </c>
      <c r="F1309" s="1" t="s">
        <v>9</v>
      </c>
      <c r="G1309" s="11">
        <f>VLOOKUP(Sheet1!B1309,Sheet3!$A$4:$B$3872,2,FALSE)</f>
        <v>43595</v>
      </c>
      <c r="H1309" s="11">
        <f t="shared" si="100"/>
        <v>43595</v>
      </c>
      <c r="I1309" s="11">
        <f t="shared" si="101"/>
        <v>43586</v>
      </c>
      <c r="J1309" s="11">
        <f t="shared" si="102"/>
        <v>43586</v>
      </c>
      <c r="K1309" s="1">
        <f t="shared" si="103"/>
        <v>0</v>
      </c>
      <c r="L1309" s="1">
        <f t="shared" si="104"/>
        <v>0.5</v>
      </c>
    </row>
    <row r="1310" spans="1:12" x14ac:dyDescent="0.35">
      <c r="A1310" s="1" t="s">
        <v>11</v>
      </c>
      <c r="B1310" s="1" t="s">
        <v>1721</v>
      </c>
      <c r="C1310" s="1" t="s">
        <v>1722</v>
      </c>
      <c r="D1310" s="1" t="s">
        <v>8</v>
      </c>
      <c r="E1310" s="2">
        <v>43577</v>
      </c>
      <c r="F1310" s="1" t="s">
        <v>15</v>
      </c>
      <c r="G1310" s="11">
        <f>VLOOKUP(Sheet1!B1310,Sheet3!$A$4:$B$3872,2,FALSE)</f>
        <v>43577</v>
      </c>
      <c r="H1310" s="11">
        <f t="shared" si="100"/>
        <v>43577</v>
      </c>
      <c r="I1310" s="11">
        <f t="shared" si="101"/>
        <v>43556</v>
      </c>
      <c r="J1310" s="11">
        <f t="shared" si="102"/>
        <v>43556</v>
      </c>
      <c r="K1310" s="1">
        <f t="shared" si="103"/>
        <v>0</v>
      </c>
      <c r="L1310" s="1">
        <f t="shared" si="104"/>
        <v>1</v>
      </c>
    </row>
    <row r="1311" spans="1:12" x14ac:dyDescent="0.35">
      <c r="A1311" s="1" t="s">
        <v>11</v>
      </c>
      <c r="B1311" s="1" t="s">
        <v>1723</v>
      </c>
      <c r="C1311" s="1" t="s">
        <v>1724</v>
      </c>
      <c r="D1311" s="1" t="s">
        <v>8</v>
      </c>
      <c r="E1311" s="2">
        <v>43545</v>
      </c>
      <c r="F1311" s="1" t="s">
        <v>25</v>
      </c>
      <c r="G1311" s="11">
        <f>VLOOKUP(Sheet1!B1311,Sheet3!$A$4:$B$3872,2,FALSE)</f>
        <v>43545</v>
      </c>
      <c r="H1311" s="11">
        <f t="shared" si="100"/>
        <v>43545</v>
      </c>
      <c r="I1311" s="11">
        <f t="shared" si="101"/>
        <v>43525</v>
      </c>
      <c r="J1311" s="11">
        <f t="shared" si="102"/>
        <v>43525</v>
      </c>
      <c r="K1311" s="1">
        <f t="shared" si="103"/>
        <v>0</v>
      </c>
      <c r="L1311" s="1">
        <f t="shared" si="104"/>
        <v>1</v>
      </c>
    </row>
    <row r="1312" spans="1:12" x14ac:dyDescent="0.35">
      <c r="A1312" s="1" t="s">
        <v>11</v>
      </c>
      <c r="B1312" s="1" t="s">
        <v>1725</v>
      </c>
      <c r="C1312" s="1" t="s">
        <v>1726</v>
      </c>
      <c r="D1312" s="1" t="s">
        <v>8</v>
      </c>
      <c r="E1312" s="2">
        <v>43538</v>
      </c>
      <c r="F1312" s="1" t="s">
        <v>25</v>
      </c>
      <c r="G1312" s="11">
        <f>VLOOKUP(Sheet1!B1312,Sheet3!$A$4:$B$3872,2,FALSE)</f>
        <v>43538</v>
      </c>
      <c r="H1312" s="11">
        <f t="shared" si="100"/>
        <v>43538</v>
      </c>
      <c r="I1312" s="11">
        <f t="shared" si="101"/>
        <v>43525</v>
      </c>
      <c r="J1312" s="11">
        <f t="shared" si="102"/>
        <v>43525</v>
      </c>
      <c r="K1312" s="1">
        <f t="shared" si="103"/>
        <v>0</v>
      </c>
      <c r="L1312" s="1">
        <f t="shared" si="104"/>
        <v>1</v>
      </c>
    </row>
    <row r="1313" spans="1:12" x14ac:dyDescent="0.35">
      <c r="A1313" s="1" t="s">
        <v>11</v>
      </c>
      <c r="B1313" s="1" t="s">
        <v>1727</v>
      </c>
      <c r="C1313" s="1" t="s">
        <v>1728</v>
      </c>
      <c r="D1313" s="1" t="s">
        <v>18</v>
      </c>
      <c r="E1313" s="2">
        <v>43582</v>
      </c>
      <c r="F1313" s="1" t="s">
        <v>25</v>
      </c>
      <c r="G1313" s="11">
        <f>VLOOKUP(Sheet1!B1313,Sheet3!$A$4:$B$3872,2,FALSE)</f>
        <v>43582</v>
      </c>
      <c r="H1313" s="11">
        <f t="shared" si="100"/>
        <v>43582</v>
      </c>
      <c r="I1313" s="11">
        <f t="shared" si="101"/>
        <v>43556</v>
      </c>
      <c r="J1313" s="11">
        <f t="shared" si="102"/>
        <v>43556</v>
      </c>
      <c r="K1313" s="1">
        <f t="shared" si="103"/>
        <v>0</v>
      </c>
      <c r="L1313" s="1">
        <f t="shared" si="104"/>
        <v>1</v>
      </c>
    </row>
    <row r="1314" spans="1:12" x14ac:dyDescent="0.35">
      <c r="A1314" s="1" t="s">
        <v>11</v>
      </c>
      <c r="B1314" s="1" t="s">
        <v>1729</v>
      </c>
      <c r="C1314" s="1" t="s">
        <v>1730</v>
      </c>
      <c r="D1314" s="1" t="s">
        <v>8</v>
      </c>
      <c r="E1314" s="2">
        <v>43598</v>
      </c>
      <c r="F1314" s="1" t="s">
        <v>9</v>
      </c>
      <c r="G1314" s="11">
        <f>VLOOKUP(Sheet1!B1314,Sheet3!$A$4:$B$3872,2,FALSE)</f>
        <v>43598</v>
      </c>
      <c r="H1314" s="11">
        <f t="shared" si="100"/>
        <v>43598</v>
      </c>
      <c r="I1314" s="11">
        <f t="shared" si="101"/>
        <v>43586</v>
      </c>
      <c r="J1314" s="11">
        <f t="shared" si="102"/>
        <v>43586</v>
      </c>
      <c r="K1314" s="1">
        <f t="shared" si="103"/>
        <v>0</v>
      </c>
      <c r="L1314" s="1">
        <f t="shared" si="104"/>
        <v>1</v>
      </c>
    </row>
    <row r="1315" spans="1:12" x14ac:dyDescent="0.35">
      <c r="A1315" s="1" t="s">
        <v>11</v>
      </c>
      <c r="B1315" s="1" t="s">
        <v>1731</v>
      </c>
      <c r="C1315" s="1" t="s">
        <v>1732</v>
      </c>
      <c r="D1315" s="1" t="s">
        <v>8</v>
      </c>
      <c r="E1315" s="2">
        <v>43468</v>
      </c>
      <c r="F1315" s="1" t="s">
        <v>13</v>
      </c>
      <c r="G1315" s="11">
        <f>VLOOKUP(Sheet1!B1315,Sheet3!$A$4:$B$3872,2,FALSE)</f>
        <v>43468</v>
      </c>
      <c r="H1315" s="11">
        <f t="shared" si="100"/>
        <v>43468</v>
      </c>
      <c r="I1315" s="11">
        <f t="shared" si="101"/>
        <v>43466</v>
      </c>
      <c r="J1315" s="11">
        <f t="shared" si="102"/>
        <v>43466</v>
      </c>
      <c r="K1315" s="1">
        <f t="shared" si="103"/>
        <v>0</v>
      </c>
      <c r="L1315" s="1">
        <f t="shared" si="104"/>
        <v>0.5</v>
      </c>
    </row>
    <row r="1316" spans="1:12" x14ac:dyDescent="0.35">
      <c r="A1316" s="1" t="s">
        <v>11</v>
      </c>
      <c r="B1316" s="1" t="s">
        <v>1731</v>
      </c>
      <c r="C1316" s="1" t="s">
        <v>1733</v>
      </c>
      <c r="D1316" s="1" t="s">
        <v>8</v>
      </c>
      <c r="E1316" s="2">
        <v>43490</v>
      </c>
      <c r="F1316" s="1" t="s">
        <v>9</v>
      </c>
      <c r="G1316" s="11">
        <f>VLOOKUP(Sheet1!B1316,Sheet3!$A$4:$B$3872,2,FALSE)</f>
        <v>43468</v>
      </c>
      <c r="H1316" s="11">
        <f t="shared" si="100"/>
        <v>43490</v>
      </c>
      <c r="I1316" s="11">
        <f t="shared" si="101"/>
        <v>43466</v>
      </c>
      <c r="J1316" s="11">
        <f t="shared" si="102"/>
        <v>43466</v>
      </c>
      <c r="K1316" s="1">
        <f t="shared" si="103"/>
        <v>0</v>
      </c>
      <c r="L1316" s="1">
        <f t="shared" si="104"/>
        <v>0.5</v>
      </c>
    </row>
    <row r="1317" spans="1:12" x14ac:dyDescent="0.35">
      <c r="A1317" s="1" t="s">
        <v>11</v>
      </c>
      <c r="B1317" s="1" t="s">
        <v>1734</v>
      </c>
      <c r="C1317" s="1" t="s">
        <v>1735</v>
      </c>
      <c r="D1317" s="1" t="s">
        <v>18</v>
      </c>
      <c r="E1317" s="2">
        <v>43563</v>
      </c>
      <c r="F1317" s="1" t="s">
        <v>13</v>
      </c>
      <c r="G1317" s="11">
        <f>VLOOKUP(Sheet1!B1317,Sheet3!$A$4:$B$3872,2,FALSE)</f>
        <v>43563</v>
      </c>
      <c r="H1317" s="11">
        <f t="shared" si="100"/>
        <v>43563</v>
      </c>
      <c r="I1317" s="11">
        <f t="shared" si="101"/>
        <v>43556</v>
      </c>
      <c r="J1317" s="11">
        <f t="shared" si="102"/>
        <v>43556</v>
      </c>
      <c r="K1317" s="1">
        <f t="shared" si="103"/>
        <v>0</v>
      </c>
      <c r="L1317" s="1">
        <f t="shared" si="104"/>
        <v>1</v>
      </c>
    </row>
    <row r="1318" spans="1:12" x14ac:dyDescent="0.35">
      <c r="A1318" s="1" t="s">
        <v>11</v>
      </c>
      <c r="B1318" s="1" t="s">
        <v>1736</v>
      </c>
      <c r="C1318" s="1" t="s">
        <v>1737</v>
      </c>
      <c r="D1318" s="1" t="s">
        <v>8</v>
      </c>
      <c r="E1318" s="2">
        <v>43559</v>
      </c>
      <c r="F1318" s="1" t="s">
        <v>15</v>
      </c>
      <c r="G1318" s="11">
        <f>VLOOKUP(Sheet1!B1318,Sheet3!$A$4:$B$3872,2,FALSE)</f>
        <v>43559</v>
      </c>
      <c r="H1318" s="11">
        <f t="shared" si="100"/>
        <v>43559</v>
      </c>
      <c r="I1318" s="11">
        <f t="shared" si="101"/>
        <v>43556</v>
      </c>
      <c r="J1318" s="11">
        <f t="shared" si="102"/>
        <v>43556</v>
      </c>
      <c r="K1318" s="1">
        <f t="shared" si="103"/>
        <v>0</v>
      </c>
      <c r="L1318" s="1">
        <f t="shared" si="104"/>
        <v>0.33333333333333331</v>
      </c>
    </row>
    <row r="1319" spans="1:12" x14ac:dyDescent="0.35">
      <c r="A1319" s="1" t="s">
        <v>11</v>
      </c>
      <c r="B1319" s="1" t="s">
        <v>1736</v>
      </c>
      <c r="C1319" s="1" t="s">
        <v>1738</v>
      </c>
      <c r="D1319" s="1" t="s">
        <v>8</v>
      </c>
      <c r="E1319" s="2">
        <v>43559</v>
      </c>
      <c r="F1319" s="1" t="s">
        <v>15</v>
      </c>
      <c r="G1319" s="11">
        <f>VLOOKUP(Sheet1!B1319,Sheet3!$A$4:$B$3872,2,FALSE)</f>
        <v>43559</v>
      </c>
      <c r="H1319" s="11">
        <f t="shared" si="100"/>
        <v>43559</v>
      </c>
      <c r="I1319" s="11">
        <f t="shared" si="101"/>
        <v>43556</v>
      </c>
      <c r="J1319" s="11">
        <f t="shared" si="102"/>
        <v>43556</v>
      </c>
      <c r="K1319" s="1">
        <f t="shared" si="103"/>
        <v>0</v>
      </c>
      <c r="L1319" s="1">
        <f t="shared" si="104"/>
        <v>0.33333333333333331</v>
      </c>
    </row>
    <row r="1320" spans="1:12" x14ac:dyDescent="0.35">
      <c r="A1320" s="1" t="s">
        <v>11</v>
      </c>
      <c r="B1320" s="1" t="s">
        <v>1736</v>
      </c>
      <c r="C1320" s="1" t="s">
        <v>1739</v>
      </c>
      <c r="D1320" s="1" t="s">
        <v>8</v>
      </c>
      <c r="E1320" s="2">
        <v>43559</v>
      </c>
      <c r="F1320" s="1" t="s">
        <v>15</v>
      </c>
      <c r="G1320" s="11">
        <f>VLOOKUP(Sheet1!B1320,Sheet3!$A$4:$B$3872,2,FALSE)</f>
        <v>43559</v>
      </c>
      <c r="H1320" s="11">
        <f t="shared" si="100"/>
        <v>43559</v>
      </c>
      <c r="I1320" s="11">
        <f t="shared" si="101"/>
        <v>43556</v>
      </c>
      <c r="J1320" s="11">
        <f t="shared" si="102"/>
        <v>43556</v>
      </c>
      <c r="K1320" s="1">
        <f t="shared" si="103"/>
        <v>0</v>
      </c>
      <c r="L1320" s="1">
        <f t="shared" si="104"/>
        <v>0.33333333333333331</v>
      </c>
    </row>
    <row r="1321" spans="1:12" x14ac:dyDescent="0.35">
      <c r="A1321" s="1" t="s">
        <v>11</v>
      </c>
      <c r="B1321" s="1" t="s">
        <v>1740</v>
      </c>
      <c r="C1321" s="3">
        <v>7000</v>
      </c>
      <c r="D1321" s="1" t="s">
        <v>8</v>
      </c>
      <c r="E1321" s="2">
        <v>43506</v>
      </c>
      <c r="F1321" s="1" t="s">
        <v>13</v>
      </c>
      <c r="G1321" s="11">
        <f>VLOOKUP(Sheet1!B1321,Sheet3!$A$4:$B$3872,2,FALSE)</f>
        <v>43506</v>
      </c>
      <c r="H1321" s="11">
        <f t="shared" si="100"/>
        <v>43506</v>
      </c>
      <c r="I1321" s="11">
        <f t="shared" si="101"/>
        <v>43497</v>
      </c>
      <c r="J1321" s="11">
        <f t="shared" si="102"/>
        <v>43497</v>
      </c>
      <c r="K1321" s="1">
        <f t="shared" si="103"/>
        <v>0</v>
      </c>
      <c r="L1321" s="1">
        <f t="shared" si="104"/>
        <v>0.5</v>
      </c>
    </row>
    <row r="1322" spans="1:12" x14ac:dyDescent="0.35">
      <c r="A1322" s="1" t="s">
        <v>11</v>
      </c>
      <c r="B1322" s="1" t="s">
        <v>1740</v>
      </c>
      <c r="C1322" s="1" t="s">
        <v>1741</v>
      </c>
      <c r="D1322" s="1" t="s">
        <v>8</v>
      </c>
      <c r="E1322" s="2">
        <v>43540</v>
      </c>
      <c r="F1322" s="1" t="s">
        <v>13</v>
      </c>
      <c r="G1322" s="11">
        <f>VLOOKUP(Sheet1!B1322,Sheet3!$A$4:$B$3872,2,FALSE)</f>
        <v>43506</v>
      </c>
      <c r="H1322" s="11">
        <f t="shared" si="100"/>
        <v>43540</v>
      </c>
      <c r="I1322" s="11">
        <f t="shared" si="101"/>
        <v>43497</v>
      </c>
      <c r="J1322" s="11">
        <f t="shared" si="102"/>
        <v>43525</v>
      </c>
      <c r="K1322" s="1">
        <f t="shared" si="103"/>
        <v>1</v>
      </c>
      <c r="L1322" s="1">
        <f t="shared" si="104"/>
        <v>0.5</v>
      </c>
    </row>
    <row r="1323" spans="1:12" x14ac:dyDescent="0.35">
      <c r="A1323" s="1" t="s">
        <v>11</v>
      </c>
      <c r="B1323" s="1" t="s">
        <v>1742</v>
      </c>
      <c r="C1323" s="1">
        <v>75284</v>
      </c>
      <c r="D1323" s="1" t="s">
        <v>18</v>
      </c>
      <c r="E1323" s="2">
        <v>43558</v>
      </c>
      <c r="F1323" s="1" t="s">
        <v>15</v>
      </c>
      <c r="G1323" s="11">
        <f>VLOOKUP(Sheet1!B1323,Sheet3!$A$4:$B$3872,2,FALSE)</f>
        <v>43558</v>
      </c>
      <c r="H1323" s="11">
        <f t="shared" si="100"/>
        <v>43558</v>
      </c>
      <c r="I1323" s="11">
        <f t="shared" si="101"/>
        <v>43556</v>
      </c>
      <c r="J1323" s="11">
        <f t="shared" si="102"/>
        <v>43556</v>
      </c>
      <c r="K1323" s="1">
        <f t="shared" si="103"/>
        <v>0</v>
      </c>
      <c r="L1323" s="1">
        <f t="shared" si="104"/>
        <v>1</v>
      </c>
    </row>
    <row r="1324" spans="1:12" x14ac:dyDescent="0.35">
      <c r="A1324" s="1" t="s">
        <v>11</v>
      </c>
      <c r="B1324" s="1" t="s">
        <v>1743</v>
      </c>
      <c r="C1324" s="1" t="s">
        <v>1744</v>
      </c>
      <c r="D1324" s="1" t="s">
        <v>8</v>
      </c>
      <c r="E1324" s="2">
        <v>43474</v>
      </c>
      <c r="F1324" s="1" t="s">
        <v>13</v>
      </c>
      <c r="G1324" s="11">
        <f>VLOOKUP(Sheet1!B1324,Sheet3!$A$4:$B$3872,2,FALSE)</f>
        <v>43474</v>
      </c>
      <c r="H1324" s="11">
        <f t="shared" si="100"/>
        <v>43474</v>
      </c>
      <c r="I1324" s="11">
        <f t="shared" si="101"/>
        <v>43466</v>
      </c>
      <c r="J1324" s="11">
        <f t="shared" si="102"/>
        <v>43466</v>
      </c>
      <c r="K1324" s="1">
        <f t="shared" si="103"/>
        <v>0</v>
      </c>
      <c r="L1324" s="1">
        <f t="shared" si="104"/>
        <v>1</v>
      </c>
    </row>
    <row r="1325" spans="1:12" x14ac:dyDescent="0.35">
      <c r="A1325" s="1" t="s">
        <v>11</v>
      </c>
      <c r="B1325" s="1" t="s">
        <v>1745</v>
      </c>
      <c r="C1325" s="1" t="s">
        <v>1746</v>
      </c>
      <c r="D1325" s="1" t="s">
        <v>8</v>
      </c>
      <c r="E1325" s="2">
        <v>43557</v>
      </c>
      <c r="F1325" s="1" t="s">
        <v>25</v>
      </c>
      <c r="G1325" s="11">
        <f>VLOOKUP(Sheet1!B1325,Sheet3!$A$4:$B$3872,2,FALSE)</f>
        <v>43557</v>
      </c>
      <c r="H1325" s="11">
        <f t="shared" si="100"/>
        <v>43557</v>
      </c>
      <c r="I1325" s="11">
        <f t="shared" si="101"/>
        <v>43556</v>
      </c>
      <c r="J1325" s="11">
        <f t="shared" si="102"/>
        <v>43556</v>
      </c>
      <c r="K1325" s="1">
        <f t="shared" si="103"/>
        <v>0</v>
      </c>
      <c r="L1325" s="1">
        <f t="shared" si="104"/>
        <v>1</v>
      </c>
    </row>
    <row r="1326" spans="1:12" x14ac:dyDescent="0.35">
      <c r="A1326" s="1" t="s">
        <v>11</v>
      </c>
      <c r="B1326" s="1" t="s">
        <v>1747</v>
      </c>
      <c r="C1326" s="1" t="s">
        <v>1748</v>
      </c>
      <c r="D1326" s="1" t="s">
        <v>8</v>
      </c>
      <c r="E1326" s="2">
        <v>43493</v>
      </c>
      <c r="F1326" s="1" t="s">
        <v>13</v>
      </c>
      <c r="G1326" s="11">
        <f>VLOOKUP(Sheet1!B1326,Sheet3!$A$4:$B$3872,2,FALSE)</f>
        <v>43493</v>
      </c>
      <c r="H1326" s="11">
        <f t="shared" si="100"/>
        <v>43493</v>
      </c>
      <c r="I1326" s="11">
        <f t="shared" si="101"/>
        <v>43466</v>
      </c>
      <c r="J1326" s="11">
        <f t="shared" si="102"/>
        <v>43466</v>
      </c>
      <c r="K1326" s="1">
        <f t="shared" si="103"/>
        <v>0</v>
      </c>
      <c r="L1326" s="1">
        <f t="shared" si="104"/>
        <v>1</v>
      </c>
    </row>
    <row r="1327" spans="1:12" x14ac:dyDescent="0.35">
      <c r="A1327" s="1" t="s">
        <v>11</v>
      </c>
      <c r="B1327" s="1" t="s">
        <v>1749</v>
      </c>
      <c r="C1327" s="1" t="s">
        <v>1750</v>
      </c>
      <c r="D1327" s="1" t="s">
        <v>8</v>
      </c>
      <c r="E1327" s="2">
        <v>43468</v>
      </c>
      <c r="F1327" s="1" t="s">
        <v>13</v>
      </c>
      <c r="G1327" s="11">
        <f>VLOOKUP(Sheet1!B1327,Sheet3!$A$4:$B$3872,2,FALSE)</f>
        <v>43468</v>
      </c>
      <c r="H1327" s="11">
        <f t="shared" si="100"/>
        <v>43468</v>
      </c>
      <c r="I1327" s="11">
        <f t="shared" si="101"/>
        <v>43466</v>
      </c>
      <c r="J1327" s="11">
        <f t="shared" si="102"/>
        <v>43466</v>
      </c>
      <c r="K1327" s="1">
        <f t="shared" si="103"/>
        <v>0</v>
      </c>
      <c r="L1327" s="1">
        <f t="shared" si="104"/>
        <v>0.25</v>
      </c>
    </row>
    <row r="1328" spans="1:12" x14ac:dyDescent="0.35">
      <c r="A1328" s="1" t="s">
        <v>11</v>
      </c>
      <c r="B1328" s="1" t="s">
        <v>1749</v>
      </c>
      <c r="C1328" s="1" t="s">
        <v>1751</v>
      </c>
      <c r="D1328" s="1" t="s">
        <v>8</v>
      </c>
      <c r="E1328" s="2">
        <v>43540</v>
      </c>
      <c r="F1328" s="1" t="s">
        <v>9</v>
      </c>
      <c r="G1328" s="11">
        <f>VLOOKUP(Sheet1!B1328,Sheet3!$A$4:$B$3872,2,FALSE)</f>
        <v>43468</v>
      </c>
      <c r="H1328" s="11">
        <f t="shared" si="100"/>
        <v>43540</v>
      </c>
      <c r="I1328" s="11">
        <f t="shared" si="101"/>
        <v>43466</v>
      </c>
      <c r="J1328" s="11">
        <f t="shared" si="102"/>
        <v>43525</v>
      </c>
      <c r="K1328" s="1">
        <f t="shared" si="103"/>
        <v>2</v>
      </c>
      <c r="L1328" s="1">
        <f t="shared" si="104"/>
        <v>0.25</v>
      </c>
    </row>
    <row r="1329" spans="1:12" x14ac:dyDescent="0.35">
      <c r="A1329" s="1" t="s">
        <v>11</v>
      </c>
      <c r="B1329" s="1" t="s">
        <v>1749</v>
      </c>
      <c r="C1329" s="1">
        <v>78052</v>
      </c>
      <c r="D1329" s="1" t="s">
        <v>8</v>
      </c>
      <c r="E1329" s="2">
        <v>43558</v>
      </c>
      <c r="F1329" s="1" t="s">
        <v>15</v>
      </c>
      <c r="G1329" s="11">
        <f>VLOOKUP(Sheet1!B1329,Sheet3!$A$4:$B$3872,2,FALSE)</f>
        <v>43468</v>
      </c>
      <c r="H1329" s="11">
        <f t="shared" si="100"/>
        <v>43558</v>
      </c>
      <c r="I1329" s="11">
        <f t="shared" si="101"/>
        <v>43466</v>
      </c>
      <c r="J1329" s="11">
        <f t="shared" si="102"/>
        <v>43556</v>
      </c>
      <c r="K1329" s="1">
        <f t="shared" si="103"/>
        <v>3</v>
      </c>
      <c r="L1329" s="1">
        <f t="shared" si="104"/>
        <v>0.25</v>
      </c>
    </row>
    <row r="1330" spans="1:12" x14ac:dyDescent="0.35">
      <c r="A1330" s="1" t="s">
        <v>11</v>
      </c>
      <c r="B1330" s="1" t="s">
        <v>1749</v>
      </c>
      <c r="C1330" s="1" t="s">
        <v>1752</v>
      </c>
      <c r="D1330" s="1" t="s">
        <v>8</v>
      </c>
      <c r="E1330" s="2">
        <v>43582</v>
      </c>
      <c r="F1330" s="1" t="s">
        <v>13</v>
      </c>
      <c r="G1330" s="11">
        <f>VLOOKUP(Sheet1!B1330,Sheet3!$A$4:$B$3872,2,FALSE)</f>
        <v>43468</v>
      </c>
      <c r="H1330" s="11">
        <f t="shared" si="100"/>
        <v>43582</v>
      </c>
      <c r="I1330" s="11">
        <f t="shared" si="101"/>
        <v>43466</v>
      </c>
      <c r="J1330" s="11">
        <f t="shared" si="102"/>
        <v>43556</v>
      </c>
      <c r="K1330" s="1">
        <f t="shared" si="103"/>
        <v>3</v>
      </c>
      <c r="L1330" s="1">
        <f t="shared" si="104"/>
        <v>0.25</v>
      </c>
    </row>
    <row r="1331" spans="1:12" x14ac:dyDescent="0.35">
      <c r="A1331" s="1" t="s">
        <v>11</v>
      </c>
      <c r="B1331" s="1" t="s">
        <v>1753</v>
      </c>
      <c r="C1331" s="1" t="s">
        <v>1754</v>
      </c>
      <c r="D1331" s="1" t="s">
        <v>8</v>
      </c>
      <c r="E1331" s="2">
        <v>43571</v>
      </c>
      <c r="F1331" s="1" t="s">
        <v>15</v>
      </c>
      <c r="G1331" s="11">
        <f>VLOOKUP(Sheet1!B1331,Sheet3!$A$4:$B$3872,2,FALSE)</f>
        <v>43571</v>
      </c>
      <c r="H1331" s="11">
        <f t="shared" si="100"/>
        <v>43571</v>
      </c>
      <c r="I1331" s="11">
        <f t="shared" si="101"/>
        <v>43556</v>
      </c>
      <c r="J1331" s="11">
        <f t="shared" si="102"/>
        <v>43556</v>
      </c>
      <c r="K1331" s="1">
        <f t="shared" si="103"/>
        <v>0</v>
      </c>
      <c r="L1331" s="1">
        <f t="shared" si="104"/>
        <v>1</v>
      </c>
    </row>
    <row r="1332" spans="1:12" x14ac:dyDescent="0.35">
      <c r="A1332" s="1" t="s">
        <v>11</v>
      </c>
      <c r="B1332" s="1" t="s">
        <v>1755</v>
      </c>
      <c r="C1332" s="1" t="s">
        <v>1756</v>
      </c>
      <c r="D1332" s="1" t="s">
        <v>8</v>
      </c>
      <c r="E1332" s="2">
        <v>43591</v>
      </c>
      <c r="F1332" s="1" t="s">
        <v>25</v>
      </c>
      <c r="G1332" s="11">
        <f>VLOOKUP(Sheet1!B1332,Sheet3!$A$4:$B$3872,2,FALSE)</f>
        <v>43591</v>
      </c>
      <c r="H1332" s="11">
        <f t="shared" si="100"/>
        <v>43591</v>
      </c>
      <c r="I1332" s="11">
        <f t="shared" si="101"/>
        <v>43586</v>
      </c>
      <c r="J1332" s="11">
        <f t="shared" si="102"/>
        <v>43586</v>
      </c>
      <c r="K1332" s="1">
        <f t="shared" si="103"/>
        <v>0</v>
      </c>
      <c r="L1332" s="1">
        <f t="shared" si="104"/>
        <v>1</v>
      </c>
    </row>
    <row r="1333" spans="1:12" x14ac:dyDescent="0.35">
      <c r="A1333" s="1" t="s">
        <v>11</v>
      </c>
      <c r="B1333" s="1" t="s">
        <v>1757</v>
      </c>
      <c r="C1333" s="1" t="s">
        <v>1758</v>
      </c>
      <c r="D1333" s="1" t="s">
        <v>8</v>
      </c>
      <c r="E1333" s="2">
        <v>43575</v>
      </c>
      <c r="F1333" s="1" t="s">
        <v>25</v>
      </c>
      <c r="G1333" s="11">
        <f>VLOOKUP(Sheet1!B1333,Sheet3!$A$4:$B$3872,2,FALSE)</f>
        <v>43575</v>
      </c>
      <c r="H1333" s="11">
        <f t="shared" si="100"/>
        <v>43575</v>
      </c>
      <c r="I1333" s="11">
        <f t="shared" si="101"/>
        <v>43556</v>
      </c>
      <c r="J1333" s="11">
        <f t="shared" si="102"/>
        <v>43556</v>
      </c>
      <c r="K1333" s="1">
        <f t="shared" si="103"/>
        <v>0</v>
      </c>
      <c r="L1333" s="1">
        <f t="shared" si="104"/>
        <v>1</v>
      </c>
    </row>
    <row r="1334" spans="1:12" x14ac:dyDescent="0.35">
      <c r="A1334" s="1" t="s">
        <v>11</v>
      </c>
      <c r="B1334" s="1" t="s">
        <v>1759</v>
      </c>
      <c r="C1334" s="1" t="s">
        <v>1760</v>
      </c>
      <c r="D1334" s="1" t="s">
        <v>18</v>
      </c>
      <c r="E1334" s="2">
        <v>43541</v>
      </c>
      <c r="F1334" s="1" t="s">
        <v>9</v>
      </c>
      <c r="G1334" s="11">
        <f>VLOOKUP(Sheet1!B1334,Sheet3!$A$4:$B$3872,2,FALSE)</f>
        <v>43541</v>
      </c>
      <c r="H1334" s="11">
        <f t="shared" si="100"/>
        <v>43541</v>
      </c>
      <c r="I1334" s="11">
        <f t="shared" si="101"/>
        <v>43525</v>
      </c>
      <c r="J1334" s="11">
        <f t="shared" si="102"/>
        <v>43525</v>
      </c>
      <c r="K1334" s="1">
        <f t="shared" si="103"/>
        <v>0</v>
      </c>
      <c r="L1334" s="1">
        <f t="shared" si="104"/>
        <v>0.5</v>
      </c>
    </row>
    <row r="1335" spans="1:12" x14ac:dyDescent="0.35">
      <c r="A1335" s="1" t="s">
        <v>11</v>
      </c>
      <c r="B1335" s="1" t="s">
        <v>1759</v>
      </c>
      <c r="C1335" s="1" t="s">
        <v>1761</v>
      </c>
      <c r="D1335" s="1" t="s">
        <v>8</v>
      </c>
      <c r="E1335" s="2">
        <v>43541</v>
      </c>
      <c r="F1335" s="1" t="s">
        <v>9</v>
      </c>
      <c r="G1335" s="11">
        <f>VLOOKUP(Sheet1!B1335,Sheet3!$A$4:$B$3872,2,FALSE)</f>
        <v>43541</v>
      </c>
      <c r="H1335" s="11">
        <f t="shared" si="100"/>
        <v>43541</v>
      </c>
      <c r="I1335" s="11">
        <f t="shared" si="101"/>
        <v>43525</v>
      </c>
      <c r="J1335" s="11">
        <f t="shared" si="102"/>
        <v>43525</v>
      </c>
      <c r="K1335" s="1">
        <f t="shared" si="103"/>
        <v>0</v>
      </c>
      <c r="L1335" s="1">
        <f t="shared" si="104"/>
        <v>0.5</v>
      </c>
    </row>
    <row r="1336" spans="1:12" x14ac:dyDescent="0.35">
      <c r="A1336" s="1" t="s">
        <v>11</v>
      </c>
      <c r="B1336" s="1" t="s">
        <v>1762</v>
      </c>
      <c r="C1336" s="1">
        <v>94143</v>
      </c>
      <c r="D1336" s="1" t="s">
        <v>8</v>
      </c>
      <c r="E1336" s="2">
        <v>43510</v>
      </c>
      <c r="F1336" s="1" t="s">
        <v>9</v>
      </c>
      <c r="G1336" s="11">
        <f>VLOOKUP(Sheet1!B1336,Sheet3!$A$4:$B$3872,2,FALSE)</f>
        <v>43510</v>
      </c>
      <c r="H1336" s="11">
        <f t="shared" si="100"/>
        <v>43510</v>
      </c>
      <c r="I1336" s="11">
        <f t="shared" si="101"/>
        <v>43497</v>
      </c>
      <c r="J1336" s="11">
        <f t="shared" si="102"/>
        <v>43497</v>
      </c>
      <c r="K1336" s="1">
        <f t="shared" si="103"/>
        <v>0</v>
      </c>
      <c r="L1336" s="1">
        <f t="shared" si="104"/>
        <v>1</v>
      </c>
    </row>
    <row r="1337" spans="1:12" x14ac:dyDescent="0.35">
      <c r="A1337" s="1" t="s">
        <v>11</v>
      </c>
      <c r="B1337" s="1" t="s">
        <v>1763</v>
      </c>
      <c r="C1337" s="1" t="s">
        <v>1764</v>
      </c>
      <c r="D1337" s="1" t="s">
        <v>8</v>
      </c>
      <c r="E1337" s="2">
        <v>43559</v>
      </c>
      <c r="F1337" s="1" t="s">
        <v>15</v>
      </c>
      <c r="G1337" s="11">
        <f>VLOOKUP(Sheet1!B1337,Sheet3!$A$4:$B$3872,2,FALSE)</f>
        <v>43559</v>
      </c>
      <c r="H1337" s="11">
        <f t="shared" si="100"/>
        <v>43559</v>
      </c>
      <c r="I1337" s="11">
        <f t="shared" si="101"/>
        <v>43556</v>
      </c>
      <c r="J1337" s="11">
        <f t="shared" si="102"/>
        <v>43556</v>
      </c>
      <c r="K1337" s="1">
        <f t="shared" si="103"/>
        <v>0</v>
      </c>
      <c r="L1337" s="1">
        <f t="shared" si="104"/>
        <v>1</v>
      </c>
    </row>
    <row r="1338" spans="1:12" x14ac:dyDescent="0.35">
      <c r="A1338" s="1" t="s">
        <v>11</v>
      </c>
      <c r="B1338" s="1" t="s">
        <v>1765</v>
      </c>
      <c r="C1338" s="1" t="s">
        <v>1766</v>
      </c>
      <c r="D1338" s="1" t="s">
        <v>8</v>
      </c>
      <c r="E1338" s="2">
        <v>43560</v>
      </c>
      <c r="F1338" s="1" t="s">
        <v>13</v>
      </c>
      <c r="G1338" s="11">
        <f>VLOOKUP(Sheet1!B1338,Sheet3!$A$4:$B$3872,2,FALSE)</f>
        <v>43560</v>
      </c>
      <c r="H1338" s="11">
        <f t="shared" si="100"/>
        <v>43560</v>
      </c>
      <c r="I1338" s="11">
        <f t="shared" si="101"/>
        <v>43556</v>
      </c>
      <c r="J1338" s="11">
        <f t="shared" si="102"/>
        <v>43556</v>
      </c>
      <c r="K1338" s="1">
        <f t="shared" si="103"/>
        <v>0</v>
      </c>
      <c r="L1338" s="1">
        <f t="shared" si="104"/>
        <v>0.33333333333333331</v>
      </c>
    </row>
    <row r="1339" spans="1:12" x14ac:dyDescent="0.35">
      <c r="A1339" s="1" t="s">
        <v>11</v>
      </c>
      <c r="B1339" s="1" t="s">
        <v>1765</v>
      </c>
      <c r="C1339" s="1" t="s">
        <v>1767</v>
      </c>
      <c r="D1339" s="1" t="s">
        <v>18</v>
      </c>
      <c r="E1339" s="2">
        <v>43582</v>
      </c>
      <c r="F1339" s="1" t="s">
        <v>9</v>
      </c>
      <c r="G1339" s="11">
        <f>VLOOKUP(Sheet1!B1339,Sheet3!$A$4:$B$3872,2,FALSE)</f>
        <v>43560</v>
      </c>
      <c r="H1339" s="11">
        <f t="shared" si="100"/>
        <v>43582</v>
      </c>
      <c r="I1339" s="11">
        <f t="shared" si="101"/>
        <v>43556</v>
      </c>
      <c r="J1339" s="11">
        <f t="shared" si="102"/>
        <v>43556</v>
      </c>
      <c r="K1339" s="1">
        <f t="shared" si="103"/>
        <v>0</v>
      </c>
      <c r="L1339" s="1">
        <f t="shared" si="104"/>
        <v>0.33333333333333331</v>
      </c>
    </row>
    <row r="1340" spans="1:12" x14ac:dyDescent="0.35">
      <c r="A1340" s="1" t="s">
        <v>11</v>
      </c>
      <c r="B1340" s="1" t="s">
        <v>1765</v>
      </c>
      <c r="C1340" s="1" t="s">
        <v>1768</v>
      </c>
      <c r="D1340" s="1" t="s">
        <v>8</v>
      </c>
      <c r="E1340" s="2">
        <v>43582</v>
      </c>
      <c r="F1340" s="1" t="s">
        <v>9</v>
      </c>
      <c r="G1340" s="11">
        <f>VLOOKUP(Sheet1!B1340,Sheet3!$A$4:$B$3872,2,FALSE)</f>
        <v>43560</v>
      </c>
      <c r="H1340" s="11">
        <f t="shared" si="100"/>
        <v>43582</v>
      </c>
      <c r="I1340" s="11">
        <f t="shared" si="101"/>
        <v>43556</v>
      </c>
      <c r="J1340" s="11">
        <f t="shared" si="102"/>
        <v>43556</v>
      </c>
      <c r="K1340" s="1">
        <f t="shared" si="103"/>
        <v>0</v>
      </c>
      <c r="L1340" s="1">
        <f t="shared" si="104"/>
        <v>0.33333333333333331</v>
      </c>
    </row>
    <row r="1341" spans="1:12" x14ac:dyDescent="0.35">
      <c r="A1341" s="1" t="s">
        <v>11</v>
      </c>
      <c r="B1341" s="1" t="s">
        <v>1769</v>
      </c>
      <c r="C1341" s="1" t="s">
        <v>1770</v>
      </c>
      <c r="D1341" s="1" t="s">
        <v>8</v>
      </c>
      <c r="E1341" s="2">
        <v>43469</v>
      </c>
      <c r="F1341" s="1" t="s">
        <v>25</v>
      </c>
      <c r="G1341" s="11">
        <f>VLOOKUP(Sheet1!B1341,Sheet3!$A$4:$B$3872,2,FALSE)</f>
        <v>43469</v>
      </c>
      <c r="H1341" s="11">
        <f t="shared" si="100"/>
        <v>43469</v>
      </c>
      <c r="I1341" s="11">
        <f t="shared" si="101"/>
        <v>43466</v>
      </c>
      <c r="J1341" s="11">
        <f t="shared" si="102"/>
        <v>43466</v>
      </c>
      <c r="K1341" s="1">
        <f t="shared" si="103"/>
        <v>0</v>
      </c>
      <c r="L1341" s="1">
        <f t="shared" si="104"/>
        <v>1</v>
      </c>
    </row>
    <row r="1342" spans="1:12" x14ac:dyDescent="0.35">
      <c r="A1342" s="1" t="s">
        <v>11</v>
      </c>
      <c r="B1342" s="1" t="s">
        <v>1771</v>
      </c>
      <c r="C1342" s="1" t="s">
        <v>1772</v>
      </c>
      <c r="D1342" s="1" t="s">
        <v>18</v>
      </c>
      <c r="E1342" s="2">
        <v>43498</v>
      </c>
      <c r="F1342" s="1" t="s">
        <v>13</v>
      </c>
      <c r="G1342" s="11">
        <f>VLOOKUP(Sheet1!B1342,Sheet3!$A$4:$B$3872,2,FALSE)</f>
        <v>43498</v>
      </c>
      <c r="H1342" s="11">
        <f t="shared" si="100"/>
        <v>43498</v>
      </c>
      <c r="I1342" s="11">
        <f t="shared" si="101"/>
        <v>43497</v>
      </c>
      <c r="J1342" s="11">
        <f t="shared" si="102"/>
        <v>43497</v>
      </c>
      <c r="K1342" s="1">
        <f t="shared" si="103"/>
        <v>0</v>
      </c>
      <c r="L1342" s="1">
        <f t="shared" si="104"/>
        <v>0.33333333333333331</v>
      </c>
    </row>
    <row r="1343" spans="1:12" x14ac:dyDescent="0.35">
      <c r="A1343" s="1" t="s">
        <v>11</v>
      </c>
      <c r="B1343" s="1" t="s">
        <v>1771</v>
      </c>
      <c r="C1343" s="1" t="s">
        <v>1773</v>
      </c>
      <c r="D1343" s="1" t="s">
        <v>18</v>
      </c>
      <c r="E1343" s="2">
        <v>43520</v>
      </c>
      <c r="F1343" s="1" t="s">
        <v>13</v>
      </c>
      <c r="G1343" s="11">
        <f>VLOOKUP(Sheet1!B1343,Sheet3!$A$4:$B$3872,2,FALSE)</f>
        <v>43498</v>
      </c>
      <c r="H1343" s="11">
        <f t="shared" si="100"/>
        <v>43520</v>
      </c>
      <c r="I1343" s="11">
        <f t="shared" si="101"/>
        <v>43497</v>
      </c>
      <c r="J1343" s="11">
        <f t="shared" si="102"/>
        <v>43497</v>
      </c>
      <c r="K1343" s="1">
        <f t="shared" si="103"/>
        <v>0</v>
      </c>
      <c r="L1343" s="1">
        <f t="shared" si="104"/>
        <v>0.33333333333333331</v>
      </c>
    </row>
    <row r="1344" spans="1:12" x14ac:dyDescent="0.35">
      <c r="A1344" s="1" t="s">
        <v>11</v>
      </c>
      <c r="B1344" s="1" t="s">
        <v>1771</v>
      </c>
      <c r="C1344" s="1" t="s">
        <v>1774</v>
      </c>
      <c r="D1344" s="1" t="s">
        <v>18</v>
      </c>
      <c r="E1344" s="2">
        <v>43540</v>
      </c>
      <c r="F1344" s="1" t="s">
        <v>25</v>
      </c>
      <c r="G1344" s="11">
        <f>VLOOKUP(Sheet1!B1344,Sheet3!$A$4:$B$3872,2,FALSE)</f>
        <v>43498</v>
      </c>
      <c r="H1344" s="11">
        <f t="shared" si="100"/>
        <v>43540</v>
      </c>
      <c r="I1344" s="11">
        <f t="shared" si="101"/>
        <v>43497</v>
      </c>
      <c r="J1344" s="11">
        <f t="shared" si="102"/>
        <v>43525</v>
      </c>
      <c r="K1344" s="1">
        <f t="shared" si="103"/>
        <v>1</v>
      </c>
      <c r="L1344" s="1">
        <f t="shared" si="104"/>
        <v>0.33333333333333331</v>
      </c>
    </row>
    <row r="1345" spans="1:12" x14ac:dyDescent="0.35">
      <c r="A1345" s="1" t="s">
        <v>11</v>
      </c>
      <c r="B1345" s="1" t="s">
        <v>1775</v>
      </c>
      <c r="C1345" s="1" t="s">
        <v>1776</v>
      </c>
      <c r="D1345" s="1" t="s">
        <v>8</v>
      </c>
      <c r="E1345" s="2">
        <v>43523</v>
      </c>
      <c r="F1345" s="1" t="s">
        <v>9</v>
      </c>
      <c r="G1345" s="11">
        <f>VLOOKUP(Sheet1!B1345,Sheet3!$A$4:$B$3872,2,FALSE)</f>
        <v>43523</v>
      </c>
      <c r="H1345" s="11">
        <f t="shared" si="100"/>
        <v>43523</v>
      </c>
      <c r="I1345" s="11">
        <f t="shared" si="101"/>
        <v>43497</v>
      </c>
      <c r="J1345" s="11">
        <f t="shared" si="102"/>
        <v>43497</v>
      </c>
      <c r="K1345" s="1">
        <f t="shared" si="103"/>
        <v>0</v>
      </c>
      <c r="L1345" s="1">
        <f t="shared" si="104"/>
        <v>0.5</v>
      </c>
    </row>
    <row r="1346" spans="1:12" x14ac:dyDescent="0.35">
      <c r="A1346" s="1" t="s">
        <v>11</v>
      </c>
      <c r="B1346" s="1" t="s">
        <v>1775</v>
      </c>
      <c r="C1346" s="1" t="s">
        <v>1777</v>
      </c>
      <c r="D1346" s="1" t="s">
        <v>18</v>
      </c>
      <c r="E1346" s="2">
        <v>43523</v>
      </c>
      <c r="F1346" s="1" t="s">
        <v>13</v>
      </c>
      <c r="G1346" s="11">
        <f>VLOOKUP(Sheet1!B1346,Sheet3!$A$4:$B$3872,2,FALSE)</f>
        <v>43523</v>
      </c>
      <c r="H1346" s="11">
        <f t="shared" si="100"/>
        <v>43523</v>
      </c>
      <c r="I1346" s="11">
        <f t="shared" si="101"/>
        <v>43497</v>
      </c>
      <c r="J1346" s="11">
        <f t="shared" si="102"/>
        <v>43497</v>
      </c>
      <c r="K1346" s="1">
        <f t="shared" si="103"/>
        <v>0</v>
      </c>
      <c r="L1346" s="1">
        <f t="shared" si="104"/>
        <v>0.5</v>
      </c>
    </row>
    <row r="1347" spans="1:12" x14ac:dyDescent="0.35">
      <c r="A1347" s="1" t="s">
        <v>6</v>
      </c>
      <c r="B1347" s="1" t="s">
        <v>1778</v>
      </c>
      <c r="C1347" s="1" t="s">
        <v>1779</v>
      </c>
      <c r="D1347" s="1" t="s">
        <v>8</v>
      </c>
      <c r="E1347" s="2">
        <v>43561</v>
      </c>
      <c r="F1347" s="1" t="s">
        <v>13</v>
      </c>
      <c r="G1347" s="11">
        <f>VLOOKUP(Sheet1!B1347,Sheet3!$A$4:$B$3872,2,FALSE)</f>
        <v>43561</v>
      </c>
      <c r="H1347" s="11">
        <f t="shared" ref="H1347:H1410" si="105">E1347</f>
        <v>43561</v>
      </c>
      <c r="I1347" s="11">
        <f t="shared" ref="I1347:I1410" si="106">EOMONTH(G1347,-1)+1</f>
        <v>43556</v>
      </c>
      <c r="J1347" s="11">
        <f t="shared" ref="J1347:J1410" si="107">EOMONTH(H1347,-1)+1</f>
        <v>43556</v>
      </c>
      <c r="K1347" s="1">
        <f t="shared" ref="K1347:K1410" si="108">ROUND((J1347-I1347)/30,0)</f>
        <v>0</v>
      </c>
      <c r="L1347" s="1">
        <f t="shared" ref="L1347:L1410" si="109">1/COUNTIFS($I$2:$I$5023,I1347,$B$2:$B$5023,B1347)</f>
        <v>1</v>
      </c>
    </row>
    <row r="1348" spans="1:12" x14ac:dyDescent="0.35">
      <c r="A1348" s="1" t="s">
        <v>11</v>
      </c>
      <c r="B1348" s="1" t="s">
        <v>1780</v>
      </c>
      <c r="C1348" s="1" t="s">
        <v>1781</v>
      </c>
      <c r="D1348" s="1" t="s">
        <v>8</v>
      </c>
      <c r="E1348" s="2">
        <v>43581</v>
      </c>
      <c r="F1348" s="1" t="s">
        <v>13</v>
      </c>
      <c r="G1348" s="11">
        <f>VLOOKUP(Sheet1!B1348,Sheet3!$A$4:$B$3872,2,FALSE)</f>
        <v>43581</v>
      </c>
      <c r="H1348" s="11">
        <f t="shared" si="105"/>
        <v>43581</v>
      </c>
      <c r="I1348" s="11">
        <f t="shared" si="106"/>
        <v>43556</v>
      </c>
      <c r="J1348" s="11">
        <f t="shared" si="107"/>
        <v>43556</v>
      </c>
      <c r="K1348" s="1">
        <f t="shared" si="108"/>
        <v>0</v>
      </c>
      <c r="L1348" s="1">
        <f t="shared" si="109"/>
        <v>0.5</v>
      </c>
    </row>
    <row r="1349" spans="1:12" x14ac:dyDescent="0.35">
      <c r="A1349" s="1" t="s">
        <v>11</v>
      </c>
      <c r="B1349" s="1" t="s">
        <v>1780</v>
      </c>
      <c r="C1349" s="1" t="s">
        <v>1782</v>
      </c>
      <c r="D1349" s="1" t="s">
        <v>8</v>
      </c>
      <c r="E1349" s="2">
        <v>43583</v>
      </c>
      <c r="F1349" s="1" t="s">
        <v>25</v>
      </c>
      <c r="G1349" s="11">
        <f>VLOOKUP(Sheet1!B1349,Sheet3!$A$4:$B$3872,2,FALSE)</f>
        <v>43581</v>
      </c>
      <c r="H1349" s="11">
        <f t="shared" si="105"/>
        <v>43583</v>
      </c>
      <c r="I1349" s="11">
        <f t="shared" si="106"/>
        <v>43556</v>
      </c>
      <c r="J1349" s="11">
        <f t="shared" si="107"/>
        <v>43556</v>
      </c>
      <c r="K1349" s="1">
        <f t="shared" si="108"/>
        <v>0</v>
      </c>
      <c r="L1349" s="1">
        <f t="shared" si="109"/>
        <v>0.5</v>
      </c>
    </row>
    <row r="1350" spans="1:12" x14ac:dyDescent="0.35">
      <c r="A1350" s="1" t="s">
        <v>11</v>
      </c>
      <c r="B1350" s="1" t="s">
        <v>1783</v>
      </c>
      <c r="C1350" s="1" t="s">
        <v>1784</v>
      </c>
      <c r="D1350" s="1" t="s">
        <v>18</v>
      </c>
      <c r="E1350" s="2">
        <v>43577</v>
      </c>
      <c r="F1350" s="1" t="s">
        <v>15</v>
      </c>
      <c r="G1350" s="11">
        <f>VLOOKUP(Sheet1!B1350,Sheet3!$A$4:$B$3872,2,FALSE)</f>
        <v>43577</v>
      </c>
      <c r="H1350" s="11">
        <f t="shared" si="105"/>
        <v>43577</v>
      </c>
      <c r="I1350" s="11">
        <f t="shared" si="106"/>
        <v>43556</v>
      </c>
      <c r="J1350" s="11">
        <f t="shared" si="107"/>
        <v>43556</v>
      </c>
      <c r="K1350" s="1">
        <f t="shared" si="108"/>
        <v>0</v>
      </c>
      <c r="L1350" s="1">
        <f t="shared" si="109"/>
        <v>1</v>
      </c>
    </row>
    <row r="1351" spans="1:12" x14ac:dyDescent="0.35">
      <c r="A1351" s="1" t="s">
        <v>11</v>
      </c>
      <c r="B1351" s="1" t="s">
        <v>1785</v>
      </c>
      <c r="C1351" s="1" t="s">
        <v>1786</v>
      </c>
      <c r="D1351" s="1" t="s">
        <v>8</v>
      </c>
      <c r="E1351" s="2">
        <v>43546</v>
      </c>
      <c r="F1351" s="1" t="s">
        <v>13</v>
      </c>
      <c r="G1351" s="11">
        <f>VLOOKUP(Sheet1!B1351,Sheet3!$A$4:$B$3872,2,FALSE)</f>
        <v>43546</v>
      </c>
      <c r="H1351" s="11">
        <f t="shared" si="105"/>
        <v>43546</v>
      </c>
      <c r="I1351" s="11">
        <f t="shared" si="106"/>
        <v>43525</v>
      </c>
      <c r="J1351" s="11">
        <f t="shared" si="107"/>
        <v>43525</v>
      </c>
      <c r="K1351" s="1">
        <f t="shared" si="108"/>
        <v>0</v>
      </c>
      <c r="L1351" s="1">
        <f t="shared" si="109"/>
        <v>1</v>
      </c>
    </row>
    <row r="1352" spans="1:12" x14ac:dyDescent="0.35">
      <c r="A1352" s="1" t="s">
        <v>11</v>
      </c>
      <c r="B1352" s="1" t="s">
        <v>1787</v>
      </c>
      <c r="C1352" s="1" t="s">
        <v>1788</v>
      </c>
      <c r="D1352" s="1" t="s">
        <v>8</v>
      </c>
      <c r="E1352" s="2">
        <v>43583</v>
      </c>
      <c r="F1352" s="1" t="s">
        <v>25</v>
      </c>
      <c r="G1352" s="11">
        <f>VLOOKUP(Sheet1!B1352,Sheet3!$A$4:$B$3872,2,FALSE)</f>
        <v>43583</v>
      </c>
      <c r="H1352" s="11">
        <f t="shared" si="105"/>
        <v>43583</v>
      </c>
      <c r="I1352" s="11">
        <f t="shared" si="106"/>
        <v>43556</v>
      </c>
      <c r="J1352" s="11">
        <f t="shared" si="107"/>
        <v>43556</v>
      </c>
      <c r="K1352" s="1">
        <f t="shared" si="108"/>
        <v>0</v>
      </c>
      <c r="L1352" s="1">
        <f t="shared" si="109"/>
        <v>1</v>
      </c>
    </row>
    <row r="1353" spans="1:12" x14ac:dyDescent="0.35">
      <c r="A1353" s="1" t="s">
        <v>11</v>
      </c>
      <c r="B1353" s="1" t="s">
        <v>1789</v>
      </c>
      <c r="C1353" s="1" t="s">
        <v>1790</v>
      </c>
      <c r="D1353" s="1" t="s">
        <v>8</v>
      </c>
      <c r="E1353" s="2">
        <v>43582</v>
      </c>
      <c r="F1353" s="1" t="s">
        <v>9</v>
      </c>
      <c r="G1353" s="11">
        <f>VLOOKUP(Sheet1!B1353,Sheet3!$A$4:$B$3872,2,FALSE)</f>
        <v>43582</v>
      </c>
      <c r="H1353" s="11">
        <f t="shared" si="105"/>
        <v>43582</v>
      </c>
      <c r="I1353" s="11">
        <f t="shared" si="106"/>
        <v>43556</v>
      </c>
      <c r="J1353" s="11">
        <f t="shared" si="107"/>
        <v>43556</v>
      </c>
      <c r="K1353" s="1">
        <f t="shared" si="108"/>
        <v>0</v>
      </c>
      <c r="L1353" s="1">
        <f t="shared" si="109"/>
        <v>0.33333333333333331</v>
      </c>
    </row>
    <row r="1354" spans="1:12" x14ac:dyDescent="0.35">
      <c r="A1354" s="1" t="s">
        <v>11</v>
      </c>
      <c r="B1354" s="1" t="s">
        <v>1789</v>
      </c>
      <c r="C1354" s="1" t="s">
        <v>1791</v>
      </c>
      <c r="D1354" s="1" t="s">
        <v>8</v>
      </c>
      <c r="E1354" s="2">
        <v>43596</v>
      </c>
      <c r="F1354" s="1" t="s">
        <v>15</v>
      </c>
      <c r="G1354" s="11">
        <f>VLOOKUP(Sheet1!B1354,Sheet3!$A$4:$B$3872,2,FALSE)</f>
        <v>43582</v>
      </c>
      <c r="H1354" s="11">
        <f t="shared" si="105"/>
        <v>43596</v>
      </c>
      <c r="I1354" s="11">
        <f t="shared" si="106"/>
        <v>43556</v>
      </c>
      <c r="J1354" s="11">
        <f t="shared" si="107"/>
        <v>43586</v>
      </c>
      <c r="K1354" s="1">
        <f t="shared" si="108"/>
        <v>1</v>
      </c>
      <c r="L1354" s="1">
        <f t="shared" si="109"/>
        <v>0.33333333333333331</v>
      </c>
    </row>
    <row r="1355" spans="1:12" x14ac:dyDescent="0.35">
      <c r="A1355" s="1" t="s">
        <v>11</v>
      </c>
      <c r="B1355" s="1" t="s">
        <v>1789</v>
      </c>
      <c r="C1355" s="1" t="s">
        <v>1792</v>
      </c>
      <c r="D1355" s="1" t="s">
        <v>8</v>
      </c>
      <c r="E1355" s="2">
        <v>43596</v>
      </c>
      <c r="F1355" s="1" t="s">
        <v>25</v>
      </c>
      <c r="G1355" s="11">
        <f>VLOOKUP(Sheet1!B1355,Sheet3!$A$4:$B$3872,2,FALSE)</f>
        <v>43582</v>
      </c>
      <c r="H1355" s="11">
        <f t="shared" si="105"/>
        <v>43596</v>
      </c>
      <c r="I1355" s="11">
        <f t="shared" si="106"/>
        <v>43556</v>
      </c>
      <c r="J1355" s="11">
        <f t="shared" si="107"/>
        <v>43586</v>
      </c>
      <c r="K1355" s="1">
        <f t="shared" si="108"/>
        <v>1</v>
      </c>
      <c r="L1355" s="1">
        <f t="shared" si="109"/>
        <v>0.33333333333333331</v>
      </c>
    </row>
    <row r="1356" spans="1:12" x14ac:dyDescent="0.35">
      <c r="A1356" s="1" t="s">
        <v>11</v>
      </c>
      <c r="B1356" s="1" t="s">
        <v>1793</v>
      </c>
      <c r="C1356" s="1" t="s">
        <v>1794</v>
      </c>
      <c r="D1356" s="1" t="s">
        <v>8</v>
      </c>
      <c r="E1356" s="2">
        <v>43518</v>
      </c>
      <c r="F1356" s="1" t="s">
        <v>9</v>
      </c>
      <c r="G1356" s="11">
        <f>VLOOKUP(Sheet1!B1356,Sheet3!$A$4:$B$3872,2,FALSE)</f>
        <v>43518</v>
      </c>
      <c r="H1356" s="11">
        <f t="shared" si="105"/>
        <v>43518</v>
      </c>
      <c r="I1356" s="11">
        <f t="shared" si="106"/>
        <v>43497</v>
      </c>
      <c r="J1356" s="11">
        <f t="shared" si="107"/>
        <v>43497</v>
      </c>
      <c r="K1356" s="1">
        <f t="shared" si="108"/>
        <v>0</v>
      </c>
      <c r="L1356" s="1">
        <f t="shared" si="109"/>
        <v>0.5</v>
      </c>
    </row>
    <row r="1357" spans="1:12" x14ac:dyDescent="0.35">
      <c r="A1357" s="1" t="s">
        <v>11</v>
      </c>
      <c r="B1357" s="1" t="s">
        <v>1793</v>
      </c>
      <c r="C1357" s="1" t="s">
        <v>1795</v>
      </c>
      <c r="D1357" s="1" t="s">
        <v>8</v>
      </c>
      <c r="E1357" s="2">
        <v>43592</v>
      </c>
      <c r="F1357" s="1" t="s">
        <v>25</v>
      </c>
      <c r="G1357" s="11">
        <f>VLOOKUP(Sheet1!B1357,Sheet3!$A$4:$B$3872,2,FALSE)</f>
        <v>43518</v>
      </c>
      <c r="H1357" s="11">
        <f t="shared" si="105"/>
        <v>43592</v>
      </c>
      <c r="I1357" s="11">
        <f t="shared" si="106"/>
        <v>43497</v>
      </c>
      <c r="J1357" s="11">
        <f t="shared" si="107"/>
        <v>43586</v>
      </c>
      <c r="K1357" s="1">
        <f t="shared" si="108"/>
        <v>3</v>
      </c>
      <c r="L1357" s="1">
        <f t="shared" si="109"/>
        <v>0.5</v>
      </c>
    </row>
    <row r="1358" spans="1:12" x14ac:dyDescent="0.35">
      <c r="A1358" s="1" t="s">
        <v>11</v>
      </c>
      <c r="B1358" s="1" t="s">
        <v>1796</v>
      </c>
      <c r="C1358" s="1" t="s">
        <v>1797</v>
      </c>
      <c r="D1358" s="1" t="s">
        <v>18</v>
      </c>
      <c r="E1358" s="2">
        <v>43579</v>
      </c>
      <c r="F1358" s="1" t="s">
        <v>15</v>
      </c>
      <c r="G1358" s="11">
        <f>VLOOKUP(Sheet1!B1358,Sheet3!$A$4:$B$3872,2,FALSE)</f>
        <v>43579</v>
      </c>
      <c r="H1358" s="11">
        <f t="shared" si="105"/>
        <v>43579</v>
      </c>
      <c r="I1358" s="11">
        <f t="shared" si="106"/>
        <v>43556</v>
      </c>
      <c r="J1358" s="11">
        <f t="shared" si="107"/>
        <v>43556</v>
      </c>
      <c r="K1358" s="1">
        <f t="shared" si="108"/>
        <v>0</v>
      </c>
      <c r="L1358" s="1">
        <f t="shared" si="109"/>
        <v>1</v>
      </c>
    </row>
    <row r="1359" spans="1:12" x14ac:dyDescent="0.35">
      <c r="A1359" s="1" t="s">
        <v>11</v>
      </c>
      <c r="B1359" s="1" t="s">
        <v>1798</v>
      </c>
      <c r="C1359" s="1" t="s">
        <v>1799</v>
      </c>
      <c r="D1359" s="1" t="s">
        <v>18</v>
      </c>
      <c r="E1359" s="2">
        <v>43574</v>
      </c>
      <c r="F1359" s="1" t="s">
        <v>15</v>
      </c>
      <c r="G1359" s="11">
        <f>VLOOKUP(Sheet1!B1359,Sheet3!$A$4:$B$3872,2,FALSE)</f>
        <v>43574</v>
      </c>
      <c r="H1359" s="11">
        <f t="shared" si="105"/>
        <v>43574</v>
      </c>
      <c r="I1359" s="11">
        <f t="shared" si="106"/>
        <v>43556</v>
      </c>
      <c r="J1359" s="11">
        <f t="shared" si="107"/>
        <v>43556</v>
      </c>
      <c r="K1359" s="1">
        <f t="shared" si="108"/>
        <v>0</v>
      </c>
      <c r="L1359" s="1">
        <f t="shared" si="109"/>
        <v>1</v>
      </c>
    </row>
    <row r="1360" spans="1:12" x14ac:dyDescent="0.35">
      <c r="A1360" s="1" t="s">
        <v>11</v>
      </c>
      <c r="B1360" s="1" t="s">
        <v>1800</v>
      </c>
      <c r="C1360" s="1" t="s">
        <v>1801</v>
      </c>
      <c r="D1360" s="1" t="s">
        <v>18</v>
      </c>
      <c r="E1360" s="2">
        <v>43535</v>
      </c>
      <c r="F1360" s="1" t="s">
        <v>25</v>
      </c>
      <c r="G1360" s="11">
        <f>VLOOKUP(Sheet1!B1360,Sheet3!$A$4:$B$3872,2,FALSE)</f>
        <v>43535</v>
      </c>
      <c r="H1360" s="11">
        <f t="shared" si="105"/>
        <v>43535</v>
      </c>
      <c r="I1360" s="11">
        <f t="shared" si="106"/>
        <v>43525</v>
      </c>
      <c r="J1360" s="11">
        <f t="shared" si="107"/>
        <v>43525</v>
      </c>
      <c r="K1360" s="1">
        <f t="shared" si="108"/>
        <v>0</v>
      </c>
      <c r="L1360" s="1">
        <f t="shared" si="109"/>
        <v>1</v>
      </c>
    </row>
    <row r="1361" spans="1:12" x14ac:dyDescent="0.35">
      <c r="A1361" s="1" t="s">
        <v>11</v>
      </c>
      <c r="B1361" s="1" t="s">
        <v>1802</v>
      </c>
      <c r="C1361" s="1" t="s">
        <v>1803</v>
      </c>
      <c r="D1361" s="1" t="s">
        <v>8</v>
      </c>
      <c r="E1361" s="2">
        <v>43521</v>
      </c>
      <c r="F1361" s="1" t="s">
        <v>9</v>
      </c>
      <c r="G1361" s="11">
        <f>VLOOKUP(Sheet1!B1361,Sheet3!$A$4:$B$3872,2,FALSE)</f>
        <v>43521</v>
      </c>
      <c r="H1361" s="11">
        <f t="shared" si="105"/>
        <v>43521</v>
      </c>
      <c r="I1361" s="11">
        <f t="shared" si="106"/>
        <v>43497</v>
      </c>
      <c r="J1361" s="11">
        <f t="shared" si="107"/>
        <v>43497</v>
      </c>
      <c r="K1361" s="1">
        <f t="shared" si="108"/>
        <v>0</v>
      </c>
      <c r="L1361" s="1">
        <f t="shared" si="109"/>
        <v>0.33333333333333331</v>
      </c>
    </row>
    <row r="1362" spans="1:12" x14ac:dyDescent="0.35">
      <c r="A1362" s="1" t="s">
        <v>11</v>
      </c>
      <c r="B1362" s="1" t="s">
        <v>1802</v>
      </c>
      <c r="C1362" s="1">
        <v>18529</v>
      </c>
      <c r="D1362" s="1" t="s">
        <v>8</v>
      </c>
      <c r="E1362" s="2">
        <v>43541</v>
      </c>
      <c r="F1362" s="1" t="s">
        <v>13</v>
      </c>
      <c r="G1362" s="11">
        <f>VLOOKUP(Sheet1!B1362,Sheet3!$A$4:$B$3872,2,FALSE)</f>
        <v>43521</v>
      </c>
      <c r="H1362" s="11">
        <f t="shared" si="105"/>
        <v>43541</v>
      </c>
      <c r="I1362" s="11">
        <f t="shared" si="106"/>
        <v>43497</v>
      </c>
      <c r="J1362" s="11">
        <f t="shared" si="107"/>
        <v>43525</v>
      </c>
      <c r="K1362" s="1">
        <f t="shared" si="108"/>
        <v>1</v>
      </c>
      <c r="L1362" s="1">
        <f t="shared" si="109"/>
        <v>0.33333333333333331</v>
      </c>
    </row>
    <row r="1363" spans="1:12" x14ac:dyDescent="0.35">
      <c r="A1363" s="1" t="s">
        <v>11</v>
      </c>
      <c r="B1363" s="1" t="s">
        <v>1802</v>
      </c>
      <c r="C1363" s="1" t="s">
        <v>1804</v>
      </c>
      <c r="D1363" s="1" t="s">
        <v>8</v>
      </c>
      <c r="E1363" s="2">
        <v>43557</v>
      </c>
      <c r="F1363" s="1" t="s">
        <v>13</v>
      </c>
      <c r="G1363" s="11">
        <f>VLOOKUP(Sheet1!B1363,Sheet3!$A$4:$B$3872,2,FALSE)</f>
        <v>43521</v>
      </c>
      <c r="H1363" s="11">
        <f t="shared" si="105"/>
        <v>43557</v>
      </c>
      <c r="I1363" s="11">
        <f t="shared" si="106"/>
        <v>43497</v>
      </c>
      <c r="J1363" s="11">
        <f t="shared" si="107"/>
        <v>43556</v>
      </c>
      <c r="K1363" s="1">
        <f t="shared" si="108"/>
        <v>2</v>
      </c>
      <c r="L1363" s="1">
        <f t="shared" si="109"/>
        <v>0.33333333333333331</v>
      </c>
    </row>
    <row r="1364" spans="1:12" x14ac:dyDescent="0.35">
      <c r="A1364" s="1" t="s">
        <v>11</v>
      </c>
      <c r="B1364" s="1" t="s">
        <v>1805</v>
      </c>
      <c r="C1364" s="1" t="s">
        <v>1806</v>
      </c>
      <c r="D1364" s="1" t="s">
        <v>8</v>
      </c>
      <c r="E1364" s="2">
        <v>43482</v>
      </c>
      <c r="F1364" s="1" t="s">
        <v>13</v>
      </c>
      <c r="G1364" s="11">
        <f>VLOOKUP(Sheet1!B1364,Sheet3!$A$4:$B$3872,2,FALSE)</f>
        <v>43482</v>
      </c>
      <c r="H1364" s="11">
        <f t="shared" si="105"/>
        <v>43482</v>
      </c>
      <c r="I1364" s="11">
        <f t="shared" si="106"/>
        <v>43466</v>
      </c>
      <c r="J1364" s="11">
        <f t="shared" si="107"/>
        <v>43466</v>
      </c>
      <c r="K1364" s="1">
        <f t="shared" si="108"/>
        <v>0</v>
      </c>
      <c r="L1364" s="1">
        <f t="shared" si="109"/>
        <v>1</v>
      </c>
    </row>
    <row r="1365" spans="1:12" x14ac:dyDescent="0.35">
      <c r="A1365" s="1" t="s">
        <v>11</v>
      </c>
      <c r="B1365" s="1" t="s">
        <v>1807</v>
      </c>
      <c r="C1365" s="1" t="s">
        <v>1808</v>
      </c>
      <c r="D1365" s="1" t="s">
        <v>8</v>
      </c>
      <c r="E1365" s="2">
        <v>43595</v>
      </c>
      <c r="F1365" s="1" t="s">
        <v>9</v>
      </c>
      <c r="G1365" s="11">
        <f>VLOOKUP(Sheet1!B1365,Sheet3!$A$4:$B$3872,2,FALSE)</f>
        <v>43595</v>
      </c>
      <c r="H1365" s="11">
        <f t="shared" si="105"/>
        <v>43595</v>
      </c>
      <c r="I1365" s="11">
        <f t="shared" si="106"/>
        <v>43586</v>
      </c>
      <c r="J1365" s="11">
        <f t="shared" si="107"/>
        <v>43586</v>
      </c>
      <c r="K1365" s="1">
        <f t="shared" si="108"/>
        <v>0</v>
      </c>
      <c r="L1365" s="1">
        <f t="shared" si="109"/>
        <v>1</v>
      </c>
    </row>
    <row r="1366" spans="1:12" x14ac:dyDescent="0.35">
      <c r="A1366" s="1" t="s">
        <v>11</v>
      </c>
      <c r="B1366" s="1" t="s">
        <v>1809</v>
      </c>
      <c r="C1366" s="1" t="s">
        <v>1810</v>
      </c>
      <c r="D1366" s="1" t="s">
        <v>8</v>
      </c>
      <c r="E1366" s="2">
        <v>43491</v>
      </c>
      <c r="F1366" s="1" t="s">
        <v>9</v>
      </c>
      <c r="G1366" s="11">
        <f>VLOOKUP(Sheet1!B1366,Sheet3!$A$4:$B$3872,2,FALSE)</f>
        <v>43491</v>
      </c>
      <c r="H1366" s="11">
        <f t="shared" si="105"/>
        <v>43491</v>
      </c>
      <c r="I1366" s="11">
        <f t="shared" si="106"/>
        <v>43466</v>
      </c>
      <c r="J1366" s="11">
        <f t="shared" si="107"/>
        <v>43466</v>
      </c>
      <c r="K1366" s="1">
        <f t="shared" si="108"/>
        <v>0</v>
      </c>
      <c r="L1366" s="1">
        <f t="shared" si="109"/>
        <v>0.5</v>
      </c>
    </row>
    <row r="1367" spans="1:12" x14ac:dyDescent="0.35">
      <c r="A1367" s="1" t="s">
        <v>11</v>
      </c>
      <c r="B1367" s="1" t="s">
        <v>1809</v>
      </c>
      <c r="C1367" s="1" t="s">
        <v>1811</v>
      </c>
      <c r="D1367" s="1" t="s">
        <v>8</v>
      </c>
      <c r="E1367" s="2">
        <v>43528</v>
      </c>
      <c r="F1367" s="1" t="s">
        <v>13</v>
      </c>
      <c r="G1367" s="11">
        <f>VLOOKUP(Sheet1!B1367,Sheet3!$A$4:$B$3872,2,FALSE)</f>
        <v>43491</v>
      </c>
      <c r="H1367" s="11">
        <f t="shared" si="105"/>
        <v>43528</v>
      </c>
      <c r="I1367" s="11">
        <f t="shared" si="106"/>
        <v>43466</v>
      </c>
      <c r="J1367" s="11">
        <f t="shared" si="107"/>
        <v>43525</v>
      </c>
      <c r="K1367" s="1">
        <f t="shared" si="108"/>
        <v>2</v>
      </c>
      <c r="L1367" s="1">
        <f t="shared" si="109"/>
        <v>0.5</v>
      </c>
    </row>
    <row r="1368" spans="1:12" x14ac:dyDescent="0.35">
      <c r="A1368" s="1" t="s">
        <v>11</v>
      </c>
      <c r="B1368" s="1" t="s">
        <v>1812</v>
      </c>
      <c r="C1368" s="1" t="s">
        <v>1813</v>
      </c>
      <c r="D1368" s="1" t="s">
        <v>8</v>
      </c>
      <c r="E1368" s="2">
        <v>43557</v>
      </c>
      <c r="F1368" s="1" t="s">
        <v>9</v>
      </c>
      <c r="G1368" s="11">
        <f>VLOOKUP(Sheet1!B1368,Sheet3!$A$4:$B$3872,2,FALSE)</f>
        <v>43557</v>
      </c>
      <c r="H1368" s="11">
        <f t="shared" si="105"/>
        <v>43557</v>
      </c>
      <c r="I1368" s="11">
        <f t="shared" si="106"/>
        <v>43556</v>
      </c>
      <c r="J1368" s="11">
        <f t="shared" si="107"/>
        <v>43556</v>
      </c>
      <c r="K1368" s="1">
        <f t="shared" si="108"/>
        <v>0</v>
      </c>
      <c r="L1368" s="1">
        <f t="shared" si="109"/>
        <v>0.5</v>
      </c>
    </row>
    <row r="1369" spans="1:12" x14ac:dyDescent="0.35">
      <c r="A1369" s="1" t="s">
        <v>11</v>
      </c>
      <c r="B1369" s="1" t="s">
        <v>1812</v>
      </c>
      <c r="C1369" s="1" t="s">
        <v>1814</v>
      </c>
      <c r="D1369" s="1" t="s">
        <v>8</v>
      </c>
      <c r="E1369" s="2">
        <v>43577</v>
      </c>
      <c r="F1369" s="1" t="s">
        <v>9</v>
      </c>
      <c r="G1369" s="11">
        <f>VLOOKUP(Sheet1!B1369,Sheet3!$A$4:$B$3872,2,FALSE)</f>
        <v>43557</v>
      </c>
      <c r="H1369" s="11">
        <f t="shared" si="105"/>
        <v>43577</v>
      </c>
      <c r="I1369" s="11">
        <f t="shared" si="106"/>
        <v>43556</v>
      </c>
      <c r="J1369" s="11">
        <f t="shared" si="107"/>
        <v>43556</v>
      </c>
      <c r="K1369" s="1">
        <f t="shared" si="108"/>
        <v>0</v>
      </c>
      <c r="L1369" s="1">
        <f t="shared" si="109"/>
        <v>0.5</v>
      </c>
    </row>
    <row r="1370" spans="1:12" x14ac:dyDescent="0.35">
      <c r="A1370" s="1" t="s">
        <v>11</v>
      </c>
      <c r="B1370" s="1" t="s">
        <v>1815</v>
      </c>
      <c r="C1370" s="1" t="s">
        <v>1816</v>
      </c>
      <c r="D1370" s="1" t="s">
        <v>18</v>
      </c>
      <c r="E1370" s="2">
        <v>43498</v>
      </c>
      <c r="F1370" s="1" t="s">
        <v>13</v>
      </c>
      <c r="G1370" s="11">
        <f>VLOOKUP(Sheet1!B1370,Sheet3!$A$4:$B$3872,2,FALSE)</f>
        <v>43498</v>
      </c>
      <c r="H1370" s="11">
        <f t="shared" si="105"/>
        <v>43498</v>
      </c>
      <c r="I1370" s="11">
        <f t="shared" si="106"/>
        <v>43497</v>
      </c>
      <c r="J1370" s="11">
        <f t="shared" si="107"/>
        <v>43497</v>
      </c>
      <c r="K1370" s="1">
        <f t="shared" si="108"/>
        <v>0</v>
      </c>
      <c r="L1370" s="1">
        <f t="shared" si="109"/>
        <v>1</v>
      </c>
    </row>
    <row r="1371" spans="1:12" x14ac:dyDescent="0.35">
      <c r="A1371" s="1" t="s">
        <v>11</v>
      </c>
      <c r="B1371" s="1" t="s">
        <v>1817</v>
      </c>
      <c r="C1371" s="1" t="s">
        <v>1818</v>
      </c>
      <c r="D1371" s="1" t="s">
        <v>8</v>
      </c>
      <c r="E1371" s="2">
        <v>43536</v>
      </c>
      <c r="F1371" s="1" t="s">
        <v>25</v>
      </c>
      <c r="G1371" s="11">
        <f>VLOOKUP(Sheet1!B1371,Sheet3!$A$4:$B$3872,2,FALSE)</f>
        <v>43536</v>
      </c>
      <c r="H1371" s="11">
        <f t="shared" si="105"/>
        <v>43536</v>
      </c>
      <c r="I1371" s="11">
        <f t="shared" si="106"/>
        <v>43525</v>
      </c>
      <c r="J1371" s="11">
        <f t="shared" si="107"/>
        <v>43525</v>
      </c>
      <c r="K1371" s="1">
        <f t="shared" si="108"/>
        <v>0</v>
      </c>
      <c r="L1371" s="1">
        <f t="shared" si="109"/>
        <v>1</v>
      </c>
    </row>
    <row r="1372" spans="1:12" x14ac:dyDescent="0.35">
      <c r="A1372" s="1" t="s">
        <v>11</v>
      </c>
      <c r="B1372" s="1" t="s">
        <v>1819</v>
      </c>
      <c r="C1372" s="1" t="s">
        <v>1820</v>
      </c>
      <c r="D1372" s="1" t="s">
        <v>8</v>
      </c>
      <c r="E1372" s="2">
        <v>43596</v>
      </c>
      <c r="F1372" s="1" t="s">
        <v>25</v>
      </c>
      <c r="G1372" s="11">
        <f>VLOOKUP(Sheet1!B1372,Sheet3!$A$4:$B$3872,2,FALSE)</f>
        <v>43596</v>
      </c>
      <c r="H1372" s="11">
        <f t="shared" si="105"/>
        <v>43596</v>
      </c>
      <c r="I1372" s="11">
        <f t="shared" si="106"/>
        <v>43586</v>
      </c>
      <c r="J1372" s="11">
        <f t="shared" si="107"/>
        <v>43586</v>
      </c>
      <c r="K1372" s="1">
        <f t="shared" si="108"/>
        <v>0</v>
      </c>
      <c r="L1372" s="1">
        <f t="shared" si="109"/>
        <v>1</v>
      </c>
    </row>
    <row r="1373" spans="1:12" x14ac:dyDescent="0.35">
      <c r="A1373" s="1" t="s">
        <v>11</v>
      </c>
      <c r="B1373" s="1" t="s">
        <v>1821</v>
      </c>
      <c r="C1373" s="1" t="s">
        <v>1822</v>
      </c>
      <c r="D1373" s="1" t="s">
        <v>8</v>
      </c>
      <c r="E1373" s="2">
        <v>43597</v>
      </c>
      <c r="F1373" s="1" t="s">
        <v>25</v>
      </c>
      <c r="G1373" s="11">
        <f>VLOOKUP(Sheet1!B1373,Sheet3!$A$4:$B$3872,2,FALSE)</f>
        <v>43597</v>
      </c>
      <c r="H1373" s="11">
        <f t="shared" si="105"/>
        <v>43597</v>
      </c>
      <c r="I1373" s="11">
        <f t="shared" si="106"/>
        <v>43586</v>
      </c>
      <c r="J1373" s="11">
        <f t="shared" si="107"/>
        <v>43586</v>
      </c>
      <c r="K1373" s="1">
        <f t="shared" si="108"/>
        <v>0</v>
      </c>
      <c r="L1373" s="1">
        <f t="shared" si="109"/>
        <v>1</v>
      </c>
    </row>
    <row r="1374" spans="1:12" x14ac:dyDescent="0.35">
      <c r="A1374" s="1" t="s">
        <v>11</v>
      </c>
      <c r="B1374" s="1" t="s">
        <v>1823</v>
      </c>
      <c r="C1374" s="1" t="s">
        <v>1824</v>
      </c>
      <c r="D1374" s="1" t="s">
        <v>18</v>
      </c>
      <c r="E1374" s="2">
        <v>43587</v>
      </c>
      <c r="F1374" s="1" t="s">
        <v>9</v>
      </c>
      <c r="G1374" s="11">
        <f>VLOOKUP(Sheet1!B1374,Sheet3!$A$4:$B$3872,2,FALSE)</f>
        <v>43587</v>
      </c>
      <c r="H1374" s="11">
        <f t="shared" si="105"/>
        <v>43587</v>
      </c>
      <c r="I1374" s="11">
        <f t="shared" si="106"/>
        <v>43586</v>
      </c>
      <c r="J1374" s="11">
        <f t="shared" si="107"/>
        <v>43586</v>
      </c>
      <c r="K1374" s="1">
        <f t="shared" si="108"/>
        <v>0</v>
      </c>
      <c r="L1374" s="1">
        <f t="shared" si="109"/>
        <v>1</v>
      </c>
    </row>
    <row r="1375" spans="1:12" x14ac:dyDescent="0.35">
      <c r="A1375" s="1" t="s">
        <v>11</v>
      </c>
      <c r="B1375" s="1" t="s">
        <v>1825</v>
      </c>
      <c r="C1375" s="1" t="s">
        <v>1826</v>
      </c>
      <c r="D1375" s="1" t="s">
        <v>18</v>
      </c>
      <c r="E1375" s="2">
        <v>43509</v>
      </c>
      <c r="F1375" s="1" t="s">
        <v>25</v>
      </c>
      <c r="G1375" s="11">
        <f>VLOOKUP(Sheet1!B1375,Sheet3!$A$4:$B$3872,2,FALSE)</f>
        <v>43509</v>
      </c>
      <c r="H1375" s="11">
        <f t="shared" si="105"/>
        <v>43509</v>
      </c>
      <c r="I1375" s="11">
        <f t="shared" si="106"/>
        <v>43497</v>
      </c>
      <c r="J1375" s="11">
        <f t="shared" si="107"/>
        <v>43497</v>
      </c>
      <c r="K1375" s="1">
        <f t="shared" si="108"/>
        <v>0</v>
      </c>
      <c r="L1375" s="1">
        <f t="shared" si="109"/>
        <v>1</v>
      </c>
    </row>
    <row r="1376" spans="1:12" x14ac:dyDescent="0.35">
      <c r="A1376" s="1" t="s">
        <v>11</v>
      </c>
      <c r="B1376" s="1" t="s">
        <v>1827</v>
      </c>
      <c r="C1376" s="1" t="s">
        <v>1828</v>
      </c>
      <c r="D1376" s="1" t="s">
        <v>18</v>
      </c>
      <c r="E1376" s="2">
        <v>43576</v>
      </c>
      <c r="F1376" s="1" t="s">
        <v>9</v>
      </c>
      <c r="G1376" s="11">
        <f>VLOOKUP(Sheet1!B1376,Sheet3!$A$4:$B$3872,2,FALSE)</f>
        <v>43576</v>
      </c>
      <c r="H1376" s="11">
        <f t="shared" si="105"/>
        <v>43576</v>
      </c>
      <c r="I1376" s="11">
        <f t="shared" si="106"/>
        <v>43556</v>
      </c>
      <c r="J1376" s="11">
        <f t="shared" si="107"/>
        <v>43556</v>
      </c>
      <c r="K1376" s="1">
        <f t="shared" si="108"/>
        <v>0</v>
      </c>
      <c r="L1376" s="1">
        <f t="shared" si="109"/>
        <v>1</v>
      </c>
    </row>
    <row r="1377" spans="1:12" x14ac:dyDescent="0.35">
      <c r="A1377" s="1" t="s">
        <v>11</v>
      </c>
      <c r="B1377" s="1" t="s">
        <v>1829</v>
      </c>
      <c r="C1377" s="1" t="s">
        <v>1830</v>
      </c>
      <c r="D1377" s="1" t="s">
        <v>18</v>
      </c>
      <c r="E1377" s="2">
        <v>43591</v>
      </c>
      <c r="F1377" s="1" t="s">
        <v>13</v>
      </c>
      <c r="G1377" s="11">
        <f>VLOOKUP(Sheet1!B1377,Sheet3!$A$4:$B$3872,2,FALSE)</f>
        <v>43591</v>
      </c>
      <c r="H1377" s="11">
        <f t="shared" si="105"/>
        <v>43591</v>
      </c>
      <c r="I1377" s="11">
        <f t="shared" si="106"/>
        <v>43586</v>
      </c>
      <c r="J1377" s="11">
        <f t="shared" si="107"/>
        <v>43586</v>
      </c>
      <c r="K1377" s="1">
        <f t="shared" si="108"/>
        <v>0</v>
      </c>
      <c r="L1377" s="1">
        <f t="shared" si="109"/>
        <v>1</v>
      </c>
    </row>
    <row r="1378" spans="1:12" x14ac:dyDescent="0.35">
      <c r="A1378" s="1" t="s">
        <v>11</v>
      </c>
      <c r="B1378" s="1" t="s">
        <v>1831</v>
      </c>
      <c r="C1378" s="1" t="s">
        <v>1832</v>
      </c>
      <c r="D1378" s="1" t="s">
        <v>8</v>
      </c>
      <c r="E1378" s="2">
        <v>43561</v>
      </c>
      <c r="F1378" s="1" t="s">
        <v>15</v>
      </c>
      <c r="G1378" s="11">
        <f>VLOOKUP(Sheet1!B1378,Sheet3!$A$4:$B$3872,2,FALSE)</f>
        <v>43561</v>
      </c>
      <c r="H1378" s="11">
        <f t="shared" si="105"/>
        <v>43561</v>
      </c>
      <c r="I1378" s="11">
        <f t="shared" si="106"/>
        <v>43556</v>
      </c>
      <c r="J1378" s="11">
        <f t="shared" si="107"/>
        <v>43556</v>
      </c>
      <c r="K1378" s="1">
        <f t="shared" si="108"/>
        <v>0</v>
      </c>
      <c r="L1378" s="1">
        <f t="shared" si="109"/>
        <v>0.5</v>
      </c>
    </row>
    <row r="1379" spans="1:12" x14ac:dyDescent="0.35">
      <c r="A1379" s="1" t="s">
        <v>11</v>
      </c>
      <c r="B1379" s="1" t="s">
        <v>1831</v>
      </c>
      <c r="C1379" s="1" t="s">
        <v>1833</v>
      </c>
      <c r="D1379" s="1" t="s">
        <v>8</v>
      </c>
      <c r="E1379" s="2">
        <v>43561</v>
      </c>
      <c r="F1379" s="1" t="s">
        <v>9</v>
      </c>
      <c r="G1379" s="11">
        <f>VLOOKUP(Sheet1!B1379,Sheet3!$A$4:$B$3872,2,FALSE)</f>
        <v>43561</v>
      </c>
      <c r="H1379" s="11">
        <f t="shared" si="105"/>
        <v>43561</v>
      </c>
      <c r="I1379" s="11">
        <f t="shared" si="106"/>
        <v>43556</v>
      </c>
      <c r="J1379" s="11">
        <f t="shared" si="107"/>
        <v>43556</v>
      </c>
      <c r="K1379" s="1">
        <f t="shared" si="108"/>
        <v>0</v>
      </c>
      <c r="L1379" s="1">
        <f t="shared" si="109"/>
        <v>0.5</v>
      </c>
    </row>
    <row r="1380" spans="1:12" x14ac:dyDescent="0.35">
      <c r="A1380" s="1" t="s">
        <v>11</v>
      </c>
      <c r="B1380" s="1" t="s">
        <v>1834</v>
      </c>
      <c r="C1380" s="1" t="s">
        <v>1835</v>
      </c>
      <c r="D1380" s="1" t="s">
        <v>8</v>
      </c>
      <c r="E1380" s="2">
        <v>43483</v>
      </c>
      <c r="F1380" s="1" t="s">
        <v>25</v>
      </c>
      <c r="G1380" s="11">
        <f>VLOOKUP(Sheet1!B1380,Sheet3!$A$4:$B$3872,2,FALSE)</f>
        <v>43483</v>
      </c>
      <c r="H1380" s="11">
        <f t="shared" si="105"/>
        <v>43483</v>
      </c>
      <c r="I1380" s="11">
        <f t="shared" si="106"/>
        <v>43466</v>
      </c>
      <c r="J1380" s="11">
        <f t="shared" si="107"/>
        <v>43466</v>
      </c>
      <c r="K1380" s="1">
        <f t="shared" si="108"/>
        <v>0</v>
      </c>
      <c r="L1380" s="1">
        <f t="shared" si="109"/>
        <v>1</v>
      </c>
    </row>
    <row r="1381" spans="1:12" x14ac:dyDescent="0.35">
      <c r="A1381" s="1" t="s">
        <v>11</v>
      </c>
      <c r="B1381" s="1" t="s">
        <v>1836</v>
      </c>
      <c r="C1381" s="1" t="s">
        <v>1837</v>
      </c>
      <c r="D1381" s="1" t="s">
        <v>8</v>
      </c>
      <c r="E1381" s="2">
        <v>43497</v>
      </c>
      <c r="F1381" s="1" t="s">
        <v>13</v>
      </c>
      <c r="G1381" s="11">
        <f>VLOOKUP(Sheet1!B1381,Sheet3!$A$4:$B$3872,2,FALSE)</f>
        <v>43497</v>
      </c>
      <c r="H1381" s="11">
        <f t="shared" si="105"/>
        <v>43497</v>
      </c>
      <c r="I1381" s="11">
        <f t="shared" si="106"/>
        <v>43497</v>
      </c>
      <c r="J1381" s="11">
        <f t="shared" si="107"/>
        <v>43497</v>
      </c>
      <c r="K1381" s="1">
        <f t="shared" si="108"/>
        <v>0</v>
      </c>
      <c r="L1381" s="1">
        <f t="shared" si="109"/>
        <v>1</v>
      </c>
    </row>
    <row r="1382" spans="1:12" x14ac:dyDescent="0.35">
      <c r="A1382" s="1" t="s">
        <v>11</v>
      </c>
      <c r="B1382" s="1" t="s">
        <v>1838</v>
      </c>
      <c r="C1382" s="1" t="s">
        <v>1839</v>
      </c>
      <c r="D1382" s="1" t="s">
        <v>8</v>
      </c>
      <c r="E1382" s="2">
        <v>43485</v>
      </c>
      <c r="F1382" s="1" t="s">
        <v>25</v>
      </c>
      <c r="G1382" s="11">
        <f>VLOOKUP(Sheet1!B1382,Sheet3!$A$4:$B$3872,2,FALSE)</f>
        <v>43485</v>
      </c>
      <c r="H1382" s="11">
        <f t="shared" si="105"/>
        <v>43485</v>
      </c>
      <c r="I1382" s="11">
        <f t="shared" si="106"/>
        <v>43466</v>
      </c>
      <c r="J1382" s="11">
        <f t="shared" si="107"/>
        <v>43466</v>
      </c>
      <c r="K1382" s="1">
        <f t="shared" si="108"/>
        <v>0</v>
      </c>
      <c r="L1382" s="1">
        <f t="shared" si="109"/>
        <v>0.5</v>
      </c>
    </row>
    <row r="1383" spans="1:12" x14ac:dyDescent="0.35">
      <c r="A1383" s="1" t="s">
        <v>11</v>
      </c>
      <c r="B1383" s="1" t="s">
        <v>1838</v>
      </c>
      <c r="C1383" s="1" t="s">
        <v>1840</v>
      </c>
      <c r="D1383" s="1" t="s">
        <v>8</v>
      </c>
      <c r="E1383" s="2">
        <v>43541</v>
      </c>
      <c r="F1383" s="1" t="s">
        <v>13</v>
      </c>
      <c r="G1383" s="11">
        <f>VLOOKUP(Sheet1!B1383,Sheet3!$A$4:$B$3872,2,FALSE)</f>
        <v>43485</v>
      </c>
      <c r="H1383" s="11">
        <f t="shared" si="105"/>
        <v>43541</v>
      </c>
      <c r="I1383" s="11">
        <f t="shared" si="106"/>
        <v>43466</v>
      </c>
      <c r="J1383" s="11">
        <f t="shared" si="107"/>
        <v>43525</v>
      </c>
      <c r="K1383" s="1">
        <f t="shared" si="108"/>
        <v>2</v>
      </c>
      <c r="L1383" s="1">
        <f t="shared" si="109"/>
        <v>0.5</v>
      </c>
    </row>
    <row r="1384" spans="1:12" x14ac:dyDescent="0.35">
      <c r="A1384" s="1" t="s">
        <v>11</v>
      </c>
      <c r="B1384" s="1" t="s">
        <v>1841</v>
      </c>
      <c r="C1384" s="1" t="s">
        <v>1842</v>
      </c>
      <c r="D1384" s="1" t="s">
        <v>8</v>
      </c>
      <c r="E1384" s="2">
        <v>43595</v>
      </c>
      <c r="F1384" s="1" t="s">
        <v>13</v>
      </c>
      <c r="G1384" s="11">
        <f>VLOOKUP(Sheet1!B1384,Sheet3!$A$4:$B$3872,2,FALSE)</f>
        <v>43595</v>
      </c>
      <c r="H1384" s="11">
        <f t="shared" si="105"/>
        <v>43595</v>
      </c>
      <c r="I1384" s="11">
        <f t="shared" si="106"/>
        <v>43586</v>
      </c>
      <c r="J1384" s="11">
        <f t="shared" si="107"/>
        <v>43586</v>
      </c>
      <c r="K1384" s="1">
        <f t="shared" si="108"/>
        <v>0</v>
      </c>
      <c r="L1384" s="1">
        <f t="shared" si="109"/>
        <v>1</v>
      </c>
    </row>
    <row r="1385" spans="1:12" x14ac:dyDescent="0.35">
      <c r="A1385" s="1" t="s">
        <v>11</v>
      </c>
      <c r="B1385" s="1" t="s">
        <v>1843</v>
      </c>
      <c r="C1385" s="1" t="s">
        <v>1844</v>
      </c>
      <c r="D1385" s="1" t="s">
        <v>8</v>
      </c>
      <c r="E1385" s="2">
        <v>43574</v>
      </c>
      <c r="F1385" s="1" t="s">
        <v>25</v>
      </c>
      <c r="G1385" s="11">
        <f>VLOOKUP(Sheet1!B1385,Sheet3!$A$4:$B$3872,2,FALSE)</f>
        <v>43574</v>
      </c>
      <c r="H1385" s="11">
        <f t="shared" si="105"/>
        <v>43574</v>
      </c>
      <c r="I1385" s="11">
        <f t="shared" si="106"/>
        <v>43556</v>
      </c>
      <c r="J1385" s="11">
        <f t="shared" si="107"/>
        <v>43556</v>
      </c>
      <c r="K1385" s="1">
        <f t="shared" si="108"/>
        <v>0</v>
      </c>
      <c r="L1385" s="1">
        <f t="shared" si="109"/>
        <v>1</v>
      </c>
    </row>
    <row r="1386" spans="1:12" x14ac:dyDescent="0.35">
      <c r="A1386" s="1" t="s">
        <v>11</v>
      </c>
      <c r="B1386" s="1" t="s">
        <v>1845</v>
      </c>
      <c r="C1386" s="1" t="s">
        <v>1846</v>
      </c>
      <c r="D1386" s="1" t="s">
        <v>8</v>
      </c>
      <c r="E1386" s="2">
        <v>43589</v>
      </c>
      <c r="F1386" s="1" t="s">
        <v>9</v>
      </c>
      <c r="G1386" s="11">
        <f>VLOOKUP(Sheet1!B1386,Sheet3!$A$4:$B$3872,2,FALSE)</f>
        <v>43589</v>
      </c>
      <c r="H1386" s="11">
        <f t="shared" si="105"/>
        <v>43589</v>
      </c>
      <c r="I1386" s="11">
        <f t="shared" si="106"/>
        <v>43586</v>
      </c>
      <c r="J1386" s="11">
        <f t="shared" si="107"/>
        <v>43586</v>
      </c>
      <c r="K1386" s="1">
        <f t="shared" si="108"/>
        <v>0</v>
      </c>
      <c r="L1386" s="1">
        <f t="shared" si="109"/>
        <v>1</v>
      </c>
    </row>
    <row r="1387" spans="1:12" x14ac:dyDescent="0.35">
      <c r="A1387" s="1" t="s">
        <v>11</v>
      </c>
      <c r="B1387" s="1" t="s">
        <v>1847</v>
      </c>
      <c r="C1387" s="1">
        <v>79030</v>
      </c>
      <c r="D1387" s="1" t="s">
        <v>8</v>
      </c>
      <c r="E1387" s="2">
        <v>43522</v>
      </c>
      <c r="F1387" s="1" t="s">
        <v>9</v>
      </c>
      <c r="G1387" s="11">
        <f>VLOOKUP(Sheet1!B1387,Sheet3!$A$4:$B$3872,2,FALSE)</f>
        <v>43522</v>
      </c>
      <c r="H1387" s="11">
        <f t="shared" si="105"/>
        <v>43522</v>
      </c>
      <c r="I1387" s="11">
        <f t="shared" si="106"/>
        <v>43497</v>
      </c>
      <c r="J1387" s="11">
        <f t="shared" si="107"/>
        <v>43497</v>
      </c>
      <c r="K1387" s="1">
        <f t="shared" si="108"/>
        <v>0</v>
      </c>
      <c r="L1387" s="1">
        <f t="shared" si="109"/>
        <v>0.5</v>
      </c>
    </row>
    <row r="1388" spans="1:12" x14ac:dyDescent="0.35">
      <c r="A1388" s="1" t="s">
        <v>11</v>
      </c>
      <c r="B1388" s="1" t="s">
        <v>1847</v>
      </c>
      <c r="C1388" s="1" t="s">
        <v>1848</v>
      </c>
      <c r="D1388" s="1" t="s">
        <v>8</v>
      </c>
      <c r="E1388" s="2">
        <v>43525</v>
      </c>
      <c r="F1388" s="1" t="s">
        <v>9</v>
      </c>
      <c r="G1388" s="11">
        <f>VLOOKUP(Sheet1!B1388,Sheet3!$A$4:$B$3872,2,FALSE)</f>
        <v>43522</v>
      </c>
      <c r="H1388" s="11">
        <f t="shared" si="105"/>
        <v>43525</v>
      </c>
      <c r="I1388" s="11">
        <f t="shared" si="106"/>
        <v>43497</v>
      </c>
      <c r="J1388" s="11">
        <f t="shared" si="107"/>
        <v>43525</v>
      </c>
      <c r="K1388" s="1">
        <f t="shared" si="108"/>
        <v>1</v>
      </c>
      <c r="L1388" s="1">
        <f t="shared" si="109"/>
        <v>0.5</v>
      </c>
    </row>
    <row r="1389" spans="1:12" x14ac:dyDescent="0.35">
      <c r="A1389" s="1" t="s">
        <v>11</v>
      </c>
      <c r="B1389" s="1" t="s">
        <v>1849</v>
      </c>
      <c r="C1389" s="1" t="s">
        <v>1850</v>
      </c>
      <c r="D1389" s="1" t="s">
        <v>8</v>
      </c>
      <c r="E1389" s="2">
        <v>43512</v>
      </c>
      <c r="F1389" s="1" t="s">
        <v>13</v>
      </c>
      <c r="G1389" s="11">
        <f>VLOOKUP(Sheet1!B1389,Sheet3!$A$4:$B$3872,2,FALSE)</f>
        <v>43512</v>
      </c>
      <c r="H1389" s="11">
        <f t="shared" si="105"/>
        <v>43512</v>
      </c>
      <c r="I1389" s="11">
        <f t="shared" si="106"/>
        <v>43497</v>
      </c>
      <c r="J1389" s="11">
        <f t="shared" si="107"/>
        <v>43497</v>
      </c>
      <c r="K1389" s="1">
        <f t="shared" si="108"/>
        <v>0</v>
      </c>
      <c r="L1389" s="1">
        <f t="shared" si="109"/>
        <v>1</v>
      </c>
    </row>
    <row r="1390" spans="1:12" x14ac:dyDescent="0.35">
      <c r="A1390" s="1" t="s">
        <v>11</v>
      </c>
      <c r="B1390" s="1" t="s">
        <v>1851</v>
      </c>
      <c r="C1390" s="1" t="s">
        <v>1852</v>
      </c>
      <c r="D1390" s="1" t="s">
        <v>8</v>
      </c>
      <c r="E1390" s="2">
        <v>43516</v>
      </c>
      <c r="F1390" s="1" t="s">
        <v>13</v>
      </c>
      <c r="G1390" s="11">
        <f>VLOOKUP(Sheet1!B1390,Sheet3!$A$4:$B$3872,2,FALSE)</f>
        <v>43516</v>
      </c>
      <c r="H1390" s="11">
        <f t="shared" si="105"/>
        <v>43516</v>
      </c>
      <c r="I1390" s="11">
        <f t="shared" si="106"/>
        <v>43497</v>
      </c>
      <c r="J1390" s="11">
        <f t="shared" si="107"/>
        <v>43497</v>
      </c>
      <c r="K1390" s="1">
        <f t="shared" si="108"/>
        <v>0</v>
      </c>
      <c r="L1390" s="1">
        <f t="shared" si="109"/>
        <v>1</v>
      </c>
    </row>
    <row r="1391" spans="1:12" x14ac:dyDescent="0.35">
      <c r="A1391" s="1" t="s">
        <v>11</v>
      </c>
      <c r="B1391" s="1" t="s">
        <v>1853</v>
      </c>
      <c r="C1391" s="1" t="s">
        <v>1854</v>
      </c>
      <c r="D1391" s="1" t="s">
        <v>8</v>
      </c>
      <c r="E1391" s="2">
        <v>43575</v>
      </c>
      <c r="F1391" s="1" t="s">
        <v>13</v>
      </c>
      <c r="G1391" s="11">
        <f>VLOOKUP(Sheet1!B1391,Sheet3!$A$4:$B$3872,2,FALSE)</f>
        <v>43575</v>
      </c>
      <c r="H1391" s="11">
        <f t="shared" si="105"/>
        <v>43575</v>
      </c>
      <c r="I1391" s="11">
        <f t="shared" si="106"/>
        <v>43556</v>
      </c>
      <c r="J1391" s="11">
        <f t="shared" si="107"/>
        <v>43556</v>
      </c>
      <c r="K1391" s="1">
        <f t="shared" si="108"/>
        <v>0</v>
      </c>
      <c r="L1391" s="1">
        <f t="shared" si="109"/>
        <v>0.5</v>
      </c>
    </row>
    <row r="1392" spans="1:12" x14ac:dyDescent="0.35">
      <c r="A1392" s="1" t="s">
        <v>11</v>
      </c>
      <c r="B1392" s="1" t="s">
        <v>1853</v>
      </c>
      <c r="C1392" s="1" t="s">
        <v>1855</v>
      </c>
      <c r="D1392" s="1" t="s">
        <v>8</v>
      </c>
      <c r="E1392" s="2">
        <v>43578</v>
      </c>
      <c r="F1392" s="1" t="s">
        <v>15</v>
      </c>
      <c r="G1392" s="11">
        <f>VLOOKUP(Sheet1!B1392,Sheet3!$A$4:$B$3872,2,FALSE)</f>
        <v>43575</v>
      </c>
      <c r="H1392" s="11">
        <f t="shared" si="105"/>
        <v>43578</v>
      </c>
      <c r="I1392" s="11">
        <f t="shared" si="106"/>
        <v>43556</v>
      </c>
      <c r="J1392" s="11">
        <f t="shared" si="107"/>
        <v>43556</v>
      </c>
      <c r="K1392" s="1">
        <f t="shared" si="108"/>
        <v>0</v>
      </c>
      <c r="L1392" s="1">
        <f t="shared" si="109"/>
        <v>0.5</v>
      </c>
    </row>
    <row r="1393" spans="1:12" x14ac:dyDescent="0.35">
      <c r="A1393" s="1" t="s">
        <v>11</v>
      </c>
      <c r="B1393" s="1" t="s">
        <v>1856</v>
      </c>
      <c r="C1393" s="1" t="s">
        <v>1857</v>
      </c>
      <c r="D1393" s="1" t="s">
        <v>18</v>
      </c>
      <c r="E1393" s="2">
        <v>43525</v>
      </c>
      <c r="F1393" s="1" t="s">
        <v>13</v>
      </c>
      <c r="G1393" s="11">
        <f>VLOOKUP(Sheet1!B1393,Sheet3!$A$4:$B$3872,2,FALSE)</f>
        <v>43525</v>
      </c>
      <c r="H1393" s="11">
        <f t="shared" si="105"/>
        <v>43525</v>
      </c>
      <c r="I1393" s="11">
        <f t="shared" si="106"/>
        <v>43525</v>
      </c>
      <c r="J1393" s="11">
        <f t="shared" si="107"/>
        <v>43525</v>
      </c>
      <c r="K1393" s="1">
        <f t="shared" si="108"/>
        <v>0</v>
      </c>
      <c r="L1393" s="1">
        <f t="shared" si="109"/>
        <v>1</v>
      </c>
    </row>
    <row r="1394" spans="1:12" x14ac:dyDescent="0.35">
      <c r="A1394" s="1" t="s">
        <v>11</v>
      </c>
      <c r="B1394" s="1" t="s">
        <v>1858</v>
      </c>
      <c r="C1394" s="1" t="s">
        <v>1859</v>
      </c>
      <c r="D1394" s="1" t="s">
        <v>8</v>
      </c>
      <c r="E1394" s="2">
        <v>43471</v>
      </c>
      <c r="F1394" s="1" t="s">
        <v>9</v>
      </c>
      <c r="G1394" s="11">
        <f>VLOOKUP(Sheet1!B1394,Sheet3!$A$4:$B$3872,2,FALSE)</f>
        <v>43471</v>
      </c>
      <c r="H1394" s="11">
        <f t="shared" si="105"/>
        <v>43471</v>
      </c>
      <c r="I1394" s="11">
        <f t="shared" si="106"/>
        <v>43466</v>
      </c>
      <c r="J1394" s="11">
        <f t="shared" si="107"/>
        <v>43466</v>
      </c>
      <c r="K1394" s="1">
        <f t="shared" si="108"/>
        <v>0</v>
      </c>
      <c r="L1394" s="1">
        <f t="shared" si="109"/>
        <v>1</v>
      </c>
    </row>
    <row r="1395" spans="1:12" x14ac:dyDescent="0.35">
      <c r="A1395" s="1" t="s">
        <v>11</v>
      </c>
      <c r="B1395" s="1" t="s">
        <v>1860</v>
      </c>
      <c r="C1395" s="1" t="s">
        <v>1861</v>
      </c>
      <c r="D1395" s="1" t="s">
        <v>8</v>
      </c>
      <c r="E1395" s="2">
        <v>43587</v>
      </c>
      <c r="F1395" s="1" t="s">
        <v>15</v>
      </c>
      <c r="G1395" s="11">
        <f>VLOOKUP(Sheet1!B1395,Sheet3!$A$4:$B$3872,2,FALSE)</f>
        <v>43587</v>
      </c>
      <c r="H1395" s="11">
        <f t="shared" si="105"/>
        <v>43587</v>
      </c>
      <c r="I1395" s="11">
        <f t="shared" si="106"/>
        <v>43586</v>
      </c>
      <c r="J1395" s="11">
        <f t="shared" si="107"/>
        <v>43586</v>
      </c>
      <c r="K1395" s="1">
        <f t="shared" si="108"/>
        <v>0</v>
      </c>
      <c r="L1395" s="1">
        <f t="shared" si="109"/>
        <v>1</v>
      </c>
    </row>
    <row r="1396" spans="1:12" x14ac:dyDescent="0.35">
      <c r="A1396" s="1" t="s">
        <v>11</v>
      </c>
      <c r="B1396" s="1" t="s">
        <v>1862</v>
      </c>
      <c r="C1396" s="3">
        <v>3E+36</v>
      </c>
      <c r="D1396" s="1" t="s">
        <v>8</v>
      </c>
      <c r="E1396" s="2">
        <v>43570</v>
      </c>
      <c r="F1396" s="1" t="s">
        <v>15</v>
      </c>
      <c r="G1396" s="11">
        <f>VLOOKUP(Sheet1!B1396,Sheet3!$A$4:$B$3872,2,FALSE)</f>
        <v>43570</v>
      </c>
      <c r="H1396" s="11">
        <f t="shared" si="105"/>
        <v>43570</v>
      </c>
      <c r="I1396" s="11">
        <f t="shared" si="106"/>
        <v>43556</v>
      </c>
      <c r="J1396" s="11">
        <f t="shared" si="107"/>
        <v>43556</v>
      </c>
      <c r="K1396" s="1">
        <f t="shared" si="108"/>
        <v>0</v>
      </c>
      <c r="L1396" s="1">
        <f t="shared" si="109"/>
        <v>1</v>
      </c>
    </row>
    <row r="1397" spans="1:12" x14ac:dyDescent="0.35">
      <c r="A1397" s="1" t="s">
        <v>11</v>
      </c>
      <c r="B1397" s="1" t="s">
        <v>1863</v>
      </c>
      <c r="C1397" s="1" t="s">
        <v>1864</v>
      </c>
      <c r="D1397" s="1" t="s">
        <v>8</v>
      </c>
      <c r="E1397" s="2">
        <v>43571</v>
      </c>
      <c r="F1397" s="1" t="s">
        <v>15</v>
      </c>
      <c r="G1397" s="11">
        <f>VLOOKUP(Sheet1!B1397,Sheet3!$A$4:$B$3872,2,FALSE)</f>
        <v>43571</v>
      </c>
      <c r="H1397" s="11">
        <f t="shared" si="105"/>
        <v>43571</v>
      </c>
      <c r="I1397" s="11">
        <f t="shared" si="106"/>
        <v>43556</v>
      </c>
      <c r="J1397" s="11">
        <f t="shared" si="107"/>
        <v>43556</v>
      </c>
      <c r="K1397" s="1">
        <f t="shared" si="108"/>
        <v>0</v>
      </c>
      <c r="L1397" s="1">
        <f t="shared" si="109"/>
        <v>1</v>
      </c>
    </row>
    <row r="1398" spans="1:12" x14ac:dyDescent="0.35">
      <c r="A1398" s="1" t="s">
        <v>11</v>
      </c>
      <c r="B1398" s="1" t="s">
        <v>1865</v>
      </c>
      <c r="C1398" s="1" t="s">
        <v>1866</v>
      </c>
      <c r="D1398" s="1" t="s">
        <v>8</v>
      </c>
      <c r="E1398" s="2">
        <v>43601</v>
      </c>
      <c r="F1398" s="1" t="s">
        <v>15</v>
      </c>
      <c r="G1398" s="11">
        <f>VLOOKUP(Sheet1!B1398,Sheet3!$A$4:$B$3872,2,FALSE)</f>
        <v>43601</v>
      </c>
      <c r="H1398" s="11">
        <f t="shared" si="105"/>
        <v>43601</v>
      </c>
      <c r="I1398" s="11">
        <f t="shared" si="106"/>
        <v>43586</v>
      </c>
      <c r="J1398" s="11">
        <f t="shared" si="107"/>
        <v>43586</v>
      </c>
      <c r="K1398" s="1">
        <f t="shared" si="108"/>
        <v>0</v>
      </c>
      <c r="L1398" s="1">
        <f t="shared" si="109"/>
        <v>1</v>
      </c>
    </row>
    <row r="1399" spans="1:12" x14ac:dyDescent="0.35">
      <c r="A1399" s="1" t="s">
        <v>11</v>
      </c>
      <c r="B1399" s="1" t="s">
        <v>1867</v>
      </c>
      <c r="C1399" s="1" t="s">
        <v>1868</v>
      </c>
      <c r="D1399" s="1" t="s">
        <v>8</v>
      </c>
      <c r="E1399" s="2">
        <v>43508</v>
      </c>
      <c r="F1399" s="1" t="s">
        <v>13</v>
      </c>
      <c r="G1399" s="11">
        <f>VLOOKUP(Sheet1!B1399,Sheet3!$A$4:$B$3872,2,FALSE)</f>
        <v>43508</v>
      </c>
      <c r="H1399" s="11">
        <f t="shared" si="105"/>
        <v>43508</v>
      </c>
      <c r="I1399" s="11">
        <f t="shared" si="106"/>
        <v>43497</v>
      </c>
      <c r="J1399" s="11">
        <f t="shared" si="107"/>
        <v>43497</v>
      </c>
      <c r="K1399" s="1">
        <f t="shared" si="108"/>
        <v>0</v>
      </c>
      <c r="L1399" s="1">
        <f t="shared" si="109"/>
        <v>0.33333333333333331</v>
      </c>
    </row>
    <row r="1400" spans="1:12" x14ac:dyDescent="0.35">
      <c r="A1400" s="1" t="s">
        <v>11</v>
      </c>
      <c r="B1400" s="1" t="s">
        <v>1867</v>
      </c>
      <c r="C1400" s="1" t="s">
        <v>1869</v>
      </c>
      <c r="D1400" s="1" t="s">
        <v>8</v>
      </c>
      <c r="E1400" s="2">
        <v>43512</v>
      </c>
      <c r="F1400" s="1" t="s">
        <v>9</v>
      </c>
      <c r="G1400" s="11">
        <f>VLOOKUP(Sheet1!B1400,Sheet3!$A$4:$B$3872,2,FALSE)</f>
        <v>43508</v>
      </c>
      <c r="H1400" s="11">
        <f t="shared" si="105"/>
        <v>43512</v>
      </c>
      <c r="I1400" s="11">
        <f t="shared" si="106"/>
        <v>43497</v>
      </c>
      <c r="J1400" s="11">
        <f t="shared" si="107"/>
        <v>43497</v>
      </c>
      <c r="K1400" s="1">
        <f t="shared" si="108"/>
        <v>0</v>
      </c>
      <c r="L1400" s="1">
        <f t="shared" si="109"/>
        <v>0.33333333333333331</v>
      </c>
    </row>
    <row r="1401" spans="1:12" x14ac:dyDescent="0.35">
      <c r="A1401" s="1" t="s">
        <v>11</v>
      </c>
      <c r="B1401" s="1" t="s">
        <v>1867</v>
      </c>
      <c r="C1401" s="1" t="s">
        <v>1870</v>
      </c>
      <c r="D1401" s="1" t="s">
        <v>8</v>
      </c>
      <c r="E1401" s="2">
        <v>43516</v>
      </c>
      <c r="F1401" s="1" t="s">
        <v>13</v>
      </c>
      <c r="G1401" s="11">
        <f>VLOOKUP(Sheet1!B1401,Sheet3!$A$4:$B$3872,2,FALSE)</f>
        <v>43508</v>
      </c>
      <c r="H1401" s="11">
        <f t="shared" si="105"/>
        <v>43516</v>
      </c>
      <c r="I1401" s="11">
        <f t="shared" si="106"/>
        <v>43497</v>
      </c>
      <c r="J1401" s="11">
        <f t="shared" si="107"/>
        <v>43497</v>
      </c>
      <c r="K1401" s="1">
        <f t="shared" si="108"/>
        <v>0</v>
      </c>
      <c r="L1401" s="1">
        <f t="shared" si="109"/>
        <v>0.33333333333333331</v>
      </c>
    </row>
    <row r="1402" spans="1:12" x14ac:dyDescent="0.35">
      <c r="A1402" s="1" t="s">
        <v>11</v>
      </c>
      <c r="B1402" s="1" t="s">
        <v>1871</v>
      </c>
      <c r="C1402" s="1" t="s">
        <v>1872</v>
      </c>
      <c r="D1402" s="1" t="s">
        <v>8</v>
      </c>
      <c r="E1402" s="2">
        <v>43545</v>
      </c>
      <c r="F1402" s="1" t="s">
        <v>25</v>
      </c>
      <c r="G1402" s="11">
        <f>VLOOKUP(Sheet1!B1402,Sheet3!$A$4:$B$3872,2,FALSE)</f>
        <v>43545</v>
      </c>
      <c r="H1402" s="11">
        <f t="shared" si="105"/>
        <v>43545</v>
      </c>
      <c r="I1402" s="11">
        <f t="shared" si="106"/>
        <v>43525</v>
      </c>
      <c r="J1402" s="11">
        <f t="shared" si="107"/>
        <v>43525</v>
      </c>
      <c r="K1402" s="1">
        <f t="shared" si="108"/>
        <v>0</v>
      </c>
      <c r="L1402" s="1">
        <f t="shared" si="109"/>
        <v>1</v>
      </c>
    </row>
    <row r="1403" spans="1:12" x14ac:dyDescent="0.35">
      <c r="A1403" s="1" t="s">
        <v>11</v>
      </c>
      <c r="B1403" s="1" t="s">
        <v>1873</v>
      </c>
      <c r="C1403" s="1" t="s">
        <v>1874</v>
      </c>
      <c r="D1403" s="1" t="s">
        <v>8</v>
      </c>
      <c r="E1403" s="2">
        <v>43591</v>
      </c>
      <c r="F1403" s="1" t="s">
        <v>25</v>
      </c>
      <c r="G1403" s="11">
        <f>VLOOKUP(Sheet1!B1403,Sheet3!$A$4:$B$3872,2,FALSE)</f>
        <v>43591</v>
      </c>
      <c r="H1403" s="11">
        <f t="shared" si="105"/>
        <v>43591</v>
      </c>
      <c r="I1403" s="11">
        <f t="shared" si="106"/>
        <v>43586</v>
      </c>
      <c r="J1403" s="11">
        <f t="shared" si="107"/>
        <v>43586</v>
      </c>
      <c r="K1403" s="1">
        <f t="shared" si="108"/>
        <v>0</v>
      </c>
      <c r="L1403" s="1">
        <f t="shared" si="109"/>
        <v>1</v>
      </c>
    </row>
    <row r="1404" spans="1:12" x14ac:dyDescent="0.35">
      <c r="A1404" s="1" t="s">
        <v>11</v>
      </c>
      <c r="B1404" s="1" t="s">
        <v>1875</v>
      </c>
      <c r="C1404" s="1" t="s">
        <v>1876</v>
      </c>
      <c r="D1404" s="1" t="s">
        <v>18</v>
      </c>
      <c r="E1404" s="2">
        <v>43542</v>
      </c>
      <c r="F1404" s="1" t="s">
        <v>13</v>
      </c>
      <c r="G1404" s="11">
        <f>VLOOKUP(Sheet1!B1404,Sheet3!$A$4:$B$3872,2,FALSE)</f>
        <v>43542</v>
      </c>
      <c r="H1404" s="11">
        <f t="shared" si="105"/>
        <v>43542</v>
      </c>
      <c r="I1404" s="11">
        <f t="shared" si="106"/>
        <v>43525</v>
      </c>
      <c r="J1404" s="11">
        <f t="shared" si="107"/>
        <v>43525</v>
      </c>
      <c r="K1404" s="1">
        <f t="shared" si="108"/>
        <v>0</v>
      </c>
      <c r="L1404" s="1">
        <f t="shared" si="109"/>
        <v>1</v>
      </c>
    </row>
    <row r="1405" spans="1:12" x14ac:dyDescent="0.35">
      <c r="A1405" s="1" t="s">
        <v>6</v>
      </c>
      <c r="B1405" s="1" t="s">
        <v>1877</v>
      </c>
      <c r="C1405" s="1" t="s">
        <v>1878</v>
      </c>
      <c r="D1405" s="1" t="s">
        <v>8</v>
      </c>
      <c r="E1405" s="2">
        <v>43552</v>
      </c>
      <c r="F1405" s="1" t="s">
        <v>9</v>
      </c>
      <c r="G1405" s="11">
        <f>VLOOKUP(Sheet1!B1405,Sheet3!$A$4:$B$3872,2,FALSE)</f>
        <v>43552</v>
      </c>
      <c r="H1405" s="11">
        <f t="shared" si="105"/>
        <v>43552</v>
      </c>
      <c r="I1405" s="11">
        <f t="shared" si="106"/>
        <v>43525</v>
      </c>
      <c r="J1405" s="11">
        <f t="shared" si="107"/>
        <v>43525</v>
      </c>
      <c r="K1405" s="1">
        <f t="shared" si="108"/>
        <v>0</v>
      </c>
      <c r="L1405" s="1">
        <f t="shared" si="109"/>
        <v>1</v>
      </c>
    </row>
    <row r="1406" spans="1:12" x14ac:dyDescent="0.35">
      <c r="A1406" s="1" t="s">
        <v>11</v>
      </c>
      <c r="B1406" s="1" t="s">
        <v>1879</v>
      </c>
      <c r="C1406" s="1">
        <v>20158</v>
      </c>
      <c r="D1406" s="1" t="s">
        <v>8</v>
      </c>
      <c r="E1406" s="2">
        <v>43579</v>
      </c>
      <c r="F1406" s="1" t="s">
        <v>15</v>
      </c>
      <c r="G1406" s="11">
        <f>VLOOKUP(Sheet1!B1406,Sheet3!$A$4:$B$3872,2,FALSE)</f>
        <v>43579</v>
      </c>
      <c r="H1406" s="11">
        <f t="shared" si="105"/>
        <v>43579</v>
      </c>
      <c r="I1406" s="11">
        <f t="shared" si="106"/>
        <v>43556</v>
      </c>
      <c r="J1406" s="11">
        <f t="shared" si="107"/>
        <v>43556</v>
      </c>
      <c r="K1406" s="1">
        <f t="shared" si="108"/>
        <v>0</v>
      </c>
      <c r="L1406" s="1">
        <f t="shared" si="109"/>
        <v>0.5</v>
      </c>
    </row>
    <row r="1407" spans="1:12" x14ac:dyDescent="0.35">
      <c r="A1407" s="1" t="s">
        <v>11</v>
      </c>
      <c r="B1407" s="1" t="s">
        <v>1879</v>
      </c>
      <c r="C1407" s="1" t="s">
        <v>1880</v>
      </c>
      <c r="D1407" s="1" t="s">
        <v>8</v>
      </c>
      <c r="E1407" s="2">
        <v>43599</v>
      </c>
      <c r="F1407" s="1" t="s">
        <v>15</v>
      </c>
      <c r="G1407" s="11">
        <f>VLOOKUP(Sheet1!B1407,Sheet3!$A$4:$B$3872,2,FALSE)</f>
        <v>43579</v>
      </c>
      <c r="H1407" s="11">
        <f t="shared" si="105"/>
        <v>43599</v>
      </c>
      <c r="I1407" s="11">
        <f t="shared" si="106"/>
        <v>43556</v>
      </c>
      <c r="J1407" s="11">
        <f t="shared" si="107"/>
        <v>43586</v>
      </c>
      <c r="K1407" s="1">
        <f t="shared" si="108"/>
        <v>1</v>
      </c>
      <c r="L1407" s="1">
        <f t="shared" si="109"/>
        <v>0.5</v>
      </c>
    </row>
    <row r="1408" spans="1:12" x14ac:dyDescent="0.35">
      <c r="A1408" s="1" t="s">
        <v>11</v>
      </c>
      <c r="B1408" s="1" t="s">
        <v>1881</v>
      </c>
      <c r="C1408" s="1" t="s">
        <v>1882</v>
      </c>
      <c r="D1408" s="1" t="s">
        <v>8</v>
      </c>
      <c r="E1408" s="2">
        <v>43559</v>
      </c>
      <c r="F1408" s="1" t="s">
        <v>25</v>
      </c>
      <c r="G1408" s="11">
        <f>VLOOKUP(Sheet1!B1408,Sheet3!$A$4:$B$3872,2,FALSE)</f>
        <v>43559</v>
      </c>
      <c r="H1408" s="11">
        <f t="shared" si="105"/>
        <v>43559</v>
      </c>
      <c r="I1408" s="11">
        <f t="shared" si="106"/>
        <v>43556</v>
      </c>
      <c r="J1408" s="11">
        <f t="shared" si="107"/>
        <v>43556</v>
      </c>
      <c r="K1408" s="1">
        <f t="shared" si="108"/>
        <v>0</v>
      </c>
      <c r="L1408" s="1">
        <f t="shared" si="109"/>
        <v>1</v>
      </c>
    </row>
    <row r="1409" spans="1:12" x14ac:dyDescent="0.35">
      <c r="A1409" s="1" t="s">
        <v>11</v>
      </c>
      <c r="B1409" s="1" t="s">
        <v>1669</v>
      </c>
      <c r="C1409" s="1" t="s">
        <v>1883</v>
      </c>
      <c r="D1409" s="1" t="s">
        <v>8</v>
      </c>
      <c r="E1409" s="2">
        <v>43547</v>
      </c>
      <c r="F1409" s="1" t="s">
        <v>9</v>
      </c>
      <c r="G1409" s="11">
        <f>VLOOKUP(Sheet1!B1409,Sheet3!$A$4:$B$3872,2,FALSE)</f>
        <v>43547</v>
      </c>
      <c r="H1409" s="11">
        <f t="shared" si="105"/>
        <v>43547</v>
      </c>
      <c r="I1409" s="11">
        <f t="shared" si="106"/>
        <v>43525</v>
      </c>
      <c r="J1409" s="11">
        <f t="shared" si="107"/>
        <v>43525</v>
      </c>
      <c r="K1409" s="1">
        <f t="shared" si="108"/>
        <v>0</v>
      </c>
      <c r="L1409" s="1">
        <f t="shared" si="109"/>
        <v>1</v>
      </c>
    </row>
    <row r="1410" spans="1:12" x14ac:dyDescent="0.35">
      <c r="A1410" s="1" t="s">
        <v>11</v>
      </c>
      <c r="B1410" s="1" t="s">
        <v>1884</v>
      </c>
      <c r="C1410" s="1" t="s">
        <v>1885</v>
      </c>
      <c r="D1410" s="1" t="s">
        <v>8</v>
      </c>
      <c r="E1410" s="2">
        <v>43503</v>
      </c>
      <c r="F1410" s="1" t="s">
        <v>25</v>
      </c>
      <c r="G1410" s="11">
        <f>VLOOKUP(Sheet1!B1410,Sheet3!$A$4:$B$3872,2,FALSE)</f>
        <v>43503</v>
      </c>
      <c r="H1410" s="11">
        <f t="shared" si="105"/>
        <v>43503</v>
      </c>
      <c r="I1410" s="11">
        <f t="shared" si="106"/>
        <v>43497</v>
      </c>
      <c r="J1410" s="11">
        <f t="shared" si="107"/>
        <v>43497</v>
      </c>
      <c r="K1410" s="1">
        <f t="shared" si="108"/>
        <v>0</v>
      </c>
      <c r="L1410" s="1">
        <f t="shared" si="109"/>
        <v>1</v>
      </c>
    </row>
    <row r="1411" spans="1:12" x14ac:dyDescent="0.35">
      <c r="A1411" s="1" t="s">
        <v>11</v>
      </c>
      <c r="B1411" s="1" t="s">
        <v>1886</v>
      </c>
      <c r="C1411" s="1" t="s">
        <v>1887</v>
      </c>
      <c r="D1411" s="1" t="s">
        <v>8</v>
      </c>
      <c r="E1411" s="2">
        <v>43548</v>
      </c>
      <c r="F1411" s="1" t="s">
        <v>25</v>
      </c>
      <c r="G1411" s="11">
        <f>VLOOKUP(Sheet1!B1411,Sheet3!$A$4:$B$3872,2,FALSE)</f>
        <v>43548</v>
      </c>
      <c r="H1411" s="11">
        <f t="shared" ref="H1411:H1474" si="110">E1411</f>
        <v>43548</v>
      </c>
      <c r="I1411" s="11">
        <f t="shared" ref="I1411:I1474" si="111">EOMONTH(G1411,-1)+1</f>
        <v>43525</v>
      </c>
      <c r="J1411" s="11">
        <f t="shared" ref="J1411:J1474" si="112">EOMONTH(H1411,-1)+1</f>
        <v>43525</v>
      </c>
      <c r="K1411" s="1">
        <f t="shared" ref="K1411:K1474" si="113">ROUND((J1411-I1411)/30,0)</f>
        <v>0</v>
      </c>
      <c r="L1411" s="1">
        <f t="shared" ref="L1411:L1474" si="114">1/COUNTIFS($I$2:$I$5023,I1411,$B$2:$B$5023,B1411)</f>
        <v>0.5</v>
      </c>
    </row>
    <row r="1412" spans="1:12" x14ac:dyDescent="0.35">
      <c r="A1412" s="1" t="s">
        <v>11</v>
      </c>
      <c r="B1412" s="1" t="s">
        <v>1886</v>
      </c>
      <c r="C1412" s="1" t="s">
        <v>1888</v>
      </c>
      <c r="D1412" s="1" t="s">
        <v>8</v>
      </c>
      <c r="E1412" s="2">
        <v>43570</v>
      </c>
      <c r="F1412" s="1" t="s">
        <v>25</v>
      </c>
      <c r="G1412" s="11">
        <f>VLOOKUP(Sheet1!B1412,Sheet3!$A$4:$B$3872,2,FALSE)</f>
        <v>43548</v>
      </c>
      <c r="H1412" s="11">
        <f t="shared" si="110"/>
        <v>43570</v>
      </c>
      <c r="I1412" s="11">
        <f t="shared" si="111"/>
        <v>43525</v>
      </c>
      <c r="J1412" s="11">
        <f t="shared" si="112"/>
        <v>43556</v>
      </c>
      <c r="K1412" s="1">
        <f t="shared" si="113"/>
        <v>1</v>
      </c>
      <c r="L1412" s="1">
        <f t="shared" si="114"/>
        <v>0.5</v>
      </c>
    </row>
    <row r="1413" spans="1:12" x14ac:dyDescent="0.35">
      <c r="A1413" s="1" t="s">
        <v>11</v>
      </c>
      <c r="B1413" s="1" t="s">
        <v>1889</v>
      </c>
      <c r="C1413" s="1" t="s">
        <v>1890</v>
      </c>
      <c r="D1413" s="1" t="s">
        <v>8</v>
      </c>
      <c r="E1413" s="2">
        <v>43574</v>
      </c>
      <c r="F1413" s="1" t="s">
        <v>15</v>
      </c>
      <c r="G1413" s="11">
        <f>VLOOKUP(Sheet1!B1413,Sheet3!$A$4:$B$3872,2,FALSE)</f>
        <v>43574</v>
      </c>
      <c r="H1413" s="11">
        <f t="shared" si="110"/>
        <v>43574</v>
      </c>
      <c r="I1413" s="11">
        <f t="shared" si="111"/>
        <v>43556</v>
      </c>
      <c r="J1413" s="11">
        <f t="shared" si="112"/>
        <v>43556</v>
      </c>
      <c r="K1413" s="1">
        <f t="shared" si="113"/>
        <v>0</v>
      </c>
      <c r="L1413" s="1">
        <f t="shared" si="114"/>
        <v>1</v>
      </c>
    </row>
    <row r="1414" spans="1:12" x14ac:dyDescent="0.35">
      <c r="A1414" s="1" t="s">
        <v>11</v>
      </c>
      <c r="B1414" s="1" t="s">
        <v>1891</v>
      </c>
      <c r="C1414" s="1" t="s">
        <v>1892</v>
      </c>
      <c r="D1414" s="1" t="s">
        <v>8</v>
      </c>
      <c r="E1414" s="2">
        <v>43541</v>
      </c>
      <c r="F1414" s="1" t="s">
        <v>13</v>
      </c>
      <c r="G1414" s="11">
        <f>VLOOKUP(Sheet1!B1414,Sheet3!$A$4:$B$3872,2,FALSE)</f>
        <v>43541</v>
      </c>
      <c r="H1414" s="11">
        <f t="shared" si="110"/>
        <v>43541</v>
      </c>
      <c r="I1414" s="11">
        <f t="shared" si="111"/>
        <v>43525</v>
      </c>
      <c r="J1414" s="11">
        <f t="shared" si="112"/>
        <v>43525</v>
      </c>
      <c r="K1414" s="1">
        <f t="shared" si="113"/>
        <v>0</v>
      </c>
      <c r="L1414" s="1">
        <f t="shared" si="114"/>
        <v>1</v>
      </c>
    </row>
    <row r="1415" spans="1:12" x14ac:dyDescent="0.35">
      <c r="A1415" s="1" t="s">
        <v>11</v>
      </c>
      <c r="B1415" s="1" t="s">
        <v>1893</v>
      </c>
      <c r="C1415" s="1" t="s">
        <v>1894</v>
      </c>
      <c r="D1415" s="1" t="s">
        <v>18</v>
      </c>
      <c r="E1415" s="2">
        <v>43570</v>
      </c>
      <c r="F1415" s="1" t="s">
        <v>15</v>
      </c>
      <c r="G1415" s="11">
        <f>VLOOKUP(Sheet1!B1415,Sheet3!$A$4:$B$3872,2,FALSE)</f>
        <v>43570</v>
      </c>
      <c r="H1415" s="11">
        <f t="shared" si="110"/>
        <v>43570</v>
      </c>
      <c r="I1415" s="11">
        <f t="shared" si="111"/>
        <v>43556</v>
      </c>
      <c r="J1415" s="11">
        <f t="shared" si="112"/>
        <v>43556</v>
      </c>
      <c r="K1415" s="1">
        <f t="shared" si="113"/>
        <v>0</v>
      </c>
      <c r="L1415" s="1">
        <f t="shared" si="114"/>
        <v>1</v>
      </c>
    </row>
    <row r="1416" spans="1:12" x14ac:dyDescent="0.35">
      <c r="A1416" s="1" t="s">
        <v>11</v>
      </c>
      <c r="B1416" s="1" t="s">
        <v>1895</v>
      </c>
      <c r="C1416" s="1" t="s">
        <v>1896</v>
      </c>
      <c r="D1416" s="1" t="s">
        <v>8</v>
      </c>
      <c r="E1416" s="2">
        <v>43581</v>
      </c>
      <c r="F1416" s="1" t="s">
        <v>25</v>
      </c>
      <c r="G1416" s="11">
        <f>VLOOKUP(Sheet1!B1416,Sheet3!$A$4:$B$3872,2,FALSE)</f>
        <v>43581</v>
      </c>
      <c r="H1416" s="11">
        <f t="shared" si="110"/>
        <v>43581</v>
      </c>
      <c r="I1416" s="11">
        <f t="shared" si="111"/>
        <v>43556</v>
      </c>
      <c r="J1416" s="11">
        <f t="shared" si="112"/>
        <v>43556</v>
      </c>
      <c r="K1416" s="1">
        <f t="shared" si="113"/>
        <v>0</v>
      </c>
      <c r="L1416" s="1">
        <f t="shared" si="114"/>
        <v>1</v>
      </c>
    </row>
    <row r="1417" spans="1:12" x14ac:dyDescent="0.35">
      <c r="A1417" s="1" t="s">
        <v>11</v>
      </c>
      <c r="B1417" s="1" t="s">
        <v>1897</v>
      </c>
      <c r="C1417" s="1" t="s">
        <v>1898</v>
      </c>
      <c r="D1417" s="1" t="s">
        <v>8</v>
      </c>
      <c r="E1417" s="2">
        <v>43495</v>
      </c>
      <c r="F1417" s="1" t="s">
        <v>13</v>
      </c>
      <c r="G1417" s="11">
        <f>VLOOKUP(Sheet1!B1417,Sheet3!$A$4:$B$3872,2,FALSE)</f>
        <v>43495</v>
      </c>
      <c r="H1417" s="11">
        <f t="shared" si="110"/>
        <v>43495</v>
      </c>
      <c r="I1417" s="11">
        <f t="shared" si="111"/>
        <v>43466</v>
      </c>
      <c r="J1417" s="11">
        <f t="shared" si="112"/>
        <v>43466</v>
      </c>
      <c r="K1417" s="1">
        <f t="shared" si="113"/>
        <v>0</v>
      </c>
      <c r="L1417" s="1">
        <f t="shared" si="114"/>
        <v>1</v>
      </c>
    </row>
    <row r="1418" spans="1:12" x14ac:dyDescent="0.35">
      <c r="A1418" s="1" t="s">
        <v>11</v>
      </c>
      <c r="B1418" s="1" t="s">
        <v>1899</v>
      </c>
      <c r="C1418" s="1" t="s">
        <v>1900</v>
      </c>
      <c r="D1418" s="1" t="s">
        <v>8</v>
      </c>
      <c r="E1418" s="2">
        <v>43483</v>
      </c>
      <c r="F1418" s="1" t="s">
        <v>13</v>
      </c>
      <c r="G1418" s="11">
        <f>VLOOKUP(Sheet1!B1418,Sheet3!$A$4:$B$3872,2,FALSE)</f>
        <v>43483</v>
      </c>
      <c r="H1418" s="11">
        <f t="shared" si="110"/>
        <v>43483</v>
      </c>
      <c r="I1418" s="11">
        <f t="shared" si="111"/>
        <v>43466</v>
      </c>
      <c r="J1418" s="11">
        <f t="shared" si="112"/>
        <v>43466</v>
      </c>
      <c r="K1418" s="1">
        <f t="shared" si="113"/>
        <v>0</v>
      </c>
      <c r="L1418" s="1">
        <f t="shared" si="114"/>
        <v>0.33333333333333331</v>
      </c>
    </row>
    <row r="1419" spans="1:12" x14ac:dyDescent="0.35">
      <c r="A1419" s="1" t="s">
        <v>11</v>
      </c>
      <c r="B1419" s="1" t="s">
        <v>1899</v>
      </c>
      <c r="C1419" s="1" t="s">
        <v>1901</v>
      </c>
      <c r="D1419" s="1" t="s">
        <v>8</v>
      </c>
      <c r="E1419" s="2">
        <v>43487</v>
      </c>
      <c r="F1419" s="1" t="s">
        <v>13</v>
      </c>
      <c r="G1419" s="11">
        <f>VLOOKUP(Sheet1!B1419,Sheet3!$A$4:$B$3872,2,FALSE)</f>
        <v>43483</v>
      </c>
      <c r="H1419" s="11">
        <f t="shared" si="110"/>
        <v>43487</v>
      </c>
      <c r="I1419" s="11">
        <f t="shared" si="111"/>
        <v>43466</v>
      </c>
      <c r="J1419" s="11">
        <f t="shared" si="112"/>
        <v>43466</v>
      </c>
      <c r="K1419" s="1">
        <f t="shared" si="113"/>
        <v>0</v>
      </c>
      <c r="L1419" s="1">
        <f t="shared" si="114"/>
        <v>0.33333333333333331</v>
      </c>
    </row>
    <row r="1420" spans="1:12" x14ac:dyDescent="0.35">
      <c r="A1420" s="1" t="s">
        <v>11</v>
      </c>
      <c r="B1420" s="1" t="s">
        <v>1899</v>
      </c>
      <c r="C1420" s="1" t="s">
        <v>1902</v>
      </c>
      <c r="D1420" s="1" t="s">
        <v>8</v>
      </c>
      <c r="E1420" s="2">
        <v>43495</v>
      </c>
      <c r="F1420" s="1" t="s">
        <v>13</v>
      </c>
      <c r="G1420" s="11">
        <f>VLOOKUP(Sheet1!B1420,Sheet3!$A$4:$B$3872,2,FALSE)</f>
        <v>43483</v>
      </c>
      <c r="H1420" s="11">
        <f t="shared" si="110"/>
        <v>43495</v>
      </c>
      <c r="I1420" s="11">
        <f t="shared" si="111"/>
        <v>43466</v>
      </c>
      <c r="J1420" s="11">
        <f t="shared" si="112"/>
        <v>43466</v>
      </c>
      <c r="K1420" s="1">
        <f t="shared" si="113"/>
        <v>0</v>
      </c>
      <c r="L1420" s="1">
        <f t="shared" si="114"/>
        <v>0.33333333333333331</v>
      </c>
    </row>
    <row r="1421" spans="1:12" x14ac:dyDescent="0.35">
      <c r="A1421" s="1" t="s">
        <v>11</v>
      </c>
      <c r="B1421" s="1" t="s">
        <v>1903</v>
      </c>
      <c r="C1421" s="1" t="s">
        <v>1904</v>
      </c>
      <c r="D1421" s="1" t="s">
        <v>8</v>
      </c>
      <c r="E1421" s="2">
        <v>43588</v>
      </c>
      <c r="F1421" s="1" t="s">
        <v>9</v>
      </c>
      <c r="G1421" s="11">
        <f>VLOOKUP(Sheet1!B1421,Sheet3!$A$4:$B$3872,2,FALSE)</f>
        <v>43588</v>
      </c>
      <c r="H1421" s="11">
        <f t="shared" si="110"/>
        <v>43588</v>
      </c>
      <c r="I1421" s="11">
        <f t="shared" si="111"/>
        <v>43586</v>
      </c>
      <c r="J1421" s="11">
        <f t="shared" si="112"/>
        <v>43586</v>
      </c>
      <c r="K1421" s="1">
        <f t="shared" si="113"/>
        <v>0</v>
      </c>
      <c r="L1421" s="1">
        <f t="shared" si="114"/>
        <v>0.5</v>
      </c>
    </row>
    <row r="1422" spans="1:12" x14ac:dyDescent="0.35">
      <c r="A1422" s="1" t="s">
        <v>11</v>
      </c>
      <c r="B1422" s="1" t="s">
        <v>1903</v>
      </c>
      <c r="C1422" s="1" t="s">
        <v>1905</v>
      </c>
      <c r="D1422" s="1" t="s">
        <v>8</v>
      </c>
      <c r="E1422" s="2">
        <v>43588</v>
      </c>
      <c r="F1422" s="1" t="s">
        <v>25</v>
      </c>
      <c r="G1422" s="11">
        <f>VLOOKUP(Sheet1!B1422,Sheet3!$A$4:$B$3872,2,FALSE)</f>
        <v>43588</v>
      </c>
      <c r="H1422" s="11">
        <f t="shared" si="110"/>
        <v>43588</v>
      </c>
      <c r="I1422" s="11">
        <f t="shared" si="111"/>
        <v>43586</v>
      </c>
      <c r="J1422" s="11">
        <f t="shared" si="112"/>
        <v>43586</v>
      </c>
      <c r="K1422" s="1">
        <f t="shared" si="113"/>
        <v>0</v>
      </c>
      <c r="L1422" s="1">
        <f t="shared" si="114"/>
        <v>0.5</v>
      </c>
    </row>
    <row r="1423" spans="1:12" x14ac:dyDescent="0.35">
      <c r="A1423" s="1" t="s">
        <v>11</v>
      </c>
      <c r="B1423" s="1" t="s">
        <v>1906</v>
      </c>
      <c r="C1423" s="1" t="s">
        <v>1907</v>
      </c>
      <c r="D1423" s="1" t="s">
        <v>8</v>
      </c>
      <c r="E1423" s="2">
        <v>43486</v>
      </c>
      <c r="F1423" s="1" t="s">
        <v>13</v>
      </c>
      <c r="G1423" s="11">
        <f>VLOOKUP(Sheet1!B1423,Sheet3!$A$4:$B$3872,2,FALSE)</f>
        <v>43486</v>
      </c>
      <c r="H1423" s="11">
        <f t="shared" si="110"/>
        <v>43486</v>
      </c>
      <c r="I1423" s="11">
        <f t="shared" si="111"/>
        <v>43466</v>
      </c>
      <c r="J1423" s="11">
        <f t="shared" si="112"/>
        <v>43466</v>
      </c>
      <c r="K1423" s="1">
        <f t="shared" si="113"/>
        <v>0</v>
      </c>
      <c r="L1423" s="1">
        <f t="shared" si="114"/>
        <v>1</v>
      </c>
    </row>
    <row r="1424" spans="1:12" x14ac:dyDescent="0.35">
      <c r="A1424" s="1" t="s">
        <v>11</v>
      </c>
      <c r="B1424" s="1" t="s">
        <v>1908</v>
      </c>
      <c r="C1424" s="1" t="s">
        <v>1909</v>
      </c>
      <c r="D1424" s="1" t="s">
        <v>8</v>
      </c>
      <c r="E1424" s="2">
        <v>43486</v>
      </c>
      <c r="F1424" s="1" t="s">
        <v>13</v>
      </c>
      <c r="G1424" s="11">
        <f>VLOOKUP(Sheet1!B1424,Sheet3!$A$4:$B$3872,2,FALSE)</f>
        <v>43486</v>
      </c>
      <c r="H1424" s="11">
        <f t="shared" si="110"/>
        <v>43486</v>
      </c>
      <c r="I1424" s="11">
        <f t="shared" si="111"/>
        <v>43466</v>
      </c>
      <c r="J1424" s="11">
        <f t="shared" si="112"/>
        <v>43466</v>
      </c>
      <c r="K1424" s="1">
        <f t="shared" si="113"/>
        <v>0</v>
      </c>
      <c r="L1424" s="1">
        <f t="shared" si="114"/>
        <v>1</v>
      </c>
    </row>
    <row r="1425" spans="1:12" x14ac:dyDescent="0.35">
      <c r="A1425" s="1" t="s">
        <v>11</v>
      </c>
      <c r="B1425" s="1" t="s">
        <v>1910</v>
      </c>
      <c r="C1425" s="1" t="s">
        <v>1911</v>
      </c>
      <c r="D1425" s="1" t="s">
        <v>8</v>
      </c>
      <c r="E1425" s="2">
        <v>43490</v>
      </c>
      <c r="F1425" s="1" t="s">
        <v>25</v>
      </c>
      <c r="G1425" s="11">
        <f>VLOOKUP(Sheet1!B1425,Sheet3!$A$4:$B$3872,2,FALSE)</f>
        <v>43490</v>
      </c>
      <c r="H1425" s="11">
        <f t="shared" si="110"/>
        <v>43490</v>
      </c>
      <c r="I1425" s="11">
        <f t="shared" si="111"/>
        <v>43466</v>
      </c>
      <c r="J1425" s="11">
        <f t="shared" si="112"/>
        <v>43466</v>
      </c>
      <c r="K1425" s="1">
        <f t="shared" si="113"/>
        <v>0</v>
      </c>
      <c r="L1425" s="1">
        <f t="shared" si="114"/>
        <v>0.25</v>
      </c>
    </row>
    <row r="1426" spans="1:12" x14ac:dyDescent="0.35">
      <c r="A1426" s="1" t="s">
        <v>11</v>
      </c>
      <c r="B1426" s="1" t="s">
        <v>1910</v>
      </c>
      <c r="C1426" s="1" t="s">
        <v>1912</v>
      </c>
      <c r="D1426" s="1" t="s">
        <v>8</v>
      </c>
      <c r="E1426" s="2">
        <v>43494</v>
      </c>
      <c r="F1426" s="1" t="s">
        <v>25</v>
      </c>
      <c r="G1426" s="11">
        <f>VLOOKUP(Sheet1!B1426,Sheet3!$A$4:$B$3872,2,FALSE)</f>
        <v>43490</v>
      </c>
      <c r="H1426" s="11">
        <f t="shared" si="110"/>
        <v>43494</v>
      </c>
      <c r="I1426" s="11">
        <f t="shared" si="111"/>
        <v>43466</v>
      </c>
      <c r="J1426" s="11">
        <f t="shared" si="112"/>
        <v>43466</v>
      </c>
      <c r="K1426" s="1">
        <f t="shared" si="113"/>
        <v>0</v>
      </c>
      <c r="L1426" s="1">
        <f t="shared" si="114"/>
        <v>0.25</v>
      </c>
    </row>
    <row r="1427" spans="1:12" x14ac:dyDescent="0.35">
      <c r="A1427" s="1" t="s">
        <v>11</v>
      </c>
      <c r="B1427" s="1" t="s">
        <v>1910</v>
      </c>
      <c r="C1427" s="1" t="s">
        <v>1913</v>
      </c>
      <c r="D1427" s="1" t="s">
        <v>8</v>
      </c>
      <c r="E1427" s="2">
        <v>43515</v>
      </c>
      <c r="F1427" s="1" t="s">
        <v>13</v>
      </c>
      <c r="G1427" s="11">
        <f>VLOOKUP(Sheet1!B1427,Sheet3!$A$4:$B$3872,2,FALSE)</f>
        <v>43490</v>
      </c>
      <c r="H1427" s="11">
        <f t="shared" si="110"/>
        <v>43515</v>
      </c>
      <c r="I1427" s="11">
        <f t="shared" si="111"/>
        <v>43466</v>
      </c>
      <c r="J1427" s="11">
        <f t="shared" si="112"/>
        <v>43497</v>
      </c>
      <c r="K1427" s="1">
        <f t="shared" si="113"/>
        <v>1</v>
      </c>
      <c r="L1427" s="1">
        <f t="shared" si="114"/>
        <v>0.25</v>
      </c>
    </row>
    <row r="1428" spans="1:12" x14ac:dyDescent="0.35">
      <c r="A1428" s="1" t="s">
        <v>11</v>
      </c>
      <c r="B1428" s="1" t="s">
        <v>1910</v>
      </c>
      <c r="C1428" s="1" t="s">
        <v>1914</v>
      </c>
      <c r="D1428" s="1" t="s">
        <v>8</v>
      </c>
      <c r="E1428" s="2">
        <v>43540</v>
      </c>
      <c r="F1428" s="1" t="s">
        <v>9</v>
      </c>
      <c r="G1428" s="11">
        <f>VLOOKUP(Sheet1!B1428,Sheet3!$A$4:$B$3872,2,FALSE)</f>
        <v>43490</v>
      </c>
      <c r="H1428" s="11">
        <f t="shared" si="110"/>
        <v>43540</v>
      </c>
      <c r="I1428" s="11">
        <f t="shared" si="111"/>
        <v>43466</v>
      </c>
      <c r="J1428" s="11">
        <f t="shared" si="112"/>
        <v>43525</v>
      </c>
      <c r="K1428" s="1">
        <f t="shared" si="113"/>
        <v>2</v>
      </c>
      <c r="L1428" s="1">
        <f t="shared" si="114"/>
        <v>0.25</v>
      </c>
    </row>
    <row r="1429" spans="1:12" x14ac:dyDescent="0.35">
      <c r="A1429" s="1" t="s">
        <v>11</v>
      </c>
      <c r="B1429" s="1" t="s">
        <v>1915</v>
      </c>
      <c r="C1429" s="1" t="s">
        <v>1916</v>
      </c>
      <c r="D1429" s="1" t="s">
        <v>8</v>
      </c>
      <c r="E1429" s="2">
        <v>43582</v>
      </c>
      <c r="F1429" s="1" t="s">
        <v>15</v>
      </c>
      <c r="G1429" s="11">
        <f>VLOOKUP(Sheet1!B1429,Sheet3!$A$4:$B$3872,2,FALSE)</f>
        <v>43582</v>
      </c>
      <c r="H1429" s="11">
        <f t="shared" si="110"/>
        <v>43582</v>
      </c>
      <c r="I1429" s="11">
        <f t="shared" si="111"/>
        <v>43556</v>
      </c>
      <c r="J1429" s="11">
        <f t="shared" si="112"/>
        <v>43556</v>
      </c>
      <c r="K1429" s="1">
        <f t="shared" si="113"/>
        <v>0</v>
      </c>
      <c r="L1429" s="1">
        <f t="shared" si="114"/>
        <v>0.5</v>
      </c>
    </row>
    <row r="1430" spans="1:12" x14ac:dyDescent="0.35">
      <c r="A1430" s="1" t="s">
        <v>11</v>
      </c>
      <c r="B1430" s="1" t="s">
        <v>1915</v>
      </c>
      <c r="C1430" s="1" t="s">
        <v>1917</v>
      </c>
      <c r="D1430" s="1" t="s">
        <v>8</v>
      </c>
      <c r="E1430" s="2">
        <v>43585</v>
      </c>
      <c r="F1430" s="1" t="s">
        <v>15</v>
      </c>
      <c r="G1430" s="11">
        <f>VLOOKUP(Sheet1!B1430,Sheet3!$A$4:$B$3872,2,FALSE)</f>
        <v>43582</v>
      </c>
      <c r="H1430" s="11">
        <f t="shared" si="110"/>
        <v>43585</v>
      </c>
      <c r="I1430" s="11">
        <f t="shared" si="111"/>
        <v>43556</v>
      </c>
      <c r="J1430" s="11">
        <f t="shared" si="112"/>
        <v>43556</v>
      </c>
      <c r="K1430" s="1">
        <f t="shared" si="113"/>
        <v>0</v>
      </c>
      <c r="L1430" s="1">
        <f t="shared" si="114"/>
        <v>0.5</v>
      </c>
    </row>
    <row r="1431" spans="1:12" x14ac:dyDescent="0.35">
      <c r="A1431" s="1" t="s">
        <v>6</v>
      </c>
      <c r="B1431" s="1" t="s">
        <v>1918</v>
      </c>
      <c r="C1431" s="1" t="s">
        <v>1919</v>
      </c>
      <c r="D1431" s="1" t="s">
        <v>8</v>
      </c>
      <c r="E1431" s="2">
        <v>43565</v>
      </c>
      <c r="F1431" s="1" t="s">
        <v>13</v>
      </c>
      <c r="G1431" s="11">
        <f>VLOOKUP(Sheet1!B1431,Sheet3!$A$4:$B$3872,2,FALSE)</f>
        <v>43565</v>
      </c>
      <c r="H1431" s="11">
        <f t="shared" si="110"/>
        <v>43565</v>
      </c>
      <c r="I1431" s="11">
        <f t="shared" si="111"/>
        <v>43556</v>
      </c>
      <c r="J1431" s="11">
        <f t="shared" si="112"/>
        <v>43556</v>
      </c>
      <c r="K1431" s="1">
        <f t="shared" si="113"/>
        <v>0</v>
      </c>
      <c r="L1431" s="1">
        <f t="shared" si="114"/>
        <v>1</v>
      </c>
    </row>
    <row r="1432" spans="1:12" x14ac:dyDescent="0.35">
      <c r="A1432" s="1" t="s">
        <v>11</v>
      </c>
      <c r="B1432" s="1" t="s">
        <v>1920</v>
      </c>
      <c r="C1432" s="1" t="s">
        <v>1921</v>
      </c>
      <c r="D1432" s="1" t="s">
        <v>8</v>
      </c>
      <c r="E1432" s="2">
        <v>43469</v>
      </c>
      <c r="F1432" s="1" t="s">
        <v>9</v>
      </c>
      <c r="G1432" s="11">
        <f>VLOOKUP(Sheet1!B1432,Sheet3!$A$4:$B$3872,2,FALSE)</f>
        <v>43469</v>
      </c>
      <c r="H1432" s="11">
        <f t="shared" si="110"/>
        <v>43469</v>
      </c>
      <c r="I1432" s="11">
        <f t="shared" si="111"/>
        <v>43466</v>
      </c>
      <c r="J1432" s="11">
        <f t="shared" si="112"/>
        <v>43466</v>
      </c>
      <c r="K1432" s="1">
        <f t="shared" si="113"/>
        <v>0</v>
      </c>
      <c r="L1432" s="1">
        <f t="shared" si="114"/>
        <v>1</v>
      </c>
    </row>
    <row r="1433" spans="1:12" x14ac:dyDescent="0.35">
      <c r="A1433" s="1" t="s">
        <v>11</v>
      </c>
      <c r="B1433" s="1" t="s">
        <v>1922</v>
      </c>
      <c r="C1433" s="1" t="s">
        <v>1923</v>
      </c>
      <c r="D1433" s="1" t="s">
        <v>8</v>
      </c>
      <c r="E1433" s="2">
        <v>43577</v>
      </c>
      <c r="F1433" s="1" t="s">
        <v>9</v>
      </c>
      <c r="G1433" s="11">
        <f>VLOOKUP(Sheet1!B1433,Sheet3!$A$4:$B$3872,2,FALSE)</f>
        <v>43577</v>
      </c>
      <c r="H1433" s="11">
        <f t="shared" si="110"/>
        <v>43577</v>
      </c>
      <c r="I1433" s="11">
        <f t="shared" si="111"/>
        <v>43556</v>
      </c>
      <c r="J1433" s="11">
        <f t="shared" si="112"/>
        <v>43556</v>
      </c>
      <c r="K1433" s="1">
        <f t="shared" si="113"/>
        <v>0</v>
      </c>
      <c r="L1433" s="1">
        <f t="shared" si="114"/>
        <v>0.33333333333333331</v>
      </c>
    </row>
    <row r="1434" spans="1:12" x14ac:dyDescent="0.35">
      <c r="A1434" s="1" t="s">
        <v>11</v>
      </c>
      <c r="B1434" s="1" t="s">
        <v>1922</v>
      </c>
      <c r="C1434" s="1" t="s">
        <v>1924</v>
      </c>
      <c r="D1434" s="1" t="s">
        <v>8</v>
      </c>
      <c r="E1434" s="2">
        <v>43581</v>
      </c>
      <c r="F1434" s="1" t="s">
        <v>9</v>
      </c>
      <c r="G1434" s="11">
        <f>VLOOKUP(Sheet1!B1434,Sheet3!$A$4:$B$3872,2,FALSE)</f>
        <v>43577</v>
      </c>
      <c r="H1434" s="11">
        <f t="shared" si="110"/>
        <v>43581</v>
      </c>
      <c r="I1434" s="11">
        <f t="shared" si="111"/>
        <v>43556</v>
      </c>
      <c r="J1434" s="11">
        <f t="shared" si="112"/>
        <v>43556</v>
      </c>
      <c r="K1434" s="1">
        <f t="shared" si="113"/>
        <v>0</v>
      </c>
      <c r="L1434" s="1">
        <f t="shared" si="114"/>
        <v>0.33333333333333331</v>
      </c>
    </row>
    <row r="1435" spans="1:12" x14ac:dyDescent="0.35">
      <c r="A1435" s="1" t="s">
        <v>11</v>
      </c>
      <c r="B1435" s="1" t="s">
        <v>1922</v>
      </c>
      <c r="C1435" s="1">
        <v>22449</v>
      </c>
      <c r="D1435" s="1" t="s">
        <v>8</v>
      </c>
      <c r="E1435" s="2">
        <v>43583</v>
      </c>
      <c r="F1435" s="1" t="s">
        <v>15</v>
      </c>
      <c r="G1435" s="11">
        <f>VLOOKUP(Sheet1!B1435,Sheet3!$A$4:$B$3872,2,FALSE)</f>
        <v>43577</v>
      </c>
      <c r="H1435" s="11">
        <f t="shared" si="110"/>
        <v>43583</v>
      </c>
      <c r="I1435" s="11">
        <f t="shared" si="111"/>
        <v>43556</v>
      </c>
      <c r="J1435" s="11">
        <f t="shared" si="112"/>
        <v>43556</v>
      </c>
      <c r="K1435" s="1">
        <f t="shared" si="113"/>
        <v>0</v>
      </c>
      <c r="L1435" s="1">
        <f t="shared" si="114"/>
        <v>0.33333333333333331</v>
      </c>
    </row>
    <row r="1436" spans="1:12" x14ac:dyDescent="0.35">
      <c r="A1436" s="1" t="s">
        <v>11</v>
      </c>
      <c r="B1436" s="1" t="s">
        <v>1925</v>
      </c>
      <c r="C1436" s="1" t="s">
        <v>1926</v>
      </c>
      <c r="D1436" s="1" t="s">
        <v>8</v>
      </c>
      <c r="E1436" s="2">
        <v>43568</v>
      </c>
      <c r="F1436" s="1" t="s">
        <v>15</v>
      </c>
      <c r="G1436" s="11">
        <f>VLOOKUP(Sheet1!B1436,Sheet3!$A$4:$B$3872,2,FALSE)</f>
        <v>43568</v>
      </c>
      <c r="H1436" s="11">
        <f t="shared" si="110"/>
        <v>43568</v>
      </c>
      <c r="I1436" s="11">
        <f t="shared" si="111"/>
        <v>43556</v>
      </c>
      <c r="J1436" s="11">
        <f t="shared" si="112"/>
        <v>43556</v>
      </c>
      <c r="K1436" s="1">
        <f t="shared" si="113"/>
        <v>0</v>
      </c>
      <c r="L1436" s="1">
        <f t="shared" si="114"/>
        <v>1</v>
      </c>
    </row>
    <row r="1437" spans="1:12" x14ac:dyDescent="0.35">
      <c r="A1437" s="1" t="s">
        <v>11</v>
      </c>
      <c r="B1437" s="1" t="s">
        <v>1927</v>
      </c>
      <c r="C1437" s="1" t="s">
        <v>1928</v>
      </c>
      <c r="D1437" s="1" t="s">
        <v>8</v>
      </c>
      <c r="E1437" s="2">
        <v>43559</v>
      </c>
      <c r="F1437" s="1" t="s">
        <v>25</v>
      </c>
      <c r="G1437" s="11">
        <f>VLOOKUP(Sheet1!B1437,Sheet3!$A$4:$B$3872,2,FALSE)</f>
        <v>43559</v>
      </c>
      <c r="H1437" s="11">
        <f t="shared" si="110"/>
        <v>43559</v>
      </c>
      <c r="I1437" s="11">
        <f t="shared" si="111"/>
        <v>43556</v>
      </c>
      <c r="J1437" s="11">
        <f t="shared" si="112"/>
        <v>43556</v>
      </c>
      <c r="K1437" s="1">
        <f t="shared" si="113"/>
        <v>0</v>
      </c>
      <c r="L1437" s="1">
        <f t="shared" si="114"/>
        <v>1</v>
      </c>
    </row>
    <row r="1438" spans="1:12" x14ac:dyDescent="0.35">
      <c r="A1438" s="1" t="s">
        <v>11</v>
      </c>
      <c r="B1438" s="1" t="s">
        <v>1929</v>
      </c>
      <c r="C1438" s="1" t="s">
        <v>1930</v>
      </c>
      <c r="D1438" s="1" t="s">
        <v>8</v>
      </c>
      <c r="E1438" s="2">
        <v>43531</v>
      </c>
      <c r="F1438" s="1" t="s">
        <v>25</v>
      </c>
      <c r="G1438" s="11">
        <f>VLOOKUP(Sheet1!B1438,Sheet3!$A$4:$B$3872,2,FALSE)</f>
        <v>43531</v>
      </c>
      <c r="H1438" s="11">
        <f t="shared" si="110"/>
        <v>43531</v>
      </c>
      <c r="I1438" s="11">
        <f t="shared" si="111"/>
        <v>43525</v>
      </c>
      <c r="J1438" s="11">
        <f t="shared" si="112"/>
        <v>43525</v>
      </c>
      <c r="K1438" s="1">
        <f t="shared" si="113"/>
        <v>0</v>
      </c>
      <c r="L1438" s="1">
        <f t="shared" si="114"/>
        <v>1</v>
      </c>
    </row>
    <row r="1439" spans="1:12" x14ac:dyDescent="0.35">
      <c r="A1439" s="1" t="s">
        <v>11</v>
      </c>
      <c r="B1439" s="1" t="s">
        <v>1931</v>
      </c>
      <c r="C1439" s="1">
        <v>93990</v>
      </c>
      <c r="D1439" s="1" t="s">
        <v>18</v>
      </c>
      <c r="E1439" s="2">
        <v>43533</v>
      </c>
      <c r="F1439" s="1" t="s">
        <v>25</v>
      </c>
      <c r="G1439" s="11">
        <f>VLOOKUP(Sheet1!B1439,Sheet3!$A$4:$B$3872,2,FALSE)</f>
        <v>43533</v>
      </c>
      <c r="H1439" s="11">
        <f t="shared" si="110"/>
        <v>43533</v>
      </c>
      <c r="I1439" s="11">
        <f t="shared" si="111"/>
        <v>43525</v>
      </c>
      <c r="J1439" s="11">
        <f t="shared" si="112"/>
        <v>43525</v>
      </c>
      <c r="K1439" s="1">
        <f t="shared" si="113"/>
        <v>0</v>
      </c>
      <c r="L1439" s="1">
        <f t="shared" si="114"/>
        <v>0.25</v>
      </c>
    </row>
    <row r="1440" spans="1:12" x14ac:dyDescent="0.35">
      <c r="A1440" s="1" t="s">
        <v>11</v>
      </c>
      <c r="B1440" s="1" t="s">
        <v>1931</v>
      </c>
      <c r="C1440" s="1" t="s">
        <v>1932</v>
      </c>
      <c r="D1440" s="1" t="s">
        <v>18</v>
      </c>
      <c r="E1440" s="2">
        <v>43533</v>
      </c>
      <c r="F1440" s="1" t="s">
        <v>25</v>
      </c>
      <c r="G1440" s="11">
        <f>VLOOKUP(Sheet1!B1440,Sheet3!$A$4:$B$3872,2,FALSE)</f>
        <v>43533</v>
      </c>
      <c r="H1440" s="11">
        <f t="shared" si="110"/>
        <v>43533</v>
      </c>
      <c r="I1440" s="11">
        <f t="shared" si="111"/>
        <v>43525</v>
      </c>
      <c r="J1440" s="11">
        <f t="shared" si="112"/>
        <v>43525</v>
      </c>
      <c r="K1440" s="1">
        <f t="shared" si="113"/>
        <v>0</v>
      </c>
      <c r="L1440" s="1">
        <f t="shared" si="114"/>
        <v>0.25</v>
      </c>
    </row>
    <row r="1441" spans="1:12" x14ac:dyDescent="0.35">
      <c r="A1441" s="1" t="s">
        <v>11</v>
      </c>
      <c r="B1441" s="1" t="s">
        <v>1931</v>
      </c>
      <c r="C1441" s="1" t="s">
        <v>1933</v>
      </c>
      <c r="D1441" s="1" t="s">
        <v>18</v>
      </c>
      <c r="E1441" s="2">
        <v>43533</v>
      </c>
      <c r="F1441" s="1" t="s">
        <v>25</v>
      </c>
      <c r="G1441" s="11">
        <f>VLOOKUP(Sheet1!B1441,Sheet3!$A$4:$B$3872,2,FALSE)</f>
        <v>43533</v>
      </c>
      <c r="H1441" s="11">
        <f t="shared" si="110"/>
        <v>43533</v>
      </c>
      <c r="I1441" s="11">
        <f t="shared" si="111"/>
        <v>43525</v>
      </c>
      <c r="J1441" s="11">
        <f t="shared" si="112"/>
        <v>43525</v>
      </c>
      <c r="K1441" s="1">
        <f t="shared" si="113"/>
        <v>0</v>
      </c>
      <c r="L1441" s="1">
        <f t="shared" si="114"/>
        <v>0.25</v>
      </c>
    </row>
    <row r="1442" spans="1:12" x14ac:dyDescent="0.35">
      <c r="A1442" s="1" t="s">
        <v>11</v>
      </c>
      <c r="B1442" s="1" t="s">
        <v>1931</v>
      </c>
      <c r="C1442" s="1" t="s">
        <v>1934</v>
      </c>
      <c r="D1442" s="1" t="s">
        <v>18</v>
      </c>
      <c r="E1442" s="2">
        <v>43533</v>
      </c>
      <c r="F1442" s="1" t="s">
        <v>25</v>
      </c>
      <c r="G1442" s="11">
        <f>VLOOKUP(Sheet1!B1442,Sheet3!$A$4:$B$3872,2,FALSE)</f>
        <v>43533</v>
      </c>
      <c r="H1442" s="11">
        <f t="shared" si="110"/>
        <v>43533</v>
      </c>
      <c r="I1442" s="11">
        <f t="shared" si="111"/>
        <v>43525</v>
      </c>
      <c r="J1442" s="11">
        <f t="shared" si="112"/>
        <v>43525</v>
      </c>
      <c r="K1442" s="1">
        <f t="shared" si="113"/>
        <v>0</v>
      </c>
      <c r="L1442" s="1">
        <f t="shared" si="114"/>
        <v>0.25</v>
      </c>
    </row>
    <row r="1443" spans="1:12" x14ac:dyDescent="0.35">
      <c r="A1443" s="1" t="s">
        <v>11</v>
      </c>
      <c r="B1443" s="1" t="s">
        <v>1935</v>
      </c>
      <c r="C1443" s="1" t="s">
        <v>1936</v>
      </c>
      <c r="D1443" s="1" t="s">
        <v>18</v>
      </c>
      <c r="E1443" s="2">
        <v>43567</v>
      </c>
      <c r="F1443" s="1" t="s">
        <v>15</v>
      </c>
      <c r="G1443" s="11">
        <f>VLOOKUP(Sheet1!B1443,Sheet3!$A$4:$B$3872,2,FALSE)</f>
        <v>43567</v>
      </c>
      <c r="H1443" s="11">
        <f t="shared" si="110"/>
        <v>43567</v>
      </c>
      <c r="I1443" s="11">
        <f t="shared" si="111"/>
        <v>43556</v>
      </c>
      <c r="J1443" s="11">
        <f t="shared" si="112"/>
        <v>43556</v>
      </c>
      <c r="K1443" s="1">
        <f t="shared" si="113"/>
        <v>0</v>
      </c>
      <c r="L1443" s="1">
        <f t="shared" si="114"/>
        <v>1</v>
      </c>
    </row>
    <row r="1444" spans="1:12" x14ac:dyDescent="0.35">
      <c r="A1444" s="1" t="s">
        <v>6</v>
      </c>
      <c r="B1444" s="1" t="s">
        <v>1937</v>
      </c>
      <c r="C1444" s="1" t="s">
        <v>1938</v>
      </c>
      <c r="D1444" s="1" t="s">
        <v>18</v>
      </c>
      <c r="E1444" s="2">
        <v>43562</v>
      </c>
      <c r="F1444" s="1" t="s">
        <v>25</v>
      </c>
      <c r="G1444" s="11">
        <f>VLOOKUP(Sheet1!B1444,Sheet3!$A$4:$B$3872,2,FALSE)</f>
        <v>43562</v>
      </c>
      <c r="H1444" s="11">
        <f t="shared" si="110"/>
        <v>43562</v>
      </c>
      <c r="I1444" s="11">
        <f t="shared" si="111"/>
        <v>43556</v>
      </c>
      <c r="J1444" s="11">
        <f t="shared" si="112"/>
        <v>43556</v>
      </c>
      <c r="K1444" s="1">
        <f t="shared" si="113"/>
        <v>0</v>
      </c>
      <c r="L1444" s="1">
        <f t="shared" si="114"/>
        <v>1</v>
      </c>
    </row>
    <row r="1445" spans="1:12" x14ac:dyDescent="0.35">
      <c r="A1445" s="1" t="s">
        <v>6</v>
      </c>
      <c r="B1445" s="1" t="s">
        <v>1939</v>
      </c>
      <c r="C1445" s="1" t="s">
        <v>1940</v>
      </c>
      <c r="D1445" s="1" t="s">
        <v>8</v>
      </c>
      <c r="E1445" s="2">
        <v>43562</v>
      </c>
      <c r="F1445" s="1" t="s">
        <v>13</v>
      </c>
      <c r="G1445" s="11">
        <f>VLOOKUP(Sheet1!B1445,Sheet3!$A$4:$B$3872,2,FALSE)</f>
        <v>43562</v>
      </c>
      <c r="H1445" s="11">
        <f t="shared" si="110"/>
        <v>43562</v>
      </c>
      <c r="I1445" s="11">
        <f t="shared" si="111"/>
        <v>43556</v>
      </c>
      <c r="J1445" s="11">
        <f t="shared" si="112"/>
        <v>43556</v>
      </c>
      <c r="K1445" s="1">
        <f t="shared" si="113"/>
        <v>0</v>
      </c>
      <c r="L1445" s="1">
        <f t="shared" si="114"/>
        <v>1</v>
      </c>
    </row>
    <row r="1446" spans="1:12" x14ac:dyDescent="0.35">
      <c r="A1446" s="1" t="s">
        <v>11</v>
      </c>
      <c r="B1446" s="1" t="s">
        <v>1941</v>
      </c>
      <c r="C1446" s="1">
        <v>59865</v>
      </c>
      <c r="D1446" s="1" t="s">
        <v>8</v>
      </c>
      <c r="E1446" s="2">
        <v>43497</v>
      </c>
      <c r="F1446" s="1" t="s">
        <v>13</v>
      </c>
      <c r="G1446" s="11">
        <f>VLOOKUP(Sheet1!B1446,Sheet3!$A$4:$B$3872,2,FALSE)</f>
        <v>43497</v>
      </c>
      <c r="H1446" s="11">
        <f t="shared" si="110"/>
        <v>43497</v>
      </c>
      <c r="I1446" s="11">
        <f t="shared" si="111"/>
        <v>43497</v>
      </c>
      <c r="J1446" s="11">
        <f t="shared" si="112"/>
        <v>43497</v>
      </c>
      <c r="K1446" s="1">
        <f t="shared" si="113"/>
        <v>0</v>
      </c>
      <c r="L1446" s="1">
        <f t="shared" si="114"/>
        <v>1</v>
      </c>
    </row>
    <row r="1447" spans="1:12" x14ac:dyDescent="0.35">
      <c r="A1447" s="1" t="s">
        <v>6</v>
      </c>
      <c r="B1447" s="1" t="s">
        <v>1942</v>
      </c>
      <c r="C1447" s="1" t="s">
        <v>1943</v>
      </c>
      <c r="D1447" s="1" t="s">
        <v>8</v>
      </c>
      <c r="E1447" s="2">
        <v>43598</v>
      </c>
      <c r="F1447" s="1" t="s">
        <v>15</v>
      </c>
      <c r="G1447" s="11">
        <f>VLOOKUP(Sheet1!B1447,Sheet3!$A$4:$B$3872,2,FALSE)</f>
        <v>43598</v>
      </c>
      <c r="H1447" s="11">
        <f t="shared" si="110"/>
        <v>43598</v>
      </c>
      <c r="I1447" s="11">
        <f t="shared" si="111"/>
        <v>43586</v>
      </c>
      <c r="J1447" s="11">
        <f t="shared" si="112"/>
        <v>43586</v>
      </c>
      <c r="K1447" s="1">
        <f t="shared" si="113"/>
        <v>0</v>
      </c>
      <c r="L1447" s="1">
        <f t="shared" si="114"/>
        <v>1</v>
      </c>
    </row>
    <row r="1448" spans="1:12" x14ac:dyDescent="0.35">
      <c r="A1448" s="1" t="s">
        <v>11</v>
      </c>
      <c r="B1448" s="1" t="s">
        <v>1944</v>
      </c>
      <c r="C1448" s="1" t="s">
        <v>1945</v>
      </c>
      <c r="D1448" s="1" t="s">
        <v>8</v>
      </c>
      <c r="E1448" s="2">
        <v>43427</v>
      </c>
      <c r="F1448" s="1" t="s">
        <v>13</v>
      </c>
      <c r="G1448" s="11">
        <f>VLOOKUP(Sheet1!B1448,Sheet3!$A$4:$B$3872,2,FALSE)</f>
        <v>43427</v>
      </c>
      <c r="H1448" s="11">
        <f t="shared" si="110"/>
        <v>43427</v>
      </c>
      <c r="I1448" s="11">
        <f t="shared" si="111"/>
        <v>43405</v>
      </c>
      <c r="J1448" s="11">
        <f t="shared" si="112"/>
        <v>43405</v>
      </c>
      <c r="K1448" s="1">
        <f t="shared" si="113"/>
        <v>0</v>
      </c>
      <c r="L1448" s="1">
        <f t="shared" si="114"/>
        <v>1</v>
      </c>
    </row>
    <row r="1449" spans="1:12" x14ac:dyDescent="0.35">
      <c r="A1449" s="1" t="s">
        <v>11</v>
      </c>
      <c r="B1449" s="1" t="s">
        <v>1946</v>
      </c>
      <c r="C1449" s="1" t="s">
        <v>1947</v>
      </c>
      <c r="D1449" s="1" t="s">
        <v>8</v>
      </c>
      <c r="E1449" s="2">
        <v>43578</v>
      </c>
      <c r="F1449" s="1" t="s">
        <v>15</v>
      </c>
      <c r="G1449" s="11">
        <f>VLOOKUP(Sheet1!B1449,Sheet3!$A$4:$B$3872,2,FALSE)</f>
        <v>43578</v>
      </c>
      <c r="H1449" s="11">
        <f t="shared" si="110"/>
        <v>43578</v>
      </c>
      <c r="I1449" s="11">
        <f t="shared" si="111"/>
        <v>43556</v>
      </c>
      <c r="J1449" s="11">
        <f t="shared" si="112"/>
        <v>43556</v>
      </c>
      <c r="K1449" s="1">
        <f t="shared" si="113"/>
        <v>0</v>
      </c>
      <c r="L1449" s="1">
        <f t="shared" si="114"/>
        <v>0.5</v>
      </c>
    </row>
    <row r="1450" spans="1:12" x14ac:dyDescent="0.35">
      <c r="A1450" s="1" t="s">
        <v>11</v>
      </c>
      <c r="B1450" s="1" t="s">
        <v>1946</v>
      </c>
      <c r="C1450" s="1" t="s">
        <v>1948</v>
      </c>
      <c r="D1450" s="1" t="s">
        <v>8</v>
      </c>
      <c r="E1450" s="2">
        <v>43585</v>
      </c>
      <c r="F1450" s="1" t="s">
        <v>9</v>
      </c>
      <c r="G1450" s="11">
        <f>VLOOKUP(Sheet1!B1450,Sheet3!$A$4:$B$3872,2,FALSE)</f>
        <v>43578</v>
      </c>
      <c r="H1450" s="11">
        <f t="shared" si="110"/>
        <v>43585</v>
      </c>
      <c r="I1450" s="11">
        <f t="shared" si="111"/>
        <v>43556</v>
      </c>
      <c r="J1450" s="11">
        <f t="shared" si="112"/>
        <v>43556</v>
      </c>
      <c r="K1450" s="1">
        <f t="shared" si="113"/>
        <v>0</v>
      </c>
      <c r="L1450" s="1">
        <f t="shared" si="114"/>
        <v>0.5</v>
      </c>
    </row>
    <row r="1451" spans="1:12" x14ac:dyDescent="0.35">
      <c r="A1451" s="1" t="s">
        <v>11</v>
      </c>
      <c r="B1451" s="1" t="s">
        <v>1949</v>
      </c>
      <c r="C1451" s="1" t="s">
        <v>1950</v>
      </c>
      <c r="D1451" s="1" t="s">
        <v>8</v>
      </c>
      <c r="E1451" s="2">
        <v>43528</v>
      </c>
      <c r="F1451" s="1" t="s">
        <v>13</v>
      </c>
      <c r="G1451" s="11">
        <f>VLOOKUP(Sheet1!B1451,Sheet3!$A$4:$B$3872,2,FALSE)</f>
        <v>43528</v>
      </c>
      <c r="H1451" s="11">
        <f t="shared" si="110"/>
        <v>43528</v>
      </c>
      <c r="I1451" s="11">
        <f t="shared" si="111"/>
        <v>43525</v>
      </c>
      <c r="J1451" s="11">
        <f t="shared" si="112"/>
        <v>43525</v>
      </c>
      <c r="K1451" s="1">
        <f t="shared" si="113"/>
        <v>0</v>
      </c>
      <c r="L1451" s="1">
        <f t="shared" si="114"/>
        <v>1</v>
      </c>
    </row>
    <row r="1452" spans="1:12" x14ac:dyDescent="0.35">
      <c r="A1452" s="1" t="s">
        <v>11</v>
      </c>
      <c r="B1452" s="1" t="s">
        <v>1951</v>
      </c>
      <c r="C1452" s="1" t="s">
        <v>1952</v>
      </c>
      <c r="D1452" s="1" t="s">
        <v>8</v>
      </c>
      <c r="E1452" s="2">
        <v>43588</v>
      </c>
      <c r="F1452" s="1" t="s">
        <v>25</v>
      </c>
      <c r="G1452" s="11">
        <f>VLOOKUP(Sheet1!B1452,Sheet3!$A$4:$B$3872,2,FALSE)</f>
        <v>43588</v>
      </c>
      <c r="H1452" s="11">
        <f t="shared" si="110"/>
        <v>43588</v>
      </c>
      <c r="I1452" s="11">
        <f t="shared" si="111"/>
        <v>43586</v>
      </c>
      <c r="J1452" s="11">
        <f t="shared" si="112"/>
        <v>43586</v>
      </c>
      <c r="K1452" s="1">
        <f t="shared" si="113"/>
        <v>0</v>
      </c>
      <c r="L1452" s="1">
        <f t="shared" si="114"/>
        <v>1</v>
      </c>
    </row>
    <row r="1453" spans="1:12" x14ac:dyDescent="0.35">
      <c r="A1453" s="1" t="s">
        <v>11</v>
      </c>
      <c r="B1453" s="1" t="s">
        <v>1953</v>
      </c>
      <c r="C1453" s="1" t="s">
        <v>1954</v>
      </c>
      <c r="D1453" s="1" t="s">
        <v>8</v>
      </c>
      <c r="E1453" s="2">
        <v>43514</v>
      </c>
      <c r="F1453" s="1" t="s">
        <v>25</v>
      </c>
      <c r="G1453" s="11">
        <f>VLOOKUP(Sheet1!B1453,Sheet3!$A$4:$B$3872,2,FALSE)</f>
        <v>43514</v>
      </c>
      <c r="H1453" s="11">
        <f t="shared" si="110"/>
        <v>43514</v>
      </c>
      <c r="I1453" s="11">
        <f t="shared" si="111"/>
        <v>43497</v>
      </c>
      <c r="J1453" s="11">
        <f t="shared" si="112"/>
        <v>43497</v>
      </c>
      <c r="K1453" s="1">
        <f t="shared" si="113"/>
        <v>0</v>
      </c>
      <c r="L1453" s="1">
        <f t="shared" si="114"/>
        <v>1</v>
      </c>
    </row>
    <row r="1454" spans="1:12" x14ac:dyDescent="0.35">
      <c r="A1454" s="1" t="s">
        <v>11</v>
      </c>
      <c r="B1454" s="1" t="s">
        <v>1955</v>
      </c>
      <c r="C1454" s="1" t="s">
        <v>1956</v>
      </c>
      <c r="D1454" s="1" t="s">
        <v>8</v>
      </c>
      <c r="E1454" s="2">
        <v>43481</v>
      </c>
      <c r="F1454" s="1" t="s">
        <v>13</v>
      </c>
      <c r="G1454" s="11">
        <f>VLOOKUP(Sheet1!B1454,Sheet3!$A$4:$B$3872,2,FALSE)</f>
        <v>43481</v>
      </c>
      <c r="H1454" s="11">
        <f t="shared" si="110"/>
        <v>43481</v>
      </c>
      <c r="I1454" s="11">
        <f t="shared" si="111"/>
        <v>43466</v>
      </c>
      <c r="J1454" s="11">
        <f t="shared" si="112"/>
        <v>43466</v>
      </c>
      <c r="K1454" s="1">
        <f t="shared" si="113"/>
        <v>0</v>
      </c>
      <c r="L1454" s="1">
        <f t="shared" si="114"/>
        <v>1</v>
      </c>
    </row>
    <row r="1455" spans="1:12" x14ac:dyDescent="0.35">
      <c r="A1455" s="1" t="s">
        <v>11</v>
      </c>
      <c r="B1455" s="1" t="s">
        <v>1957</v>
      </c>
      <c r="C1455" s="1">
        <v>56012</v>
      </c>
      <c r="D1455" s="1" t="s">
        <v>8</v>
      </c>
      <c r="E1455" s="2">
        <v>43467</v>
      </c>
      <c r="F1455" s="1" t="s">
        <v>13</v>
      </c>
      <c r="G1455" s="11">
        <f>VLOOKUP(Sheet1!B1455,Sheet3!$A$4:$B$3872,2,FALSE)</f>
        <v>43467</v>
      </c>
      <c r="H1455" s="11">
        <f t="shared" si="110"/>
        <v>43467</v>
      </c>
      <c r="I1455" s="11">
        <f t="shared" si="111"/>
        <v>43466</v>
      </c>
      <c r="J1455" s="11">
        <f t="shared" si="112"/>
        <v>43466</v>
      </c>
      <c r="K1455" s="1">
        <f t="shared" si="113"/>
        <v>0</v>
      </c>
      <c r="L1455" s="1">
        <f t="shared" si="114"/>
        <v>1</v>
      </c>
    </row>
    <row r="1456" spans="1:12" x14ac:dyDescent="0.35">
      <c r="A1456" s="1" t="s">
        <v>11</v>
      </c>
      <c r="B1456" s="1" t="s">
        <v>1958</v>
      </c>
      <c r="C1456" s="1" t="s">
        <v>1959</v>
      </c>
      <c r="D1456" s="1" t="s">
        <v>8</v>
      </c>
      <c r="E1456" s="2">
        <v>43534</v>
      </c>
      <c r="F1456" s="1" t="s">
        <v>15</v>
      </c>
      <c r="G1456" s="11">
        <f>VLOOKUP(Sheet1!B1456,Sheet3!$A$4:$B$3872,2,FALSE)</f>
        <v>43534</v>
      </c>
      <c r="H1456" s="11">
        <f t="shared" si="110"/>
        <v>43534</v>
      </c>
      <c r="I1456" s="11">
        <f t="shared" si="111"/>
        <v>43525</v>
      </c>
      <c r="J1456" s="11">
        <f t="shared" si="112"/>
        <v>43525</v>
      </c>
      <c r="K1456" s="1">
        <f t="shared" si="113"/>
        <v>0</v>
      </c>
      <c r="L1456" s="1">
        <f t="shared" si="114"/>
        <v>0.5</v>
      </c>
    </row>
    <row r="1457" spans="1:12" x14ac:dyDescent="0.35">
      <c r="A1457" s="1" t="s">
        <v>11</v>
      </c>
      <c r="B1457" s="1" t="s">
        <v>1958</v>
      </c>
      <c r="C1457" s="1" t="s">
        <v>1960</v>
      </c>
      <c r="D1457" s="1" t="s">
        <v>8</v>
      </c>
      <c r="E1457" s="2">
        <v>43549</v>
      </c>
      <c r="F1457" s="1" t="s">
        <v>13</v>
      </c>
      <c r="G1457" s="11">
        <f>VLOOKUP(Sheet1!B1457,Sheet3!$A$4:$B$3872,2,FALSE)</f>
        <v>43534</v>
      </c>
      <c r="H1457" s="11">
        <f t="shared" si="110"/>
        <v>43549</v>
      </c>
      <c r="I1457" s="11">
        <f t="shared" si="111"/>
        <v>43525</v>
      </c>
      <c r="J1457" s="11">
        <f t="shared" si="112"/>
        <v>43525</v>
      </c>
      <c r="K1457" s="1">
        <f t="shared" si="113"/>
        <v>0</v>
      </c>
      <c r="L1457" s="1">
        <f t="shared" si="114"/>
        <v>0.5</v>
      </c>
    </row>
    <row r="1458" spans="1:12" x14ac:dyDescent="0.35">
      <c r="A1458" s="1" t="s">
        <v>11</v>
      </c>
      <c r="B1458" s="1" t="s">
        <v>1961</v>
      </c>
      <c r="C1458" s="1" t="s">
        <v>1962</v>
      </c>
      <c r="D1458" s="1" t="s">
        <v>8</v>
      </c>
      <c r="E1458" s="2">
        <v>43521</v>
      </c>
      <c r="F1458" s="1" t="s">
        <v>13</v>
      </c>
      <c r="G1458" s="11">
        <f>VLOOKUP(Sheet1!B1458,Sheet3!$A$4:$B$3872,2,FALSE)</f>
        <v>43521</v>
      </c>
      <c r="H1458" s="11">
        <f t="shared" si="110"/>
        <v>43521</v>
      </c>
      <c r="I1458" s="11">
        <f t="shared" si="111"/>
        <v>43497</v>
      </c>
      <c r="J1458" s="11">
        <f t="shared" si="112"/>
        <v>43497</v>
      </c>
      <c r="K1458" s="1">
        <f t="shared" si="113"/>
        <v>0</v>
      </c>
      <c r="L1458" s="1">
        <f t="shared" si="114"/>
        <v>0.5</v>
      </c>
    </row>
    <row r="1459" spans="1:12" x14ac:dyDescent="0.35">
      <c r="A1459" s="1" t="s">
        <v>11</v>
      </c>
      <c r="B1459" s="1" t="s">
        <v>1961</v>
      </c>
      <c r="C1459" s="1" t="s">
        <v>1963</v>
      </c>
      <c r="D1459" s="1" t="s">
        <v>8</v>
      </c>
      <c r="E1459" s="2">
        <v>43575</v>
      </c>
      <c r="F1459" s="1" t="s">
        <v>13</v>
      </c>
      <c r="G1459" s="11">
        <f>VLOOKUP(Sheet1!B1459,Sheet3!$A$4:$B$3872,2,FALSE)</f>
        <v>43521</v>
      </c>
      <c r="H1459" s="11">
        <f t="shared" si="110"/>
        <v>43575</v>
      </c>
      <c r="I1459" s="11">
        <f t="shared" si="111"/>
        <v>43497</v>
      </c>
      <c r="J1459" s="11">
        <f t="shared" si="112"/>
        <v>43556</v>
      </c>
      <c r="K1459" s="1">
        <f t="shared" si="113"/>
        <v>2</v>
      </c>
      <c r="L1459" s="1">
        <f t="shared" si="114"/>
        <v>0.5</v>
      </c>
    </row>
    <row r="1460" spans="1:12" x14ac:dyDescent="0.35">
      <c r="A1460" s="1" t="s">
        <v>11</v>
      </c>
      <c r="B1460" s="1" t="s">
        <v>1964</v>
      </c>
      <c r="C1460" s="1">
        <v>91537</v>
      </c>
      <c r="D1460" s="1" t="s">
        <v>8</v>
      </c>
      <c r="E1460" s="2">
        <v>43558</v>
      </c>
      <c r="F1460" s="1" t="s">
        <v>15</v>
      </c>
      <c r="G1460" s="11">
        <f>VLOOKUP(Sheet1!B1460,Sheet3!$A$4:$B$3872,2,FALSE)</f>
        <v>43558</v>
      </c>
      <c r="H1460" s="11">
        <f t="shared" si="110"/>
        <v>43558</v>
      </c>
      <c r="I1460" s="11">
        <f t="shared" si="111"/>
        <v>43556</v>
      </c>
      <c r="J1460" s="11">
        <f t="shared" si="112"/>
        <v>43556</v>
      </c>
      <c r="K1460" s="1">
        <f t="shared" si="113"/>
        <v>0</v>
      </c>
      <c r="L1460" s="1">
        <f t="shared" si="114"/>
        <v>1</v>
      </c>
    </row>
    <row r="1461" spans="1:12" x14ac:dyDescent="0.35">
      <c r="A1461" s="1" t="s">
        <v>11</v>
      </c>
      <c r="B1461" s="1" t="s">
        <v>1965</v>
      </c>
      <c r="C1461" s="1" t="s">
        <v>1966</v>
      </c>
      <c r="D1461" s="1" t="s">
        <v>8</v>
      </c>
      <c r="E1461" s="2">
        <v>43527</v>
      </c>
      <c r="F1461" s="1" t="s">
        <v>25</v>
      </c>
      <c r="G1461" s="11">
        <f>VLOOKUP(Sheet1!B1461,Sheet3!$A$4:$B$3872,2,FALSE)</f>
        <v>43527</v>
      </c>
      <c r="H1461" s="11">
        <f t="shared" si="110"/>
        <v>43527</v>
      </c>
      <c r="I1461" s="11">
        <f t="shared" si="111"/>
        <v>43525</v>
      </c>
      <c r="J1461" s="11">
        <f t="shared" si="112"/>
        <v>43525</v>
      </c>
      <c r="K1461" s="1">
        <f t="shared" si="113"/>
        <v>0</v>
      </c>
      <c r="L1461" s="1">
        <f t="shared" si="114"/>
        <v>1</v>
      </c>
    </row>
    <row r="1462" spans="1:12" x14ac:dyDescent="0.35">
      <c r="A1462" s="1" t="s">
        <v>11</v>
      </c>
      <c r="B1462" s="1" t="s">
        <v>1967</v>
      </c>
      <c r="C1462" s="1" t="s">
        <v>1968</v>
      </c>
      <c r="D1462" s="1" t="s">
        <v>8</v>
      </c>
      <c r="E1462" s="2">
        <v>43574</v>
      </c>
      <c r="F1462" s="1" t="s">
        <v>13</v>
      </c>
      <c r="G1462" s="11">
        <f>VLOOKUP(Sheet1!B1462,Sheet3!$A$4:$B$3872,2,FALSE)</f>
        <v>43574</v>
      </c>
      <c r="H1462" s="11">
        <f t="shared" si="110"/>
        <v>43574</v>
      </c>
      <c r="I1462" s="11">
        <f t="shared" si="111"/>
        <v>43556</v>
      </c>
      <c r="J1462" s="11">
        <f t="shared" si="112"/>
        <v>43556</v>
      </c>
      <c r="K1462" s="1">
        <f t="shared" si="113"/>
        <v>0</v>
      </c>
      <c r="L1462" s="1">
        <f t="shared" si="114"/>
        <v>1</v>
      </c>
    </row>
    <row r="1463" spans="1:12" x14ac:dyDescent="0.35">
      <c r="A1463" s="1" t="s">
        <v>11</v>
      </c>
      <c r="B1463" s="1" t="s">
        <v>1969</v>
      </c>
      <c r="C1463" s="1" t="s">
        <v>1970</v>
      </c>
      <c r="D1463" s="1" t="s">
        <v>8</v>
      </c>
      <c r="E1463" s="2">
        <v>43467</v>
      </c>
      <c r="F1463" s="1" t="s">
        <v>13</v>
      </c>
      <c r="G1463" s="11">
        <f>VLOOKUP(Sheet1!B1463,Sheet3!$A$4:$B$3872,2,FALSE)</f>
        <v>43467</v>
      </c>
      <c r="H1463" s="11">
        <f t="shared" si="110"/>
        <v>43467</v>
      </c>
      <c r="I1463" s="11">
        <f t="shared" si="111"/>
        <v>43466</v>
      </c>
      <c r="J1463" s="11">
        <f t="shared" si="112"/>
        <v>43466</v>
      </c>
      <c r="K1463" s="1">
        <f t="shared" si="113"/>
        <v>0</v>
      </c>
      <c r="L1463" s="1">
        <f t="shared" si="114"/>
        <v>1</v>
      </c>
    </row>
    <row r="1464" spans="1:12" x14ac:dyDescent="0.35">
      <c r="A1464" s="1" t="s">
        <v>11</v>
      </c>
      <c r="B1464" s="1" t="s">
        <v>1971</v>
      </c>
      <c r="C1464" s="1" t="s">
        <v>1972</v>
      </c>
      <c r="D1464" s="1" t="s">
        <v>18</v>
      </c>
      <c r="E1464" s="2">
        <v>43572</v>
      </c>
      <c r="F1464" s="1" t="s">
        <v>25</v>
      </c>
      <c r="G1464" s="11">
        <f>VLOOKUP(Sheet1!B1464,Sheet3!$A$4:$B$3872,2,FALSE)</f>
        <v>43572</v>
      </c>
      <c r="H1464" s="11">
        <f t="shared" si="110"/>
        <v>43572</v>
      </c>
      <c r="I1464" s="11">
        <f t="shared" si="111"/>
        <v>43556</v>
      </c>
      <c r="J1464" s="11">
        <f t="shared" si="112"/>
        <v>43556</v>
      </c>
      <c r="K1464" s="1">
        <f t="shared" si="113"/>
        <v>0</v>
      </c>
      <c r="L1464" s="1">
        <f t="shared" si="114"/>
        <v>1</v>
      </c>
    </row>
    <row r="1465" spans="1:12" x14ac:dyDescent="0.35">
      <c r="A1465" s="1" t="s">
        <v>11</v>
      </c>
      <c r="B1465" s="1" t="s">
        <v>1973</v>
      </c>
      <c r="C1465" s="1" t="s">
        <v>1974</v>
      </c>
      <c r="D1465" s="1" t="s">
        <v>8</v>
      </c>
      <c r="E1465" s="2">
        <v>43571</v>
      </c>
      <c r="F1465" s="1" t="s">
        <v>15</v>
      </c>
      <c r="G1465" s="11">
        <f>VLOOKUP(Sheet1!B1465,Sheet3!$A$4:$B$3872,2,FALSE)</f>
        <v>43571</v>
      </c>
      <c r="H1465" s="11">
        <f t="shared" si="110"/>
        <v>43571</v>
      </c>
      <c r="I1465" s="11">
        <f t="shared" si="111"/>
        <v>43556</v>
      </c>
      <c r="J1465" s="11">
        <f t="shared" si="112"/>
        <v>43556</v>
      </c>
      <c r="K1465" s="1">
        <f t="shared" si="113"/>
        <v>0</v>
      </c>
      <c r="L1465" s="1">
        <f t="shared" si="114"/>
        <v>1</v>
      </c>
    </row>
    <row r="1466" spans="1:12" x14ac:dyDescent="0.35">
      <c r="A1466" s="1" t="s">
        <v>11</v>
      </c>
      <c r="B1466" s="1" t="s">
        <v>1975</v>
      </c>
      <c r="C1466" s="1" t="s">
        <v>1976</v>
      </c>
      <c r="D1466" s="1" t="s">
        <v>8</v>
      </c>
      <c r="E1466" s="2">
        <v>43583</v>
      </c>
      <c r="F1466" s="1" t="s">
        <v>15</v>
      </c>
      <c r="G1466" s="11">
        <f>VLOOKUP(Sheet1!B1466,Sheet3!$A$4:$B$3872,2,FALSE)</f>
        <v>43583</v>
      </c>
      <c r="H1466" s="11">
        <f t="shared" si="110"/>
        <v>43583</v>
      </c>
      <c r="I1466" s="11">
        <f t="shared" si="111"/>
        <v>43556</v>
      </c>
      <c r="J1466" s="11">
        <f t="shared" si="112"/>
        <v>43556</v>
      </c>
      <c r="K1466" s="1">
        <f t="shared" si="113"/>
        <v>0</v>
      </c>
      <c r="L1466" s="1">
        <f t="shared" si="114"/>
        <v>1</v>
      </c>
    </row>
    <row r="1467" spans="1:12" x14ac:dyDescent="0.35">
      <c r="A1467" s="1" t="s">
        <v>11</v>
      </c>
      <c r="B1467" s="1" t="s">
        <v>1977</v>
      </c>
      <c r="C1467" s="1" t="s">
        <v>1978</v>
      </c>
      <c r="D1467" s="1" t="s">
        <v>8</v>
      </c>
      <c r="E1467" s="2">
        <v>43574</v>
      </c>
      <c r="F1467" s="1" t="s">
        <v>25</v>
      </c>
      <c r="G1467" s="11">
        <f>VLOOKUP(Sheet1!B1467,Sheet3!$A$4:$B$3872,2,FALSE)</f>
        <v>43574</v>
      </c>
      <c r="H1467" s="11">
        <f t="shared" si="110"/>
        <v>43574</v>
      </c>
      <c r="I1467" s="11">
        <f t="shared" si="111"/>
        <v>43556</v>
      </c>
      <c r="J1467" s="11">
        <f t="shared" si="112"/>
        <v>43556</v>
      </c>
      <c r="K1467" s="1">
        <f t="shared" si="113"/>
        <v>0</v>
      </c>
      <c r="L1467" s="1">
        <f t="shared" si="114"/>
        <v>1</v>
      </c>
    </row>
    <row r="1468" spans="1:12" x14ac:dyDescent="0.35">
      <c r="A1468" s="1" t="s">
        <v>11</v>
      </c>
      <c r="B1468" s="1" t="s">
        <v>1979</v>
      </c>
      <c r="C1468" s="1" t="s">
        <v>1980</v>
      </c>
      <c r="D1468" s="1" t="s">
        <v>8</v>
      </c>
      <c r="E1468" s="2">
        <v>43583</v>
      </c>
      <c r="F1468" s="1" t="s">
        <v>25</v>
      </c>
      <c r="G1468" s="11">
        <f>VLOOKUP(Sheet1!B1468,Sheet3!$A$4:$B$3872,2,FALSE)</f>
        <v>43583</v>
      </c>
      <c r="H1468" s="11">
        <f t="shared" si="110"/>
        <v>43583</v>
      </c>
      <c r="I1468" s="11">
        <f t="shared" si="111"/>
        <v>43556</v>
      </c>
      <c r="J1468" s="11">
        <f t="shared" si="112"/>
        <v>43556</v>
      </c>
      <c r="K1468" s="1">
        <f t="shared" si="113"/>
        <v>0</v>
      </c>
      <c r="L1468" s="1">
        <f t="shared" si="114"/>
        <v>1</v>
      </c>
    </row>
    <row r="1469" spans="1:12" x14ac:dyDescent="0.35">
      <c r="A1469" s="1" t="s">
        <v>11</v>
      </c>
      <c r="B1469" s="1" t="s">
        <v>1981</v>
      </c>
      <c r="C1469" s="1" t="s">
        <v>1982</v>
      </c>
      <c r="D1469" s="1" t="s">
        <v>8</v>
      </c>
      <c r="E1469" s="2">
        <v>43557</v>
      </c>
      <c r="F1469" s="1" t="s">
        <v>13</v>
      </c>
      <c r="G1469" s="11">
        <f>VLOOKUP(Sheet1!B1469,Sheet3!$A$4:$B$3872,2,FALSE)</f>
        <v>43557</v>
      </c>
      <c r="H1469" s="11">
        <f t="shared" si="110"/>
        <v>43557</v>
      </c>
      <c r="I1469" s="11">
        <f t="shared" si="111"/>
        <v>43556</v>
      </c>
      <c r="J1469" s="11">
        <f t="shared" si="112"/>
        <v>43556</v>
      </c>
      <c r="K1469" s="1">
        <f t="shared" si="113"/>
        <v>0</v>
      </c>
      <c r="L1469" s="1">
        <f t="shared" si="114"/>
        <v>1</v>
      </c>
    </row>
    <row r="1470" spans="1:12" x14ac:dyDescent="0.35">
      <c r="A1470" s="1" t="s">
        <v>11</v>
      </c>
      <c r="B1470" s="1" t="s">
        <v>1983</v>
      </c>
      <c r="C1470" s="1" t="s">
        <v>1984</v>
      </c>
      <c r="D1470" s="1" t="s">
        <v>8</v>
      </c>
      <c r="E1470" s="2">
        <v>43529</v>
      </c>
      <c r="F1470" s="1" t="s">
        <v>9</v>
      </c>
      <c r="G1470" s="11">
        <f>VLOOKUP(Sheet1!B1470,Sheet3!$A$4:$B$3872,2,FALSE)</f>
        <v>43529</v>
      </c>
      <c r="H1470" s="11">
        <f t="shared" si="110"/>
        <v>43529</v>
      </c>
      <c r="I1470" s="11">
        <f t="shared" si="111"/>
        <v>43525</v>
      </c>
      <c r="J1470" s="11">
        <f t="shared" si="112"/>
        <v>43525</v>
      </c>
      <c r="K1470" s="1">
        <f t="shared" si="113"/>
        <v>0</v>
      </c>
      <c r="L1470" s="1">
        <f t="shared" si="114"/>
        <v>1</v>
      </c>
    </row>
    <row r="1471" spans="1:12" x14ac:dyDescent="0.35">
      <c r="A1471" s="1" t="s">
        <v>11</v>
      </c>
      <c r="B1471" s="1" t="s">
        <v>1985</v>
      </c>
      <c r="C1471" s="1" t="s">
        <v>1986</v>
      </c>
      <c r="D1471" s="1" t="s">
        <v>8</v>
      </c>
      <c r="E1471" s="2">
        <v>43549</v>
      </c>
      <c r="F1471" s="1" t="s">
        <v>13</v>
      </c>
      <c r="G1471" s="11">
        <f>VLOOKUP(Sheet1!B1471,Sheet3!$A$4:$B$3872,2,FALSE)</f>
        <v>43549</v>
      </c>
      <c r="H1471" s="11">
        <f t="shared" si="110"/>
        <v>43549</v>
      </c>
      <c r="I1471" s="11">
        <f t="shared" si="111"/>
        <v>43525</v>
      </c>
      <c r="J1471" s="11">
        <f t="shared" si="112"/>
        <v>43525</v>
      </c>
      <c r="K1471" s="1">
        <f t="shared" si="113"/>
        <v>0</v>
      </c>
      <c r="L1471" s="1">
        <f t="shared" si="114"/>
        <v>1</v>
      </c>
    </row>
    <row r="1472" spans="1:12" x14ac:dyDescent="0.35">
      <c r="A1472" s="1" t="s">
        <v>11</v>
      </c>
      <c r="B1472" s="1" t="s">
        <v>1987</v>
      </c>
      <c r="C1472" s="1" t="s">
        <v>1988</v>
      </c>
      <c r="D1472" s="1" t="s">
        <v>8</v>
      </c>
      <c r="E1472" s="2">
        <v>43522</v>
      </c>
      <c r="F1472" s="1" t="s">
        <v>13</v>
      </c>
      <c r="G1472" s="11">
        <f>VLOOKUP(Sheet1!B1472,Sheet3!$A$4:$B$3872,2,FALSE)</f>
        <v>43522</v>
      </c>
      <c r="H1472" s="11">
        <f t="shared" si="110"/>
        <v>43522</v>
      </c>
      <c r="I1472" s="11">
        <f t="shared" si="111"/>
        <v>43497</v>
      </c>
      <c r="J1472" s="11">
        <f t="shared" si="112"/>
        <v>43497</v>
      </c>
      <c r="K1472" s="1">
        <f t="shared" si="113"/>
        <v>0</v>
      </c>
      <c r="L1472" s="1">
        <f t="shared" si="114"/>
        <v>1</v>
      </c>
    </row>
    <row r="1473" spans="1:12" x14ac:dyDescent="0.35">
      <c r="A1473" s="1" t="s">
        <v>11</v>
      </c>
      <c r="B1473" s="1" t="s">
        <v>1989</v>
      </c>
      <c r="C1473" s="1" t="s">
        <v>1990</v>
      </c>
      <c r="D1473" s="1" t="s">
        <v>8</v>
      </c>
      <c r="E1473" s="2">
        <v>43595</v>
      </c>
      <c r="F1473" s="1" t="s">
        <v>15</v>
      </c>
      <c r="G1473" s="11">
        <f>VLOOKUP(Sheet1!B1473,Sheet3!$A$4:$B$3872,2,FALSE)</f>
        <v>43595</v>
      </c>
      <c r="H1473" s="11">
        <f t="shared" si="110"/>
        <v>43595</v>
      </c>
      <c r="I1473" s="11">
        <f t="shared" si="111"/>
        <v>43586</v>
      </c>
      <c r="J1473" s="11">
        <f t="shared" si="112"/>
        <v>43586</v>
      </c>
      <c r="K1473" s="1">
        <f t="shared" si="113"/>
        <v>0</v>
      </c>
      <c r="L1473" s="1">
        <f t="shared" si="114"/>
        <v>0.5</v>
      </c>
    </row>
    <row r="1474" spans="1:12" x14ac:dyDescent="0.35">
      <c r="A1474" s="1" t="s">
        <v>11</v>
      </c>
      <c r="B1474" s="1" t="s">
        <v>1989</v>
      </c>
      <c r="C1474" s="1" t="s">
        <v>1991</v>
      </c>
      <c r="D1474" s="1" t="s">
        <v>8</v>
      </c>
      <c r="E1474" s="2">
        <v>43601</v>
      </c>
      <c r="F1474" s="1" t="s">
        <v>25</v>
      </c>
      <c r="G1474" s="11">
        <f>VLOOKUP(Sheet1!B1474,Sheet3!$A$4:$B$3872,2,FALSE)</f>
        <v>43595</v>
      </c>
      <c r="H1474" s="11">
        <f t="shared" si="110"/>
        <v>43601</v>
      </c>
      <c r="I1474" s="11">
        <f t="shared" si="111"/>
        <v>43586</v>
      </c>
      <c r="J1474" s="11">
        <f t="shared" si="112"/>
        <v>43586</v>
      </c>
      <c r="K1474" s="1">
        <f t="shared" si="113"/>
        <v>0</v>
      </c>
      <c r="L1474" s="1">
        <f t="shared" si="114"/>
        <v>0.5</v>
      </c>
    </row>
    <row r="1475" spans="1:12" x14ac:dyDescent="0.35">
      <c r="A1475" s="1" t="s">
        <v>11</v>
      </c>
      <c r="B1475" s="1" t="s">
        <v>1992</v>
      </c>
      <c r="C1475" s="1">
        <v>15751</v>
      </c>
      <c r="D1475" s="1" t="s">
        <v>8</v>
      </c>
      <c r="E1475" s="2">
        <v>43571</v>
      </c>
      <c r="F1475" s="1" t="s">
        <v>15</v>
      </c>
      <c r="G1475" s="11">
        <f>VLOOKUP(Sheet1!B1475,Sheet3!$A$4:$B$3872,2,FALSE)</f>
        <v>43571</v>
      </c>
      <c r="H1475" s="11">
        <f t="shared" ref="H1475:H1538" si="115">E1475</f>
        <v>43571</v>
      </c>
      <c r="I1475" s="11">
        <f t="shared" ref="I1475:I1538" si="116">EOMONTH(G1475,-1)+1</f>
        <v>43556</v>
      </c>
      <c r="J1475" s="11">
        <f t="shared" ref="J1475:J1538" si="117">EOMONTH(H1475,-1)+1</f>
        <v>43556</v>
      </c>
      <c r="K1475" s="1">
        <f t="shared" ref="K1475:K1538" si="118">ROUND((J1475-I1475)/30,0)</f>
        <v>0</v>
      </c>
      <c r="L1475" s="1">
        <f t="shared" ref="L1475:L1538" si="119">1/COUNTIFS($I$2:$I$5023,I1475,$B$2:$B$5023,B1475)</f>
        <v>1</v>
      </c>
    </row>
    <row r="1476" spans="1:12" x14ac:dyDescent="0.35">
      <c r="A1476" s="1" t="s">
        <v>11</v>
      </c>
      <c r="B1476" s="1" t="s">
        <v>1993</v>
      </c>
      <c r="C1476" s="1" t="s">
        <v>1994</v>
      </c>
      <c r="D1476" s="1" t="s">
        <v>8</v>
      </c>
      <c r="E1476" s="2">
        <v>43485</v>
      </c>
      <c r="F1476" s="1" t="s">
        <v>25</v>
      </c>
      <c r="G1476" s="11">
        <f>VLOOKUP(Sheet1!B1476,Sheet3!$A$4:$B$3872,2,FALSE)</f>
        <v>43485</v>
      </c>
      <c r="H1476" s="11">
        <f t="shared" si="115"/>
        <v>43485</v>
      </c>
      <c r="I1476" s="11">
        <f t="shared" si="116"/>
        <v>43466</v>
      </c>
      <c r="J1476" s="11">
        <f t="shared" si="117"/>
        <v>43466</v>
      </c>
      <c r="K1476" s="1">
        <f t="shared" si="118"/>
        <v>0</v>
      </c>
      <c r="L1476" s="1">
        <f t="shared" si="119"/>
        <v>1</v>
      </c>
    </row>
    <row r="1477" spans="1:12" x14ac:dyDescent="0.35">
      <c r="A1477" s="1" t="s">
        <v>11</v>
      </c>
      <c r="B1477" s="1" t="s">
        <v>1995</v>
      </c>
      <c r="C1477" s="1" t="s">
        <v>1996</v>
      </c>
      <c r="D1477" s="1" t="s">
        <v>8</v>
      </c>
      <c r="E1477" s="2">
        <v>43564</v>
      </c>
      <c r="F1477" s="1" t="s">
        <v>15</v>
      </c>
      <c r="G1477" s="11">
        <f>VLOOKUP(Sheet1!B1477,Sheet3!$A$4:$B$3872,2,FALSE)</f>
        <v>43564</v>
      </c>
      <c r="H1477" s="11">
        <f t="shared" si="115"/>
        <v>43564</v>
      </c>
      <c r="I1477" s="11">
        <f t="shared" si="116"/>
        <v>43556</v>
      </c>
      <c r="J1477" s="11">
        <f t="shared" si="117"/>
        <v>43556</v>
      </c>
      <c r="K1477" s="1">
        <f t="shared" si="118"/>
        <v>0</v>
      </c>
      <c r="L1477" s="1">
        <f t="shared" si="119"/>
        <v>1</v>
      </c>
    </row>
    <row r="1478" spans="1:12" x14ac:dyDescent="0.35">
      <c r="A1478" s="1" t="s">
        <v>11</v>
      </c>
      <c r="B1478" s="1" t="s">
        <v>1997</v>
      </c>
      <c r="C1478" s="1" t="s">
        <v>1998</v>
      </c>
      <c r="D1478" s="1" t="s">
        <v>8</v>
      </c>
      <c r="E1478" s="2">
        <v>43486</v>
      </c>
      <c r="F1478" s="1" t="s">
        <v>13</v>
      </c>
      <c r="G1478" s="11">
        <f>VLOOKUP(Sheet1!B1478,Sheet3!$A$4:$B$3872,2,FALSE)</f>
        <v>43486</v>
      </c>
      <c r="H1478" s="11">
        <f t="shared" si="115"/>
        <v>43486</v>
      </c>
      <c r="I1478" s="11">
        <f t="shared" si="116"/>
        <v>43466</v>
      </c>
      <c r="J1478" s="11">
        <f t="shared" si="117"/>
        <v>43466</v>
      </c>
      <c r="K1478" s="1">
        <f t="shared" si="118"/>
        <v>0</v>
      </c>
      <c r="L1478" s="1">
        <f t="shared" si="119"/>
        <v>1</v>
      </c>
    </row>
    <row r="1479" spans="1:12" x14ac:dyDescent="0.35">
      <c r="A1479" s="1" t="s">
        <v>11</v>
      </c>
      <c r="B1479" s="1" t="s">
        <v>1999</v>
      </c>
      <c r="C1479" s="1" t="s">
        <v>2000</v>
      </c>
      <c r="D1479" s="1" t="s">
        <v>8</v>
      </c>
      <c r="E1479" s="2">
        <v>43583</v>
      </c>
      <c r="F1479" s="1" t="s">
        <v>25</v>
      </c>
      <c r="G1479" s="11">
        <f>VLOOKUP(Sheet1!B1479,Sheet3!$A$4:$B$3872,2,FALSE)</f>
        <v>43583</v>
      </c>
      <c r="H1479" s="11">
        <f t="shared" si="115"/>
        <v>43583</v>
      </c>
      <c r="I1479" s="11">
        <f t="shared" si="116"/>
        <v>43556</v>
      </c>
      <c r="J1479" s="11">
        <f t="shared" si="117"/>
        <v>43556</v>
      </c>
      <c r="K1479" s="1">
        <f t="shared" si="118"/>
        <v>0</v>
      </c>
      <c r="L1479" s="1">
        <f t="shared" si="119"/>
        <v>1</v>
      </c>
    </row>
    <row r="1480" spans="1:12" x14ac:dyDescent="0.35">
      <c r="A1480" s="1" t="s">
        <v>11</v>
      </c>
      <c r="B1480" s="1" t="s">
        <v>2001</v>
      </c>
      <c r="C1480" s="1">
        <v>60900</v>
      </c>
      <c r="D1480" s="1" t="s">
        <v>8</v>
      </c>
      <c r="E1480" s="2">
        <v>43491</v>
      </c>
      <c r="F1480" s="1" t="s">
        <v>25</v>
      </c>
      <c r="G1480" s="11">
        <f>VLOOKUP(Sheet1!B1480,Sheet3!$A$4:$B$3872,2,FALSE)</f>
        <v>43491</v>
      </c>
      <c r="H1480" s="11">
        <f t="shared" si="115"/>
        <v>43491</v>
      </c>
      <c r="I1480" s="11">
        <f t="shared" si="116"/>
        <v>43466</v>
      </c>
      <c r="J1480" s="11">
        <f t="shared" si="117"/>
        <v>43466</v>
      </c>
      <c r="K1480" s="1">
        <f t="shared" si="118"/>
        <v>0</v>
      </c>
      <c r="L1480" s="1">
        <f t="shared" si="119"/>
        <v>1</v>
      </c>
    </row>
    <row r="1481" spans="1:12" x14ac:dyDescent="0.35">
      <c r="A1481" s="1" t="s">
        <v>11</v>
      </c>
      <c r="B1481" s="1" t="s">
        <v>2002</v>
      </c>
      <c r="C1481" s="1" t="s">
        <v>2003</v>
      </c>
      <c r="D1481" s="1" t="s">
        <v>8</v>
      </c>
      <c r="E1481" s="2">
        <v>43561</v>
      </c>
      <c r="F1481" s="1" t="s">
        <v>13</v>
      </c>
      <c r="G1481" s="11">
        <f>VLOOKUP(Sheet1!B1481,Sheet3!$A$4:$B$3872,2,FALSE)</f>
        <v>43561</v>
      </c>
      <c r="H1481" s="11">
        <f t="shared" si="115"/>
        <v>43561</v>
      </c>
      <c r="I1481" s="11">
        <f t="shared" si="116"/>
        <v>43556</v>
      </c>
      <c r="J1481" s="11">
        <f t="shared" si="117"/>
        <v>43556</v>
      </c>
      <c r="K1481" s="1">
        <f t="shared" si="118"/>
        <v>0</v>
      </c>
      <c r="L1481" s="1">
        <f t="shared" si="119"/>
        <v>1</v>
      </c>
    </row>
    <row r="1482" spans="1:12" x14ac:dyDescent="0.35">
      <c r="A1482" s="1" t="s">
        <v>11</v>
      </c>
      <c r="B1482" s="1" t="s">
        <v>2004</v>
      </c>
      <c r="C1482" s="1" t="s">
        <v>2005</v>
      </c>
      <c r="D1482" s="1" t="s">
        <v>8</v>
      </c>
      <c r="E1482" s="2">
        <v>43551</v>
      </c>
      <c r="F1482" s="1" t="s">
        <v>13</v>
      </c>
      <c r="G1482" s="11">
        <f>VLOOKUP(Sheet1!B1482,Sheet3!$A$4:$B$3872,2,FALSE)</f>
        <v>43551</v>
      </c>
      <c r="H1482" s="11">
        <f t="shared" si="115"/>
        <v>43551</v>
      </c>
      <c r="I1482" s="11">
        <f t="shared" si="116"/>
        <v>43525</v>
      </c>
      <c r="J1482" s="11">
        <f t="shared" si="117"/>
        <v>43525</v>
      </c>
      <c r="K1482" s="1">
        <f t="shared" si="118"/>
        <v>0</v>
      </c>
      <c r="L1482" s="1">
        <f t="shared" si="119"/>
        <v>1</v>
      </c>
    </row>
    <row r="1483" spans="1:12" x14ac:dyDescent="0.35">
      <c r="A1483" s="1" t="s">
        <v>6</v>
      </c>
      <c r="B1483" s="1" t="s">
        <v>2006</v>
      </c>
      <c r="C1483" s="1" t="s">
        <v>2007</v>
      </c>
      <c r="D1483" s="1" t="s">
        <v>8</v>
      </c>
      <c r="E1483" s="2">
        <v>43590</v>
      </c>
      <c r="F1483" s="1" t="s">
        <v>13</v>
      </c>
      <c r="G1483" s="11">
        <f>VLOOKUP(Sheet1!B1483,Sheet3!$A$4:$B$3872,2,FALSE)</f>
        <v>43590</v>
      </c>
      <c r="H1483" s="11">
        <f t="shared" si="115"/>
        <v>43590</v>
      </c>
      <c r="I1483" s="11">
        <f t="shared" si="116"/>
        <v>43586</v>
      </c>
      <c r="J1483" s="11">
        <f t="shared" si="117"/>
        <v>43586</v>
      </c>
      <c r="K1483" s="1">
        <f t="shared" si="118"/>
        <v>0</v>
      </c>
      <c r="L1483" s="1">
        <f t="shared" si="119"/>
        <v>0.5</v>
      </c>
    </row>
    <row r="1484" spans="1:12" x14ac:dyDescent="0.35">
      <c r="A1484" s="1" t="s">
        <v>6</v>
      </c>
      <c r="B1484" s="1" t="s">
        <v>2006</v>
      </c>
      <c r="C1484" s="1" t="s">
        <v>2008</v>
      </c>
      <c r="D1484" s="1" t="s">
        <v>8</v>
      </c>
      <c r="E1484" s="2">
        <v>43598</v>
      </c>
      <c r="F1484" s="1" t="s">
        <v>9</v>
      </c>
      <c r="G1484" s="11">
        <f>VLOOKUP(Sheet1!B1484,Sheet3!$A$4:$B$3872,2,FALSE)</f>
        <v>43590</v>
      </c>
      <c r="H1484" s="11">
        <f t="shared" si="115"/>
        <v>43598</v>
      </c>
      <c r="I1484" s="11">
        <f t="shared" si="116"/>
        <v>43586</v>
      </c>
      <c r="J1484" s="11">
        <f t="shared" si="117"/>
        <v>43586</v>
      </c>
      <c r="K1484" s="1">
        <f t="shared" si="118"/>
        <v>0</v>
      </c>
      <c r="L1484" s="1">
        <f t="shared" si="119"/>
        <v>0.5</v>
      </c>
    </row>
    <row r="1485" spans="1:12" x14ac:dyDescent="0.35">
      <c r="A1485" s="1" t="s">
        <v>11</v>
      </c>
      <c r="B1485" s="1" t="s">
        <v>2009</v>
      </c>
      <c r="C1485" s="1" t="s">
        <v>2010</v>
      </c>
      <c r="D1485" s="1" t="s">
        <v>8</v>
      </c>
      <c r="E1485" s="2">
        <v>43543</v>
      </c>
      <c r="F1485" s="1" t="s">
        <v>13</v>
      </c>
      <c r="G1485" s="11">
        <f>VLOOKUP(Sheet1!B1485,Sheet3!$A$4:$B$3872,2,FALSE)</f>
        <v>43543</v>
      </c>
      <c r="H1485" s="11">
        <f t="shared" si="115"/>
        <v>43543</v>
      </c>
      <c r="I1485" s="11">
        <f t="shared" si="116"/>
        <v>43525</v>
      </c>
      <c r="J1485" s="11">
        <f t="shared" si="117"/>
        <v>43525</v>
      </c>
      <c r="K1485" s="1">
        <f t="shared" si="118"/>
        <v>0</v>
      </c>
      <c r="L1485" s="1">
        <f t="shared" si="119"/>
        <v>1</v>
      </c>
    </row>
    <row r="1486" spans="1:12" x14ac:dyDescent="0.35">
      <c r="A1486" s="1" t="s">
        <v>11</v>
      </c>
      <c r="B1486" s="1" t="s">
        <v>2011</v>
      </c>
      <c r="C1486" s="1" t="s">
        <v>2012</v>
      </c>
      <c r="D1486" s="1" t="s">
        <v>8</v>
      </c>
      <c r="E1486" s="2">
        <v>43487</v>
      </c>
      <c r="F1486" s="1" t="s">
        <v>13</v>
      </c>
      <c r="G1486" s="11">
        <f>VLOOKUP(Sheet1!B1486,Sheet3!$A$4:$B$3872,2,FALSE)</f>
        <v>43487</v>
      </c>
      <c r="H1486" s="11">
        <f t="shared" si="115"/>
        <v>43487</v>
      </c>
      <c r="I1486" s="11">
        <f t="shared" si="116"/>
        <v>43466</v>
      </c>
      <c r="J1486" s="11">
        <f t="shared" si="117"/>
        <v>43466</v>
      </c>
      <c r="K1486" s="1">
        <f t="shared" si="118"/>
        <v>0</v>
      </c>
      <c r="L1486" s="1">
        <f t="shared" si="119"/>
        <v>1</v>
      </c>
    </row>
    <row r="1487" spans="1:12" x14ac:dyDescent="0.35">
      <c r="A1487" s="1" t="s">
        <v>11</v>
      </c>
      <c r="B1487" s="1" t="s">
        <v>2013</v>
      </c>
      <c r="C1487" s="1" t="s">
        <v>2014</v>
      </c>
      <c r="D1487" s="1" t="s">
        <v>8</v>
      </c>
      <c r="E1487" s="2">
        <v>43484</v>
      </c>
      <c r="F1487" s="1" t="s">
        <v>15</v>
      </c>
      <c r="G1487" s="11">
        <f>VLOOKUP(Sheet1!B1487,Sheet3!$A$4:$B$3872,2,FALSE)</f>
        <v>43484</v>
      </c>
      <c r="H1487" s="11">
        <f t="shared" si="115"/>
        <v>43484</v>
      </c>
      <c r="I1487" s="11">
        <f t="shared" si="116"/>
        <v>43466</v>
      </c>
      <c r="J1487" s="11">
        <f t="shared" si="117"/>
        <v>43466</v>
      </c>
      <c r="K1487" s="1">
        <f t="shared" si="118"/>
        <v>0</v>
      </c>
      <c r="L1487" s="1">
        <f t="shared" si="119"/>
        <v>0.33333333333333331</v>
      </c>
    </row>
    <row r="1488" spans="1:12" x14ac:dyDescent="0.35">
      <c r="A1488" s="1" t="s">
        <v>11</v>
      </c>
      <c r="B1488" s="1" t="s">
        <v>2013</v>
      </c>
      <c r="C1488" s="1" t="s">
        <v>2015</v>
      </c>
      <c r="D1488" s="1" t="s">
        <v>8</v>
      </c>
      <c r="E1488" s="2">
        <v>43575</v>
      </c>
      <c r="F1488" s="1" t="s">
        <v>15</v>
      </c>
      <c r="G1488" s="11">
        <f>VLOOKUP(Sheet1!B1488,Sheet3!$A$4:$B$3872,2,FALSE)</f>
        <v>43484</v>
      </c>
      <c r="H1488" s="11">
        <f t="shared" si="115"/>
        <v>43575</v>
      </c>
      <c r="I1488" s="11">
        <f t="shared" si="116"/>
        <v>43466</v>
      </c>
      <c r="J1488" s="11">
        <f t="shared" si="117"/>
        <v>43556</v>
      </c>
      <c r="K1488" s="1">
        <f t="shared" si="118"/>
        <v>3</v>
      </c>
      <c r="L1488" s="1">
        <f t="shared" si="119"/>
        <v>0.33333333333333331</v>
      </c>
    </row>
    <row r="1489" spans="1:12" x14ac:dyDescent="0.35">
      <c r="A1489" s="1" t="s">
        <v>11</v>
      </c>
      <c r="B1489" s="1" t="s">
        <v>2013</v>
      </c>
      <c r="C1489" s="1" t="s">
        <v>2016</v>
      </c>
      <c r="D1489" s="1" t="s">
        <v>8</v>
      </c>
      <c r="E1489" s="2">
        <v>43584</v>
      </c>
      <c r="F1489" s="1" t="s">
        <v>13</v>
      </c>
      <c r="G1489" s="11">
        <f>VLOOKUP(Sheet1!B1489,Sheet3!$A$4:$B$3872,2,FALSE)</f>
        <v>43484</v>
      </c>
      <c r="H1489" s="11">
        <f t="shared" si="115"/>
        <v>43584</v>
      </c>
      <c r="I1489" s="11">
        <f t="shared" si="116"/>
        <v>43466</v>
      </c>
      <c r="J1489" s="11">
        <f t="shared" si="117"/>
        <v>43556</v>
      </c>
      <c r="K1489" s="1">
        <f t="shared" si="118"/>
        <v>3</v>
      </c>
      <c r="L1489" s="1">
        <f t="shared" si="119"/>
        <v>0.33333333333333331</v>
      </c>
    </row>
    <row r="1490" spans="1:12" x14ac:dyDescent="0.35">
      <c r="A1490" s="1" t="s">
        <v>11</v>
      </c>
      <c r="B1490" s="1" t="s">
        <v>2017</v>
      </c>
      <c r="C1490" s="1" t="s">
        <v>2018</v>
      </c>
      <c r="D1490" s="1" t="s">
        <v>18</v>
      </c>
      <c r="E1490" s="2">
        <v>43583</v>
      </c>
      <c r="F1490" s="1" t="s">
        <v>25</v>
      </c>
      <c r="G1490" s="11">
        <f>VLOOKUP(Sheet1!B1490,Sheet3!$A$4:$B$3872,2,FALSE)</f>
        <v>43583</v>
      </c>
      <c r="H1490" s="11">
        <f t="shared" si="115"/>
        <v>43583</v>
      </c>
      <c r="I1490" s="11">
        <f t="shared" si="116"/>
        <v>43556</v>
      </c>
      <c r="J1490" s="11">
        <f t="shared" si="117"/>
        <v>43556</v>
      </c>
      <c r="K1490" s="1">
        <f t="shared" si="118"/>
        <v>0</v>
      </c>
      <c r="L1490" s="1">
        <f t="shared" si="119"/>
        <v>1</v>
      </c>
    </row>
    <row r="1491" spans="1:12" x14ac:dyDescent="0.35">
      <c r="A1491" s="1" t="s">
        <v>11</v>
      </c>
      <c r="B1491" s="1" t="s">
        <v>2019</v>
      </c>
      <c r="C1491" s="1">
        <v>2262</v>
      </c>
      <c r="D1491" s="1" t="s">
        <v>8</v>
      </c>
      <c r="E1491" s="2">
        <v>43550</v>
      </c>
      <c r="F1491" s="1" t="s">
        <v>15</v>
      </c>
      <c r="G1491" s="11">
        <f>VLOOKUP(Sheet1!B1491,Sheet3!$A$4:$B$3872,2,FALSE)</f>
        <v>43550</v>
      </c>
      <c r="H1491" s="11">
        <f t="shared" si="115"/>
        <v>43550</v>
      </c>
      <c r="I1491" s="11">
        <f t="shared" si="116"/>
        <v>43525</v>
      </c>
      <c r="J1491" s="11">
        <f t="shared" si="117"/>
        <v>43525</v>
      </c>
      <c r="K1491" s="1">
        <f t="shared" si="118"/>
        <v>0</v>
      </c>
      <c r="L1491" s="1">
        <f t="shared" si="119"/>
        <v>1</v>
      </c>
    </row>
    <row r="1492" spans="1:12" x14ac:dyDescent="0.35">
      <c r="A1492" s="1" t="s">
        <v>11</v>
      </c>
      <c r="B1492" s="1" t="s">
        <v>2020</v>
      </c>
      <c r="C1492" s="3">
        <v>8.0000000000000001E+86</v>
      </c>
      <c r="D1492" s="1" t="s">
        <v>8</v>
      </c>
      <c r="E1492" s="2">
        <v>43497</v>
      </c>
      <c r="F1492" s="1" t="s">
        <v>13</v>
      </c>
      <c r="G1492" s="11">
        <f>VLOOKUP(Sheet1!B1492,Sheet3!$A$4:$B$3872,2,FALSE)</f>
        <v>43497</v>
      </c>
      <c r="H1492" s="11">
        <f t="shared" si="115"/>
        <v>43497</v>
      </c>
      <c r="I1492" s="11">
        <f t="shared" si="116"/>
        <v>43497</v>
      </c>
      <c r="J1492" s="11">
        <f t="shared" si="117"/>
        <v>43497</v>
      </c>
      <c r="K1492" s="1">
        <f t="shared" si="118"/>
        <v>0</v>
      </c>
      <c r="L1492" s="1">
        <f t="shared" si="119"/>
        <v>1</v>
      </c>
    </row>
    <row r="1493" spans="1:12" x14ac:dyDescent="0.35">
      <c r="A1493" s="1" t="s">
        <v>11</v>
      </c>
      <c r="B1493" s="1" t="s">
        <v>2021</v>
      </c>
      <c r="C1493" s="1" t="s">
        <v>2022</v>
      </c>
      <c r="D1493" s="1" t="s">
        <v>8</v>
      </c>
      <c r="E1493" s="2">
        <v>43491</v>
      </c>
      <c r="F1493" s="1" t="s">
        <v>25</v>
      </c>
      <c r="G1493" s="11">
        <f>VLOOKUP(Sheet1!B1493,Sheet3!$A$4:$B$3872,2,FALSE)</f>
        <v>43491</v>
      </c>
      <c r="H1493" s="11">
        <f t="shared" si="115"/>
        <v>43491</v>
      </c>
      <c r="I1493" s="11">
        <f t="shared" si="116"/>
        <v>43466</v>
      </c>
      <c r="J1493" s="11">
        <f t="shared" si="117"/>
        <v>43466</v>
      </c>
      <c r="K1493" s="1">
        <f t="shared" si="118"/>
        <v>0</v>
      </c>
      <c r="L1493" s="1">
        <f t="shared" si="119"/>
        <v>1</v>
      </c>
    </row>
    <row r="1494" spans="1:12" x14ac:dyDescent="0.35">
      <c r="A1494" s="1" t="s">
        <v>11</v>
      </c>
      <c r="B1494" s="1" t="s">
        <v>2023</v>
      </c>
      <c r="C1494" s="1" t="s">
        <v>2024</v>
      </c>
      <c r="D1494" s="1" t="s">
        <v>8</v>
      </c>
      <c r="E1494" s="2">
        <v>43600</v>
      </c>
      <c r="F1494" s="1" t="s">
        <v>13</v>
      </c>
      <c r="G1494" s="11">
        <f>VLOOKUP(Sheet1!B1494,Sheet3!$A$4:$B$3872,2,FALSE)</f>
        <v>43600</v>
      </c>
      <c r="H1494" s="11">
        <f t="shared" si="115"/>
        <v>43600</v>
      </c>
      <c r="I1494" s="11">
        <f t="shared" si="116"/>
        <v>43586</v>
      </c>
      <c r="J1494" s="11">
        <f t="shared" si="117"/>
        <v>43586</v>
      </c>
      <c r="K1494" s="1">
        <f t="shared" si="118"/>
        <v>0</v>
      </c>
      <c r="L1494" s="1">
        <f t="shared" si="119"/>
        <v>0.5</v>
      </c>
    </row>
    <row r="1495" spans="1:12" x14ac:dyDescent="0.35">
      <c r="A1495" s="1" t="s">
        <v>11</v>
      </c>
      <c r="B1495" s="1" t="s">
        <v>2023</v>
      </c>
      <c r="C1495" s="1" t="s">
        <v>2025</v>
      </c>
      <c r="D1495" s="1" t="s">
        <v>8</v>
      </c>
      <c r="E1495" s="2">
        <v>43600</v>
      </c>
      <c r="F1495" s="1" t="s">
        <v>25</v>
      </c>
      <c r="G1495" s="11">
        <f>VLOOKUP(Sheet1!B1495,Sheet3!$A$4:$B$3872,2,FALSE)</f>
        <v>43600</v>
      </c>
      <c r="H1495" s="11">
        <f t="shared" si="115"/>
        <v>43600</v>
      </c>
      <c r="I1495" s="11">
        <f t="shared" si="116"/>
        <v>43586</v>
      </c>
      <c r="J1495" s="11">
        <f t="shared" si="117"/>
        <v>43586</v>
      </c>
      <c r="K1495" s="1">
        <f t="shared" si="118"/>
        <v>0</v>
      </c>
      <c r="L1495" s="1">
        <f t="shared" si="119"/>
        <v>0.5</v>
      </c>
    </row>
    <row r="1496" spans="1:12" x14ac:dyDescent="0.35">
      <c r="A1496" s="1" t="s">
        <v>11</v>
      </c>
      <c r="B1496" s="1" t="s">
        <v>2026</v>
      </c>
      <c r="C1496" s="1" t="s">
        <v>2027</v>
      </c>
      <c r="D1496" s="1" t="s">
        <v>8</v>
      </c>
      <c r="E1496" s="2">
        <v>43505</v>
      </c>
      <c r="F1496" s="1" t="s">
        <v>25</v>
      </c>
      <c r="G1496" s="11">
        <f>VLOOKUP(Sheet1!B1496,Sheet3!$A$4:$B$3872,2,FALSE)</f>
        <v>43505</v>
      </c>
      <c r="H1496" s="11">
        <f t="shared" si="115"/>
        <v>43505</v>
      </c>
      <c r="I1496" s="11">
        <f t="shared" si="116"/>
        <v>43497</v>
      </c>
      <c r="J1496" s="11">
        <f t="shared" si="117"/>
        <v>43497</v>
      </c>
      <c r="K1496" s="1">
        <f t="shared" si="118"/>
        <v>0</v>
      </c>
      <c r="L1496" s="1">
        <f t="shared" si="119"/>
        <v>1</v>
      </c>
    </row>
    <row r="1497" spans="1:12" x14ac:dyDescent="0.35">
      <c r="A1497" s="1" t="s">
        <v>11</v>
      </c>
      <c r="B1497" s="1" t="s">
        <v>2028</v>
      </c>
      <c r="C1497" s="1" t="s">
        <v>2029</v>
      </c>
      <c r="D1497" s="1" t="s">
        <v>8</v>
      </c>
      <c r="E1497" s="2">
        <v>43574</v>
      </c>
      <c r="F1497" s="1" t="s">
        <v>15</v>
      </c>
      <c r="G1497" s="11">
        <f>VLOOKUP(Sheet1!B1497,Sheet3!$A$4:$B$3872,2,FALSE)</f>
        <v>43574</v>
      </c>
      <c r="H1497" s="11">
        <f t="shared" si="115"/>
        <v>43574</v>
      </c>
      <c r="I1497" s="11">
        <f t="shared" si="116"/>
        <v>43556</v>
      </c>
      <c r="J1497" s="11">
        <f t="shared" si="117"/>
        <v>43556</v>
      </c>
      <c r="K1497" s="1">
        <f t="shared" si="118"/>
        <v>0</v>
      </c>
      <c r="L1497" s="1">
        <f t="shared" si="119"/>
        <v>1</v>
      </c>
    </row>
    <row r="1498" spans="1:12" x14ac:dyDescent="0.35">
      <c r="A1498" s="1" t="s">
        <v>11</v>
      </c>
      <c r="B1498" s="1" t="s">
        <v>2030</v>
      </c>
      <c r="C1498" s="1" t="s">
        <v>2031</v>
      </c>
      <c r="D1498" s="1" t="s">
        <v>8</v>
      </c>
      <c r="E1498" s="2">
        <v>43596</v>
      </c>
      <c r="F1498" s="1" t="s">
        <v>25</v>
      </c>
      <c r="G1498" s="11">
        <f>VLOOKUP(Sheet1!B1498,Sheet3!$A$4:$B$3872,2,FALSE)</f>
        <v>43596</v>
      </c>
      <c r="H1498" s="11">
        <f t="shared" si="115"/>
        <v>43596</v>
      </c>
      <c r="I1498" s="11">
        <f t="shared" si="116"/>
        <v>43586</v>
      </c>
      <c r="J1498" s="11">
        <f t="shared" si="117"/>
        <v>43586</v>
      </c>
      <c r="K1498" s="1">
        <f t="shared" si="118"/>
        <v>0</v>
      </c>
      <c r="L1498" s="1">
        <f t="shared" si="119"/>
        <v>1</v>
      </c>
    </row>
    <row r="1499" spans="1:12" x14ac:dyDescent="0.35">
      <c r="A1499" s="1" t="s">
        <v>11</v>
      </c>
      <c r="B1499" s="1" t="s">
        <v>2032</v>
      </c>
      <c r="C1499" s="1" t="s">
        <v>2033</v>
      </c>
      <c r="D1499" s="1" t="s">
        <v>18</v>
      </c>
      <c r="E1499" s="2">
        <v>43583</v>
      </c>
      <c r="F1499" s="1" t="s">
        <v>25</v>
      </c>
      <c r="G1499" s="11">
        <f>VLOOKUP(Sheet1!B1499,Sheet3!$A$4:$B$3872,2,FALSE)</f>
        <v>43583</v>
      </c>
      <c r="H1499" s="11">
        <f t="shared" si="115"/>
        <v>43583</v>
      </c>
      <c r="I1499" s="11">
        <f t="shared" si="116"/>
        <v>43556</v>
      </c>
      <c r="J1499" s="11">
        <f t="shared" si="117"/>
        <v>43556</v>
      </c>
      <c r="K1499" s="1">
        <f t="shared" si="118"/>
        <v>0</v>
      </c>
      <c r="L1499" s="1">
        <f t="shared" si="119"/>
        <v>0.5</v>
      </c>
    </row>
    <row r="1500" spans="1:12" x14ac:dyDescent="0.35">
      <c r="A1500" s="1" t="s">
        <v>11</v>
      </c>
      <c r="B1500" s="1" t="s">
        <v>2032</v>
      </c>
      <c r="C1500" s="1" t="s">
        <v>2034</v>
      </c>
      <c r="D1500" s="1" t="s">
        <v>8</v>
      </c>
      <c r="E1500" s="2">
        <v>43583</v>
      </c>
      <c r="F1500" s="1" t="s">
        <v>25</v>
      </c>
      <c r="G1500" s="11">
        <f>VLOOKUP(Sheet1!B1500,Sheet3!$A$4:$B$3872,2,FALSE)</f>
        <v>43583</v>
      </c>
      <c r="H1500" s="11">
        <f t="shared" si="115"/>
        <v>43583</v>
      </c>
      <c r="I1500" s="11">
        <f t="shared" si="116"/>
        <v>43556</v>
      </c>
      <c r="J1500" s="11">
        <f t="shared" si="117"/>
        <v>43556</v>
      </c>
      <c r="K1500" s="1">
        <f t="shared" si="118"/>
        <v>0</v>
      </c>
      <c r="L1500" s="1">
        <f t="shared" si="119"/>
        <v>0.5</v>
      </c>
    </row>
    <row r="1501" spans="1:12" x14ac:dyDescent="0.35">
      <c r="A1501" s="1" t="s">
        <v>6</v>
      </c>
      <c r="B1501" s="1" t="s">
        <v>2035</v>
      </c>
      <c r="C1501" s="1" t="s">
        <v>2036</v>
      </c>
      <c r="D1501" s="1" t="s">
        <v>18</v>
      </c>
      <c r="E1501" s="2">
        <v>43553</v>
      </c>
      <c r="F1501" s="1" t="s">
        <v>13</v>
      </c>
      <c r="G1501" s="11">
        <f>VLOOKUP(Sheet1!B1501,Sheet3!$A$4:$B$3872,2,FALSE)</f>
        <v>43553</v>
      </c>
      <c r="H1501" s="11">
        <f t="shared" si="115"/>
        <v>43553</v>
      </c>
      <c r="I1501" s="11">
        <f t="shared" si="116"/>
        <v>43525</v>
      </c>
      <c r="J1501" s="11">
        <f t="shared" si="117"/>
        <v>43525</v>
      </c>
      <c r="K1501" s="1">
        <f t="shared" si="118"/>
        <v>0</v>
      </c>
      <c r="L1501" s="1">
        <f t="shared" si="119"/>
        <v>1</v>
      </c>
    </row>
    <row r="1502" spans="1:12" x14ac:dyDescent="0.35">
      <c r="A1502" s="1" t="s">
        <v>11</v>
      </c>
      <c r="B1502" s="1" t="s">
        <v>2037</v>
      </c>
      <c r="C1502" s="1" t="s">
        <v>2038</v>
      </c>
      <c r="D1502" s="1" t="s">
        <v>8</v>
      </c>
      <c r="E1502" s="2">
        <v>43571</v>
      </c>
      <c r="F1502" s="1" t="s">
        <v>15</v>
      </c>
      <c r="G1502" s="11">
        <f>VLOOKUP(Sheet1!B1502,Sheet3!$A$4:$B$3872,2,FALSE)</f>
        <v>43571</v>
      </c>
      <c r="H1502" s="11">
        <f t="shared" si="115"/>
        <v>43571</v>
      </c>
      <c r="I1502" s="11">
        <f t="shared" si="116"/>
        <v>43556</v>
      </c>
      <c r="J1502" s="11">
        <f t="shared" si="117"/>
        <v>43556</v>
      </c>
      <c r="K1502" s="1">
        <f t="shared" si="118"/>
        <v>0</v>
      </c>
      <c r="L1502" s="1">
        <f t="shared" si="119"/>
        <v>0.5</v>
      </c>
    </row>
    <row r="1503" spans="1:12" x14ac:dyDescent="0.35">
      <c r="A1503" s="1" t="s">
        <v>11</v>
      </c>
      <c r="B1503" s="1" t="s">
        <v>2037</v>
      </c>
      <c r="C1503" s="1" t="s">
        <v>2039</v>
      </c>
      <c r="D1503" s="1" t="s">
        <v>8</v>
      </c>
      <c r="E1503" s="2">
        <v>43584</v>
      </c>
      <c r="F1503" s="1" t="s">
        <v>13</v>
      </c>
      <c r="G1503" s="11">
        <f>VLOOKUP(Sheet1!B1503,Sheet3!$A$4:$B$3872,2,FALSE)</f>
        <v>43571</v>
      </c>
      <c r="H1503" s="11">
        <f t="shared" si="115"/>
        <v>43584</v>
      </c>
      <c r="I1503" s="11">
        <f t="shared" si="116"/>
        <v>43556</v>
      </c>
      <c r="J1503" s="11">
        <f t="shared" si="117"/>
        <v>43556</v>
      </c>
      <c r="K1503" s="1">
        <f t="shared" si="118"/>
        <v>0</v>
      </c>
      <c r="L1503" s="1">
        <f t="shared" si="119"/>
        <v>0.5</v>
      </c>
    </row>
    <row r="1504" spans="1:12" x14ac:dyDescent="0.35">
      <c r="A1504" s="1" t="s">
        <v>6</v>
      </c>
      <c r="B1504" s="1" t="s">
        <v>2040</v>
      </c>
      <c r="C1504" s="1" t="s">
        <v>2041</v>
      </c>
      <c r="D1504" s="1" t="s">
        <v>8</v>
      </c>
      <c r="E1504" s="2">
        <v>43569</v>
      </c>
      <c r="F1504" s="1" t="s">
        <v>25</v>
      </c>
      <c r="G1504" s="11">
        <f>VLOOKUP(Sheet1!B1504,Sheet3!$A$4:$B$3872,2,FALSE)</f>
        <v>43569</v>
      </c>
      <c r="H1504" s="11">
        <f t="shared" si="115"/>
        <v>43569</v>
      </c>
      <c r="I1504" s="11">
        <f t="shared" si="116"/>
        <v>43556</v>
      </c>
      <c r="J1504" s="11">
        <f t="shared" si="117"/>
        <v>43556</v>
      </c>
      <c r="K1504" s="1">
        <f t="shared" si="118"/>
        <v>0</v>
      </c>
      <c r="L1504" s="1">
        <f t="shared" si="119"/>
        <v>0.5</v>
      </c>
    </row>
    <row r="1505" spans="1:12" x14ac:dyDescent="0.35">
      <c r="A1505" s="1" t="s">
        <v>6</v>
      </c>
      <c r="B1505" s="1" t="s">
        <v>2040</v>
      </c>
      <c r="C1505" s="1" t="s">
        <v>2042</v>
      </c>
      <c r="D1505" s="1" t="s">
        <v>8</v>
      </c>
      <c r="E1505" s="2">
        <v>43586</v>
      </c>
      <c r="F1505" s="1" t="s">
        <v>13</v>
      </c>
      <c r="G1505" s="11">
        <f>VLOOKUP(Sheet1!B1505,Sheet3!$A$4:$B$3872,2,FALSE)</f>
        <v>43569</v>
      </c>
      <c r="H1505" s="11">
        <f t="shared" si="115"/>
        <v>43586</v>
      </c>
      <c r="I1505" s="11">
        <f t="shared" si="116"/>
        <v>43556</v>
      </c>
      <c r="J1505" s="11">
        <f t="shared" si="117"/>
        <v>43586</v>
      </c>
      <c r="K1505" s="1">
        <f t="shared" si="118"/>
        <v>1</v>
      </c>
      <c r="L1505" s="1">
        <f t="shared" si="119"/>
        <v>0.5</v>
      </c>
    </row>
    <row r="1506" spans="1:12" x14ac:dyDescent="0.35">
      <c r="A1506" s="1" t="s">
        <v>11</v>
      </c>
      <c r="B1506" s="1" t="s">
        <v>2043</v>
      </c>
      <c r="C1506" s="1">
        <v>96846</v>
      </c>
      <c r="D1506" s="1" t="s">
        <v>8</v>
      </c>
      <c r="E1506" s="2">
        <v>43575</v>
      </c>
      <c r="F1506" s="1" t="s">
        <v>15</v>
      </c>
      <c r="G1506" s="11">
        <f>VLOOKUP(Sheet1!B1506,Sheet3!$A$4:$B$3872,2,FALSE)</f>
        <v>43575</v>
      </c>
      <c r="H1506" s="11">
        <f t="shared" si="115"/>
        <v>43575</v>
      </c>
      <c r="I1506" s="11">
        <f t="shared" si="116"/>
        <v>43556</v>
      </c>
      <c r="J1506" s="11">
        <f t="shared" si="117"/>
        <v>43556</v>
      </c>
      <c r="K1506" s="1">
        <f t="shared" si="118"/>
        <v>0</v>
      </c>
      <c r="L1506" s="1">
        <f t="shared" si="119"/>
        <v>1</v>
      </c>
    </row>
    <row r="1507" spans="1:12" x14ac:dyDescent="0.35">
      <c r="A1507" s="1" t="s">
        <v>11</v>
      </c>
      <c r="B1507" s="1" t="s">
        <v>2044</v>
      </c>
      <c r="C1507" s="1">
        <v>30194</v>
      </c>
      <c r="D1507" s="1" t="s">
        <v>8</v>
      </c>
      <c r="E1507" s="2">
        <v>43582</v>
      </c>
      <c r="F1507" s="1" t="s">
        <v>25</v>
      </c>
      <c r="G1507" s="11">
        <f>VLOOKUP(Sheet1!B1507,Sheet3!$A$4:$B$3872,2,FALSE)</f>
        <v>43582</v>
      </c>
      <c r="H1507" s="11">
        <f t="shared" si="115"/>
        <v>43582</v>
      </c>
      <c r="I1507" s="11">
        <f t="shared" si="116"/>
        <v>43556</v>
      </c>
      <c r="J1507" s="11">
        <f t="shared" si="117"/>
        <v>43556</v>
      </c>
      <c r="K1507" s="1">
        <f t="shared" si="118"/>
        <v>0</v>
      </c>
      <c r="L1507" s="1">
        <f t="shared" si="119"/>
        <v>1</v>
      </c>
    </row>
    <row r="1508" spans="1:12" x14ac:dyDescent="0.35">
      <c r="A1508" s="1" t="s">
        <v>11</v>
      </c>
      <c r="B1508" s="1" t="s">
        <v>2045</v>
      </c>
      <c r="C1508" s="1" t="s">
        <v>2046</v>
      </c>
      <c r="D1508" s="1" t="s">
        <v>8</v>
      </c>
      <c r="E1508" s="2">
        <v>43578</v>
      </c>
      <c r="F1508" s="1" t="s">
        <v>15</v>
      </c>
      <c r="G1508" s="11">
        <f>VLOOKUP(Sheet1!B1508,Sheet3!$A$4:$B$3872,2,FALSE)</f>
        <v>43578</v>
      </c>
      <c r="H1508" s="11">
        <f t="shared" si="115"/>
        <v>43578</v>
      </c>
      <c r="I1508" s="11">
        <f t="shared" si="116"/>
        <v>43556</v>
      </c>
      <c r="J1508" s="11">
        <f t="shared" si="117"/>
        <v>43556</v>
      </c>
      <c r="K1508" s="1">
        <f t="shared" si="118"/>
        <v>0</v>
      </c>
      <c r="L1508" s="1">
        <f t="shared" si="119"/>
        <v>1</v>
      </c>
    </row>
    <row r="1509" spans="1:12" x14ac:dyDescent="0.35">
      <c r="A1509" s="1" t="s">
        <v>11</v>
      </c>
      <c r="B1509" s="1" t="s">
        <v>2047</v>
      </c>
      <c r="C1509" s="1" t="s">
        <v>2048</v>
      </c>
      <c r="D1509" s="1" t="s">
        <v>8</v>
      </c>
      <c r="E1509" s="2">
        <v>43595</v>
      </c>
      <c r="F1509" s="1" t="s">
        <v>13</v>
      </c>
      <c r="G1509" s="11">
        <f>VLOOKUP(Sheet1!B1509,Sheet3!$A$4:$B$3872,2,FALSE)</f>
        <v>43595</v>
      </c>
      <c r="H1509" s="11">
        <f t="shared" si="115"/>
        <v>43595</v>
      </c>
      <c r="I1509" s="11">
        <f t="shared" si="116"/>
        <v>43586</v>
      </c>
      <c r="J1509" s="11">
        <f t="shared" si="117"/>
        <v>43586</v>
      </c>
      <c r="K1509" s="1">
        <f t="shared" si="118"/>
        <v>0</v>
      </c>
      <c r="L1509" s="1">
        <f t="shared" si="119"/>
        <v>1</v>
      </c>
    </row>
    <row r="1510" spans="1:12" x14ac:dyDescent="0.35">
      <c r="A1510" s="1" t="s">
        <v>11</v>
      </c>
      <c r="B1510" s="1" t="s">
        <v>2049</v>
      </c>
      <c r="C1510" s="1" t="s">
        <v>2050</v>
      </c>
      <c r="D1510" s="1" t="s">
        <v>8</v>
      </c>
      <c r="E1510" s="2">
        <v>43600</v>
      </c>
      <c r="F1510" s="1" t="s">
        <v>25</v>
      </c>
      <c r="G1510" s="11">
        <f>VLOOKUP(Sheet1!B1510,Sheet3!$A$4:$B$3872,2,FALSE)</f>
        <v>43600</v>
      </c>
      <c r="H1510" s="11">
        <f t="shared" si="115"/>
        <v>43600</v>
      </c>
      <c r="I1510" s="11">
        <f t="shared" si="116"/>
        <v>43586</v>
      </c>
      <c r="J1510" s="11">
        <f t="shared" si="117"/>
        <v>43586</v>
      </c>
      <c r="K1510" s="1">
        <f t="shared" si="118"/>
        <v>0</v>
      </c>
      <c r="L1510" s="1">
        <f t="shared" si="119"/>
        <v>1</v>
      </c>
    </row>
    <row r="1511" spans="1:12" x14ac:dyDescent="0.35">
      <c r="A1511" s="1" t="s">
        <v>11</v>
      </c>
      <c r="B1511" s="1" t="s">
        <v>2051</v>
      </c>
      <c r="C1511" s="1" t="s">
        <v>2052</v>
      </c>
      <c r="D1511" s="1" t="s">
        <v>8</v>
      </c>
      <c r="E1511" s="2">
        <v>43592</v>
      </c>
      <c r="F1511" s="1" t="s">
        <v>15</v>
      </c>
      <c r="G1511" s="11">
        <f>VLOOKUP(Sheet1!B1511,Sheet3!$A$4:$B$3872,2,FALSE)</f>
        <v>43592</v>
      </c>
      <c r="H1511" s="11">
        <f t="shared" si="115"/>
        <v>43592</v>
      </c>
      <c r="I1511" s="11">
        <f t="shared" si="116"/>
        <v>43586</v>
      </c>
      <c r="J1511" s="11">
        <f t="shared" si="117"/>
        <v>43586</v>
      </c>
      <c r="K1511" s="1">
        <f t="shared" si="118"/>
        <v>0</v>
      </c>
      <c r="L1511" s="1">
        <f t="shared" si="119"/>
        <v>1</v>
      </c>
    </row>
    <row r="1512" spans="1:12" x14ac:dyDescent="0.35">
      <c r="A1512" s="1" t="s">
        <v>11</v>
      </c>
      <c r="B1512" s="1" t="s">
        <v>2053</v>
      </c>
      <c r="C1512" s="1" t="s">
        <v>2054</v>
      </c>
      <c r="D1512" s="1" t="s">
        <v>8</v>
      </c>
      <c r="E1512" s="2">
        <v>43521</v>
      </c>
      <c r="F1512" s="1" t="s">
        <v>13</v>
      </c>
      <c r="G1512" s="11">
        <f>VLOOKUP(Sheet1!B1512,Sheet3!$A$4:$B$3872,2,FALSE)</f>
        <v>43521</v>
      </c>
      <c r="H1512" s="11">
        <f t="shared" si="115"/>
        <v>43521</v>
      </c>
      <c r="I1512" s="11">
        <f t="shared" si="116"/>
        <v>43497</v>
      </c>
      <c r="J1512" s="11">
        <f t="shared" si="117"/>
        <v>43497</v>
      </c>
      <c r="K1512" s="1">
        <f t="shared" si="118"/>
        <v>0</v>
      </c>
      <c r="L1512" s="1">
        <f t="shared" si="119"/>
        <v>1</v>
      </c>
    </row>
    <row r="1513" spans="1:12" x14ac:dyDescent="0.35">
      <c r="A1513" s="1" t="s">
        <v>11</v>
      </c>
      <c r="B1513" s="1" t="s">
        <v>2055</v>
      </c>
      <c r="C1513" s="1" t="s">
        <v>2056</v>
      </c>
      <c r="D1513" s="1" t="s">
        <v>18</v>
      </c>
      <c r="E1513" s="2">
        <v>43447</v>
      </c>
      <c r="F1513" s="1" t="s">
        <v>13</v>
      </c>
      <c r="G1513" s="11">
        <f>VLOOKUP(Sheet1!B1513,Sheet3!$A$4:$B$3872,2,FALSE)</f>
        <v>43447</v>
      </c>
      <c r="H1513" s="11">
        <f t="shared" si="115"/>
        <v>43447</v>
      </c>
      <c r="I1513" s="11">
        <f t="shared" si="116"/>
        <v>43435</v>
      </c>
      <c r="J1513" s="11">
        <f t="shared" si="117"/>
        <v>43435</v>
      </c>
      <c r="K1513" s="1">
        <f t="shared" si="118"/>
        <v>0</v>
      </c>
      <c r="L1513" s="1">
        <f t="shared" si="119"/>
        <v>1</v>
      </c>
    </row>
    <row r="1514" spans="1:12" x14ac:dyDescent="0.35">
      <c r="A1514" s="1" t="s">
        <v>11</v>
      </c>
      <c r="B1514" s="1" t="s">
        <v>2057</v>
      </c>
      <c r="C1514" s="1" t="s">
        <v>2058</v>
      </c>
      <c r="D1514" s="1" t="s">
        <v>8</v>
      </c>
      <c r="E1514" s="2">
        <v>43497</v>
      </c>
      <c r="F1514" s="1" t="s">
        <v>13</v>
      </c>
      <c r="G1514" s="11">
        <f>VLOOKUP(Sheet1!B1514,Sheet3!$A$4:$B$3872,2,FALSE)</f>
        <v>43497</v>
      </c>
      <c r="H1514" s="11">
        <f t="shared" si="115"/>
        <v>43497</v>
      </c>
      <c r="I1514" s="11">
        <f t="shared" si="116"/>
        <v>43497</v>
      </c>
      <c r="J1514" s="11">
        <f t="shared" si="117"/>
        <v>43497</v>
      </c>
      <c r="K1514" s="1">
        <f t="shared" si="118"/>
        <v>0</v>
      </c>
      <c r="L1514" s="1">
        <f t="shared" si="119"/>
        <v>1</v>
      </c>
    </row>
    <row r="1515" spans="1:12" x14ac:dyDescent="0.35">
      <c r="A1515" s="1" t="s">
        <v>11</v>
      </c>
      <c r="B1515" s="1" t="s">
        <v>2059</v>
      </c>
      <c r="C1515" s="1">
        <v>88591</v>
      </c>
      <c r="D1515" s="1" t="s">
        <v>18</v>
      </c>
      <c r="E1515" s="2">
        <v>43571</v>
      </c>
      <c r="F1515" s="1" t="s">
        <v>15</v>
      </c>
      <c r="G1515" s="11">
        <f>VLOOKUP(Sheet1!B1515,Sheet3!$A$4:$B$3872,2,FALSE)</f>
        <v>43571</v>
      </c>
      <c r="H1515" s="11">
        <f t="shared" si="115"/>
        <v>43571</v>
      </c>
      <c r="I1515" s="11">
        <f t="shared" si="116"/>
        <v>43556</v>
      </c>
      <c r="J1515" s="11">
        <f t="shared" si="117"/>
        <v>43556</v>
      </c>
      <c r="K1515" s="1">
        <f t="shared" si="118"/>
        <v>0</v>
      </c>
      <c r="L1515" s="1">
        <f t="shared" si="119"/>
        <v>1</v>
      </c>
    </row>
    <row r="1516" spans="1:12" x14ac:dyDescent="0.35">
      <c r="A1516" s="1" t="s">
        <v>11</v>
      </c>
      <c r="B1516" s="1" t="s">
        <v>2060</v>
      </c>
      <c r="C1516" s="1">
        <v>44937</v>
      </c>
      <c r="D1516" s="1" t="s">
        <v>8</v>
      </c>
      <c r="E1516" s="2">
        <v>43576</v>
      </c>
      <c r="F1516" s="1" t="s">
        <v>13</v>
      </c>
      <c r="G1516" s="11">
        <f>VLOOKUP(Sheet1!B1516,Sheet3!$A$4:$B$3872,2,FALSE)</f>
        <v>43576</v>
      </c>
      <c r="H1516" s="11">
        <f t="shared" si="115"/>
        <v>43576</v>
      </c>
      <c r="I1516" s="11">
        <f t="shared" si="116"/>
        <v>43556</v>
      </c>
      <c r="J1516" s="11">
        <f t="shared" si="117"/>
        <v>43556</v>
      </c>
      <c r="K1516" s="1">
        <f t="shared" si="118"/>
        <v>0</v>
      </c>
      <c r="L1516" s="1">
        <f t="shared" si="119"/>
        <v>1</v>
      </c>
    </row>
    <row r="1517" spans="1:12" x14ac:dyDescent="0.35">
      <c r="A1517" s="1" t="s">
        <v>6</v>
      </c>
      <c r="B1517" s="1" t="s">
        <v>2061</v>
      </c>
      <c r="C1517" s="1" t="s">
        <v>2062</v>
      </c>
      <c r="D1517" s="1" t="s">
        <v>8</v>
      </c>
      <c r="E1517" s="2">
        <v>43561</v>
      </c>
      <c r="F1517" s="1" t="s">
        <v>15</v>
      </c>
      <c r="G1517" s="11">
        <f>VLOOKUP(Sheet1!B1517,Sheet3!$A$4:$B$3872,2,FALSE)</f>
        <v>43561</v>
      </c>
      <c r="H1517" s="11">
        <f t="shared" si="115"/>
        <v>43561</v>
      </c>
      <c r="I1517" s="11">
        <f t="shared" si="116"/>
        <v>43556</v>
      </c>
      <c r="J1517" s="11">
        <f t="shared" si="117"/>
        <v>43556</v>
      </c>
      <c r="K1517" s="1">
        <f t="shared" si="118"/>
        <v>0</v>
      </c>
      <c r="L1517" s="1">
        <f t="shared" si="119"/>
        <v>1</v>
      </c>
    </row>
    <row r="1518" spans="1:12" x14ac:dyDescent="0.35">
      <c r="A1518" s="1" t="s">
        <v>11</v>
      </c>
      <c r="B1518" s="1" t="s">
        <v>2063</v>
      </c>
      <c r="C1518" s="1" t="s">
        <v>2064</v>
      </c>
      <c r="D1518" s="1" t="s">
        <v>8</v>
      </c>
      <c r="E1518" s="2">
        <v>43571</v>
      </c>
      <c r="F1518" s="1" t="s">
        <v>13</v>
      </c>
      <c r="G1518" s="11">
        <f>VLOOKUP(Sheet1!B1518,Sheet3!$A$4:$B$3872,2,FALSE)</f>
        <v>43571</v>
      </c>
      <c r="H1518" s="11">
        <f t="shared" si="115"/>
        <v>43571</v>
      </c>
      <c r="I1518" s="11">
        <f t="shared" si="116"/>
        <v>43556</v>
      </c>
      <c r="J1518" s="11">
        <f t="shared" si="117"/>
        <v>43556</v>
      </c>
      <c r="K1518" s="1">
        <f t="shared" si="118"/>
        <v>0</v>
      </c>
      <c r="L1518" s="1">
        <f t="shared" si="119"/>
        <v>1</v>
      </c>
    </row>
    <row r="1519" spans="1:12" x14ac:dyDescent="0.35">
      <c r="A1519" s="1" t="s">
        <v>11</v>
      </c>
      <c r="B1519" s="1" t="s">
        <v>2065</v>
      </c>
      <c r="C1519" s="1" t="s">
        <v>2066</v>
      </c>
      <c r="D1519" s="1" t="s">
        <v>8</v>
      </c>
      <c r="E1519" s="2">
        <v>43544</v>
      </c>
      <c r="F1519" s="1" t="s">
        <v>25</v>
      </c>
      <c r="G1519" s="11">
        <f>VLOOKUP(Sheet1!B1519,Sheet3!$A$4:$B$3872,2,FALSE)</f>
        <v>43544</v>
      </c>
      <c r="H1519" s="11">
        <f t="shared" si="115"/>
        <v>43544</v>
      </c>
      <c r="I1519" s="11">
        <f t="shared" si="116"/>
        <v>43525</v>
      </c>
      <c r="J1519" s="11">
        <f t="shared" si="117"/>
        <v>43525</v>
      </c>
      <c r="K1519" s="1">
        <f t="shared" si="118"/>
        <v>0</v>
      </c>
      <c r="L1519" s="1">
        <f t="shared" si="119"/>
        <v>1</v>
      </c>
    </row>
    <row r="1520" spans="1:12" x14ac:dyDescent="0.35">
      <c r="A1520" s="1" t="s">
        <v>11</v>
      </c>
      <c r="B1520" s="1" t="s">
        <v>2067</v>
      </c>
      <c r="C1520" s="1" t="s">
        <v>2068</v>
      </c>
      <c r="D1520" s="1" t="s">
        <v>8</v>
      </c>
      <c r="E1520" s="2">
        <v>43563</v>
      </c>
      <c r="F1520" s="1" t="s">
        <v>25</v>
      </c>
      <c r="G1520" s="11">
        <f>VLOOKUP(Sheet1!B1520,Sheet3!$A$4:$B$3872,2,FALSE)</f>
        <v>43563</v>
      </c>
      <c r="H1520" s="11">
        <f t="shared" si="115"/>
        <v>43563</v>
      </c>
      <c r="I1520" s="11">
        <f t="shared" si="116"/>
        <v>43556</v>
      </c>
      <c r="J1520" s="11">
        <f t="shared" si="117"/>
        <v>43556</v>
      </c>
      <c r="K1520" s="1">
        <f t="shared" si="118"/>
        <v>0</v>
      </c>
      <c r="L1520" s="1">
        <f t="shared" si="119"/>
        <v>1</v>
      </c>
    </row>
    <row r="1521" spans="1:12" x14ac:dyDescent="0.35">
      <c r="A1521" s="1" t="s">
        <v>11</v>
      </c>
      <c r="B1521" s="1" t="s">
        <v>2069</v>
      </c>
      <c r="C1521" s="1" t="s">
        <v>2070</v>
      </c>
      <c r="D1521" s="1" t="s">
        <v>8</v>
      </c>
      <c r="E1521" s="2">
        <v>43571</v>
      </c>
      <c r="F1521" s="1" t="s">
        <v>13</v>
      </c>
      <c r="G1521" s="11">
        <f>VLOOKUP(Sheet1!B1521,Sheet3!$A$4:$B$3872,2,FALSE)</f>
        <v>43571</v>
      </c>
      <c r="H1521" s="11">
        <f t="shared" si="115"/>
        <v>43571</v>
      </c>
      <c r="I1521" s="11">
        <f t="shared" si="116"/>
        <v>43556</v>
      </c>
      <c r="J1521" s="11">
        <f t="shared" si="117"/>
        <v>43556</v>
      </c>
      <c r="K1521" s="1">
        <f t="shared" si="118"/>
        <v>0</v>
      </c>
      <c r="L1521" s="1">
        <f t="shared" si="119"/>
        <v>1</v>
      </c>
    </row>
    <row r="1522" spans="1:12" x14ac:dyDescent="0.35">
      <c r="A1522" s="1" t="s">
        <v>11</v>
      </c>
      <c r="B1522" s="1" t="s">
        <v>2071</v>
      </c>
      <c r="C1522" s="1" t="s">
        <v>2072</v>
      </c>
      <c r="D1522" s="1" t="s">
        <v>18</v>
      </c>
      <c r="E1522" s="2">
        <v>43588</v>
      </c>
      <c r="F1522" s="1" t="s">
        <v>15</v>
      </c>
      <c r="G1522" s="11">
        <f>VLOOKUP(Sheet1!B1522,Sheet3!$A$4:$B$3872,2,FALSE)</f>
        <v>43588</v>
      </c>
      <c r="H1522" s="11">
        <f t="shared" si="115"/>
        <v>43588</v>
      </c>
      <c r="I1522" s="11">
        <f t="shared" si="116"/>
        <v>43586</v>
      </c>
      <c r="J1522" s="11">
        <f t="shared" si="117"/>
        <v>43586</v>
      </c>
      <c r="K1522" s="1">
        <f t="shared" si="118"/>
        <v>0</v>
      </c>
      <c r="L1522" s="1">
        <f t="shared" si="119"/>
        <v>1</v>
      </c>
    </row>
    <row r="1523" spans="1:12" x14ac:dyDescent="0.35">
      <c r="A1523" s="1" t="s">
        <v>11</v>
      </c>
      <c r="B1523" s="1" t="s">
        <v>2073</v>
      </c>
      <c r="C1523" s="1" t="s">
        <v>2074</v>
      </c>
      <c r="D1523" s="1" t="s">
        <v>8</v>
      </c>
      <c r="E1523" s="2">
        <v>43575</v>
      </c>
      <c r="F1523" s="1" t="s">
        <v>15</v>
      </c>
      <c r="G1523" s="11">
        <f>VLOOKUP(Sheet1!B1523,Sheet3!$A$4:$B$3872,2,FALSE)</f>
        <v>43575</v>
      </c>
      <c r="H1523" s="11">
        <f t="shared" si="115"/>
        <v>43575</v>
      </c>
      <c r="I1523" s="11">
        <f t="shared" si="116"/>
        <v>43556</v>
      </c>
      <c r="J1523" s="11">
        <f t="shared" si="117"/>
        <v>43556</v>
      </c>
      <c r="K1523" s="1">
        <f t="shared" si="118"/>
        <v>0</v>
      </c>
      <c r="L1523" s="1">
        <f t="shared" si="119"/>
        <v>1</v>
      </c>
    </row>
    <row r="1524" spans="1:12" x14ac:dyDescent="0.35">
      <c r="A1524" s="1" t="s">
        <v>11</v>
      </c>
      <c r="B1524" s="1" t="s">
        <v>2075</v>
      </c>
      <c r="C1524" s="1" t="s">
        <v>2076</v>
      </c>
      <c r="D1524" s="1" t="s">
        <v>8</v>
      </c>
      <c r="E1524" s="2">
        <v>43588</v>
      </c>
      <c r="F1524" s="1" t="s">
        <v>13</v>
      </c>
      <c r="G1524" s="11">
        <f>VLOOKUP(Sheet1!B1524,Sheet3!$A$4:$B$3872,2,FALSE)</f>
        <v>43588</v>
      </c>
      <c r="H1524" s="11">
        <f t="shared" si="115"/>
        <v>43588</v>
      </c>
      <c r="I1524" s="11">
        <f t="shared" si="116"/>
        <v>43586</v>
      </c>
      <c r="J1524" s="11">
        <f t="shared" si="117"/>
        <v>43586</v>
      </c>
      <c r="K1524" s="1">
        <f t="shared" si="118"/>
        <v>0</v>
      </c>
      <c r="L1524" s="1">
        <f t="shared" si="119"/>
        <v>1</v>
      </c>
    </row>
    <row r="1525" spans="1:12" x14ac:dyDescent="0.35">
      <c r="A1525" s="1" t="s">
        <v>11</v>
      </c>
      <c r="B1525" s="1" t="s">
        <v>2077</v>
      </c>
      <c r="C1525" s="1" t="s">
        <v>2078</v>
      </c>
      <c r="D1525" s="1" t="s">
        <v>8</v>
      </c>
      <c r="E1525" s="2">
        <v>43517</v>
      </c>
      <c r="F1525" s="1" t="s">
        <v>13</v>
      </c>
      <c r="G1525" s="11">
        <f>VLOOKUP(Sheet1!B1525,Sheet3!$A$4:$B$3872,2,FALSE)</f>
        <v>43517</v>
      </c>
      <c r="H1525" s="11">
        <f t="shared" si="115"/>
        <v>43517</v>
      </c>
      <c r="I1525" s="11">
        <f t="shared" si="116"/>
        <v>43497</v>
      </c>
      <c r="J1525" s="11">
        <f t="shared" si="117"/>
        <v>43497</v>
      </c>
      <c r="K1525" s="1">
        <f t="shared" si="118"/>
        <v>0</v>
      </c>
      <c r="L1525" s="1">
        <f t="shared" si="119"/>
        <v>1</v>
      </c>
    </row>
    <row r="1526" spans="1:12" x14ac:dyDescent="0.35">
      <c r="A1526" s="1" t="s">
        <v>11</v>
      </c>
      <c r="B1526" s="1" t="s">
        <v>2079</v>
      </c>
      <c r="C1526" s="1" t="s">
        <v>2080</v>
      </c>
      <c r="D1526" s="1" t="s">
        <v>8</v>
      </c>
      <c r="E1526" s="2">
        <v>43525</v>
      </c>
      <c r="F1526" s="1" t="s">
        <v>13</v>
      </c>
      <c r="G1526" s="11">
        <f>VLOOKUP(Sheet1!B1526,Sheet3!$A$4:$B$3872,2,FALSE)</f>
        <v>43525</v>
      </c>
      <c r="H1526" s="11">
        <f t="shared" si="115"/>
        <v>43525</v>
      </c>
      <c r="I1526" s="11">
        <f t="shared" si="116"/>
        <v>43525</v>
      </c>
      <c r="J1526" s="11">
        <f t="shared" si="117"/>
        <v>43525</v>
      </c>
      <c r="K1526" s="1">
        <f t="shared" si="118"/>
        <v>0</v>
      </c>
      <c r="L1526" s="1">
        <f t="shared" si="119"/>
        <v>1</v>
      </c>
    </row>
    <row r="1527" spans="1:12" x14ac:dyDescent="0.35">
      <c r="A1527" s="1" t="s">
        <v>11</v>
      </c>
      <c r="B1527" s="1" t="s">
        <v>2081</v>
      </c>
      <c r="C1527" s="3">
        <v>8.0000000000000004E+32</v>
      </c>
      <c r="D1527" s="1" t="s">
        <v>8</v>
      </c>
      <c r="E1527" s="2">
        <v>43484</v>
      </c>
      <c r="F1527" s="1" t="s">
        <v>15</v>
      </c>
      <c r="G1527" s="11">
        <f>VLOOKUP(Sheet1!B1527,Sheet3!$A$4:$B$3872,2,FALSE)</f>
        <v>43484</v>
      </c>
      <c r="H1527" s="11">
        <f t="shared" si="115"/>
        <v>43484</v>
      </c>
      <c r="I1527" s="11">
        <f t="shared" si="116"/>
        <v>43466</v>
      </c>
      <c r="J1527" s="11">
        <f t="shared" si="117"/>
        <v>43466</v>
      </c>
      <c r="K1527" s="1">
        <f t="shared" si="118"/>
        <v>0</v>
      </c>
      <c r="L1527" s="1">
        <f t="shared" si="119"/>
        <v>0.25</v>
      </c>
    </row>
    <row r="1528" spans="1:12" x14ac:dyDescent="0.35">
      <c r="A1528" s="1" t="s">
        <v>11</v>
      </c>
      <c r="B1528" s="1" t="s">
        <v>2081</v>
      </c>
      <c r="C1528" s="1" t="s">
        <v>2082</v>
      </c>
      <c r="D1528" s="1" t="s">
        <v>8</v>
      </c>
      <c r="E1528" s="2">
        <v>43520</v>
      </c>
      <c r="F1528" s="1" t="s">
        <v>25</v>
      </c>
      <c r="G1528" s="11">
        <f>VLOOKUP(Sheet1!B1528,Sheet3!$A$4:$B$3872,2,FALSE)</f>
        <v>43484</v>
      </c>
      <c r="H1528" s="11">
        <f t="shared" si="115"/>
        <v>43520</v>
      </c>
      <c r="I1528" s="11">
        <f t="shared" si="116"/>
        <v>43466</v>
      </c>
      <c r="J1528" s="11">
        <f t="shared" si="117"/>
        <v>43497</v>
      </c>
      <c r="K1528" s="1">
        <f t="shared" si="118"/>
        <v>1</v>
      </c>
      <c r="L1528" s="1">
        <f t="shared" si="119"/>
        <v>0.25</v>
      </c>
    </row>
    <row r="1529" spans="1:12" x14ac:dyDescent="0.35">
      <c r="A1529" s="1" t="s">
        <v>11</v>
      </c>
      <c r="B1529" s="1" t="s">
        <v>2081</v>
      </c>
      <c r="C1529" s="1" t="s">
        <v>2083</v>
      </c>
      <c r="D1529" s="1" t="s">
        <v>8</v>
      </c>
      <c r="E1529" s="2">
        <v>43520</v>
      </c>
      <c r="F1529" s="1" t="s">
        <v>13</v>
      </c>
      <c r="G1529" s="11">
        <f>VLOOKUP(Sheet1!B1529,Sheet3!$A$4:$B$3872,2,FALSE)</f>
        <v>43484</v>
      </c>
      <c r="H1529" s="11">
        <f t="shared" si="115"/>
        <v>43520</v>
      </c>
      <c r="I1529" s="11">
        <f t="shared" si="116"/>
        <v>43466</v>
      </c>
      <c r="J1529" s="11">
        <f t="shared" si="117"/>
        <v>43497</v>
      </c>
      <c r="K1529" s="1">
        <f t="shared" si="118"/>
        <v>1</v>
      </c>
      <c r="L1529" s="1">
        <f t="shared" si="119"/>
        <v>0.25</v>
      </c>
    </row>
    <row r="1530" spans="1:12" x14ac:dyDescent="0.35">
      <c r="A1530" s="1" t="s">
        <v>11</v>
      </c>
      <c r="B1530" s="1" t="s">
        <v>2081</v>
      </c>
      <c r="C1530" s="1" t="s">
        <v>2084</v>
      </c>
      <c r="D1530" s="1" t="s">
        <v>8</v>
      </c>
      <c r="E1530" s="2">
        <v>43589</v>
      </c>
      <c r="F1530" s="1" t="s">
        <v>15</v>
      </c>
      <c r="G1530" s="11">
        <f>VLOOKUP(Sheet1!B1530,Sheet3!$A$4:$B$3872,2,FALSE)</f>
        <v>43484</v>
      </c>
      <c r="H1530" s="11">
        <f t="shared" si="115"/>
        <v>43589</v>
      </c>
      <c r="I1530" s="11">
        <f t="shared" si="116"/>
        <v>43466</v>
      </c>
      <c r="J1530" s="11">
        <f t="shared" si="117"/>
        <v>43586</v>
      </c>
      <c r="K1530" s="1">
        <f t="shared" si="118"/>
        <v>4</v>
      </c>
      <c r="L1530" s="1">
        <f t="shared" si="119"/>
        <v>0.25</v>
      </c>
    </row>
    <row r="1531" spans="1:12" x14ac:dyDescent="0.35">
      <c r="A1531" s="1" t="s">
        <v>6</v>
      </c>
      <c r="B1531" s="1" t="s">
        <v>2085</v>
      </c>
      <c r="C1531" s="1" t="s">
        <v>2086</v>
      </c>
      <c r="D1531" s="1" t="s">
        <v>8</v>
      </c>
      <c r="E1531" s="2">
        <v>43586</v>
      </c>
      <c r="F1531" s="1" t="s">
        <v>9</v>
      </c>
      <c r="G1531" s="11">
        <f>VLOOKUP(Sheet1!B1531,Sheet3!$A$4:$B$3872,2,FALSE)</f>
        <v>43586</v>
      </c>
      <c r="H1531" s="11">
        <f t="shared" si="115"/>
        <v>43586</v>
      </c>
      <c r="I1531" s="11">
        <f t="shared" si="116"/>
        <v>43586</v>
      </c>
      <c r="J1531" s="11">
        <f t="shared" si="117"/>
        <v>43586</v>
      </c>
      <c r="K1531" s="1">
        <f t="shared" si="118"/>
        <v>0</v>
      </c>
      <c r="L1531" s="1">
        <f t="shared" si="119"/>
        <v>1</v>
      </c>
    </row>
    <row r="1532" spans="1:12" x14ac:dyDescent="0.35">
      <c r="A1532" s="1" t="s">
        <v>11</v>
      </c>
      <c r="B1532" s="1" t="s">
        <v>2087</v>
      </c>
      <c r="C1532" s="1" t="s">
        <v>2088</v>
      </c>
      <c r="D1532" s="1" t="s">
        <v>8</v>
      </c>
      <c r="E1532" s="2">
        <v>43485</v>
      </c>
      <c r="F1532" s="1" t="s">
        <v>9</v>
      </c>
      <c r="G1532" s="11">
        <f>VLOOKUP(Sheet1!B1532,Sheet3!$A$4:$B$3872,2,FALSE)</f>
        <v>43485</v>
      </c>
      <c r="H1532" s="11">
        <f t="shared" si="115"/>
        <v>43485</v>
      </c>
      <c r="I1532" s="11">
        <f t="shared" si="116"/>
        <v>43466</v>
      </c>
      <c r="J1532" s="11">
        <f t="shared" si="117"/>
        <v>43466</v>
      </c>
      <c r="K1532" s="1">
        <f t="shared" si="118"/>
        <v>0</v>
      </c>
      <c r="L1532" s="1">
        <f t="shared" si="119"/>
        <v>1</v>
      </c>
    </row>
    <row r="1533" spans="1:12" x14ac:dyDescent="0.35">
      <c r="A1533" s="1" t="s">
        <v>11</v>
      </c>
      <c r="B1533" s="1" t="s">
        <v>2089</v>
      </c>
      <c r="C1533" s="1" t="s">
        <v>2090</v>
      </c>
      <c r="D1533" s="1" t="s">
        <v>18</v>
      </c>
      <c r="E1533" s="2">
        <v>43582</v>
      </c>
      <c r="F1533" s="1" t="s">
        <v>13</v>
      </c>
      <c r="G1533" s="11">
        <f>VLOOKUP(Sheet1!B1533,Sheet3!$A$4:$B$3872,2,FALSE)</f>
        <v>43582</v>
      </c>
      <c r="H1533" s="11">
        <f t="shared" si="115"/>
        <v>43582</v>
      </c>
      <c r="I1533" s="11">
        <f t="shared" si="116"/>
        <v>43556</v>
      </c>
      <c r="J1533" s="11">
        <f t="shared" si="117"/>
        <v>43556</v>
      </c>
      <c r="K1533" s="1">
        <f t="shared" si="118"/>
        <v>0</v>
      </c>
      <c r="L1533" s="1">
        <f t="shared" si="119"/>
        <v>1</v>
      </c>
    </row>
    <row r="1534" spans="1:12" x14ac:dyDescent="0.35">
      <c r="A1534" s="1" t="s">
        <v>11</v>
      </c>
      <c r="B1534" s="1" t="s">
        <v>2091</v>
      </c>
      <c r="C1534" s="1" t="s">
        <v>2092</v>
      </c>
      <c r="D1534" s="1" t="s">
        <v>8</v>
      </c>
      <c r="E1534" s="2">
        <v>43497</v>
      </c>
      <c r="F1534" s="1" t="s">
        <v>13</v>
      </c>
      <c r="G1534" s="11">
        <f>VLOOKUP(Sheet1!B1534,Sheet3!$A$4:$B$3872,2,FALSE)</f>
        <v>43497</v>
      </c>
      <c r="H1534" s="11">
        <f t="shared" si="115"/>
        <v>43497</v>
      </c>
      <c r="I1534" s="11">
        <f t="shared" si="116"/>
        <v>43497</v>
      </c>
      <c r="J1534" s="11">
        <f t="shared" si="117"/>
        <v>43497</v>
      </c>
      <c r="K1534" s="1">
        <f t="shared" si="118"/>
        <v>0</v>
      </c>
      <c r="L1534" s="1">
        <f t="shared" si="119"/>
        <v>1</v>
      </c>
    </row>
    <row r="1535" spans="1:12" x14ac:dyDescent="0.35">
      <c r="A1535" s="1" t="s">
        <v>11</v>
      </c>
      <c r="B1535" s="1" t="s">
        <v>2093</v>
      </c>
      <c r="C1535" s="1">
        <v>55553</v>
      </c>
      <c r="D1535" s="1" t="s">
        <v>8</v>
      </c>
      <c r="E1535" s="2">
        <v>43464</v>
      </c>
      <c r="F1535" s="1" t="s">
        <v>13</v>
      </c>
      <c r="G1535" s="11">
        <f>VLOOKUP(Sheet1!B1535,Sheet3!$A$4:$B$3872,2,FALSE)</f>
        <v>43464</v>
      </c>
      <c r="H1535" s="11">
        <f t="shared" si="115"/>
        <v>43464</v>
      </c>
      <c r="I1535" s="11">
        <f t="shared" si="116"/>
        <v>43435</v>
      </c>
      <c r="J1535" s="11">
        <f t="shared" si="117"/>
        <v>43435</v>
      </c>
      <c r="K1535" s="1">
        <f t="shared" si="118"/>
        <v>0</v>
      </c>
      <c r="L1535" s="1">
        <f t="shared" si="119"/>
        <v>0.33333333333333331</v>
      </c>
    </row>
    <row r="1536" spans="1:12" x14ac:dyDescent="0.35">
      <c r="A1536" s="1" t="s">
        <v>11</v>
      </c>
      <c r="B1536" s="1" t="s">
        <v>2093</v>
      </c>
      <c r="C1536" s="1" t="s">
        <v>2094</v>
      </c>
      <c r="D1536" s="1" t="s">
        <v>8</v>
      </c>
      <c r="E1536" s="2">
        <v>43536</v>
      </c>
      <c r="F1536" s="1" t="s">
        <v>25</v>
      </c>
      <c r="G1536" s="11">
        <f>VLOOKUP(Sheet1!B1536,Sheet3!$A$4:$B$3872,2,FALSE)</f>
        <v>43464</v>
      </c>
      <c r="H1536" s="11">
        <f t="shared" si="115"/>
        <v>43536</v>
      </c>
      <c r="I1536" s="11">
        <f t="shared" si="116"/>
        <v>43435</v>
      </c>
      <c r="J1536" s="11">
        <f t="shared" si="117"/>
        <v>43525</v>
      </c>
      <c r="K1536" s="1">
        <f t="shared" si="118"/>
        <v>3</v>
      </c>
      <c r="L1536" s="1">
        <f t="shared" si="119"/>
        <v>0.33333333333333331</v>
      </c>
    </row>
    <row r="1537" spans="1:12" x14ac:dyDescent="0.35">
      <c r="A1537" s="1" t="s">
        <v>11</v>
      </c>
      <c r="B1537" s="1" t="s">
        <v>2093</v>
      </c>
      <c r="C1537" s="1">
        <v>87319</v>
      </c>
      <c r="D1537" s="1" t="s">
        <v>8</v>
      </c>
      <c r="E1537" s="2">
        <v>43553</v>
      </c>
      <c r="F1537" s="1" t="s">
        <v>9</v>
      </c>
      <c r="G1537" s="11">
        <f>VLOOKUP(Sheet1!B1537,Sheet3!$A$4:$B$3872,2,FALSE)</f>
        <v>43464</v>
      </c>
      <c r="H1537" s="11">
        <f t="shared" si="115"/>
        <v>43553</v>
      </c>
      <c r="I1537" s="11">
        <f t="shared" si="116"/>
        <v>43435</v>
      </c>
      <c r="J1537" s="11">
        <f t="shared" si="117"/>
        <v>43525</v>
      </c>
      <c r="K1537" s="1">
        <f t="shared" si="118"/>
        <v>3</v>
      </c>
      <c r="L1537" s="1">
        <f t="shared" si="119"/>
        <v>0.33333333333333331</v>
      </c>
    </row>
    <row r="1538" spans="1:12" x14ac:dyDescent="0.35">
      <c r="A1538" s="1" t="s">
        <v>11</v>
      </c>
      <c r="B1538" s="1" t="s">
        <v>2095</v>
      </c>
      <c r="C1538" s="1" t="s">
        <v>2096</v>
      </c>
      <c r="D1538" s="1" t="s">
        <v>8</v>
      </c>
      <c r="E1538" s="2">
        <v>43584</v>
      </c>
      <c r="F1538" s="1" t="s">
        <v>25</v>
      </c>
      <c r="G1538" s="11">
        <f>VLOOKUP(Sheet1!B1538,Sheet3!$A$4:$B$3872,2,FALSE)</f>
        <v>43584</v>
      </c>
      <c r="H1538" s="11">
        <f t="shared" si="115"/>
        <v>43584</v>
      </c>
      <c r="I1538" s="11">
        <f t="shared" si="116"/>
        <v>43556</v>
      </c>
      <c r="J1538" s="11">
        <f t="shared" si="117"/>
        <v>43556</v>
      </c>
      <c r="K1538" s="1">
        <f t="shared" si="118"/>
        <v>0</v>
      </c>
      <c r="L1538" s="1">
        <f t="shared" si="119"/>
        <v>1</v>
      </c>
    </row>
    <row r="1539" spans="1:12" x14ac:dyDescent="0.35">
      <c r="A1539" s="1" t="s">
        <v>11</v>
      </c>
      <c r="B1539" s="1" t="s">
        <v>2097</v>
      </c>
      <c r="C1539" s="1" t="s">
        <v>2098</v>
      </c>
      <c r="D1539" s="1" t="s">
        <v>8</v>
      </c>
      <c r="E1539" s="2">
        <v>43523</v>
      </c>
      <c r="F1539" s="1" t="s">
        <v>9</v>
      </c>
      <c r="G1539" s="11">
        <f>VLOOKUP(Sheet1!B1539,Sheet3!$A$4:$B$3872,2,FALSE)</f>
        <v>43523</v>
      </c>
      <c r="H1539" s="11">
        <f t="shared" ref="H1539:H1602" si="120">E1539</f>
        <v>43523</v>
      </c>
      <c r="I1539" s="11">
        <f t="shared" ref="I1539:I1602" si="121">EOMONTH(G1539,-1)+1</f>
        <v>43497</v>
      </c>
      <c r="J1539" s="11">
        <f t="shared" ref="J1539:J1602" si="122">EOMONTH(H1539,-1)+1</f>
        <v>43497</v>
      </c>
      <c r="K1539" s="1">
        <f t="shared" ref="K1539:K1602" si="123">ROUND((J1539-I1539)/30,0)</f>
        <v>0</v>
      </c>
      <c r="L1539" s="1">
        <f t="shared" ref="L1539:L1602" si="124">1/COUNTIFS($I$2:$I$5023,I1539,$B$2:$B$5023,B1539)</f>
        <v>0.5</v>
      </c>
    </row>
    <row r="1540" spans="1:12" x14ac:dyDescent="0.35">
      <c r="A1540" s="1" t="s">
        <v>11</v>
      </c>
      <c r="B1540" s="1" t="s">
        <v>2097</v>
      </c>
      <c r="C1540" s="1" t="s">
        <v>2099</v>
      </c>
      <c r="D1540" s="1" t="s">
        <v>8</v>
      </c>
      <c r="E1540" s="2">
        <v>43571</v>
      </c>
      <c r="F1540" s="1" t="s">
        <v>15</v>
      </c>
      <c r="G1540" s="11">
        <f>VLOOKUP(Sheet1!B1540,Sheet3!$A$4:$B$3872,2,FALSE)</f>
        <v>43523</v>
      </c>
      <c r="H1540" s="11">
        <f t="shared" si="120"/>
        <v>43571</v>
      </c>
      <c r="I1540" s="11">
        <f t="shared" si="121"/>
        <v>43497</v>
      </c>
      <c r="J1540" s="11">
        <f t="shared" si="122"/>
        <v>43556</v>
      </c>
      <c r="K1540" s="1">
        <f t="shared" si="123"/>
        <v>2</v>
      </c>
      <c r="L1540" s="1">
        <f t="shared" si="124"/>
        <v>0.5</v>
      </c>
    </row>
    <row r="1541" spans="1:12" x14ac:dyDescent="0.35">
      <c r="A1541" s="1" t="s">
        <v>11</v>
      </c>
      <c r="B1541" s="1" t="s">
        <v>2100</v>
      </c>
      <c r="C1541" s="1">
        <v>72964</v>
      </c>
      <c r="D1541" s="1" t="s">
        <v>8</v>
      </c>
      <c r="E1541" s="2">
        <v>43584</v>
      </c>
      <c r="F1541" s="1" t="s">
        <v>13</v>
      </c>
      <c r="G1541" s="11">
        <f>VLOOKUP(Sheet1!B1541,Sheet3!$A$4:$B$3872,2,FALSE)</f>
        <v>43584</v>
      </c>
      <c r="H1541" s="11">
        <f t="shared" si="120"/>
        <v>43584</v>
      </c>
      <c r="I1541" s="11">
        <f t="shared" si="121"/>
        <v>43556</v>
      </c>
      <c r="J1541" s="11">
        <f t="shared" si="122"/>
        <v>43556</v>
      </c>
      <c r="K1541" s="1">
        <f t="shared" si="123"/>
        <v>0</v>
      </c>
      <c r="L1541" s="1">
        <f t="shared" si="124"/>
        <v>1</v>
      </c>
    </row>
    <row r="1542" spans="1:12" x14ac:dyDescent="0.35">
      <c r="A1542" s="1" t="s">
        <v>11</v>
      </c>
      <c r="B1542" s="1" t="s">
        <v>2101</v>
      </c>
      <c r="C1542" s="1" t="s">
        <v>2102</v>
      </c>
      <c r="D1542" s="1" t="s">
        <v>8</v>
      </c>
      <c r="E1542" s="2">
        <v>43441</v>
      </c>
      <c r="F1542" s="1" t="s">
        <v>13</v>
      </c>
      <c r="G1542" s="11">
        <f>VLOOKUP(Sheet1!B1542,Sheet3!$A$4:$B$3872,2,FALSE)</f>
        <v>43441</v>
      </c>
      <c r="H1542" s="11">
        <f t="shared" si="120"/>
        <v>43441</v>
      </c>
      <c r="I1542" s="11">
        <f t="shared" si="121"/>
        <v>43435</v>
      </c>
      <c r="J1542" s="11">
        <f t="shared" si="122"/>
        <v>43435</v>
      </c>
      <c r="K1542" s="1">
        <f t="shared" si="123"/>
        <v>0</v>
      </c>
      <c r="L1542" s="1">
        <f t="shared" si="124"/>
        <v>1</v>
      </c>
    </row>
    <row r="1543" spans="1:12" x14ac:dyDescent="0.35">
      <c r="A1543" s="1" t="s">
        <v>6</v>
      </c>
      <c r="B1543" s="1" t="s">
        <v>2103</v>
      </c>
      <c r="C1543" s="1" t="s">
        <v>2104</v>
      </c>
      <c r="D1543" s="1" t="s">
        <v>8</v>
      </c>
      <c r="E1543" s="2">
        <v>43549</v>
      </c>
      <c r="F1543" s="1" t="s">
        <v>15</v>
      </c>
      <c r="G1543" s="11">
        <f>VLOOKUP(Sheet1!B1543,Sheet3!$A$4:$B$3872,2,FALSE)</f>
        <v>43549</v>
      </c>
      <c r="H1543" s="11">
        <f t="shared" si="120"/>
        <v>43549</v>
      </c>
      <c r="I1543" s="11">
        <f t="shared" si="121"/>
        <v>43525</v>
      </c>
      <c r="J1543" s="11">
        <f t="shared" si="122"/>
        <v>43525</v>
      </c>
      <c r="K1543" s="1">
        <f t="shared" si="123"/>
        <v>0</v>
      </c>
      <c r="L1543" s="1">
        <f t="shared" si="124"/>
        <v>0.5</v>
      </c>
    </row>
    <row r="1544" spans="1:12" x14ac:dyDescent="0.35">
      <c r="A1544" s="1" t="s">
        <v>6</v>
      </c>
      <c r="B1544" s="1" t="s">
        <v>2103</v>
      </c>
      <c r="C1544" s="1" t="s">
        <v>2105</v>
      </c>
      <c r="D1544" s="1" t="s">
        <v>8</v>
      </c>
      <c r="E1544" s="2">
        <v>43572</v>
      </c>
      <c r="F1544" s="1" t="s">
        <v>25</v>
      </c>
      <c r="G1544" s="11">
        <f>VLOOKUP(Sheet1!B1544,Sheet3!$A$4:$B$3872,2,FALSE)</f>
        <v>43549</v>
      </c>
      <c r="H1544" s="11">
        <f t="shared" si="120"/>
        <v>43572</v>
      </c>
      <c r="I1544" s="11">
        <f t="shared" si="121"/>
        <v>43525</v>
      </c>
      <c r="J1544" s="11">
        <f t="shared" si="122"/>
        <v>43556</v>
      </c>
      <c r="K1544" s="1">
        <f t="shared" si="123"/>
        <v>1</v>
      </c>
      <c r="L1544" s="1">
        <f t="shared" si="124"/>
        <v>0.5</v>
      </c>
    </row>
    <row r="1545" spans="1:12" x14ac:dyDescent="0.35">
      <c r="A1545" s="1" t="s">
        <v>11</v>
      </c>
      <c r="B1545" s="1" t="s">
        <v>2106</v>
      </c>
      <c r="C1545" s="1" t="s">
        <v>2107</v>
      </c>
      <c r="D1545" s="1" t="s">
        <v>8</v>
      </c>
      <c r="E1545" s="2">
        <v>43448</v>
      </c>
      <c r="F1545" s="1" t="s">
        <v>9</v>
      </c>
      <c r="G1545" s="11">
        <f>VLOOKUP(Sheet1!B1545,Sheet3!$A$4:$B$3872,2,FALSE)</f>
        <v>43448</v>
      </c>
      <c r="H1545" s="11">
        <f t="shared" si="120"/>
        <v>43448</v>
      </c>
      <c r="I1545" s="11">
        <f t="shared" si="121"/>
        <v>43435</v>
      </c>
      <c r="J1545" s="11">
        <f t="shared" si="122"/>
        <v>43435</v>
      </c>
      <c r="K1545" s="1">
        <f t="shared" si="123"/>
        <v>0</v>
      </c>
      <c r="L1545" s="1">
        <f t="shared" si="124"/>
        <v>1</v>
      </c>
    </row>
    <row r="1546" spans="1:12" x14ac:dyDescent="0.35">
      <c r="A1546" s="1" t="s">
        <v>6</v>
      </c>
      <c r="B1546" s="1" t="s">
        <v>2108</v>
      </c>
      <c r="C1546" s="3">
        <v>2830000000</v>
      </c>
      <c r="D1546" s="1" t="s">
        <v>8</v>
      </c>
      <c r="E1546" s="2">
        <v>43587</v>
      </c>
      <c r="F1546" s="1" t="s">
        <v>13</v>
      </c>
      <c r="G1546" s="11">
        <f>VLOOKUP(Sheet1!B1546,Sheet3!$A$4:$B$3872,2,FALSE)</f>
        <v>43587</v>
      </c>
      <c r="H1546" s="11">
        <f t="shared" si="120"/>
        <v>43587</v>
      </c>
      <c r="I1546" s="11">
        <f t="shared" si="121"/>
        <v>43586</v>
      </c>
      <c r="J1546" s="11">
        <f t="shared" si="122"/>
        <v>43586</v>
      </c>
      <c r="K1546" s="1">
        <f t="shared" si="123"/>
        <v>0</v>
      </c>
      <c r="L1546" s="1">
        <f t="shared" si="124"/>
        <v>1</v>
      </c>
    </row>
    <row r="1547" spans="1:12" x14ac:dyDescent="0.35">
      <c r="A1547" s="1" t="s">
        <v>11</v>
      </c>
      <c r="B1547" s="1" t="s">
        <v>2109</v>
      </c>
      <c r="C1547" s="1" t="s">
        <v>2110</v>
      </c>
      <c r="D1547" s="1" t="s">
        <v>8</v>
      </c>
      <c r="E1547" s="2">
        <v>43550</v>
      </c>
      <c r="F1547" s="1" t="s">
        <v>13</v>
      </c>
      <c r="G1547" s="11">
        <f>VLOOKUP(Sheet1!B1547,Sheet3!$A$4:$B$3872,2,FALSE)</f>
        <v>43550</v>
      </c>
      <c r="H1547" s="11">
        <f t="shared" si="120"/>
        <v>43550</v>
      </c>
      <c r="I1547" s="11">
        <f t="shared" si="121"/>
        <v>43525</v>
      </c>
      <c r="J1547" s="11">
        <f t="shared" si="122"/>
        <v>43525</v>
      </c>
      <c r="K1547" s="1">
        <f t="shared" si="123"/>
        <v>0</v>
      </c>
      <c r="L1547" s="1">
        <f t="shared" si="124"/>
        <v>1</v>
      </c>
    </row>
    <row r="1548" spans="1:12" x14ac:dyDescent="0.35">
      <c r="A1548" s="1" t="s">
        <v>11</v>
      </c>
      <c r="B1548" s="1" t="s">
        <v>2111</v>
      </c>
      <c r="C1548" s="1" t="s">
        <v>2112</v>
      </c>
      <c r="D1548" s="1" t="s">
        <v>8</v>
      </c>
      <c r="E1548" s="2">
        <v>43584</v>
      </c>
      <c r="F1548" s="1" t="s">
        <v>25</v>
      </c>
      <c r="G1548" s="11">
        <f>VLOOKUP(Sheet1!B1548,Sheet3!$A$4:$B$3872,2,FALSE)</f>
        <v>43584</v>
      </c>
      <c r="H1548" s="11">
        <f t="shared" si="120"/>
        <v>43584</v>
      </c>
      <c r="I1548" s="11">
        <f t="shared" si="121"/>
        <v>43556</v>
      </c>
      <c r="J1548" s="11">
        <f t="shared" si="122"/>
        <v>43556</v>
      </c>
      <c r="K1548" s="1">
        <f t="shared" si="123"/>
        <v>0</v>
      </c>
      <c r="L1548" s="1">
        <f t="shared" si="124"/>
        <v>1</v>
      </c>
    </row>
    <row r="1549" spans="1:12" x14ac:dyDescent="0.35">
      <c r="A1549" s="1" t="s">
        <v>11</v>
      </c>
      <c r="B1549" s="1" t="s">
        <v>2113</v>
      </c>
      <c r="C1549" s="1" t="s">
        <v>2114</v>
      </c>
      <c r="D1549" s="1" t="s">
        <v>8</v>
      </c>
      <c r="E1549" s="2">
        <v>43601</v>
      </c>
      <c r="F1549" s="1" t="s">
        <v>13</v>
      </c>
      <c r="G1549" s="11">
        <f>VLOOKUP(Sheet1!B1549,Sheet3!$A$4:$B$3872,2,FALSE)</f>
        <v>43601</v>
      </c>
      <c r="H1549" s="11">
        <f t="shared" si="120"/>
        <v>43601</v>
      </c>
      <c r="I1549" s="11">
        <f t="shared" si="121"/>
        <v>43586</v>
      </c>
      <c r="J1549" s="11">
        <f t="shared" si="122"/>
        <v>43586</v>
      </c>
      <c r="K1549" s="1">
        <f t="shared" si="123"/>
        <v>0</v>
      </c>
      <c r="L1549" s="1">
        <f t="shared" si="124"/>
        <v>1</v>
      </c>
    </row>
    <row r="1550" spans="1:12" x14ac:dyDescent="0.35">
      <c r="A1550" s="1" t="s">
        <v>11</v>
      </c>
      <c r="B1550" s="1" t="s">
        <v>2115</v>
      </c>
      <c r="C1550" s="1" t="s">
        <v>2116</v>
      </c>
      <c r="D1550" s="1" t="s">
        <v>18</v>
      </c>
      <c r="E1550" s="2">
        <v>43584</v>
      </c>
      <c r="F1550" s="1" t="s">
        <v>13</v>
      </c>
      <c r="G1550" s="11">
        <f>VLOOKUP(Sheet1!B1550,Sheet3!$A$4:$B$3872,2,FALSE)</f>
        <v>43584</v>
      </c>
      <c r="H1550" s="11">
        <f t="shared" si="120"/>
        <v>43584</v>
      </c>
      <c r="I1550" s="11">
        <f t="shared" si="121"/>
        <v>43556</v>
      </c>
      <c r="J1550" s="11">
        <f t="shared" si="122"/>
        <v>43556</v>
      </c>
      <c r="K1550" s="1">
        <f t="shared" si="123"/>
        <v>0</v>
      </c>
      <c r="L1550" s="1">
        <f t="shared" si="124"/>
        <v>1</v>
      </c>
    </row>
    <row r="1551" spans="1:12" x14ac:dyDescent="0.35">
      <c r="A1551" s="1" t="s">
        <v>11</v>
      </c>
      <c r="B1551" s="1" t="s">
        <v>2117</v>
      </c>
      <c r="C1551" s="1" t="s">
        <v>2118</v>
      </c>
      <c r="D1551" s="1" t="s">
        <v>18</v>
      </c>
      <c r="E1551" s="2">
        <v>43457</v>
      </c>
      <c r="F1551" s="1" t="s">
        <v>9</v>
      </c>
      <c r="G1551" s="11">
        <f>VLOOKUP(Sheet1!B1551,Sheet3!$A$4:$B$3872,2,FALSE)</f>
        <v>43457</v>
      </c>
      <c r="H1551" s="11">
        <f t="shared" si="120"/>
        <v>43457</v>
      </c>
      <c r="I1551" s="11">
        <f t="shared" si="121"/>
        <v>43435</v>
      </c>
      <c r="J1551" s="11">
        <f t="shared" si="122"/>
        <v>43435</v>
      </c>
      <c r="K1551" s="1">
        <f t="shared" si="123"/>
        <v>0</v>
      </c>
      <c r="L1551" s="1">
        <f t="shared" si="124"/>
        <v>0.5</v>
      </c>
    </row>
    <row r="1552" spans="1:12" x14ac:dyDescent="0.35">
      <c r="A1552" s="1" t="s">
        <v>11</v>
      </c>
      <c r="B1552" s="1" t="s">
        <v>2117</v>
      </c>
      <c r="C1552" s="1" t="s">
        <v>2119</v>
      </c>
      <c r="D1552" s="1" t="s">
        <v>18</v>
      </c>
      <c r="E1552" s="2">
        <v>43541</v>
      </c>
      <c r="F1552" s="1" t="s">
        <v>13</v>
      </c>
      <c r="G1552" s="11">
        <f>VLOOKUP(Sheet1!B1552,Sheet3!$A$4:$B$3872,2,FALSE)</f>
        <v>43457</v>
      </c>
      <c r="H1552" s="11">
        <f t="shared" si="120"/>
        <v>43541</v>
      </c>
      <c r="I1552" s="11">
        <f t="shared" si="121"/>
        <v>43435</v>
      </c>
      <c r="J1552" s="11">
        <f t="shared" si="122"/>
        <v>43525</v>
      </c>
      <c r="K1552" s="1">
        <f t="shared" si="123"/>
        <v>3</v>
      </c>
      <c r="L1552" s="1">
        <f t="shared" si="124"/>
        <v>0.5</v>
      </c>
    </row>
    <row r="1553" spans="1:12" x14ac:dyDescent="0.35">
      <c r="A1553" s="1" t="s">
        <v>11</v>
      </c>
      <c r="B1553" s="1" t="s">
        <v>2120</v>
      </c>
      <c r="C1553" s="1" t="s">
        <v>2121</v>
      </c>
      <c r="D1553" s="1" t="s">
        <v>8</v>
      </c>
      <c r="E1553" s="2">
        <v>43485</v>
      </c>
      <c r="F1553" s="1" t="s">
        <v>15</v>
      </c>
      <c r="G1553" s="11">
        <f>VLOOKUP(Sheet1!B1553,Sheet3!$A$4:$B$3872,2,FALSE)</f>
        <v>43485</v>
      </c>
      <c r="H1553" s="11">
        <f t="shared" si="120"/>
        <v>43485</v>
      </c>
      <c r="I1553" s="11">
        <f t="shared" si="121"/>
        <v>43466</v>
      </c>
      <c r="J1553" s="11">
        <f t="shared" si="122"/>
        <v>43466</v>
      </c>
      <c r="K1553" s="1">
        <f t="shared" si="123"/>
        <v>0</v>
      </c>
      <c r="L1553" s="1">
        <f t="shared" si="124"/>
        <v>1</v>
      </c>
    </row>
    <row r="1554" spans="1:12" x14ac:dyDescent="0.35">
      <c r="A1554" s="1" t="s">
        <v>11</v>
      </c>
      <c r="B1554" s="1" t="s">
        <v>2122</v>
      </c>
      <c r="C1554" s="1" t="s">
        <v>2123</v>
      </c>
      <c r="D1554" s="1" t="s">
        <v>8</v>
      </c>
      <c r="E1554" s="2">
        <v>43549</v>
      </c>
      <c r="F1554" s="1" t="s">
        <v>9</v>
      </c>
      <c r="G1554" s="11">
        <f>VLOOKUP(Sheet1!B1554,Sheet3!$A$4:$B$3872,2,FALSE)</f>
        <v>43549</v>
      </c>
      <c r="H1554" s="11">
        <f t="shared" si="120"/>
        <v>43549</v>
      </c>
      <c r="I1554" s="11">
        <f t="shared" si="121"/>
        <v>43525</v>
      </c>
      <c r="J1554" s="11">
        <f t="shared" si="122"/>
        <v>43525</v>
      </c>
      <c r="K1554" s="1">
        <f t="shared" si="123"/>
        <v>0</v>
      </c>
      <c r="L1554" s="1">
        <f t="shared" si="124"/>
        <v>1</v>
      </c>
    </row>
    <row r="1555" spans="1:12" x14ac:dyDescent="0.35">
      <c r="A1555" s="1" t="s">
        <v>11</v>
      </c>
      <c r="B1555" s="1" t="s">
        <v>2124</v>
      </c>
      <c r="C1555" s="1" t="s">
        <v>2125</v>
      </c>
      <c r="D1555" s="1" t="s">
        <v>18</v>
      </c>
      <c r="E1555" s="2">
        <v>43574</v>
      </c>
      <c r="F1555" s="1" t="s">
        <v>15</v>
      </c>
      <c r="G1555" s="11">
        <f>VLOOKUP(Sheet1!B1555,Sheet3!$A$4:$B$3872,2,FALSE)</f>
        <v>43574</v>
      </c>
      <c r="H1555" s="11">
        <f t="shared" si="120"/>
        <v>43574</v>
      </c>
      <c r="I1555" s="11">
        <f t="shared" si="121"/>
        <v>43556</v>
      </c>
      <c r="J1555" s="11">
        <f t="shared" si="122"/>
        <v>43556</v>
      </c>
      <c r="K1555" s="1">
        <f t="shared" si="123"/>
        <v>0</v>
      </c>
      <c r="L1555" s="1">
        <f t="shared" si="124"/>
        <v>7.6923076923076927E-2</v>
      </c>
    </row>
    <row r="1556" spans="1:12" x14ac:dyDescent="0.35">
      <c r="A1556" s="1" t="s">
        <v>11</v>
      </c>
      <c r="B1556" s="1" t="s">
        <v>2124</v>
      </c>
      <c r="C1556" s="1" t="s">
        <v>2126</v>
      </c>
      <c r="D1556" s="1" t="s">
        <v>18</v>
      </c>
      <c r="E1556" s="2">
        <v>43574</v>
      </c>
      <c r="F1556" s="1" t="s">
        <v>15</v>
      </c>
      <c r="G1556" s="11">
        <f>VLOOKUP(Sheet1!B1556,Sheet3!$A$4:$B$3872,2,FALSE)</f>
        <v>43574</v>
      </c>
      <c r="H1556" s="11">
        <f t="shared" si="120"/>
        <v>43574</v>
      </c>
      <c r="I1556" s="11">
        <f t="shared" si="121"/>
        <v>43556</v>
      </c>
      <c r="J1556" s="11">
        <f t="shared" si="122"/>
        <v>43556</v>
      </c>
      <c r="K1556" s="1">
        <f t="shared" si="123"/>
        <v>0</v>
      </c>
      <c r="L1556" s="1">
        <f t="shared" si="124"/>
        <v>7.6923076923076927E-2</v>
      </c>
    </row>
    <row r="1557" spans="1:12" x14ac:dyDescent="0.35">
      <c r="A1557" s="1" t="s">
        <v>11</v>
      </c>
      <c r="B1557" s="1" t="s">
        <v>2124</v>
      </c>
      <c r="C1557" s="1" t="s">
        <v>2127</v>
      </c>
      <c r="D1557" s="1" t="s">
        <v>8</v>
      </c>
      <c r="E1557" s="2">
        <v>43574</v>
      </c>
      <c r="F1557" s="1" t="s">
        <v>15</v>
      </c>
      <c r="G1557" s="11">
        <f>VLOOKUP(Sheet1!B1557,Sheet3!$A$4:$B$3872,2,FALSE)</f>
        <v>43574</v>
      </c>
      <c r="H1557" s="11">
        <f t="shared" si="120"/>
        <v>43574</v>
      </c>
      <c r="I1557" s="11">
        <f t="shared" si="121"/>
        <v>43556</v>
      </c>
      <c r="J1557" s="11">
        <f t="shared" si="122"/>
        <v>43556</v>
      </c>
      <c r="K1557" s="1">
        <f t="shared" si="123"/>
        <v>0</v>
      </c>
      <c r="L1557" s="1">
        <f t="shared" si="124"/>
        <v>7.6923076923076927E-2</v>
      </c>
    </row>
    <row r="1558" spans="1:12" x14ac:dyDescent="0.35">
      <c r="A1558" s="1" t="s">
        <v>11</v>
      </c>
      <c r="B1558" s="1" t="s">
        <v>2124</v>
      </c>
      <c r="C1558" s="1" t="s">
        <v>2128</v>
      </c>
      <c r="D1558" s="1" t="s">
        <v>8</v>
      </c>
      <c r="E1558" s="2">
        <v>43576</v>
      </c>
      <c r="F1558" s="1" t="s">
        <v>15</v>
      </c>
      <c r="G1558" s="11">
        <f>VLOOKUP(Sheet1!B1558,Sheet3!$A$4:$B$3872,2,FALSE)</f>
        <v>43574</v>
      </c>
      <c r="H1558" s="11">
        <f t="shared" si="120"/>
        <v>43576</v>
      </c>
      <c r="I1558" s="11">
        <f t="shared" si="121"/>
        <v>43556</v>
      </c>
      <c r="J1558" s="11">
        <f t="shared" si="122"/>
        <v>43556</v>
      </c>
      <c r="K1558" s="1">
        <f t="shared" si="123"/>
        <v>0</v>
      </c>
      <c r="L1558" s="1">
        <f t="shared" si="124"/>
        <v>7.6923076923076927E-2</v>
      </c>
    </row>
    <row r="1559" spans="1:12" x14ac:dyDescent="0.35">
      <c r="A1559" s="1" t="s">
        <v>11</v>
      </c>
      <c r="B1559" s="1" t="s">
        <v>2124</v>
      </c>
      <c r="C1559" s="1" t="s">
        <v>2129</v>
      </c>
      <c r="D1559" s="1" t="s">
        <v>18</v>
      </c>
      <c r="E1559" s="2">
        <v>43581</v>
      </c>
      <c r="F1559" s="1" t="s">
        <v>15</v>
      </c>
      <c r="G1559" s="11">
        <f>VLOOKUP(Sheet1!B1559,Sheet3!$A$4:$B$3872,2,FALSE)</f>
        <v>43574</v>
      </c>
      <c r="H1559" s="11">
        <f t="shared" si="120"/>
        <v>43581</v>
      </c>
      <c r="I1559" s="11">
        <f t="shared" si="121"/>
        <v>43556</v>
      </c>
      <c r="J1559" s="11">
        <f t="shared" si="122"/>
        <v>43556</v>
      </c>
      <c r="K1559" s="1">
        <f t="shared" si="123"/>
        <v>0</v>
      </c>
      <c r="L1559" s="1">
        <f t="shared" si="124"/>
        <v>7.6923076923076927E-2</v>
      </c>
    </row>
    <row r="1560" spans="1:12" x14ac:dyDescent="0.35">
      <c r="A1560" s="1" t="s">
        <v>11</v>
      </c>
      <c r="B1560" s="1" t="s">
        <v>2124</v>
      </c>
      <c r="C1560" s="1" t="s">
        <v>2130</v>
      </c>
      <c r="D1560" s="1" t="s">
        <v>8</v>
      </c>
      <c r="E1560" s="2">
        <v>43581</v>
      </c>
      <c r="F1560" s="1" t="s">
        <v>15</v>
      </c>
      <c r="G1560" s="11">
        <f>VLOOKUP(Sheet1!B1560,Sheet3!$A$4:$B$3872,2,FALSE)</f>
        <v>43574</v>
      </c>
      <c r="H1560" s="11">
        <f t="shared" si="120"/>
        <v>43581</v>
      </c>
      <c r="I1560" s="11">
        <f t="shared" si="121"/>
        <v>43556</v>
      </c>
      <c r="J1560" s="11">
        <f t="shared" si="122"/>
        <v>43556</v>
      </c>
      <c r="K1560" s="1">
        <f t="shared" si="123"/>
        <v>0</v>
      </c>
      <c r="L1560" s="1">
        <f t="shared" si="124"/>
        <v>7.6923076923076927E-2</v>
      </c>
    </row>
    <row r="1561" spans="1:12" x14ac:dyDescent="0.35">
      <c r="A1561" s="1" t="s">
        <v>11</v>
      </c>
      <c r="B1561" s="1" t="s">
        <v>2124</v>
      </c>
      <c r="C1561" s="1" t="s">
        <v>2131</v>
      </c>
      <c r="D1561" s="1" t="s">
        <v>8</v>
      </c>
      <c r="E1561" s="2">
        <v>43582</v>
      </c>
      <c r="F1561" s="1" t="s">
        <v>13</v>
      </c>
      <c r="G1561" s="11">
        <f>VLOOKUP(Sheet1!B1561,Sheet3!$A$4:$B$3872,2,FALSE)</f>
        <v>43574</v>
      </c>
      <c r="H1561" s="11">
        <f t="shared" si="120"/>
        <v>43582</v>
      </c>
      <c r="I1561" s="11">
        <f t="shared" si="121"/>
        <v>43556</v>
      </c>
      <c r="J1561" s="11">
        <f t="shared" si="122"/>
        <v>43556</v>
      </c>
      <c r="K1561" s="1">
        <f t="shared" si="123"/>
        <v>0</v>
      </c>
      <c r="L1561" s="1">
        <f t="shared" si="124"/>
        <v>7.6923076923076927E-2</v>
      </c>
    </row>
    <row r="1562" spans="1:12" x14ac:dyDescent="0.35">
      <c r="A1562" s="1" t="s">
        <v>11</v>
      </c>
      <c r="B1562" s="1" t="s">
        <v>2124</v>
      </c>
      <c r="C1562" s="1" t="s">
        <v>2132</v>
      </c>
      <c r="D1562" s="1" t="s">
        <v>18</v>
      </c>
      <c r="E1562" s="2">
        <v>43591</v>
      </c>
      <c r="F1562" s="1" t="s">
        <v>15</v>
      </c>
      <c r="G1562" s="11">
        <f>VLOOKUP(Sheet1!B1562,Sheet3!$A$4:$B$3872,2,FALSE)</f>
        <v>43574</v>
      </c>
      <c r="H1562" s="11">
        <f t="shared" si="120"/>
        <v>43591</v>
      </c>
      <c r="I1562" s="11">
        <f t="shared" si="121"/>
        <v>43556</v>
      </c>
      <c r="J1562" s="11">
        <f t="shared" si="122"/>
        <v>43586</v>
      </c>
      <c r="K1562" s="1">
        <f t="shared" si="123"/>
        <v>1</v>
      </c>
      <c r="L1562" s="1">
        <f t="shared" si="124"/>
        <v>7.6923076923076927E-2</v>
      </c>
    </row>
    <row r="1563" spans="1:12" x14ac:dyDescent="0.35">
      <c r="A1563" s="1" t="s">
        <v>11</v>
      </c>
      <c r="B1563" s="1" t="s">
        <v>2124</v>
      </c>
      <c r="C1563" s="1" t="s">
        <v>2133</v>
      </c>
      <c r="D1563" s="1" t="s">
        <v>8</v>
      </c>
      <c r="E1563" s="2">
        <v>43591</v>
      </c>
      <c r="F1563" s="1" t="s">
        <v>25</v>
      </c>
      <c r="G1563" s="11">
        <f>VLOOKUP(Sheet1!B1563,Sheet3!$A$4:$B$3872,2,FALSE)</f>
        <v>43574</v>
      </c>
      <c r="H1563" s="11">
        <f t="shared" si="120"/>
        <v>43591</v>
      </c>
      <c r="I1563" s="11">
        <f t="shared" si="121"/>
        <v>43556</v>
      </c>
      <c r="J1563" s="11">
        <f t="shared" si="122"/>
        <v>43586</v>
      </c>
      <c r="K1563" s="1">
        <f t="shared" si="123"/>
        <v>1</v>
      </c>
      <c r="L1563" s="1">
        <f t="shared" si="124"/>
        <v>7.6923076923076927E-2</v>
      </c>
    </row>
    <row r="1564" spans="1:12" x14ac:dyDescent="0.35">
      <c r="A1564" s="1" t="s">
        <v>11</v>
      </c>
      <c r="B1564" s="1" t="s">
        <v>2124</v>
      </c>
      <c r="C1564" s="1" t="s">
        <v>2134</v>
      </c>
      <c r="D1564" s="1" t="s">
        <v>18</v>
      </c>
      <c r="E1564" s="2">
        <v>43593</v>
      </c>
      <c r="F1564" s="1" t="s">
        <v>15</v>
      </c>
      <c r="G1564" s="11">
        <f>VLOOKUP(Sheet1!B1564,Sheet3!$A$4:$B$3872,2,FALSE)</f>
        <v>43574</v>
      </c>
      <c r="H1564" s="11">
        <f t="shared" si="120"/>
        <v>43593</v>
      </c>
      <c r="I1564" s="11">
        <f t="shared" si="121"/>
        <v>43556</v>
      </c>
      <c r="J1564" s="11">
        <f t="shared" si="122"/>
        <v>43586</v>
      </c>
      <c r="K1564" s="1">
        <f t="shared" si="123"/>
        <v>1</v>
      </c>
      <c r="L1564" s="1">
        <f t="shared" si="124"/>
        <v>7.6923076923076927E-2</v>
      </c>
    </row>
    <row r="1565" spans="1:12" x14ac:dyDescent="0.35">
      <c r="A1565" s="1" t="s">
        <v>11</v>
      </c>
      <c r="B1565" s="1" t="s">
        <v>2124</v>
      </c>
      <c r="C1565" s="1" t="s">
        <v>2135</v>
      </c>
      <c r="D1565" s="1" t="s">
        <v>18</v>
      </c>
      <c r="E1565" s="2">
        <v>43593</v>
      </c>
      <c r="F1565" s="1" t="s">
        <v>15</v>
      </c>
      <c r="G1565" s="11">
        <f>VLOOKUP(Sheet1!B1565,Sheet3!$A$4:$B$3872,2,FALSE)</f>
        <v>43574</v>
      </c>
      <c r="H1565" s="11">
        <f t="shared" si="120"/>
        <v>43593</v>
      </c>
      <c r="I1565" s="11">
        <f t="shared" si="121"/>
        <v>43556</v>
      </c>
      <c r="J1565" s="11">
        <f t="shared" si="122"/>
        <v>43586</v>
      </c>
      <c r="K1565" s="1">
        <f t="shared" si="123"/>
        <v>1</v>
      </c>
      <c r="L1565" s="1">
        <f t="shared" si="124"/>
        <v>7.6923076923076927E-2</v>
      </c>
    </row>
    <row r="1566" spans="1:12" x14ac:dyDescent="0.35">
      <c r="A1566" s="1" t="s">
        <v>11</v>
      </c>
      <c r="B1566" s="1" t="s">
        <v>2124</v>
      </c>
      <c r="C1566" s="1" t="s">
        <v>2136</v>
      </c>
      <c r="D1566" s="1" t="s">
        <v>8</v>
      </c>
      <c r="E1566" s="2">
        <v>43593</v>
      </c>
      <c r="F1566" s="1" t="s">
        <v>15</v>
      </c>
      <c r="G1566" s="11">
        <f>VLOOKUP(Sheet1!B1566,Sheet3!$A$4:$B$3872,2,FALSE)</f>
        <v>43574</v>
      </c>
      <c r="H1566" s="11">
        <f t="shared" si="120"/>
        <v>43593</v>
      </c>
      <c r="I1566" s="11">
        <f t="shared" si="121"/>
        <v>43556</v>
      </c>
      <c r="J1566" s="11">
        <f t="shared" si="122"/>
        <v>43586</v>
      </c>
      <c r="K1566" s="1">
        <f t="shared" si="123"/>
        <v>1</v>
      </c>
      <c r="L1566" s="1">
        <f t="shared" si="124"/>
        <v>7.6923076923076927E-2</v>
      </c>
    </row>
    <row r="1567" spans="1:12" x14ac:dyDescent="0.35">
      <c r="A1567" s="1" t="s">
        <v>11</v>
      </c>
      <c r="B1567" s="1" t="s">
        <v>2124</v>
      </c>
      <c r="C1567" s="1" t="s">
        <v>2137</v>
      </c>
      <c r="D1567" s="1" t="s">
        <v>8</v>
      </c>
      <c r="E1567" s="2">
        <v>43599</v>
      </c>
      <c r="F1567" s="1" t="s">
        <v>15</v>
      </c>
      <c r="G1567" s="11">
        <f>VLOOKUP(Sheet1!B1567,Sheet3!$A$4:$B$3872,2,FALSE)</f>
        <v>43574</v>
      </c>
      <c r="H1567" s="11">
        <f t="shared" si="120"/>
        <v>43599</v>
      </c>
      <c r="I1567" s="11">
        <f t="shared" si="121"/>
        <v>43556</v>
      </c>
      <c r="J1567" s="11">
        <f t="shared" si="122"/>
        <v>43586</v>
      </c>
      <c r="K1567" s="1">
        <f t="shared" si="123"/>
        <v>1</v>
      </c>
      <c r="L1567" s="1">
        <f t="shared" si="124"/>
        <v>7.6923076923076927E-2</v>
      </c>
    </row>
    <row r="1568" spans="1:12" x14ac:dyDescent="0.35">
      <c r="A1568" s="1" t="s">
        <v>11</v>
      </c>
      <c r="B1568" s="1" t="s">
        <v>2138</v>
      </c>
      <c r="C1568" s="1" t="s">
        <v>2139</v>
      </c>
      <c r="D1568" s="1" t="s">
        <v>8</v>
      </c>
      <c r="E1568" s="2">
        <v>43575</v>
      </c>
      <c r="F1568" s="1" t="s">
        <v>13</v>
      </c>
      <c r="G1568" s="11">
        <f>VLOOKUP(Sheet1!B1568,Sheet3!$A$4:$B$3872,2,FALSE)</f>
        <v>43575</v>
      </c>
      <c r="H1568" s="11">
        <f t="shared" si="120"/>
        <v>43575</v>
      </c>
      <c r="I1568" s="11">
        <f t="shared" si="121"/>
        <v>43556</v>
      </c>
      <c r="J1568" s="11">
        <f t="shared" si="122"/>
        <v>43556</v>
      </c>
      <c r="K1568" s="1">
        <f t="shared" si="123"/>
        <v>0</v>
      </c>
      <c r="L1568" s="1">
        <f t="shared" si="124"/>
        <v>1</v>
      </c>
    </row>
    <row r="1569" spans="1:12" x14ac:dyDescent="0.35">
      <c r="A1569" s="1" t="s">
        <v>11</v>
      </c>
      <c r="B1569" s="1" t="s">
        <v>2140</v>
      </c>
      <c r="C1569" s="1" t="s">
        <v>2141</v>
      </c>
      <c r="D1569" s="1" t="s">
        <v>8</v>
      </c>
      <c r="E1569" s="2">
        <v>43541</v>
      </c>
      <c r="F1569" s="1" t="s">
        <v>13</v>
      </c>
      <c r="G1569" s="11">
        <f>VLOOKUP(Sheet1!B1569,Sheet3!$A$4:$B$3872,2,FALSE)</f>
        <v>43541</v>
      </c>
      <c r="H1569" s="11">
        <f t="shared" si="120"/>
        <v>43541</v>
      </c>
      <c r="I1569" s="11">
        <f t="shared" si="121"/>
        <v>43525</v>
      </c>
      <c r="J1569" s="11">
        <f t="shared" si="122"/>
        <v>43525</v>
      </c>
      <c r="K1569" s="1">
        <f t="shared" si="123"/>
        <v>0</v>
      </c>
      <c r="L1569" s="1">
        <f t="shared" si="124"/>
        <v>1</v>
      </c>
    </row>
    <row r="1570" spans="1:12" x14ac:dyDescent="0.35">
      <c r="A1570" s="1" t="s">
        <v>11</v>
      </c>
      <c r="B1570" s="1" t="s">
        <v>2142</v>
      </c>
      <c r="C1570" s="1" t="s">
        <v>2143</v>
      </c>
      <c r="D1570" s="1" t="s">
        <v>18</v>
      </c>
      <c r="E1570" s="2">
        <v>43530</v>
      </c>
      <c r="F1570" s="1" t="s">
        <v>9</v>
      </c>
      <c r="G1570" s="11">
        <f>VLOOKUP(Sheet1!B1570,Sheet3!$A$4:$B$3872,2,FALSE)</f>
        <v>43530</v>
      </c>
      <c r="H1570" s="11">
        <f t="shared" si="120"/>
        <v>43530</v>
      </c>
      <c r="I1570" s="11">
        <f t="shared" si="121"/>
        <v>43525</v>
      </c>
      <c r="J1570" s="11">
        <f t="shared" si="122"/>
        <v>43525</v>
      </c>
      <c r="K1570" s="1">
        <f t="shared" si="123"/>
        <v>0</v>
      </c>
      <c r="L1570" s="1">
        <f t="shared" si="124"/>
        <v>1</v>
      </c>
    </row>
    <row r="1571" spans="1:12" x14ac:dyDescent="0.35">
      <c r="A1571" s="1" t="s">
        <v>11</v>
      </c>
      <c r="B1571" s="1" t="s">
        <v>2144</v>
      </c>
      <c r="C1571" s="1" t="s">
        <v>2145</v>
      </c>
      <c r="D1571" s="1" t="s">
        <v>18</v>
      </c>
      <c r="E1571" s="2">
        <v>43551</v>
      </c>
      <c r="F1571" s="1" t="s">
        <v>13</v>
      </c>
      <c r="G1571" s="11">
        <f>VLOOKUP(Sheet1!B1571,Sheet3!$A$4:$B$3872,2,FALSE)</f>
        <v>43551</v>
      </c>
      <c r="H1571" s="11">
        <f t="shared" si="120"/>
        <v>43551</v>
      </c>
      <c r="I1571" s="11">
        <f t="shared" si="121"/>
        <v>43525</v>
      </c>
      <c r="J1571" s="11">
        <f t="shared" si="122"/>
        <v>43525</v>
      </c>
      <c r="K1571" s="1">
        <f t="shared" si="123"/>
        <v>0</v>
      </c>
      <c r="L1571" s="1">
        <f t="shared" si="124"/>
        <v>1</v>
      </c>
    </row>
    <row r="1572" spans="1:12" x14ac:dyDescent="0.35">
      <c r="A1572" s="1" t="s">
        <v>11</v>
      </c>
      <c r="B1572" s="1" t="s">
        <v>2146</v>
      </c>
      <c r="C1572" s="1" t="s">
        <v>2147</v>
      </c>
      <c r="D1572" s="1" t="s">
        <v>18</v>
      </c>
      <c r="E1572" s="2">
        <v>43575</v>
      </c>
      <c r="F1572" s="1" t="s">
        <v>15</v>
      </c>
      <c r="G1572" s="11">
        <f>VLOOKUP(Sheet1!B1572,Sheet3!$A$4:$B$3872,2,FALSE)</f>
        <v>43575</v>
      </c>
      <c r="H1572" s="11">
        <f t="shared" si="120"/>
        <v>43575</v>
      </c>
      <c r="I1572" s="11">
        <f t="shared" si="121"/>
        <v>43556</v>
      </c>
      <c r="J1572" s="11">
        <f t="shared" si="122"/>
        <v>43556</v>
      </c>
      <c r="K1572" s="1">
        <f t="shared" si="123"/>
        <v>0</v>
      </c>
      <c r="L1572" s="1">
        <f t="shared" si="124"/>
        <v>1</v>
      </c>
    </row>
    <row r="1573" spans="1:12" x14ac:dyDescent="0.35">
      <c r="A1573" s="1" t="s">
        <v>11</v>
      </c>
      <c r="B1573" s="1" t="s">
        <v>2148</v>
      </c>
      <c r="C1573" s="1" t="s">
        <v>2149</v>
      </c>
      <c r="D1573" s="1" t="s">
        <v>8</v>
      </c>
      <c r="E1573" s="2">
        <v>43487</v>
      </c>
      <c r="F1573" s="1" t="s">
        <v>25</v>
      </c>
      <c r="G1573" s="11">
        <f>VLOOKUP(Sheet1!B1573,Sheet3!$A$4:$B$3872,2,FALSE)</f>
        <v>43487</v>
      </c>
      <c r="H1573" s="11">
        <f t="shared" si="120"/>
        <v>43487</v>
      </c>
      <c r="I1573" s="11">
        <f t="shared" si="121"/>
        <v>43466</v>
      </c>
      <c r="J1573" s="11">
        <f t="shared" si="122"/>
        <v>43466</v>
      </c>
      <c r="K1573" s="1">
        <f t="shared" si="123"/>
        <v>0</v>
      </c>
      <c r="L1573" s="1">
        <f t="shared" si="124"/>
        <v>1</v>
      </c>
    </row>
    <row r="1574" spans="1:12" x14ac:dyDescent="0.35">
      <c r="A1574" s="1" t="s">
        <v>11</v>
      </c>
      <c r="B1574" s="1" t="s">
        <v>2150</v>
      </c>
      <c r="C1574" s="1" t="s">
        <v>2151</v>
      </c>
      <c r="D1574" s="1" t="s">
        <v>8</v>
      </c>
      <c r="E1574" s="2">
        <v>43577</v>
      </c>
      <c r="F1574" s="1" t="s">
        <v>15</v>
      </c>
      <c r="G1574" s="11">
        <f>VLOOKUP(Sheet1!B1574,Sheet3!$A$4:$B$3872,2,FALSE)</f>
        <v>43577</v>
      </c>
      <c r="H1574" s="11">
        <f t="shared" si="120"/>
        <v>43577</v>
      </c>
      <c r="I1574" s="11">
        <f t="shared" si="121"/>
        <v>43556</v>
      </c>
      <c r="J1574" s="11">
        <f t="shared" si="122"/>
        <v>43556</v>
      </c>
      <c r="K1574" s="1">
        <f t="shared" si="123"/>
        <v>0</v>
      </c>
      <c r="L1574" s="1">
        <f t="shared" si="124"/>
        <v>1</v>
      </c>
    </row>
    <row r="1575" spans="1:12" x14ac:dyDescent="0.35">
      <c r="A1575" s="1" t="s">
        <v>6</v>
      </c>
      <c r="B1575" s="1" t="s">
        <v>2152</v>
      </c>
      <c r="C1575" s="1" t="s">
        <v>2153</v>
      </c>
      <c r="D1575" s="1" t="s">
        <v>8</v>
      </c>
      <c r="E1575" s="2">
        <v>43550</v>
      </c>
      <c r="F1575" s="1" t="s">
        <v>25</v>
      </c>
      <c r="G1575" s="11">
        <f>VLOOKUP(Sheet1!B1575,Sheet3!$A$4:$B$3872,2,FALSE)</f>
        <v>43550</v>
      </c>
      <c r="H1575" s="11">
        <f t="shared" si="120"/>
        <v>43550</v>
      </c>
      <c r="I1575" s="11">
        <f t="shared" si="121"/>
        <v>43525</v>
      </c>
      <c r="J1575" s="11">
        <f t="shared" si="122"/>
        <v>43525</v>
      </c>
      <c r="K1575" s="1">
        <f t="shared" si="123"/>
        <v>0</v>
      </c>
      <c r="L1575" s="1">
        <f t="shared" si="124"/>
        <v>1</v>
      </c>
    </row>
    <row r="1576" spans="1:12" x14ac:dyDescent="0.35">
      <c r="A1576" s="1" t="s">
        <v>11</v>
      </c>
      <c r="B1576" s="1" t="s">
        <v>2154</v>
      </c>
      <c r="C1576" s="1" t="s">
        <v>2155</v>
      </c>
      <c r="D1576" s="1" t="s">
        <v>18</v>
      </c>
      <c r="E1576" s="2">
        <v>43508</v>
      </c>
      <c r="F1576" s="1" t="s">
        <v>9</v>
      </c>
      <c r="G1576" s="11">
        <f>VLOOKUP(Sheet1!B1576,Sheet3!$A$4:$B$3872,2,FALSE)</f>
        <v>43508</v>
      </c>
      <c r="H1576" s="11">
        <f t="shared" si="120"/>
        <v>43508</v>
      </c>
      <c r="I1576" s="11">
        <f t="shared" si="121"/>
        <v>43497</v>
      </c>
      <c r="J1576" s="11">
        <f t="shared" si="122"/>
        <v>43497</v>
      </c>
      <c r="K1576" s="1">
        <f t="shared" si="123"/>
        <v>0</v>
      </c>
      <c r="L1576" s="1">
        <f t="shared" si="124"/>
        <v>1</v>
      </c>
    </row>
    <row r="1577" spans="1:12" x14ac:dyDescent="0.35">
      <c r="A1577" s="1" t="s">
        <v>11</v>
      </c>
      <c r="B1577" s="1" t="s">
        <v>2156</v>
      </c>
      <c r="C1577" s="1">
        <v>45203</v>
      </c>
      <c r="D1577" s="1" t="s">
        <v>8</v>
      </c>
      <c r="E1577" s="2">
        <v>43510</v>
      </c>
      <c r="F1577" s="1" t="s">
        <v>25</v>
      </c>
      <c r="G1577" s="11">
        <f>VLOOKUP(Sheet1!B1577,Sheet3!$A$4:$B$3872,2,FALSE)</f>
        <v>43510</v>
      </c>
      <c r="H1577" s="11">
        <f t="shared" si="120"/>
        <v>43510</v>
      </c>
      <c r="I1577" s="11">
        <f t="shared" si="121"/>
        <v>43497</v>
      </c>
      <c r="J1577" s="11">
        <f t="shared" si="122"/>
        <v>43497</v>
      </c>
      <c r="K1577" s="1">
        <f t="shared" si="123"/>
        <v>0</v>
      </c>
      <c r="L1577" s="1">
        <f t="shared" si="124"/>
        <v>1</v>
      </c>
    </row>
    <row r="1578" spans="1:12" x14ac:dyDescent="0.35">
      <c r="A1578" s="1" t="s">
        <v>11</v>
      </c>
      <c r="B1578" s="1" t="s">
        <v>2157</v>
      </c>
      <c r="C1578" s="1" t="s">
        <v>2158</v>
      </c>
      <c r="D1578" s="1" t="s">
        <v>8</v>
      </c>
      <c r="E1578" s="2">
        <v>43531</v>
      </c>
      <c r="F1578" s="1" t="s">
        <v>13</v>
      </c>
      <c r="G1578" s="11">
        <f>VLOOKUP(Sheet1!B1578,Sheet3!$A$4:$B$3872,2,FALSE)</f>
        <v>43531</v>
      </c>
      <c r="H1578" s="11">
        <f t="shared" si="120"/>
        <v>43531</v>
      </c>
      <c r="I1578" s="11">
        <f t="shared" si="121"/>
        <v>43525</v>
      </c>
      <c r="J1578" s="11">
        <f t="shared" si="122"/>
        <v>43525</v>
      </c>
      <c r="K1578" s="1">
        <f t="shared" si="123"/>
        <v>0</v>
      </c>
      <c r="L1578" s="1">
        <f t="shared" si="124"/>
        <v>1</v>
      </c>
    </row>
    <row r="1579" spans="1:12" x14ac:dyDescent="0.35">
      <c r="A1579" s="1" t="s">
        <v>11</v>
      </c>
      <c r="B1579" s="1" t="s">
        <v>2159</v>
      </c>
      <c r="C1579" s="1">
        <v>39569</v>
      </c>
      <c r="D1579" s="1" t="s">
        <v>8</v>
      </c>
      <c r="E1579" s="2">
        <v>43487</v>
      </c>
      <c r="F1579" s="1" t="s">
        <v>25</v>
      </c>
      <c r="G1579" s="11">
        <f>VLOOKUP(Sheet1!B1579,Sheet3!$A$4:$B$3872,2,FALSE)</f>
        <v>43487</v>
      </c>
      <c r="H1579" s="11">
        <f t="shared" si="120"/>
        <v>43487</v>
      </c>
      <c r="I1579" s="11">
        <f t="shared" si="121"/>
        <v>43466</v>
      </c>
      <c r="J1579" s="11">
        <f t="shared" si="122"/>
        <v>43466</v>
      </c>
      <c r="K1579" s="1">
        <f t="shared" si="123"/>
        <v>0</v>
      </c>
      <c r="L1579" s="1">
        <f t="shared" si="124"/>
        <v>1</v>
      </c>
    </row>
    <row r="1580" spans="1:12" x14ac:dyDescent="0.35">
      <c r="A1580" s="1" t="s">
        <v>11</v>
      </c>
      <c r="B1580" s="1" t="s">
        <v>2160</v>
      </c>
      <c r="C1580" s="1">
        <v>79750</v>
      </c>
      <c r="D1580" s="1" t="s">
        <v>8</v>
      </c>
      <c r="E1580" s="2">
        <v>43583</v>
      </c>
      <c r="F1580" s="1" t="s">
        <v>25</v>
      </c>
      <c r="G1580" s="11">
        <f>VLOOKUP(Sheet1!B1580,Sheet3!$A$4:$B$3872,2,FALSE)</f>
        <v>43583</v>
      </c>
      <c r="H1580" s="11">
        <f t="shared" si="120"/>
        <v>43583</v>
      </c>
      <c r="I1580" s="11">
        <f t="shared" si="121"/>
        <v>43556</v>
      </c>
      <c r="J1580" s="11">
        <f t="shared" si="122"/>
        <v>43556</v>
      </c>
      <c r="K1580" s="1">
        <f t="shared" si="123"/>
        <v>0</v>
      </c>
      <c r="L1580" s="1">
        <f t="shared" si="124"/>
        <v>1</v>
      </c>
    </row>
    <row r="1581" spans="1:12" x14ac:dyDescent="0.35">
      <c r="A1581" s="1" t="s">
        <v>11</v>
      </c>
      <c r="B1581" s="1" t="s">
        <v>2161</v>
      </c>
      <c r="C1581" s="1" t="s">
        <v>2162</v>
      </c>
      <c r="D1581" s="1" t="s">
        <v>8</v>
      </c>
      <c r="E1581" s="2">
        <v>43485</v>
      </c>
      <c r="F1581" s="1" t="s">
        <v>9</v>
      </c>
      <c r="G1581" s="11">
        <f>VLOOKUP(Sheet1!B1581,Sheet3!$A$4:$B$3872,2,FALSE)</f>
        <v>43485</v>
      </c>
      <c r="H1581" s="11">
        <f t="shared" si="120"/>
        <v>43485</v>
      </c>
      <c r="I1581" s="11">
        <f t="shared" si="121"/>
        <v>43466</v>
      </c>
      <c r="J1581" s="11">
        <f t="shared" si="122"/>
        <v>43466</v>
      </c>
      <c r="K1581" s="1">
        <f t="shared" si="123"/>
        <v>0</v>
      </c>
      <c r="L1581" s="1">
        <f t="shared" si="124"/>
        <v>0.5</v>
      </c>
    </row>
    <row r="1582" spans="1:12" x14ac:dyDescent="0.35">
      <c r="A1582" s="1" t="s">
        <v>11</v>
      </c>
      <c r="B1582" s="1" t="s">
        <v>2161</v>
      </c>
      <c r="C1582" s="1" t="s">
        <v>2163</v>
      </c>
      <c r="D1582" s="1" t="s">
        <v>8</v>
      </c>
      <c r="E1582" s="2">
        <v>43493</v>
      </c>
      <c r="F1582" s="1" t="s">
        <v>13</v>
      </c>
      <c r="G1582" s="11">
        <f>VLOOKUP(Sheet1!B1582,Sheet3!$A$4:$B$3872,2,FALSE)</f>
        <v>43485</v>
      </c>
      <c r="H1582" s="11">
        <f t="shared" si="120"/>
        <v>43493</v>
      </c>
      <c r="I1582" s="11">
        <f t="shared" si="121"/>
        <v>43466</v>
      </c>
      <c r="J1582" s="11">
        <f t="shared" si="122"/>
        <v>43466</v>
      </c>
      <c r="K1582" s="1">
        <f t="shared" si="123"/>
        <v>0</v>
      </c>
      <c r="L1582" s="1">
        <f t="shared" si="124"/>
        <v>0.5</v>
      </c>
    </row>
    <row r="1583" spans="1:12" x14ac:dyDescent="0.35">
      <c r="A1583" s="1" t="s">
        <v>11</v>
      </c>
      <c r="B1583" s="1" t="s">
        <v>2164</v>
      </c>
      <c r="C1583" s="1">
        <v>12185</v>
      </c>
      <c r="D1583" s="1" t="s">
        <v>8</v>
      </c>
      <c r="E1583" s="2">
        <v>43595</v>
      </c>
      <c r="F1583" s="1" t="s">
        <v>15</v>
      </c>
      <c r="G1583" s="11">
        <f>VLOOKUP(Sheet1!B1583,Sheet3!$A$4:$B$3872,2,FALSE)</f>
        <v>43595</v>
      </c>
      <c r="H1583" s="11">
        <f t="shared" si="120"/>
        <v>43595</v>
      </c>
      <c r="I1583" s="11">
        <f t="shared" si="121"/>
        <v>43586</v>
      </c>
      <c r="J1583" s="11">
        <f t="shared" si="122"/>
        <v>43586</v>
      </c>
      <c r="K1583" s="1">
        <f t="shared" si="123"/>
        <v>0</v>
      </c>
      <c r="L1583" s="1">
        <f t="shared" si="124"/>
        <v>1</v>
      </c>
    </row>
    <row r="1584" spans="1:12" x14ac:dyDescent="0.35">
      <c r="A1584" s="1" t="s">
        <v>11</v>
      </c>
      <c r="B1584" s="1" t="s">
        <v>2165</v>
      </c>
      <c r="C1584" s="1" t="s">
        <v>2166</v>
      </c>
      <c r="D1584" s="1" t="s">
        <v>8</v>
      </c>
      <c r="E1584" s="2">
        <v>43532</v>
      </c>
      <c r="F1584" s="1" t="s">
        <v>13</v>
      </c>
      <c r="G1584" s="11">
        <f>VLOOKUP(Sheet1!B1584,Sheet3!$A$4:$B$3872,2,FALSE)</f>
        <v>43532</v>
      </c>
      <c r="H1584" s="11">
        <f t="shared" si="120"/>
        <v>43532</v>
      </c>
      <c r="I1584" s="11">
        <f t="shared" si="121"/>
        <v>43525</v>
      </c>
      <c r="J1584" s="11">
        <f t="shared" si="122"/>
        <v>43525</v>
      </c>
      <c r="K1584" s="1">
        <f t="shared" si="123"/>
        <v>0</v>
      </c>
      <c r="L1584" s="1">
        <f t="shared" si="124"/>
        <v>1</v>
      </c>
    </row>
    <row r="1585" spans="1:12" x14ac:dyDescent="0.35">
      <c r="A1585" s="1" t="s">
        <v>11</v>
      </c>
      <c r="B1585" s="1" t="s">
        <v>2167</v>
      </c>
      <c r="C1585" s="1" t="s">
        <v>2168</v>
      </c>
      <c r="D1585" s="1" t="s">
        <v>8</v>
      </c>
      <c r="E1585" s="2">
        <v>43540</v>
      </c>
      <c r="F1585" s="1" t="s">
        <v>9</v>
      </c>
      <c r="G1585" s="11">
        <f>VLOOKUP(Sheet1!B1585,Sheet3!$A$4:$B$3872,2,FALSE)</f>
        <v>43540</v>
      </c>
      <c r="H1585" s="11">
        <f t="shared" si="120"/>
        <v>43540</v>
      </c>
      <c r="I1585" s="11">
        <f t="shared" si="121"/>
        <v>43525</v>
      </c>
      <c r="J1585" s="11">
        <f t="shared" si="122"/>
        <v>43525</v>
      </c>
      <c r="K1585" s="1">
        <f t="shared" si="123"/>
        <v>0</v>
      </c>
      <c r="L1585" s="1">
        <f t="shared" si="124"/>
        <v>1</v>
      </c>
    </row>
    <row r="1586" spans="1:12" x14ac:dyDescent="0.35">
      <c r="A1586" s="1" t="s">
        <v>11</v>
      </c>
      <c r="B1586" s="1" t="s">
        <v>2169</v>
      </c>
      <c r="C1586" s="1" t="s">
        <v>2170</v>
      </c>
      <c r="D1586" s="1" t="s">
        <v>8</v>
      </c>
      <c r="E1586" s="2">
        <v>43494</v>
      </c>
      <c r="F1586" s="1" t="s">
        <v>13</v>
      </c>
      <c r="G1586" s="11">
        <f>VLOOKUP(Sheet1!B1586,Sheet3!$A$4:$B$3872,2,FALSE)</f>
        <v>43494</v>
      </c>
      <c r="H1586" s="11">
        <f t="shared" si="120"/>
        <v>43494</v>
      </c>
      <c r="I1586" s="11">
        <f t="shared" si="121"/>
        <v>43466</v>
      </c>
      <c r="J1586" s="11">
        <f t="shared" si="122"/>
        <v>43466</v>
      </c>
      <c r="K1586" s="1">
        <f t="shared" si="123"/>
        <v>0</v>
      </c>
      <c r="L1586" s="1">
        <f t="shared" si="124"/>
        <v>1</v>
      </c>
    </row>
    <row r="1587" spans="1:12" x14ac:dyDescent="0.35">
      <c r="A1587" s="1" t="s">
        <v>11</v>
      </c>
      <c r="B1587" s="1" t="s">
        <v>2171</v>
      </c>
      <c r="C1587" s="1" t="s">
        <v>2172</v>
      </c>
      <c r="D1587" s="1" t="s">
        <v>8</v>
      </c>
      <c r="E1587" s="2">
        <v>43542</v>
      </c>
      <c r="F1587" s="1" t="s">
        <v>9</v>
      </c>
      <c r="G1587" s="11">
        <f>VLOOKUP(Sheet1!B1587,Sheet3!$A$4:$B$3872,2,FALSE)</f>
        <v>43542</v>
      </c>
      <c r="H1587" s="11">
        <f t="shared" si="120"/>
        <v>43542</v>
      </c>
      <c r="I1587" s="11">
        <f t="shared" si="121"/>
        <v>43525</v>
      </c>
      <c r="J1587" s="11">
        <f t="shared" si="122"/>
        <v>43525</v>
      </c>
      <c r="K1587" s="1">
        <f t="shared" si="123"/>
        <v>0</v>
      </c>
      <c r="L1587" s="1">
        <f t="shared" si="124"/>
        <v>1</v>
      </c>
    </row>
    <row r="1588" spans="1:12" x14ac:dyDescent="0.35">
      <c r="A1588" s="1" t="s">
        <v>11</v>
      </c>
      <c r="B1588" s="1" t="s">
        <v>2173</v>
      </c>
      <c r="C1588" s="1" t="s">
        <v>2174</v>
      </c>
      <c r="D1588" s="1" t="s">
        <v>18</v>
      </c>
      <c r="E1588" s="2">
        <v>43437</v>
      </c>
      <c r="F1588" s="1" t="s">
        <v>9</v>
      </c>
      <c r="G1588" s="11">
        <f>VLOOKUP(Sheet1!B1588,Sheet3!$A$4:$B$3872,2,FALSE)</f>
        <v>43437</v>
      </c>
      <c r="H1588" s="11">
        <f t="shared" si="120"/>
        <v>43437</v>
      </c>
      <c r="I1588" s="11">
        <f t="shared" si="121"/>
        <v>43435</v>
      </c>
      <c r="J1588" s="11">
        <f t="shared" si="122"/>
        <v>43435</v>
      </c>
      <c r="K1588" s="1">
        <f t="shared" si="123"/>
        <v>0</v>
      </c>
      <c r="L1588" s="1">
        <f t="shared" si="124"/>
        <v>1</v>
      </c>
    </row>
    <row r="1589" spans="1:12" x14ac:dyDescent="0.35">
      <c r="A1589" s="1" t="s">
        <v>11</v>
      </c>
      <c r="B1589" s="1" t="s">
        <v>2175</v>
      </c>
      <c r="C1589" s="1" t="s">
        <v>2176</v>
      </c>
      <c r="D1589" s="1" t="s">
        <v>18</v>
      </c>
      <c r="E1589" s="2">
        <v>43477</v>
      </c>
      <c r="F1589" s="1" t="s">
        <v>13</v>
      </c>
      <c r="G1589" s="11">
        <f>VLOOKUP(Sheet1!B1589,Sheet3!$A$4:$B$3872,2,FALSE)</f>
        <v>43477</v>
      </c>
      <c r="H1589" s="11">
        <f t="shared" si="120"/>
        <v>43477</v>
      </c>
      <c r="I1589" s="11">
        <f t="shared" si="121"/>
        <v>43466</v>
      </c>
      <c r="J1589" s="11">
        <f t="shared" si="122"/>
        <v>43466</v>
      </c>
      <c r="K1589" s="1">
        <f t="shared" si="123"/>
        <v>0</v>
      </c>
      <c r="L1589" s="1">
        <f t="shared" si="124"/>
        <v>1</v>
      </c>
    </row>
    <row r="1590" spans="1:12" x14ac:dyDescent="0.35">
      <c r="A1590" s="1" t="s">
        <v>11</v>
      </c>
      <c r="B1590" s="1" t="s">
        <v>2177</v>
      </c>
      <c r="C1590" s="1" t="s">
        <v>2178</v>
      </c>
      <c r="D1590" s="1" t="s">
        <v>8</v>
      </c>
      <c r="E1590" s="2">
        <v>43569</v>
      </c>
      <c r="F1590" s="1" t="s">
        <v>25</v>
      </c>
      <c r="G1590" s="11">
        <f>VLOOKUP(Sheet1!B1590,Sheet3!$A$4:$B$3872,2,FALSE)</f>
        <v>43569</v>
      </c>
      <c r="H1590" s="11">
        <f t="shared" si="120"/>
        <v>43569</v>
      </c>
      <c r="I1590" s="11">
        <f t="shared" si="121"/>
        <v>43556</v>
      </c>
      <c r="J1590" s="11">
        <f t="shared" si="122"/>
        <v>43556</v>
      </c>
      <c r="K1590" s="1">
        <f t="shared" si="123"/>
        <v>0</v>
      </c>
      <c r="L1590" s="1">
        <f t="shared" si="124"/>
        <v>1</v>
      </c>
    </row>
    <row r="1591" spans="1:12" x14ac:dyDescent="0.35">
      <c r="A1591" s="1" t="s">
        <v>6</v>
      </c>
      <c r="B1591" s="1" t="s">
        <v>2179</v>
      </c>
      <c r="C1591" s="1" t="s">
        <v>2180</v>
      </c>
      <c r="D1591" s="1" t="s">
        <v>18</v>
      </c>
      <c r="E1591" s="2">
        <v>43574</v>
      </c>
      <c r="F1591" s="1" t="s">
        <v>25</v>
      </c>
      <c r="G1591" s="11">
        <f>VLOOKUP(Sheet1!B1591,Sheet3!$A$4:$B$3872,2,FALSE)</f>
        <v>43574</v>
      </c>
      <c r="H1591" s="11">
        <f t="shared" si="120"/>
        <v>43574</v>
      </c>
      <c r="I1591" s="11">
        <f t="shared" si="121"/>
        <v>43556</v>
      </c>
      <c r="J1591" s="11">
        <f t="shared" si="122"/>
        <v>43556</v>
      </c>
      <c r="K1591" s="1">
        <f t="shared" si="123"/>
        <v>0</v>
      </c>
      <c r="L1591" s="1">
        <f t="shared" si="124"/>
        <v>1</v>
      </c>
    </row>
    <row r="1592" spans="1:12" x14ac:dyDescent="0.35">
      <c r="A1592" s="1" t="s">
        <v>11</v>
      </c>
      <c r="B1592" s="1" t="s">
        <v>2181</v>
      </c>
      <c r="C1592" s="1" t="s">
        <v>2182</v>
      </c>
      <c r="D1592" s="1" t="s">
        <v>18</v>
      </c>
      <c r="E1592" s="2">
        <v>43583</v>
      </c>
      <c r="F1592" s="1" t="s">
        <v>13</v>
      </c>
      <c r="G1592" s="11">
        <f>VLOOKUP(Sheet1!B1592,Sheet3!$A$4:$B$3872,2,FALSE)</f>
        <v>43583</v>
      </c>
      <c r="H1592" s="11">
        <f t="shared" si="120"/>
        <v>43583</v>
      </c>
      <c r="I1592" s="11">
        <f t="shared" si="121"/>
        <v>43556</v>
      </c>
      <c r="J1592" s="11">
        <f t="shared" si="122"/>
        <v>43556</v>
      </c>
      <c r="K1592" s="1">
        <f t="shared" si="123"/>
        <v>0</v>
      </c>
      <c r="L1592" s="1">
        <f t="shared" si="124"/>
        <v>0.2</v>
      </c>
    </row>
    <row r="1593" spans="1:12" x14ac:dyDescent="0.35">
      <c r="A1593" s="1" t="s">
        <v>11</v>
      </c>
      <c r="B1593" s="1" t="s">
        <v>2181</v>
      </c>
      <c r="C1593" s="1" t="s">
        <v>2183</v>
      </c>
      <c r="D1593" s="1" t="s">
        <v>18</v>
      </c>
      <c r="E1593" s="2">
        <v>43583</v>
      </c>
      <c r="F1593" s="1" t="s">
        <v>13</v>
      </c>
      <c r="G1593" s="11">
        <f>VLOOKUP(Sheet1!B1593,Sheet3!$A$4:$B$3872,2,FALSE)</f>
        <v>43583</v>
      </c>
      <c r="H1593" s="11">
        <f t="shared" si="120"/>
        <v>43583</v>
      </c>
      <c r="I1593" s="11">
        <f t="shared" si="121"/>
        <v>43556</v>
      </c>
      <c r="J1593" s="11">
        <f t="shared" si="122"/>
        <v>43556</v>
      </c>
      <c r="K1593" s="1">
        <f t="shared" si="123"/>
        <v>0</v>
      </c>
      <c r="L1593" s="1">
        <f t="shared" si="124"/>
        <v>0.2</v>
      </c>
    </row>
    <row r="1594" spans="1:12" x14ac:dyDescent="0.35">
      <c r="A1594" s="1" t="s">
        <v>11</v>
      </c>
      <c r="B1594" s="1" t="s">
        <v>2181</v>
      </c>
      <c r="C1594" s="1" t="s">
        <v>2184</v>
      </c>
      <c r="D1594" s="1" t="s">
        <v>18</v>
      </c>
      <c r="E1594" s="2">
        <v>43583</v>
      </c>
      <c r="F1594" s="1" t="s">
        <v>9</v>
      </c>
      <c r="G1594" s="11">
        <f>VLOOKUP(Sheet1!B1594,Sheet3!$A$4:$B$3872,2,FALSE)</f>
        <v>43583</v>
      </c>
      <c r="H1594" s="11">
        <f t="shared" si="120"/>
        <v>43583</v>
      </c>
      <c r="I1594" s="11">
        <f t="shared" si="121"/>
        <v>43556</v>
      </c>
      <c r="J1594" s="11">
        <f t="shared" si="122"/>
        <v>43556</v>
      </c>
      <c r="K1594" s="1">
        <f t="shared" si="123"/>
        <v>0</v>
      </c>
      <c r="L1594" s="1">
        <f t="shared" si="124"/>
        <v>0.2</v>
      </c>
    </row>
    <row r="1595" spans="1:12" x14ac:dyDescent="0.35">
      <c r="A1595" s="1" t="s">
        <v>11</v>
      </c>
      <c r="B1595" s="1" t="s">
        <v>2181</v>
      </c>
      <c r="C1595" s="1" t="s">
        <v>2185</v>
      </c>
      <c r="D1595" s="1" t="s">
        <v>18</v>
      </c>
      <c r="E1595" s="2">
        <v>43583</v>
      </c>
      <c r="F1595" s="1" t="s">
        <v>9</v>
      </c>
      <c r="G1595" s="11">
        <f>VLOOKUP(Sheet1!B1595,Sheet3!$A$4:$B$3872,2,FALSE)</f>
        <v>43583</v>
      </c>
      <c r="H1595" s="11">
        <f t="shared" si="120"/>
        <v>43583</v>
      </c>
      <c r="I1595" s="11">
        <f t="shared" si="121"/>
        <v>43556</v>
      </c>
      <c r="J1595" s="11">
        <f t="shared" si="122"/>
        <v>43556</v>
      </c>
      <c r="K1595" s="1">
        <f t="shared" si="123"/>
        <v>0</v>
      </c>
      <c r="L1595" s="1">
        <f t="shared" si="124"/>
        <v>0.2</v>
      </c>
    </row>
    <row r="1596" spans="1:12" x14ac:dyDescent="0.35">
      <c r="A1596" s="1" t="s">
        <v>11</v>
      </c>
      <c r="B1596" s="1" t="s">
        <v>2181</v>
      </c>
      <c r="C1596" s="1" t="s">
        <v>2186</v>
      </c>
      <c r="D1596" s="1" t="s">
        <v>18</v>
      </c>
      <c r="E1596" s="2">
        <v>43583</v>
      </c>
      <c r="F1596" s="1" t="s">
        <v>9</v>
      </c>
      <c r="G1596" s="11">
        <f>VLOOKUP(Sheet1!B1596,Sheet3!$A$4:$B$3872,2,FALSE)</f>
        <v>43583</v>
      </c>
      <c r="H1596" s="11">
        <f t="shared" si="120"/>
        <v>43583</v>
      </c>
      <c r="I1596" s="11">
        <f t="shared" si="121"/>
        <v>43556</v>
      </c>
      <c r="J1596" s="11">
        <f t="shared" si="122"/>
        <v>43556</v>
      </c>
      <c r="K1596" s="1">
        <f t="shared" si="123"/>
        <v>0</v>
      </c>
      <c r="L1596" s="1">
        <f t="shared" si="124"/>
        <v>0.2</v>
      </c>
    </row>
    <row r="1597" spans="1:12" x14ac:dyDescent="0.35">
      <c r="A1597" s="1" t="s">
        <v>11</v>
      </c>
      <c r="B1597" s="1" t="s">
        <v>2187</v>
      </c>
      <c r="C1597" s="1" t="s">
        <v>2188</v>
      </c>
      <c r="D1597" s="1" t="s">
        <v>8</v>
      </c>
      <c r="E1597" s="2">
        <v>43557</v>
      </c>
      <c r="F1597" s="1" t="s">
        <v>13</v>
      </c>
      <c r="G1597" s="11">
        <f>VLOOKUP(Sheet1!B1597,Sheet3!$A$4:$B$3872,2,FALSE)</f>
        <v>43557</v>
      </c>
      <c r="H1597" s="11">
        <f t="shared" si="120"/>
        <v>43557</v>
      </c>
      <c r="I1597" s="11">
        <f t="shared" si="121"/>
        <v>43556</v>
      </c>
      <c r="J1597" s="11">
        <f t="shared" si="122"/>
        <v>43556</v>
      </c>
      <c r="K1597" s="1">
        <f t="shared" si="123"/>
        <v>0</v>
      </c>
      <c r="L1597" s="1">
        <f t="shared" si="124"/>
        <v>1</v>
      </c>
    </row>
    <row r="1598" spans="1:12" x14ac:dyDescent="0.35">
      <c r="A1598" s="1" t="s">
        <v>11</v>
      </c>
      <c r="B1598" s="1" t="s">
        <v>2189</v>
      </c>
      <c r="C1598" s="1">
        <v>38879</v>
      </c>
      <c r="D1598" s="1" t="s">
        <v>8</v>
      </c>
      <c r="E1598" s="2">
        <v>43572</v>
      </c>
      <c r="F1598" s="1" t="s">
        <v>15</v>
      </c>
      <c r="G1598" s="11">
        <f>VLOOKUP(Sheet1!B1598,Sheet3!$A$4:$B$3872,2,FALSE)</f>
        <v>43572</v>
      </c>
      <c r="H1598" s="11">
        <f t="shared" si="120"/>
        <v>43572</v>
      </c>
      <c r="I1598" s="11">
        <f t="shared" si="121"/>
        <v>43556</v>
      </c>
      <c r="J1598" s="11">
        <f t="shared" si="122"/>
        <v>43556</v>
      </c>
      <c r="K1598" s="1">
        <f t="shared" si="123"/>
        <v>0</v>
      </c>
      <c r="L1598" s="1">
        <f t="shared" si="124"/>
        <v>1</v>
      </c>
    </row>
    <row r="1599" spans="1:12" x14ac:dyDescent="0.35">
      <c r="A1599" s="1" t="s">
        <v>11</v>
      </c>
      <c r="B1599" s="1" t="s">
        <v>2190</v>
      </c>
      <c r="C1599" s="1" t="s">
        <v>2191</v>
      </c>
      <c r="D1599" s="1" t="s">
        <v>8</v>
      </c>
      <c r="E1599" s="2">
        <v>43523</v>
      </c>
      <c r="F1599" s="1" t="s">
        <v>13</v>
      </c>
      <c r="G1599" s="11">
        <f>VLOOKUP(Sheet1!B1599,Sheet3!$A$4:$B$3872,2,FALSE)</f>
        <v>43523</v>
      </c>
      <c r="H1599" s="11">
        <f t="shared" si="120"/>
        <v>43523</v>
      </c>
      <c r="I1599" s="11">
        <f t="shared" si="121"/>
        <v>43497</v>
      </c>
      <c r="J1599" s="11">
        <f t="shared" si="122"/>
        <v>43497</v>
      </c>
      <c r="K1599" s="1">
        <f t="shared" si="123"/>
        <v>0</v>
      </c>
      <c r="L1599" s="1">
        <f t="shared" si="124"/>
        <v>1</v>
      </c>
    </row>
    <row r="1600" spans="1:12" x14ac:dyDescent="0.35">
      <c r="A1600" s="1" t="s">
        <v>11</v>
      </c>
      <c r="B1600" s="1" t="s">
        <v>2192</v>
      </c>
      <c r="C1600" s="1" t="s">
        <v>2193</v>
      </c>
      <c r="D1600" s="1" t="s">
        <v>8</v>
      </c>
      <c r="E1600" s="2">
        <v>43548</v>
      </c>
      <c r="F1600" s="1" t="s">
        <v>25</v>
      </c>
      <c r="G1600" s="11">
        <f>VLOOKUP(Sheet1!B1600,Sheet3!$A$4:$B$3872,2,FALSE)</f>
        <v>43548</v>
      </c>
      <c r="H1600" s="11">
        <f t="shared" si="120"/>
        <v>43548</v>
      </c>
      <c r="I1600" s="11">
        <f t="shared" si="121"/>
        <v>43525</v>
      </c>
      <c r="J1600" s="11">
        <f t="shared" si="122"/>
        <v>43525</v>
      </c>
      <c r="K1600" s="1">
        <f t="shared" si="123"/>
        <v>0</v>
      </c>
      <c r="L1600" s="1">
        <f t="shared" si="124"/>
        <v>1</v>
      </c>
    </row>
    <row r="1601" spans="1:12" x14ac:dyDescent="0.35">
      <c r="A1601" s="1" t="s">
        <v>11</v>
      </c>
      <c r="B1601" s="1" t="s">
        <v>2194</v>
      </c>
      <c r="C1601" s="1" t="s">
        <v>2195</v>
      </c>
      <c r="D1601" s="1" t="s">
        <v>18</v>
      </c>
      <c r="E1601" s="2">
        <v>43467</v>
      </c>
      <c r="F1601" s="1" t="s">
        <v>9</v>
      </c>
      <c r="G1601" s="11">
        <f>VLOOKUP(Sheet1!B1601,Sheet3!$A$4:$B$3872,2,FALSE)</f>
        <v>43467</v>
      </c>
      <c r="H1601" s="11">
        <f t="shared" si="120"/>
        <v>43467</v>
      </c>
      <c r="I1601" s="11">
        <f t="shared" si="121"/>
        <v>43466</v>
      </c>
      <c r="J1601" s="11">
        <f t="shared" si="122"/>
        <v>43466</v>
      </c>
      <c r="K1601" s="1">
        <f t="shared" si="123"/>
        <v>0</v>
      </c>
      <c r="L1601" s="1">
        <f t="shared" si="124"/>
        <v>0.5</v>
      </c>
    </row>
    <row r="1602" spans="1:12" x14ac:dyDescent="0.35">
      <c r="A1602" s="1" t="s">
        <v>11</v>
      </c>
      <c r="B1602" s="1" t="s">
        <v>2194</v>
      </c>
      <c r="C1602" s="1" t="s">
        <v>2196</v>
      </c>
      <c r="D1602" s="1" t="s">
        <v>8</v>
      </c>
      <c r="E1602" s="2">
        <v>43467</v>
      </c>
      <c r="F1602" s="1" t="s">
        <v>9</v>
      </c>
      <c r="G1602" s="11">
        <f>VLOOKUP(Sheet1!B1602,Sheet3!$A$4:$B$3872,2,FALSE)</f>
        <v>43467</v>
      </c>
      <c r="H1602" s="11">
        <f t="shared" si="120"/>
        <v>43467</v>
      </c>
      <c r="I1602" s="11">
        <f t="shared" si="121"/>
        <v>43466</v>
      </c>
      <c r="J1602" s="11">
        <f t="shared" si="122"/>
        <v>43466</v>
      </c>
      <c r="K1602" s="1">
        <f t="shared" si="123"/>
        <v>0</v>
      </c>
      <c r="L1602" s="1">
        <f t="shared" si="124"/>
        <v>0.5</v>
      </c>
    </row>
    <row r="1603" spans="1:12" x14ac:dyDescent="0.35">
      <c r="A1603" s="1" t="s">
        <v>11</v>
      </c>
      <c r="B1603" s="1" t="s">
        <v>2197</v>
      </c>
      <c r="C1603" s="1" t="s">
        <v>2198</v>
      </c>
      <c r="D1603" s="1" t="s">
        <v>8</v>
      </c>
      <c r="E1603" s="2">
        <v>43527</v>
      </c>
      <c r="F1603" s="1" t="s">
        <v>25</v>
      </c>
      <c r="G1603" s="11">
        <f>VLOOKUP(Sheet1!B1603,Sheet3!$A$4:$B$3872,2,FALSE)</f>
        <v>43527</v>
      </c>
      <c r="H1603" s="11">
        <f t="shared" ref="H1603:H1666" si="125">E1603</f>
        <v>43527</v>
      </c>
      <c r="I1603" s="11">
        <f t="shared" ref="I1603:I1666" si="126">EOMONTH(G1603,-1)+1</f>
        <v>43525</v>
      </c>
      <c r="J1603" s="11">
        <f t="shared" ref="J1603:J1666" si="127">EOMONTH(H1603,-1)+1</f>
        <v>43525</v>
      </c>
      <c r="K1603" s="1">
        <f t="shared" ref="K1603:K1666" si="128">ROUND((J1603-I1603)/30,0)</f>
        <v>0</v>
      </c>
      <c r="L1603" s="1">
        <f t="shared" ref="L1603:L1666" si="129">1/COUNTIFS($I$2:$I$5023,I1603,$B$2:$B$5023,B1603)</f>
        <v>1</v>
      </c>
    </row>
    <row r="1604" spans="1:12" x14ac:dyDescent="0.35">
      <c r="A1604" s="1" t="s">
        <v>11</v>
      </c>
      <c r="B1604" s="1" t="s">
        <v>2199</v>
      </c>
      <c r="C1604" s="1" t="s">
        <v>2200</v>
      </c>
      <c r="D1604" s="1" t="s">
        <v>8</v>
      </c>
      <c r="E1604" s="2">
        <v>43428</v>
      </c>
      <c r="F1604" s="1" t="s">
        <v>13</v>
      </c>
      <c r="G1604" s="11">
        <f>VLOOKUP(Sheet1!B1604,Sheet3!$A$4:$B$3872,2,FALSE)</f>
        <v>43428</v>
      </c>
      <c r="H1604" s="11">
        <f t="shared" si="125"/>
        <v>43428</v>
      </c>
      <c r="I1604" s="11">
        <f t="shared" si="126"/>
        <v>43405</v>
      </c>
      <c r="J1604" s="11">
        <f t="shared" si="127"/>
        <v>43405</v>
      </c>
      <c r="K1604" s="1">
        <f t="shared" si="128"/>
        <v>0</v>
      </c>
      <c r="L1604" s="1">
        <f t="shared" si="129"/>
        <v>1</v>
      </c>
    </row>
    <row r="1605" spans="1:12" x14ac:dyDescent="0.35">
      <c r="A1605" s="1" t="s">
        <v>11</v>
      </c>
      <c r="B1605" s="1" t="s">
        <v>2201</v>
      </c>
      <c r="C1605" s="1" t="s">
        <v>2202</v>
      </c>
      <c r="D1605" s="1" t="s">
        <v>8</v>
      </c>
      <c r="E1605" s="2">
        <v>43540</v>
      </c>
      <c r="F1605" s="1" t="s">
        <v>13</v>
      </c>
      <c r="G1605" s="11">
        <f>VLOOKUP(Sheet1!B1605,Sheet3!$A$4:$B$3872,2,FALSE)</f>
        <v>43540</v>
      </c>
      <c r="H1605" s="11">
        <f t="shared" si="125"/>
        <v>43540</v>
      </c>
      <c r="I1605" s="11">
        <f t="shared" si="126"/>
        <v>43525</v>
      </c>
      <c r="J1605" s="11">
        <f t="shared" si="127"/>
        <v>43525</v>
      </c>
      <c r="K1605" s="1">
        <f t="shared" si="128"/>
        <v>0</v>
      </c>
      <c r="L1605" s="1">
        <f t="shared" si="129"/>
        <v>0.5</v>
      </c>
    </row>
    <row r="1606" spans="1:12" x14ac:dyDescent="0.35">
      <c r="A1606" s="1" t="s">
        <v>11</v>
      </c>
      <c r="B1606" s="1" t="s">
        <v>2201</v>
      </c>
      <c r="C1606" s="1" t="s">
        <v>2203</v>
      </c>
      <c r="D1606" s="1" t="s">
        <v>8</v>
      </c>
      <c r="E1606" s="2">
        <v>43569</v>
      </c>
      <c r="F1606" s="1" t="s">
        <v>25</v>
      </c>
      <c r="G1606" s="11">
        <f>VLOOKUP(Sheet1!B1606,Sheet3!$A$4:$B$3872,2,FALSE)</f>
        <v>43540</v>
      </c>
      <c r="H1606" s="11">
        <f t="shared" si="125"/>
        <v>43569</v>
      </c>
      <c r="I1606" s="11">
        <f t="shared" si="126"/>
        <v>43525</v>
      </c>
      <c r="J1606" s="11">
        <f t="shared" si="127"/>
        <v>43556</v>
      </c>
      <c r="K1606" s="1">
        <f t="shared" si="128"/>
        <v>1</v>
      </c>
      <c r="L1606" s="1">
        <f t="shared" si="129"/>
        <v>0.5</v>
      </c>
    </row>
    <row r="1607" spans="1:12" x14ac:dyDescent="0.35">
      <c r="A1607" s="1" t="s">
        <v>11</v>
      </c>
      <c r="B1607" s="1" t="s">
        <v>2204</v>
      </c>
      <c r="C1607" s="1" t="s">
        <v>2205</v>
      </c>
      <c r="D1607" s="1" t="s">
        <v>8</v>
      </c>
      <c r="E1607" s="2">
        <v>43483</v>
      </c>
      <c r="F1607" s="1" t="s">
        <v>9</v>
      </c>
      <c r="G1607" s="11">
        <f>VLOOKUP(Sheet1!B1607,Sheet3!$A$4:$B$3872,2,FALSE)</f>
        <v>43483</v>
      </c>
      <c r="H1607" s="11">
        <f t="shared" si="125"/>
        <v>43483</v>
      </c>
      <c r="I1607" s="11">
        <f t="shared" si="126"/>
        <v>43466</v>
      </c>
      <c r="J1607" s="11">
        <f t="shared" si="127"/>
        <v>43466</v>
      </c>
      <c r="K1607" s="1">
        <f t="shared" si="128"/>
        <v>0</v>
      </c>
      <c r="L1607" s="1">
        <f t="shared" si="129"/>
        <v>0.33333333333333331</v>
      </c>
    </row>
    <row r="1608" spans="1:12" x14ac:dyDescent="0.35">
      <c r="A1608" s="1" t="s">
        <v>11</v>
      </c>
      <c r="B1608" s="1" t="s">
        <v>2204</v>
      </c>
      <c r="C1608" s="1" t="s">
        <v>2206</v>
      </c>
      <c r="D1608" s="1" t="s">
        <v>8</v>
      </c>
      <c r="E1608" s="2">
        <v>43486</v>
      </c>
      <c r="F1608" s="1" t="s">
        <v>13</v>
      </c>
      <c r="G1608" s="11">
        <f>VLOOKUP(Sheet1!B1608,Sheet3!$A$4:$B$3872,2,FALSE)</f>
        <v>43483</v>
      </c>
      <c r="H1608" s="11">
        <f t="shared" si="125"/>
        <v>43486</v>
      </c>
      <c r="I1608" s="11">
        <f t="shared" si="126"/>
        <v>43466</v>
      </c>
      <c r="J1608" s="11">
        <f t="shared" si="127"/>
        <v>43466</v>
      </c>
      <c r="K1608" s="1">
        <f t="shared" si="128"/>
        <v>0</v>
      </c>
      <c r="L1608" s="1">
        <f t="shared" si="129"/>
        <v>0.33333333333333331</v>
      </c>
    </row>
    <row r="1609" spans="1:12" x14ac:dyDescent="0.35">
      <c r="A1609" s="1" t="s">
        <v>11</v>
      </c>
      <c r="B1609" s="1" t="s">
        <v>2204</v>
      </c>
      <c r="C1609" s="1" t="s">
        <v>2207</v>
      </c>
      <c r="D1609" s="1" t="s">
        <v>8</v>
      </c>
      <c r="E1609" s="2">
        <v>43539</v>
      </c>
      <c r="F1609" s="1" t="s">
        <v>13</v>
      </c>
      <c r="G1609" s="11">
        <f>VLOOKUP(Sheet1!B1609,Sheet3!$A$4:$B$3872,2,FALSE)</f>
        <v>43483</v>
      </c>
      <c r="H1609" s="11">
        <f t="shared" si="125"/>
        <v>43539</v>
      </c>
      <c r="I1609" s="11">
        <f t="shared" si="126"/>
        <v>43466</v>
      </c>
      <c r="J1609" s="11">
        <f t="shared" si="127"/>
        <v>43525</v>
      </c>
      <c r="K1609" s="1">
        <f t="shared" si="128"/>
        <v>2</v>
      </c>
      <c r="L1609" s="1">
        <f t="shared" si="129"/>
        <v>0.33333333333333331</v>
      </c>
    </row>
    <row r="1610" spans="1:12" x14ac:dyDescent="0.35">
      <c r="A1610" s="1" t="s">
        <v>11</v>
      </c>
      <c r="B1610" s="1" t="s">
        <v>2208</v>
      </c>
      <c r="C1610" s="1" t="s">
        <v>2209</v>
      </c>
      <c r="D1610" s="1" t="s">
        <v>18</v>
      </c>
      <c r="E1610" s="2">
        <v>43511</v>
      </c>
      <c r="F1610" s="1" t="s">
        <v>9</v>
      </c>
      <c r="G1610" s="11">
        <f>VLOOKUP(Sheet1!B1610,Sheet3!$A$4:$B$3872,2,FALSE)</f>
        <v>43511</v>
      </c>
      <c r="H1610" s="11">
        <f t="shared" si="125"/>
        <v>43511</v>
      </c>
      <c r="I1610" s="11">
        <f t="shared" si="126"/>
        <v>43497</v>
      </c>
      <c r="J1610" s="11">
        <f t="shared" si="127"/>
        <v>43497</v>
      </c>
      <c r="K1610" s="1">
        <f t="shared" si="128"/>
        <v>0</v>
      </c>
      <c r="L1610" s="1">
        <f t="shared" si="129"/>
        <v>0.33333333333333331</v>
      </c>
    </row>
    <row r="1611" spans="1:12" x14ac:dyDescent="0.35">
      <c r="A1611" s="1" t="s">
        <v>11</v>
      </c>
      <c r="B1611" s="1" t="s">
        <v>2208</v>
      </c>
      <c r="C1611" s="1" t="s">
        <v>2210</v>
      </c>
      <c r="D1611" s="1" t="s">
        <v>8</v>
      </c>
      <c r="E1611" s="2">
        <v>43511</v>
      </c>
      <c r="F1611" s="1" t="s">
        <v>13</v>
      </c>
      <c r="G1611" s="11">
        <f>VLOOKUP(Sheet1!B1611,Sheet3!$A$4:$B$3872,2,FALSE)</f>
        <v>43511</v>
      </c>
      <c r="H1611" s="11">
        <f t="shared" si="125"/>
        <v>43511</v>
      </c>
      <c r="I1611" s="11">
        <f t="shared" si="126"/>
        <v>43497</v>
      </c>
      <c r="J1611" s="11">
        <f t="shared" si="127"/>
        <v>43497</v>
      </c>
      <c r="K1611" s="1">
        <f t="shared" si="128"/>
        <v>0</v>
      </c>
      <c r="L1611" s="1">
        <f t="shared" si="129"/>
        <v>0.33333333333333331</v>
      </c>
    </row>
    <row r="1612" spans="1:12" x14ac:dyDescent="0.35">
      <c r="A1612" s="1" t="s">
        <v>11</v>
      </c>
      <c r="B1612" s="1" t="s">
        <v>2208</v>
      </c>
      <c r="C1612" s="1" t="s">
        <v>2211</v>
      </c>
      <c r="D1612" s="1" t="s">
        <v>8</v>
      </c>
      <c r="E1612" s="2">
        <v>43518</v>
      </c>
      <c r="F1612" s="1" t="s">
        <v>13</v>
      </c>
      <c r="G1612" s="11">
        <f>VLOOKUP(Sheet1!B1612,Sheet3!$A$4:$B$3872,2,FALSE)</f>
        <v>43511</v>
      </c>
      <c r="H1612" s="11">
        <f t="shared" si="125"/>
        <v>43518</v>
      </c>
      <c r="I1612" s="11">
        <f t="shared" si="126"/>
        <v>43497</v>
      </c>
      <c r="J1612" s="11">
        <f t="shared" si="127"/>
        <v>43497</v>
      </c>
      <c r="K1612" s="1">
        <f t="shared" si="128"/>
        <v>0</v>
      </c>
      <c r="L1612" s="1">
        <f t="shared" si="129"/>
        <v>0.33333333333333331</v>
      </c>
    </row>
    <row r="1613" spans="1:12" x14ac:dyDescent="0.35">
      <c r="A1613" s="1" t="s">
        <v>11</v>
      </c>
      <c r="B1613" s="1" t="s">
        <v>2212</v>
      </c>
      <c r="C1613" s="1" t="s">
        <v>2213</v>
      </c>
      <c r="D1613" s="1" t="s">
        <v>8</v>
      </c>
      <c r="E1613" s="2">
        <v>43571</v>
      </c>
      <c r="F1613" s="1" t="s">
        <v>15</v>
      </c>
      <c r="G1613" s="11">
        <f>VLOOKUP(Sheet1!B1613,Sheet3!$A$4:$B$3872,2,FALSE)</f>
        <v>43571</v>
      </c>
      <c r="H1613" s="11">
        <f t="shared" si="125"/>
        <v>43571</v>
      </c>
      <c r="I1613" s="11">
        <f t="shared" si="126"/>
        <v>43556</v>
      </c>
      <c r="J1613" s="11">
        <f t="shared" si="127"/>
        <v>43556</v>
      </c>
      <c r="K1613" s="1">
        <f t="shared" si="128"/>
        <v>0</v>
      </c>
      <c r="L1613" s="1">
        <f t="shared" si="129"/>
        <v>1</v>
      </c>
    </row>
    <row r="1614" spans="1:12" x14ac:dyDescent="0.35">
      <c r="A1614" s="1" t="s">
        <v>11</v>
      </c>
      <c r="B1614" s="1" t="s">
        <v>2214</v>
      </c>
      <c r="C1614" s="1" t="s">
        <v>2215</v>
      </c>
      <c r="D1614" s="1" t="s">
        <v>8</v>
      </c>
      <c r="E1614" s="2">
        <v>43482</v>
      </c>
      <c r="F1614" s="1" t="s">
        <v>13</v>
      </c>
      <c r="G1614" s="11">
        <f>VLOOKUP(Sheet1!B1614,Sheet3!$A$4:$B$3872,2,FALSE)</f>
        <v>43482</v>
      </c>
      <c r="H1614" s="11">
        <f t="shared" si="125"/>
        <v>43482</v>
      </c>
      <c r="I1614" s="11">
        <f t="shared" si="126"/>
        <v>43466</v>
      </c>
      <c r="J1614" s="11">
        <f t="shared" si="127"/>
        <v>43466</v>
      </c>
      <c r="K1614" s="1">
        <f t="shared" si="128"/>
        <v>0</v>
      </c>
      <c r="L1614" s="1">
        <f t="shared" si="129"/>
        <v>0.5</v>
      </c>
    </row>
    <row r="1615" spans="1:12" x14ac:dyDescent="0.35">
      <c r="A1615" s="1" t="s">
        <v>11</v>
      </c>
      <c r="B1615" s="1" t="s">
        <v>2214</v>
      </c>
      <c r="C1615" s="1" t="s">
        <v>2216</v>
      </c>
      <c r="D1615" s="1" t="s">
        <v>8</v>
      </c>
      <c r="E1615" s="2">
        <v>43488</v>
      </c>
      <c r="F1615" s="1" t="s">
        <v>9</v>
      </c>
      <c r="G1615" s="11">
        <f>VLOOKUP(Sheet1!B1615,Sheet3!$A$4:$B$3872,2,FALSE)</f>
        <v>43482</v>
      </c>
      <c r="H1615" s="11">
        <f t="shared" si="125"/>
        <v>43488</v>
      </c>
      <c r="I1615" s="11">
        <f t="shared" si="126"/>
        <v>43466</v>
      </c>
      <c r="J1615" s="11">
        <f t="shared" si="127"/>
        <v>43466</v>
      </c>
      <c r="K1615" s="1">
        <f t="shared" si="128"/>
        <v>0</v>
      </c>
      <c r="L1615" s="1">
        <f t="shared" si="129"/>
        <v>0.5</v>
      </c>
    </row>
    <row r="1616" spans="1:12" x14ac:dyDescent="0.35">
      <c r="A1616" s="1" t="s">
        <v>11</v>
      </c>
      <c r="B1616" s="1" t="s">
        <v>2217</v>
      </c>
      <c r="C1616" s="1" t="s">
        <v>2218</v>
      </c>
      <c r="D1616" s="1" t="s">
        <v>8</v>
      </c>
      <c r="E1616" s="2">
        <v>43546</v>
      </c>
      <c r="F1616" s="1" t="s">
        <v>13</v>
      </c>
      <c r="G1616" s="11">
        <f>VLOOKUP(Sheet1!B1616,Sheet3!$A$4:$B$3872,2,FALSE)</f>
        <v>43546</v>
      </c>
      <c r="H1616" s="11">
        <f t="shared" si="125"/>
        <v>43546</v>
      </c>
      <c r="I1616" s="11">
        <f t="shared" si="126"/>
        <v>43525</v>
      </c>
      <c r="J1616" s="11">
        <f t="shared" si="127"/>
        <v>43525</v>
      </c>
      <c r="K1616" s="1">
        <f t="shared" si="128"/>
        <v>0</v>
      </c>
      <c r="L1616" s="1">
        <f t="shared" si="129"/>
        <v>1</v>
      </c>
    </row>
    <row r="1617" spans="1:12" x14ac:dyDescent="0.35">
      <c r="A1617" s="1" t="s">
        <v>11</v>
      </c>
      <c r="B1617" s="1" t="s">
        <v>2219</v>
      </c>
      <c r="C1617" s="1" t="s">
        <v>2220</v>
      </c>
      <c r="D1617" s="1" t="s">
        <v>8</v>
      </c>
      <c r="E1617" s="2">
        <v>43525</v>
      </c>
      <c r="F1617" s="1" t="s">
        <v>13</v>
      </c>
      <c r="G1617" s="11">
        <f>VLOOKUP(Sheet1!B1617,Sheet3!$A$4:$B$3872,2,FALSE)</f>
        <v>43525</v>
      </c>
      <c r="H1617" s="11">
        <f t="shared" si="125"/>
        <v>43525</v>
      </c>
      <c r="I1617" s="11">
        <f t="shared" si="126"/>
        <v>43525</v>
      </c>
      <c r="J1617" s="11">
        <f t="shared" si="127"/>
        <v>43525</v>
      </c>
      <c r="K1617" s="1">
        <f t="shared" si="128"/>
        <v>0</v>
      </c>
      <c r="L1617" s="1">
        <f t="shared" si="129"/>
        <v>1</v>
      </c>
    </row>
    <row r="1618" spans="1:12" x14ac:dyDescent="0.35">
      <c r="A1618" s="1" t="s">
        <v>11</v>
      </c>
      <c r="B1618" s="1" t="s">
        <v>2221</v>
      </c>
      <c r="C1618" s="1" t="s">
        <v>2222</v>
      </c>
      <c r="D1618" s="1" t="s">
        <v>8</v>
      </c>
      <c r="E1618" s="2">
        <v>43577</v>
      </c>
      <c r="F1618" s="1" t="s">
        <v>13</v>
      </c>
      <c r="G1618" s="11">
        <f>VLOOKUP(Sheet1!B1618,Sheet3!$A$4:$B$3872,2,FALSE)</f>
        <v>43577</v>
      </c>
      <c r="H1618" s="11">
        <f t="shared" si="125"/>
        <v>43577</v>
      </c>
      <c r="I1618" s="11">
        <f t="shared" si="126"/>
        <v>43556</v>
      </c>
      <c r="J1618" s="11">
        <f t="shared" si="127"/>
        <v>43556</v>
      </c>
      <c r="K1618" s="1">
        <f t="shared" si="128"/>
        <v>0</v>
      </c>
      <c r="L1618" s="1">
        <f t="shared" si="129"/>
        <v>1</v>
      </c>
    </row>
    <row r="1619" spans="1:12" x14ac:dyDescent="0.35">
      <c r="A1619" s="1" t="s">
        <v>11</v>
      </c>
      <c r="B1619" s="1" t="s">
        <v>2223</v>
      </c>
      <c r="C1619" s="1" t="s">
        <v>2224</v>
      </c>
      <c r="D1619" s="1" t="s">
        <v>8</v>
      </c>
      <c r="E1619" s="2">
        <v>43558</v>
      </c>
      <c r="F1619" s="1" t="s">
        <v>25</v>
      </c>
      <c r="G1619" s="11">
        <f>VLOOKUP(Sheet1!B1619,Sheet3!$A$4:$B$3872,2,FALSE)</f>
        <v>43558</v>
      </c>
      <c r="H1619" s="11">
        <f t="shared" si="125"/>
        <v>43558</v>
      </c>
      <c r="I1619" s="11">
        <f t="shared" si="126"/>
        <v>43556</v>
      </c>
      <c r="J1619" s="11">
        <f t="shared" si="127"/>
        <v>43556</v>
      </c>
      <c r="K1619" s="1">
        <f t="shared" si="128"/>
        <v>0</v>
      </c>
      <c r="L1619" s="1">
        <f t="shared" si="129"/>
        <v>1</v>
      </c>
    </row>
    <row r="1620" spans="1:12" x14ac:dyDescent="0.35">
      <c r="A1620" s="1" t="s">
        <v>11</v>
      </c>
      <c r="B1620" s="1" t="s">
        <v>2225</v>
      </c>
      <c r="C1620" s="1" t="s">
        <v>2226</v>
      </c>
      <c r="D1620" s="1" t="s">
        <v>8</v>
      </c>
      <c r="E1620" s="2">
        <v>43540</v>
      </c>
      <c r="F1620" s="1" t="s">
        <v>13</v>
      </c>
      <c r="G1620" s="11">
        <f>VLOOKUP(Sheet1!B1620,Sheet3!$A$4:$B$3872,2,FALSE)</f>
        <v>43540</v>
      </c>
      <c r="H1620" s="11">
        <f t="shared" si="125"/>
        <v>43540</v>
      </c>
      <c r="I1620" s="11">
        <f t="shared" si="126"/>
        <v>43525</v>
      </c>
      <c r="J1620" s="11">
        <f t="shared" si="127"/>
        <v>43525</v>
      </c>
      <c r="K1620" s="1">
        <f t="shared" si="128"/>
        <v>0</v>
      </c>
      <c r="L1620" s="1">
        <f t="shared" si="129"/>
        <v>0.5</v>
      </c>
    </row>
    <row r="1621" spans="1:12" x14ac:dyDescent="0.35">
      <c r="A1621" s="1" t="s">
        <v>11</v>
      </c>
      <c r="B1621" s="1" t="s">
        <v>2225</v>
      </c>
      <c r="C1621" s="1">
        <v>66690</v>
      </c>
      <c r="D1621" s="1" t="s">
        <v>18</v>
      </c>
      <c r="E1621" s="2">
        <v>43540</v>
      </c>
      <c r="F1621" s="1" t="s">
        <v>13</v>
      </c>
      <c r="G1621" s="11">
        <f>VLOOKUP(Sheet1!B1621,Sheet3!$A$4:$B$3872,2,FALSE)</f>
        <v>43540</v>
      </c>
      <c r="H1621" s="11">
        <f t="shared" si="125"/>
        <v>43540</v>
      </c>
      <c r="I1621" s="11">
        <f t="shared" si="126"/>
        <v>43525</v>
      </c>
      <c r="J1621" s="11">
        <f t="shared" si="127"/>
        <v>43525</v>
      </c>
      <c r="K1621" s="1">
        <f t="shared" si="128"/>
        <v>0</v>
      </c>
      <c r="L1621" s="1">
        <f t="shared" si="129"/>
        <v>0.5</v>
      </c>
    </row>
    <row r="1622" spans="1:12" x14ac:dyDescent="0.35">
      <c r="A1622" s="1" t="s">
        <v>11</v>
      </c>
      <c r="B1622" s="1" t="s">
        <v>2227</v>
      </c>
      <c r="C1622" s="1">
        <v>75585</v>
      </c>
      <c r="D1622" s="1" t="s">
        <v>8</v>
      </c>
      <c r="E1622" s="2">
        <v>43571</v>
      </c>
      <c r="F1622" s="1" t="s">
        <v>13</v>
      </c>
      <c r="G1622" s="11">
        <f>VLOOKUP(Sheet1!B1622,Sheet3!$A$4:$B$3872,2,FALSE)</f>
        <v>43571</v>
      </c>
      <c r="H1622" s="11">
        <f t="shared" si="125"/>
        <v>43571</v>
      </c>
      <c r="I1622" s="11">
        <f t="shared" si="126"/>
        <v>43556</v>
      </c>
      <c r="J1622" s="11">
        <f t="shared" si="127"/>
        <v>43556</v>
      </c>
      <c r="K1622" s="1">
        <f t="shared" si="128"/>
        <v>0</v>
      </c>
      <c r="L1622" s="1">
        <f t="shared" si="129"/>
        <v>1</v>
      </c>
    </row>
    <row r="1623" spans="1:12" x14ac:dyDescent="0.35">
      <c r="A1623" s="1" t="s">
        <v>11</v>
      </c>
      <c r="B1623" s="1" t="s">
        <v>2228</v>
      </c>
      <c r="C1623" s="1" t="s">
        <v>2229</v>
      </c>
      <c r="D1623" s="1" t="s">
        <v>8</v>
      </c>
      <c r="E1623" s="2">
        <v>43568</v>
      </c>
      <c r="F1623" s="1" t="s">
        <v>13</v>
      </c>
      <c r="G1623" s="11">
        <f>VLOOKUP(Sheet1!B1623,Sheet3!$A$4:$B$3872,2,FALSE)</f>
        <v>43568</v>
      </c>
      <c r="H1623" s="11">
        <f t="shared" si="125"/>
        <v>43568</v>
      </c>
      <c r="I1623" s="11">
        <f t="shared" si="126"/>
        <v>43556</v>
      </c>
      <c r="J1623" s="11">
        <f t="shared" si="127"/>
        <v>43556</v>
      </c>
      <c r="K1623" s="1">
        <f t="shared" si="128"/>
        <v>0</v>
      </c>
      <c r="L1623" s="1">
        <f t="shared" si="129"/>
        <v>1</v>
      </c>
    </row>
    <row r="1624" spans="1:12" x14ac:dyDescent="0.35">
      <c r="A1624" s="1" t="s">
        <v>6</v>
      </c>
      <c r="B1624" s="1" t="s">
        <v>2230</v>
      </c>
      <c r="C1624" s="1" t="s">
        <v>2231</v>
      </c>
      <c r="D1624" s="1" t="s">
        <v>8</v>
      </c>
      <c r="E1624" s="2">
        <v>43580</v>
      </c>
      <c r="F1624" s="1" t="s">
        <v>25</v>
      </c>
      <c r="G1624" s="11">
        <f>VLOOKUP(Sheet1!B1624,Sheet3!$A$4:$B$3872,2,FALSE)</f>
        <v>43580</v>
      </c>
      <c r="H1624" s="11">
        <f t="shared" si="125"/>
        <v>43580</v>
      </c>
      <c r="I1624" s="11">
        <f t="shared" si="126"/>
        <v>43556</v>
      </c>
      <c r="J1624" s="11">
        <f t="shared" si="127"/>
        <v>43556</v>
      </c>
      <c r="K1624" s="1">
        <f t="shared" si="128"/>
        <v>0</v>
      </c>
      <c r="L1624" s="1">
        <f t="shared" si="129"/>
        <v>0.5</v>
      </c>
    </row>
    <row r="1625" spans="1:12" x14ac:dyDescent="0.35">
      <c r="A1625" s="1" t="s">
        <v>6</v>
      </c>
      <c r="B1625" s="1" t="s">
        <v>2230</v>
      </c>
      <c r="C1625" s="1">
        <v>3307</v>
      </c>
      <c r="D1625" s="1" t="s">
        <v>8</v>
      </c>
      <c r="E1625" s="2">
        <v>43584</v>
      </c>
      <c r="F1625" s="1" t="s">
        <v>25</v>
      </c>
      <c r="G1625" s="11">
        <f>VLOOKUP(Sheet1!B1625,Sheet3!$A$4:$B$3872,2,FALSE)</f>
        <v>43580</v>
      </c>
      <c r="H1625" s="11">
        <f t="shared" si="125"/>
        <v>43584</v>
      </c>
      <c r="I1625" s="11">
        <f t="shared" si="126"/>
        <v>43556</v>
      </c>
      <c r="J1625" s="11">
        <f t="shared" si="127"/>
        <v>43556</v>
      </c>
      <c r="K1625" s="1">
        <f t="shared" si="128"/>
        <v>0</v>
      </c>
      <c r="L1625" s="1">
        <f t="shared" si="129"/>
        <v>0.5</v>
      </c>
    </row>
    <row r="1626" spans="1:12" x14ac:dyDescent="0.35">
      <c r="A1626" s="1" t="s">
        <v>11</v>
      </c>
      <c r="B1626" s="1" t="s">
        <v>2232</v>
      </c>
      <c r="C1626" s="1" t="s">
        <v>2233</v>
      </c>
      <c r="D1626" s="1" t="s">
        <v>8</v>
      </c>
      <c r="E1626" s="2">
        <v>43529</v>
      </c>
      <c r="F1626" s="1" t="s">
        <v>13</v>
      </c>
      <c r="G1626" s="11">
        <f>VLOOKUP(Sheet1!B1626,Sheet3!$A$4:$B$3872,2,FALSE)</f>
        <v>43529</v>
      </c>
      <c r="H1626" s="11">
        <f t="shared" si="125"/>
        <v>43529</v>
      </c>
      <c r="I1626" s="11">
        <f t="shared" si="126"/>
        <v>43525</v>
      </c>
      <c r="J1626" s="11">
        <f t="shared" si="127"/>
        <v>43525</v>
      </c>
      <c r="K1626" s="1">
        <f t="shared" si="128"/>
        <v>0</v>
      </c>
      <c r="L1626" s="1">
        <f t="shared" si="129"/>
        <v>1</v>
      </c>
    </row>
    <row r="1627" spans="1:12" x14ac:dyDescent="0.35">
      <c r="A1627" s="1" t="s">
        <v>11</v>
      </c>
      <c r="B1627" s="1" t="s">
        <v>2234</v>
      </c>
      <c r="C1627" s="1" t="s">
        <v>2235</v>
      </c>
      <c r="D1627" s="1" t="s">
        <v>8</v>
      </c>
      <c r="E1627" s="2">
        <v>43520</v>
      </c>
      <c r="F1627" s="1" t="s">
        <v>13</v>
      </c>
      <c r="G1627" s="11">
        <f>VLOOKUP(Sheet1!B1627,Sheet3!$A$4:$B$3872,2,FALSE)</f>
        <v>43520</v>
      </c>
      <c r="H1627" s="11">
        <f t="shared" si="125"/>
        <v>43520</v>
      </c>
      <c r="I1627" s="11">
        <f t="shared" si="126"/>
        <v>43497</v>
      </c>
      <c r="J1627" s="11">
        <f t="shared" si="127"/>
        <v>43497</v>
      </c>
      <c r="K1627" s="1">
        <f t="shared" si="128"/>
        <v>0</v>
      </c>
      <c r="L1627" s="1">
        <f t="shared" si="129"/>
        <v>0.5</v>
      </c>
    </row>
    <row r="1628" spans="1:12" x14ac:dyDescent="0.35">
      <c r="A1628" s="1" t="s">
        <v>11</v>
      </c>
      <c r="B1628" s="1" t="s">
        <v>2234</v>
      </c>
      <c r="C1628" s="1" t="s">
        <v>2236</v>
      </c>
      <c r="D1628" s="1" t="s">
        <v>8</v>
      </c>
      <c r="E1628" s="2">
        <v>43520</v>
      </c>
      <c r="F1628" s="1" t="s">
        <v>13</v>
      </c>
      <c r="G1628" s="11">
        <f>VLOOKUP(Sheet1!B1628,Sheet3!$A$4:$B$3872,2,FALSE)</f>
        <v>43520</v>
      </c>
      <c r="H1628" s="11">
        <f t="shared" si="125"/>
        <v>43520</v>
      </c>
      <c r="I1628" s="11">
        <f t="shared" si="126"/>
        <v>43497</v>
      </c>
      <c r="J1628" s="11">
        <f t="shared" si="127"/>
        <v>43497</v>
      </c>
      <c r="K1628" s="1">
        <f t="shared" si="128"/>
        <v>0</v>
      </c>
      <c r="L1628" s="1">
        <f t="shared" si="129"/>
        <v>0.5</v>
      </c>
    </row>
    <row r="1629" spans="1:12" x14ac:dyDescent="0.35">
      <c r="A1629" s="1" t="s">
        <v>11</v>
      </c>
      <c r="B1629" s="1" t="s">
        <v>2237</v>
      </c>
      <c r="C1629" s="1" t="s">
        <v>2238</v>
      </c>
      <c r="D1629" s="1" t="s">
        <v>8</v>
      </c>
      <c r="E1629" s="2">
        <v>43576</v>
      </c>
      <c r="F1629" s="1" t="s">
        <v>13</v>
      </c>
      <c r="G1629" s="11">
        <f>VLOOKUP(Sheet1!B1629,Sheet3!$A$4:$B$3872,2,FALSE)</f>
        <v>43576</v>
      </c>
      <c r="H1629" s="11">
        <f t="shared" si="125"/>
        <v>43576</v>
      </c>
      <c r="I1629" s="11">
        <f t="shared" si="126"/>
        <v>43556</v>
      </c>
      <c r="J1629" s="11">
        <f t="shared" si="127"/>
        <v>43556</v>
      </c>
      <c r="K1629" s="1">
        <f t="shared" si="128"/>
        <v>0</v>
      </c>
      <c r="L1629" s="1">
        <f t="shared" si="129"/>
        <v>1</v>
      </c>
    </row>
    <row r="1630" spans="1:12" x14ac:dyDescent="0.35">
      <c r="A1630" s="1" t="s">
        <v>11</v>
      </c>
      <c r="B1630" s="1" t="s">
        <v>2239</v>
      </c>
      <c r="C1630" s="1" t="s">
        <v>2240</v>
      </c>
      <c r="D1630" s="1" t="s">
        <v>8</v>
      </c>
      <c r="E1630" s="2">
        <v>43527</v>
      </c>
      <c r="F1630" s="1" t="s">
        <v>13</v>
      </c>
      <c r="G1630" s="11">
        <f>VLOOKUP(Sheet1!B1630,Sheet3!$A$4:$B$3872,2,FALSE)</f>
        <v>43527</v>
      </c>
      <c r="H1630" s="11">
        <f t="shared" si="125"/>
        <v>43527</v>
      </c>
      <c r="I1630" s="11">
        <f t="shared" si="126"/>
        <v>43525</v>
      </c>
      <c r="J1630" s="11">
        <f t="shared" si="127"/>
        <v>43525</v>
      </c>
      <c r="K1630" s="1">
        <f t="shared" si="128"/>
        <v>0</v>
      </c>
      <c r="L1630" s="1">
        <f t="shared" si="129"/>
        <v>0.5</v>
      </c>
    </row>
    <row r="1631" spans="1:12" x14ac:dyDescent="0.35">
      <c r="A1631" s="1" t="s">
        <v>11</v>
      </c>
      <c r="B1631" s="1" t="s">
        <v>2239</v>
      </c>
      <c r="C1631" s="1" t="s">
        <v>2241</v>
      </c>
      <c r="D1631" s="1" t="s">
        <v>8</v>
      </c>
      <c r="E1631" s="2">
        <v>43530</v>
      </c>
      <c r="F1631" s="1" t="s">
        <v>9</v>
      </c>
      <c r="G1631" s="11">
        <f>VLOOKUP(Sheet1!B1631,Sheet3!$A$4:$B$3872,2,FALSE)</f>
        <v>43527</v>
      </c>
      <c r="H1631" s="11">
        <f t="shared" si="125"/>
        <v>43530</v>
      </c>
      <c r="I1631" s="11">
        <f t="shared" si="126"/>
        <v>43525</v>
      </c>
      <c r="J1631" s="11">
        <f t="shared" si="127"/>
        <v>43525</v>
      </c>
      <c r="K1631" s="1">
        <f t="shared" si="128"/>
        <v>0</v>
      </c>
      <c r="L1631" s="1">
        <f t="shared" si="129"/>
        <v>0.5</v>
      </c>
    </row>
    <row r="1632" spans="1:12" x14ac:dyDescent="0.35">
      <c r="A1632" s="1" t="s">
        <v>11</v>
      </c>
      <c r="B1632" s="1" t="s">
        <v>2242</v>
      </c>
      <c r="C1632" s="1" t="s">
        <v>2243</v>
      </c>
      <c r="D1632" s="1" t="s">
        <v>18</v>
      </c>
      <c r="E1632" s="2">
        <v>43483</v>
      </c>
      <c r="F1632" s="1" t="s">
        <v>25</v>
      </c>
      <c r="G1632" s="11">
        <f>VLOOKUP(Sheet1!B1632,Sheet3!$A$4:$B$3872,2,FALSE)</f>
        <v>43483</v>
      </c>
      <c r="H1632" s="11">
        <f t="shared" si="125"/>
        <v>43483</v>
      </c>
      <c r="I1632" s="11">
        <f t="shared" si="126"/>
        <v>43466</v>
      </c>
      <c r="J1632" s="11">
        <f t="shared" si="127"/>
        <v>43466</v>
      </c>
      <c r="K1632" s="1">
        <f t="shared" si="128"/>
        <v>0</v>
      </c>
      <c r="L1632" s="1">
        <f t="shared" si="129"/>
        <v>1</v>
      </c>
    </row>
    <row r="1633" spans="1:12" x14ac:dyDescent="0.35">
      <c r="A1633" s="1" t="s">
        <v>11</v>
      </c>
      <c r="B1633" s="1" t="s">
        <v>2244</v>
      </c>
      <c r="C1633" s="1">
        <v>99691</v>
      </c>
      <c r="D1633" s="1" t="s">
        <v>8</v>
      </c>
      <c r="E1633" s="2">
        <v>43501</v>
      </c>
      <c r="F1633" s="1" t="s">
        <v>25</v>
      </c>
      <c r="G1633" s="11">
        <f>VLOOKUP(Sheet1!B1633,Sheet3!$A$4:$B$3872,2,FALSE)</f>
        <v>43501</v>
      </c>
      <c r="H1633" s="11">
        <f t="shared" si="125"/>
        <v>43501</v>
      </c>
      <c r="I1633" s="11">
        <f t="shared" si="126"/>
        <v>43497</v>
      </c>
      <c r="J1633" s="11">
        <f t="shared" si="127"/>
        <v>43497</v>
      </c>
      <c r="K1633" s="1">
        <f t="shared" si="128"/>
        <v>0</v>
      </c>
      <c r="L1633" s="1">
        <f t="shared" si="129"/>
        <v>1</v>
      </c>
    </row>
    <row r="1634" spans="1:12" x14ac:dyDescent="0.35">
      <c r="A1634" s="1" t="s">
        <v>6</v>
      </c>
      <c r="B1634" s="1" t="s">
        <v>2245</v>
      </c>
      <c r="C1634" s="1" t="s">
        <v>2246</v>
      </c>
      <c r="D1634" s="1" t="s">
        <v>8</v>
      </c>
      <c r="E1634" s="2">
        <v>43589</v>
      </c>
      <c r="F1634" s="1" t="s">
        <v>9</v>
      </c>
      <c r="G1634" s="11">
        <f>VLOOKUP(Sheet1!B1634,Sheet3!$A$4:$B$3872,2,FALSE)</f>
        <v>43589</v>
      </c>
      <c r="H1634" s="11">
        <f t="shared" si="125"/>
        <v>43589</v>
      </c>
      <c r="I1634" s="11">
        <f t="shared" si="126"/>
        <v>43586</v>
      </c>
      <c r="J1634" s="11">
        <f t="shared" si="127"/>
        <v>43586</v>
      </c>
      <c r="K1634" s="1">
        <f t="shared" si="128"/>
        <v>0</v>
      </c>
      <c r="L1634" s="1">
        <f t="shared" si="129"/>
        <v>0.5</v>
      </c>
    </row>
    <row r="1635" spans="1:12" x14ac:dyDescent="0.35">
      <c r="A1635" s="1" t="s">
        <v>6</v>
      </c>
      <c r="B1635" s="1" t="s">
        <v>2245</v>
      </c>
      <c r="C1635" s="1" t="s">
        <v>2247</v>
      </c>
      <c r="D1635" s="1" t="s">
        <v>8</v>
      </c>
      <c r="E1635" s="2">
        <v>43597</v>
      </c>
      <c r="F1635" s="1" t="s">
        <v>9</v>
      </c>
      <c r="G1635" s="11">
        <f>VLOOKUP(Sheet1!B1635,Sheet3!$A$4:$B$3872,2,FALSE)</f>
        <v>43589</v>
      </c>
      <c r="H1635" s="11">
        <f t="shared" si="125"/>
        <v>43597</v>
      </c>
      <c r="I1635" s="11">
        <f t="shared" si="126"/>
        <v>43586</v>
      </c>
      <c r="J1635" s="11">
        <f t="shared" si="127"/>
        <v>43586</v>
      </c>
      <c r="K1635" s="1">
        <f t="shared" si="128"/>
        <v>0</v>
      </c>
      <c r="L1635" s="1">
        <f t="shared" si="129"/>
        <v>0.5</v>
      </c>
    </row>
    <row r="1636" spans="1:12" x14ac:dyDescent="0.35">
      <c r="A1636" s="1" t="s">
        <v>11</v>
      </c>
      <c r="B1636" s="1" t="s">
        <v>2248</v>
      </c>
      <c r="C1636" s="1" t="s">
        <v>2249</v>
      </c>
      <c r="D1636" s="1" t="s">
        <v>8</v>
      </c>
      <c r="E1636" s="2">
        <v>43572</v>
      </c>
      <c r="F1636" s="1" t="s">
        <v>13</v>
      </c>
      <c r="G1636" s="11">
        <f>VLOOKUP(Sheet1!B1636,Sheet3!$A$4:$B$3872,2,FALSE)</f>
        <v>43572</v>
      </c>
      <c r="H1636" s="11">
        <f t="shared" si="125"/>
        <v>43572</v>
      </c>
      <c r="I1636" s="11">
        <f t="shared" si="126"/>
        <v>43556</v>
      </c>
      <c r="J1636" s="11">
        <f t="shared" si="127"/>
        <v>43556</v>
      </c>
      <c r="K1636" s="1">
        <f t="shared" si="128"/>
        <v>0</v>
      </c>
      <c r="L1636" s="1">
        <f t="shared" si="129"/>
        <v>1</v>
      </c>
    </row>
    <row r="1637" spans="1:12" x14ac:dyDescent="0.35">
      <c r="A1637" s="1" t="s">
        <v>6</v>
      </c>
      <c r="B1637" s="1" t="s">
        <v>2250</v>
      </c>
      <c r="C1637" s="1" t="s">
        <v>2251</v>
      </c>
      <c r="D1637" s="1" t="s">
        <v>18</v>
      </c>
      <c r="E1637" s="2">
        <v>43538</v>
      </c>
      <c r="F1637" s="1" t="s">
        <v>13</v>
      </c>
      <c r="G1637" s="11">
        <f>VLOOKUP(Sheet1!B1637,Sheet3!$A$4:$B$3872,2,FALSE)</f>
        <v>43538</v>
      </c>
      <c r="H1637" s="11">
        <f t="shared" si="125"/>
        <v>43538</v>
      </c>
      <c r="I1637" s="11">
        <f t="shared" si="126"/>
        <v>43525</v>
      </c>
      <c r="J1637" s="11">
        <f t="shared" si="127"/>
        <v>43525</v>
      </c>
      <c r="K1637" s="1">
        <f t="shared" si="128"/>
        <v>0</v>
      </c>
      <c r="L1637" s="1">
        <f t="shared" si="129"/>
        <v>1</v>
      </c>
    </row>
    <row r="1638" spans="1:12" x14ac:dyDescent="0.35">
      <c r="A1638" s="1" t="s">
        <v>11</v>
      </c>
      <c r="B1638" s="1" t="s">
        <v>2252</v>
      </c>
      <c r="C1638" s="1">
        <v>74316</v>
      </c>
      <c r="D1638" s="1" t="s">
        <v>8</v>
      </c>
      <c r="E1638" s="2">
        <v>43523</v>
      </c>
      <c r="F1638" s="1" t="s">
        <v>13</v>
      </c>
      <c r="G1638" s="11">
        <f>VLOOKUP(Sheet1!B1638,Sheet3!$A$4:$B$3872,2,FALSE)</f>
        <v>43523</v>
      </c>
      <c r="H1638" s="11">
        <f t="shared" si="125"/>
        <v>43523</v>
      </c>
      <c r="I1638" s="11">
        <f t="shared" si="126"/>
        <v>43497</v>
      </c>
      <c r="J1638" s="11">
        <f t="shared" si="127"/>
        <v>43497</v>
      </c>
      <c r="K1638" s="1">
        <f t="shared" si="128"/>
        <v>0</v>
      </c>
      <c r="L1638" s="1">
        <f t="shared" si="129"/>
        <v>1</v>
      </c>
    </row>
    <row r="1639" spans="1:12" x14ac:dyDescent="0.35">
      <c r="A1639" s="1" t="s">
        <v>11</v>
      </c>
      <c r="B1639" s="1" t="s">
        <v>2253</v>
      </c>
      <c r="C1639" s="1" t="s">
        <v>2254</v>
      </c>
      <c r="D1639" s="1" t="s">
        <v>8</v>
      </c>
      <c r="E1639" s="2">
        <v>43574</v>
      </c>
      <c r="F1639" s="1" t="s">
        <v>15</v>
      </c>
      <c r="G1639" s="11">
        <f>VLOOKUP(Sheet1!B1639,Sheet3!$A$4:$B$3872,2,FALSE)</f>
        <v>43574</v>
      </c>
      <c r="H1639" s="11">
        <f t="shared" si="125"/>
        <v>43574</v>
      </c>
      <c r="I1639" s="11">
        <f t="shared" si="126"/>
        <v>43556</v>
      </c>
      <c r="J1639" s="11">
        <f t="shared" si="127"/>
        <v>43556</v>
      </c>
      <c r="K1639" s="1">
        <f t="shared" si="128"/>
        <v>0</v>
      </c>
      <c r="L1639" s="1">
        <f t="shared" si="129"/>
        <v>1</v>
      </c>
    </row>
    <row r="1640" spans="1:12" x14ac:dyDescent="0.35">
      <c r="A1640" s="1" t="s">
        <v>11</v>
      </c>
      <c r="B1640" s="1" t="s">
        <v>2255</v>
      </c>
      <c r="C1640" s="1" t="s">
        <v>2256</v>
      </c>
      <c r="D1640" s="1" t="s">
        <v>8</v>
      </c>
      <c r="E1640" s="2">
        <v>43580</v>
      </c>
      <c r="F1640" s="1" t="s">
        <v>13</v>
      </c>
      <c r="G1640" s="11">
        <f>VLOOKUP(Sheet1!B1640,Sheet3!$A$4:$B$3872,2,FALSE)</f>
        <v>43580</v>
      </c>
      <c r="H1640" s="11">
        <f t="shared" si="125"/>
        <v>43580</v>
      </c>
      <c r="I1640" s="11">
        <f t="shared" si="126"/>
        <v>43556</v>
      </c>
      <c r="J1640" s="11">
        <f t="shared" si="127"/>
        <v>43556</v>
      </c>
      <c r="K1640" s="1">
        <f t="shared" si="128"/>
        <v>0</v>
      </c>
      <c r="L1640" s="1">
        <f t="shared" si="129"/>
        <v>1</v>
      </c>
    </row>
    <row r="1641" spans="1:12" x14ac:dyDescent="0.35">
      <c r="A1641" s="1" t="s">
        <v>6</v>
      </c>
      <c r="B1641" s="1" t="s">
        <v>2257</v>
      </c>
      <c r="C1641" s="1">
        <v>13705</v>
      </c>
      <c r="D1641" s="1" t="s">
        <v>8</v>
      </c>
      <c r="E1641" s="2">
        <v>43561</v>
      </c>
      <c r="F1641" s="1" t="s">
        <v>13</v>
      </c>
      <c r="G1641" s="11">
        <f>VLOOKUP(Sheet1!B1641,Sheet3!$A$4:$B$3872,2,FALSE)</f>
        <v>43561</v>
      </c>
      <c r="H1641" s="11">
        <f t="shared" si="125"/>
        <v>43561</v>
      </c>
      <c r="I1641" s="11">
        <f t="shared" si="126"/>
        <v>43556</v>
      </c>
      <c r="J1641" s="11">
        <f t="shared" si="127"/>
        <v>43556</v>
      </c>
      <c r="K1641" s="1">
        <f t="shared" si="128"/>
        <v>0</v>
      </c>
      <c r="L1641" s="1">
        <f t="shared" si="129"/>
        <v>1</v>
      </c>
    </row>
    <row r="1642" spans="1:12" x14ac:dyDescent="0.35">
      <c r="A1642" s="1" t="s">
        <v>11</v>
      </c>
      <c r="B1642" s="1" t="s">
        <v>2258</v>
      </c>
      <c r="C1642" s="1" t="s">
        <v>2259</v>
      </c>
      <c r="D1642" s="1" t="s">
        <v>8</v>
      </c>
      <c r="E1642" s="2">
        <v>43502</v>
      </c>
      <c r="F1642" s="1" t="s">
        <v>9</v>
      </c>
      <c r="G1642" s="11">
        <f>VLOOKUP(Sheet1!B1642,Sheet3!$A$4:$B$3872,2,FALSE)</f>
        <v>43502</v>
      </c>
      <c r="H1642" s="11">
        <f t="shared" si="125"/>
        <v>43502</v>
      </c>
      <c r="I1642" s="11">
        <f t="shared" si="126"/>
        <v>43497</v>
      </c>
      <c r="J1642" s="11">
        <f t="shared" si="127"/>
        <v>43497</v>
      </c>
      <c r="K1642" s="1">
        <f t="shared" si="128"/>
        <v>0</v>
      </c>
      <c r="L1642" s="1">
        <f t="shared" si="129"/>
        <v>1</v>
      </c>
    </row>
    <row r="1643" spans="1:12" x14ac:dyDescent="0.35">
      <c r="A1643" s="1" t="s">
        <v>11</v>
      </c>
      <c r="B1643" s="1" t="s">
        <v>2260</v>
      </c>
      <c r="C1643" s="1" t="s">
        <v>2261</v>
      </c>
      <c r="D1643" s="1" t="s">
        <v>8</v>
      </c>
      <c r="E1643" s="2">
        <v>43583</v>
      </c>
      <c r="F1643" s="1" t="s">
        <v>25</v>
      </c>
      <c r="G1643" s="11">
        <f>VLOOKUP(Sheet1!B1643,Sheet3!$A$4:$B$3872,2,FALSE)</f>
        <v>43583</v>
      </c>
      <c r="H1643" s="11">
        <f t="shared" si="125"/>
        <v>43583</v>
      </c>
      <c r="I1643" s="11">
        <f t="shared" si="126"/>
        <v>43556</v>
      </c>
      <c r="J1643" s="11">
        <f t="shared" si="127"/>
        <v>43556</v>
      </c>
      <c r="K1643" s="1">
        <f t="shared" si="128"/>
        <v>0</v>
      </c>
      <c r="L1643" s="1">
        <f t="shared" si="129"/>
        <v>1</v>
      </c>
    </row>
    <row r="1644" spans="1:12" x14ac:dyDescent="0.35">
      <c r="A1644" s="1" t="s">
        <v>11</v>
      </c>
      <c r="B1644" s="1" t="s">
        <v>2262</v>
      </c>
      <c r="C1644" s="1" t="s">
        <v>2263</v>
      </c>
      <c r="D1644" s="1" t="s">
        <v>8</v>
      </c>
      <c r="E1644" s="2">
        <v>43580</v>
      </c>
      <c r="F1644" s="1" t="s">
        <v>15</v>
      </c>
      <c r="G1644" s="11">
        <f>VLOOKUP(Sheet1!B1644,Sheet3!$A$4:$B$3872,2,FALSE)</f>
        <v>43580</v>
      </c>
      <c r="H1644" s="11">
        <f t="shared" si="125"/>
        <v>43580</v>
      </c>
      <c r="I1644" s="11">
        <f t="shared" si="126"/>
        <v>43556</v>
      </c>
      <c r="J1644" s="11">
        <f t="shared" si="127"/>
        <v>43556</v>
      </c>
      <c r="K1644" s="1">
        <f t="shared" si="128"/>
        <v>0</v>
      </c>
      <c r="L1644" s="1">
        <f t="shared" si="129"/>
        <v>1</v>
      </c>
    </row>
    <row r="1645" spans="1:12" x14ac:dyDescent="0.35">
      <c r="A1645" s="1" t="s">
        <v>11</v>
      </c>
      <c r="B1645" s="1" t="s">
        <v>2264</v>
      </c>
      <c r="C1645" s="1" t="s">
        <v>2265</v>
      </c>
      <c r="D1645" s="1" t="s">
        <v>8</v>
      </c>
      <c r="E1645" s="2">
        <v>43586</v>
      </c>
      <c r="F1645" s="1" t="s">
        <v>25</v>
      </c>
      <c r="G1645" s="11">
        <f>VLOOKUP(Sheet1!B1645,Sheet3!$A$4:$B$3872,2,FALSE)</f>
        <v>43586</v>
      </c>
      <c r="H1645" s="11">
        <f t="shared" si="125"/>
        <v>43586</v>
      </c>
      <c r="I1645" s="11">
        <f t="shared" si="126"/>
        <v>43586</v>
      </c>
      <c r="J1645" s="11">
        <f t="shared" si="127"/>
        <v>43586</v>
      </c>
      <c r="K1645" s="1">
        <f t="shared" si="128"/>
        <v>0</v>
      </c>
      <c r="L1645" s="1">
        <f t="shared" si="129"/>
        <v>1</v>
      </c>
    </row>
    <row r="1646" spans="1:12" x14ac:dyDescent="0.35">
      <c r="A1646" s="1" t="s">
        <v>11</v>
      </c>
      <c r="B1646" s="1" t="s">
        <v>2266</v>
      </c>
      <c r="C1646" s="1" t="s">
        <v>2267</v>
      </c>
      <c r="D1646" s="1" t="s">
        <v>8</v>
      </c>
      <c r="E1646" s="2">
        <v>43541</v>
      </c>
      <c r="F1646" s="1" t="s">
        <v>13</v>
      </c>
      <c r="G1646" s="11">
        <f>VLOOKUP(Sheet1!B1646,Sheet3!$A$4:$B$3872,2,FALSE)</f>
        <v>43541</v>
      </c>
      <c r="H1646" s="11">
        <f t="shared" si="125"/>
        <v>43541</v>
      </c>
      <c r="I1646" s="11">
        <f t="shared" si="126"/>
        <v>43525</v>
      </c>
      <c r="J1646" s="11">
        <f t="shared" si="127"/>
        <v>43525</v>
      </c>
      <c r="K1646" s="1">
        <f t="shared" si="128"/>
        <v>0</v>
      </c>
      <c r="L1646" s="1">
        <f t="shared" si="129"/>
        <v>0.5</v>
      </c>
    </row>
    <row r="1647" spans="1:12" x14ac:dyDescent="0.35">
      <c r="A1647" s="1" t="s">
        <v>11</v>
      </c>
      <c r="B1647" s="1" t="s">
        <v>2266</v>
      </c>
      <c r="C1647" s="1" t="s">
        <v>2268</v>
      </c>
      <c r="D1647" s="1" t="s">
        <v>8</v>
      </c>
      <c r="E1647" s="2">
        <v>43571</v>
      </c>
      <c r="F1647" s="1" t="s">
        <v>15</v>
      </c>
      <c r="G1647" s="11">
        <f>VLOOKUP(Sheet1!B1647,Sheet3!$A$4:$B$3872,2,FALSE)</f>
        <v>43541</v>
      </c>
      <c r="H1647" s="11">
        <f t="shared" si="125"/>
        <v>43571</v>
      </c>
      <c r="I1647" s="11">
        <f t="shared" si="126"/>
        <v>43525</v>
      </c>
      <c r="J1647" s="11">
        <f t="shared" si="127"/>
        <v>43556</v>
      </c>
      <c r="K1647" s="1">
        <f t="shared" si="128"/>
        <v>1</v>
      </c>
      <c r="L1647" s="1">
        <f t="shared" si="129"/>
        <v>0.5</v>
      </c>
    </row>
    <row r="1648" spans="1:12" x14ac:dyDescent="0.35">
      <c r="A1648" s="1" t="s">
        <v>11</v>
      </c>
      <c r="B1648" s="1" t="s">
        <v>2269</v>
      </c>
      <c r="C1648" s="1" t="s">
        <v>2270</v>
      </c>
      <c r="D1648" s="1" t="s">
        <v>8</v>
      </c>
      <c r="E1648" s="2">
        <v>43504</v>
      </c>
      <c r="F1648" s="1" t="s">
        <v>13</v>
      </c>
      <c r="G1648" s="11">
        <f>VLOOKUP(Sheet1!B1648,Sheet3!$A$4:$B$3872,2,FALSE)</f>
        <v>43504</v>
      </c>
      <c r="H1648" s="11">
        <f t="shared" si="125"/>
        <v>43504</v>
      </c>
      <c r="I1648" s="11">
        <f t="shared" si="126"/>
        <v>43497</v>
      </c>
      <c r="J1648" s="11">
        <f t="shared" si="127"/>
        <v>43497</v>
      </c>
      <c r="K1648" s="1">
        <f t="shared" si="128"/>
        <v>0</v>
      </c>
      <c r="L1648" s="1">
        <f t="shared" si="129"/>
        <v>1</v>
      </c>
    </row>
    <row r="1649" spans="1:12" x14ac:dyDescent="0.35">
      <c r="A1649" s="1" t="s">
        <v>11</v>
      </c>
      <c r="B1649" s="1" t="s">
        <v>2271</v>
      </c>
      <c r="C1649" s="1" t="s">
        <v>2272</v>
      </c>
      <c r="D1649" s="1" t="s">
        <v>8</v>
      </c>
      <c r="E1649" s="2">
        <v>43516</v>
      </c>
      <c r="F1649" s="1" t="s">
        <v>13</v>
      </c>
      <c r="G1649" s="11">
        <f>VLOOKUP(Sheet1!B1649,Sheet3!$A$4:$B$3872,2,FALSE)</f>
        <v>43516</v>
      </c>
      <c r="H1649" s="11">
        <f t="shared" si="125"/>
        <v>43516</v>
      </c>
      <c r="I1649" s="11">
        <f t="shared" si="126"/>
        <v>43497</v>
      </c>
      <c r="J1649" s="11">
        <f t="shared" si="127"/>
        <v>43497</v>
      </c>
      <c r="K1649" s="1">
        <f t="shared" si="128"/>
        <v>0</v>
      </c>
      <c r="L1649" s="1">
        <f t="shared" si="129"/>
        <v>1</v>
      </c>
    </row>
    <row r="1650" spans="1:12" x14ac:dyDescent="0.35">
      <c r="A1650" s="1" t="s">
        <v>6</v>
      </c>
      <c r="B1650" s="1" t="s">
        <v>2273</v>
      </c>
      <c r="C1650" s="1" t="s">
        <v>2274</v>
      </c>
      <c r="D1650" s="1" t="s">
        <v>18</v>
      </c>
      <c r="E1650" s="2">
        <v>43558</v>
      </c>
      <c r="F1650" s="1" t="s">
        <v>9</v>
      </c>
      <c r="G1650" s="11">
        <f>VLOOKUP(Sheet1!B1650,Sheet3!$A$4:$B$3872,2,FALSE)</f>
        <v>43558</v>
      </c>
      <c r="H1650" s="11">
        <f t="shared" si="125"/>
        <v>43558</v>
      </c>
      <c r="I1650" s="11">
        <f t="shared" si="126"/>
        <v>43556</v>
      </c>
      <c r="J1650" s="11">
        <f t="shared" si="127"/>
        <v>43556</v>
      </c>
      <c r="K1650" s="1">
        <f t="shared" si="128"/>
        <v>0</v>
      </c>
      <c r="L1650" s="1">
        <f t="shared" si="129"/>
        <v>1</v>
      </c>
    </row>
    <row r="1651" spans="1:12" x14ac:dyDescent="0.35">
      <c r="A1651" s="1" t="s">
        <v>11</v>
      </c>
      <c r="B1651" s="1" t="s">
        <v>2275</v>
      </c>
      <c r="C1651" s="1">
        <v>50473</v>
      </c>
      <c r="D1651" s="1" t="s">
        <v>8</v>
      </c>
      <c r="E1651" s="2">
        <v>43599</v>
      </c>
      <c r="F1651" s="1" t="s">
        <v>15</v>
      </c>
      <c r="G1651" s="11">
        <f>VLOOKUP(Sheet1!B1651,Sheet3!$A$4:$B$3872,2,FALSE)</f>
        <v>43599</v>
      </c>
      <c r="H1651" s="11">
        <f t="shared" si="125"/>
        <v>43599</v>
      </c>
      <c r="I1651" s="11">
        <f t="shared" si="126"/>
        <v>43586</v>
      </c>
      <c r="J1651" s="11">
        <f t="shared" si="127"/>
        <v>43586</v>
      </c>
      <c r="K1651" s="1">
        <f t="shared" si="128"/>
        <v>0</v>
      </c>
      <c r="L1651" s="1">
        <f t="shared" si="129"/>
        <v>1</v>
      </c>
    </row>
    <row r="1652" spans="1:12" x14ac:dyDescent="0.35">
      <c r="A1652" s="1" t="s">
        <v>11</v>
      </c>
      <c r="B1652" s="3" t="s">
        <v>2276</v>
      </c>
      <c r="C1652" s="1">
        <v>46479</v>
      </c>
      <c r="D1652" s="1" t="s">
        <v>8</v>
      </c>
      <c r="E1652" s="2">
        <v>43470</v>
      </c>
      <c r="F1652" s="1" t="s">
        <v>13</v>
      </c>
      <c r="G1652" s="11">
        <f>VLOOKUP(Sheet1!B1652,Sheet3!$A$4:$B$3872,2,FALSE)</f>
        <v>43470</v>
      </c>
      <c r="H1652" s="11">
        <f t="shared" si="125"/>
        <v>43470</v>
      </c>
      <c r="I1652" s="11">
        <f t="shared" si="126"/>
        <v>43466</v>
      </c>
      <c r="J1652" s="11">
        <f t="shared" si="127"/>
        <v>43466</v>
      </c>
      <c r="K1652" s="1">
        <f t="shared" si="128"/>
        <v>0</v>
      </c>
      <c r="L1652" s="1">
        <f t="shared" si="129"/>
        <v>1</v>
      </c>
    </row>
    <row r="1653" spans="1:12" x14ac:dyDescent="0.35">
      <c r="A1653" s="1" t="s">
        <v>11</v>
      </c>
      <c r="B1653" s="1" t="s">
        <v>2277</v>
      </c>
      <c r="C1653" s="1" t="s">
        <v>2278</v>
      </c>
      <c r="D1653" s="1" t="s">
        <v>8</v>
      </c>
      <c r="E1653" s="2">
        <v>43512</v>
      </c>
      <c r="F1653" s="1" t="s">
        <v>25</v>
      </c>
      <c r="G1653" s="11">
        <f>VLOOKUP(Sheet1!B1653,Sheet3!$A$4:$B$3872,2,FALSE)</f>
        <v>43512</v>
      </c>
      <c r="H1653" s="11">
        <f t="shared" si="125"/>
        <v>43512</v>
      </c>
      <c r="I1653" s="11">
        <f t="shared" si="126"/>
        <v>43497</v>
      </c>
      <c r="J1653" s="11">
        <f t="shared" si="127"/>
        <v>43497</v>
      </c>
      <c r="K1653" s="1">
        <f t="shared" si="128"/>
        <v>0</v>
      </c>
      <c r="L1653" s="1">
        <f t="shared" si="129"/>
        <v>1</v>
      </c>
    </row>
    <row r="1654" spans="1:12" x14ac:dyDescent="0.35">
      <c r="A1654" s="1" t="s">
        <v>11</v>
      </c>
      <c r="B1654" s="1" t="s">
        <v>2279</v>
      </c>
      <c r="C1654" s="1" t="s">
        <v>2280</v>
      </c>
      <c r="D1654" s="1" t="s">
        <v>8</v>
      </c>
      <c r="E1654" s="2">
        <v>43473</v>
      </c>
      <c r="F1654" s="1" t="s">
        <v>13</v>
      </c>
      <c r="G1654" s="11">
        <f>VLOOKUP(Sheet1!B1654,Sheet3!$A$4:$B$3872,2,FALSE)</f>
        <v>43473</v>
      </c>
      <c r="H1654" s="11">
        <f t="shared" si="125"/>
        <v>43473</v>
      </c>
      <c r="I1654" s="11">
        <f t="shared" si="126"/>
        <v>43466</v>
      </c>
      <c r="J1654" s="11">
        <f t="shared" si="127"/>
        <v>43466</v>
      </c>
      <c r="K1654" s="1">
        <f t="shared" si="128"/>
        <v>0</v>
      </c>
      <c r="L1654" s="1">
        <f t="shared" si="129"/>
        <v>1</v>
      </c>
    </row>
    <row r="1655" spans="1:12" x14ac:dyDescent="0.35">
      <c r="A1655" s="1" t="s">
        <v>11</v>
      </c>
      <c r="B1655" s="1" t="s">
        <v>2281</v>
      </c>
      <c r="C1655" s="1" t="s">
        <v>2282</v>
      </c>
      <c r="D1655" s="1" t="s">
        <v>18</v>
      </c>
      <c r="E1655" s="2">
        <v>43425</v>
      </c>
      <c r="F1655" s="1" t="s">
        <v>13</v>
      </c>
      <c r="G1655" s="11">
        <f>VLOOKUP(Sheet1!B1655,Sheet3!$A$4:$B$3872,2,FALSE)</f>
        <v>43425</v>
      </c>
      <c r="H1655" s="11">
        <f t="shared" si="125"/>
        <v>43425</v>
      </c>
      <c r="I1655" s="11">
        <f t="shared" si="126"/>
        <v>43405</v>
      </c>
      <c r="J1655" s="11">
        <f t="shared" si="127"/>
        <v>43405</v>
      </c>
      <c r="K1655" s="1">
        <f t="shared" si="128"/>
        <v>0</v>
      </c>
      <c r="L1655" s="1">
        <f t="shared" si="129"/>
        <v>1</v>
      </c>
    </row>
    <row r="1656" spans="1:12" x14ac:dyDescent="0.35">
      <c r="A1656" s="1" t="s">
        <v>11</v>
      </c>
      <c r="B1656" s="1" t="s">
        <v>2283</v>
      </c>
      <c r="C1656" s="1" t="s">
        <v>2284</v>
      </c>
      <c r="D1656" s="1" t="s">
        <v>18</v>
      </c>
      <c r="E1656" s="2">
        <v>43584</v>
      </c>
      <c r="F1656" s="1" t="s">
        <v>9</v>
      </c>
      <c r="G1656" s="11">
        <f>VLOOKUP(Sheet1!B1656,Sheet3!$A$4:$B$3872,2,FALSE)</f>
        <v>43584</v>
      </c>
      <c r="H1656" s="11">
        <f t="shared" si="125"/>
        <v>43584</v>
      </c>
      <c r="I1656" s="11">
        <f t="shared" si="126"/>
        <v>43556</v>
      </c>
      <c r="J1656" s="11">
        <f t="shared" si="127"/>
        <v>43556</v>
      </c>
      <c r="K1656" s="1">
        <f t="shared" si="128"/>
        <v>0</v>
      </c>
      <c r="L1656" s="1">
        <f t="shared" si="129"/>
        <v>1</v>
      </c>
    </row>
    <row r="1657" spans="1:12" x14ac:dyDescent="0.35">
      <c r="A1657" s="1" t="s">
        <v>11</v>
      </c>
      <c r="B1657" s="1" t="s">
        <v>2285</v>
      </c>
      <c r="C1657" s="1" t="s">
        <v>2286</v>
      </c>
      <c r="D1657" s="1" t="s">
        <v>8</v>
      </c>
      <c r="E1657" s="2">
        <v>43553</v>
      </c>
      <c r="F1657" s="1" t="s">
        <v>13</v>
      </c>
      <c r="G1657" s="11">
        <f>VLOOKUP(Sheet1!B1657,Sheet3!$A$4:$B$3872,2,FALSE)</f>
        <v>43553</v>
      </c>
      <c r="H1657" s="11">
        <f t="shared" si="125"/>
        <v>43553</v>
      </c>
      <c r="I1657" s="11">
        <f t="shared" si="126"/>
        <v>43525</v>
      </c>
      <c r="J1657" s="11">
        <f t="shared" si="127"/>
        <v>43525</v>
      </c>
      <c r="K1657" s="1">
        <f t="shared" si="128"/>
        <v>0</v>
      </c>
      <c r="L1657" s="1">
        <f t="shared" si="129"/>
        <v>1</v>
      </c>
    </row>
    <row r="1658" spans="1:12" x14ac:dyDescent="0.35">
      <c r="A1658" s="1" t="s">
        <v>11</v>
      </c>
      <c r="B1658" s="1" t="s">
        <v>2287</v>
      </c>
      <c r="C1658" s="1" t="s">
        <v>2288</v>
      </c>
      <c r="D1658" s="1" t="s">
        <v>8</v>
      </c>
      <c r="E1658" s="2">
        <v>43597</v>
      </c>
      <c r="F1658" s="1" t="s">
        <v>15</v>
      </c>
      <c r="G1658" s="11">
        <f>VLOOKUP(Sheet1!B1658,Sheet3!$A$4:$B$3872,2,FALSE)</f>
        <v>43597</v>
      </c>
      <c r="H1658" s="11">
        <f t="shared" si="125"/>
        <v>43597</v>
      </c>
      <c r="I1658" s="11">
        <f t="shared" si="126"/>
        <v>43586</v>
      </c>
      <c r="J1658" s="11">
        <f t="shared" si="127"/>
        <v>43586</v>
      </c>
      <c r="K1658" s="1">
        <f t="shared" si="128"/>
        <v>0</v>
      </c>
      <c r="L1658" s="1">
        <f t="shared" si="129"/>
        <v>1</v>
      </c>
    </row>
    <row r="1659" spans="1:12" x14ac:dyDescent="0.35">
      <c r="A1659" s="1" t="s">
        <v>11</v>
      </c>
      <c r="B1659" s="1" t="s">
        <v>2289</v>
      </c>
      <c r="C1659" s="1" t="s">
        <v>2290</v>
      </c>
      <c r="D1659" s="1" t="s">
        <v>8</v>
      </c>
      <c r="E1659" s="2">
        <v>43438</v>
      </c>
      <c r="F1659" s="1" t="s">
        <v>25</v>
      </c>
      <c r="G1659" s="11">
        <f>VLOOKUP(Sheet1!B1659,Sheet3!$A$4:$B$3872,2,FALSE)</f>
        <v>43438</v>
      </c>
      <c r="H1659" s="11">
        <f t="shared" si="125"/>
        <v>43438</v>
      </c>
      <c r="I1659" s="11">
        <f t="shared" si="126"/>
        <v>43435</v>
      </c>
      <c r="J1659" s="11">
        <f t="shared" si="127"/>
        <v>43435</v>
      </c>
      <c r="K1659" s="1">
        <f t="shared" si="128"/>
        <v>0</v>
      </c>
      <c r="L1659" s="1">
        <f t="shared" si="129"/>
        <v>1</v>
      </c>
    </row>
    <row r="1660" spans="1:12" x14ac:dyDescent="0.35">
      <c r="A1660" s="1" t="s">
        <v>11</v>
      </c>
      <c r="B1660" s="1" t="s">
        <v>2291</v>
      </c>
      <c r="C1660" s="1" t="s">
        <v>2292</v>
      </c>
      <c r="D1660" s="1" t="s">
        <v>8</v>
      </c>
      <c r="E1660" s="2">
        <v>43490</v>
      </c>
      <c r="F1660" s="1" t="s">
        <v>13</v>
      </c>
      <c r="G1660" s="11">
        <f>VLOOKUP(Sheet1!B1660,Sheet3!$A$4:$B$3872,2,FALSE)</f>
        <v>43490</v>
      </c>
      <c r="H1660" s="11">
        <f t="shared" si="125"/>
        <v>43490</v>
      </c>
      <c r="I1660" s="11">
        <f t="shared" si="126"/>
        <v>43466</v>
      </c>
      <c r="J1660" s="11">
        <f t="shared" si="127"/>
        <v>43466</v>
      </c>
      <c r="K1660" s="1">
        <f t="shared" si="128"/>
        <v>0</v>
      </c>
      <c r="L1660" s="1">
        <f t="shared" si="129"/>
        <v>1</v>
      </c>
    </row>
    <row r="1661" spans="1:12" x14ac:dyDescent="0.35">
      <c r="A1661" s="1" t="s">
        <v>11</v>
      </c>
      <c r="B1661" s="1" t="s">
        <v>2293</v>
      </c>
      <c r="C1661" s="1" t="s">
        <v>2294</v>
      </c>
      <c r="D1661" s="1" t="s">
        <v>8</v>
      </c>
      <c r="E1661" s="2">
        <v>43599</v>
      </c>
      <c r="F1661" s="1" t="s">
        <v>25</v>
      </c>
      <c r="G1661" s="11">
        <f>VLOOKUP(Sheet1!B1661,Sheet3!$A$4:$B$3872,2,FALSE)</f>
        <v>43599</v>
      </c>
      <c r="H1661" s="11">
        <f t="shared" si="125"/>
        <v>43599</v>
      </c>
      <c r="I1661" s="11">
        <f t="shared" si="126"/>
        <v>43586</v>
      </c>
      <c r="J1661" s="11">
        <f t="shared" si="127"/>
        <v>43586</v>
      </c>
      <c r="K1661" s="1">
        <f t="shared" si="128"/>
        <v>0</v>
      </c>
      <c r="L1661" s="1">
        <f t="shared" si="129"/>
        <v>1</v>
      </c>
    </row>
    <row r="1662" spans="1:12" x14ac:dyDescent="0.35">
      <c r="A1662" s="1" t="s">
        <v>11</v>
      </c>
      <c r="B1662" s="1" t="s">
        <v>2295</v>
      </c>
      <c r="C1662" s="1" t="s">
        <v>2296</v>
      </c>
      <c r="D1662" s="1" t="s">
        <v>8</v>
      </c>
      <c r="E1662" s="2">
        <v>43588</v>
      </c>
      <c r="F1662" s="1" t="s">
        <v>13</v>
      </c>
      <c r="G1662" s="11">
        <f>VLOOKUP(Sheet1!B1662,Sheet3!$A$4:$B$3872,2,FALSE)</f>
        <v>43588</v>
      </c>
      <c r="H1662" s="11">
        <f t="shared" si="125"/>
        <v>43588</v>
      </c>
      <c r="I1662" s="11">
        <f t="shared" si="126"/>
        <v>43586</v>
      </c>
      <c r="J1662" s="11">
        <f t="shared" si="127"/>
        <v>43586</v>
      </c>
      <c r="K1662" s="1">
        <f t="shared" si="128"/>
        <v>0</v>
      </c>
      <c r="L1662" s="1">
        <f t="shared" si="129"/>
        <v>1</v>
      </c>
    </row>
    <row r="1663" spans="1:12" x14ac:dyDescent="0.35">
      <c r="A1663" s="1" t="s">
        <v>6</v>
      </c>
      <c r="B1663" s="1" t="s">
        <v>2297</v>
      </c>
      <c r="C1663" s="1" t="s">
        <v>2298</v>
      </c>
      <c r="D1663" s="1" t="s">
        <v>8</v>
      </c>
      <c r="E1663" s="2">
        <v>43552</v>
      </c>
      <c r="F1663" s="1" t="s">
        <v>13</v>
      </c>
      <c r="G1663" s="11">
        <f>VLOOKUP(Sheet1!B1663,Sheet3!$A$4:$B$3872,2,FALSE)</f>
        <v>43552</v>
      </c>
      <c r="H1663" s="11">
        <f t="shared" si="125"/>
        <v>43552</v>
      </c>
      <c r="I1663" s="11">
        <f t="shared" si="126"/>
        <v>43525</v>
      </c>
      <c r="J1663" s="11">
        <f t="shared" si="127"/>
        <v>43525</v>
      </c>
      <c r="K1663" s="1">
        <f t="shared" si="128"/>
        <v>0</v>
      </c>
      <c r="L1663" s="1">
        <f t="shared" si="129"/>
        <v>1</v>
      </c>
    </row>
    <row r="1664" spans="1:12" x14ac:dyDescent="0.35">
      <c r="A1664" s="1" t="s">
        <v>11</v>
      </c>
      <c r="B1664" s="1" t="s">
        <v>2299</v>
      </c>
      <c r="C1664" s="1" t="s">
        <v>2300</v>
      </c>
      <c r="D1664" s="1" t="s">
        <v>18</v>
      </c>
      <c r="E1664" s="2">
        <v>43537</v>
      </c>
      <c r="F1664" s="1" t="s">
        <v>13</v>
      </c>
      <c r="G1664" s="11">
        <f>VLOOKUP(Sheet1!B1664,Sheet3!$A$4:$B$3872,2,FALSE)</f>
        <v>43537</v>
      </c>
      <c r="H1664" s="11">
        <f t="shared" si="125"/>
        <v>43537</v>
      </c>
      <c r="I1664" s="11">
        <f t="shared" si="126"/>
        <v>43525</v>
      </c>
      <c r="J1664" s="11">
        <f t="shared" si="127"/>
        <v>43525</v>
      </c>
      <c r="K1664" s="1">
        <f t="shared" si="128"/>
        <v>0</v>
      </c>
      <c r="L1664" s="1">
        <f t="shared" si="129"/>
        <v>1</v>
      </c>
    </row>
    <row r="1665" spans="1:12" x14ac:dyDescent="0.35">
      <c r="A1665" s="1" t="s">
        <v>11</v>
      </c>
      <c r="B1665" s="1" t="s">
        <v>2301</v>
      </c>
      <c r="C1665" s="1" t="s">
        <v>2302</v>
      </c>
      <c r="D1665" s="1" t="s">
        <v>8</v>
      </c>
      <c r="E1665" s="2">
        <v>43486</v>
      </c>
      <c r="F1665" s="1" t="s">
        <v>25</v>
      </c>
      <c r="G1665" s="11">
        <f>VLOOKUP(Sheet1!B1665,Sheet3!$A$4:$B$3872,2,FALSE)</f>
        <v>43486</v>
      </c>
      <c r="H1665" s="11">
        <f t="shared" si="125"/>
        <v>43486</v>
      </c>
      <c r="I1665" s="11">
        <f t="shared" si="126"/>
        <v>43466</v>
      </c>
      <c r="J1665" s="11">
        <f t="shared" si="127"/>
        <v>43466</v>
      </c>
      <c r="K1665" s="1">
        <f t="shared" si="128"/>
        <v>0</v>
      </c>
      <c r="L1665" s="1">
        <f t="shared" si="129"/>
        <v>1</v>
      </c>
    </row>
    <row r="1666" spans="1:12" x14ac:dyDescent="0.35">
      <c r="A1666" s="1" t="s">
        <v>6</v>
      </c>
      <c r="B1666" s="1" t="s">
        <v>2303</v>
      </c>
      <c r="C1666" s="1" t="s">
        <v>2304</v>
      </c>
      <c r="D1666" s="1" t="s">
        <v>8</v>
      </c>
      <c r="E1666" s="2">
        <v>43538</v>
      </c>
      <c r="F1666" s="1" t="s">
        <v>9</v>
      </c>
      <c r="G1666" s="11">
        <f>VLOOKUP(Sheet1!B1666,Sheet3!$A$4:$B$3872,2,FALSE)</f>
        <v>43538</v>
      </c>
      <c r="H1666" s="11">
        <f t="shared" si="125"/>
        <v>43538</v>
      </c>
      <c r="I1666" s="11">
        <f t="shared" si="126"/>
        <v>43525</v>
      </c>
      <c r="J1666" s="11">
        <f t="shared" si="127"/>
        <v>43525</v>
      </c>
      <c r="K1666" s="1">
        <f t="shared" si="128"/>
        <v>0</v>
      </c>
      <c r="L1666" s="1">
        <f t="shared" si="129"/>
        <v>1</v>
      </c>
    </row>
    <row r="1667" spans="1:12" x14ac:dyDescent="0.35">
      <c r="A1667" s="1" t="s">
        <v>11</v>
      </c>
      <c r="B1667" s="1" t="s">
        <v>2305</v>
      </c>
      <c r="C1667" s="1" t="s">
        <v>2306</v>
      </c>
      <c r="D1667" s="1" t="s">
        <v>8</v>
      </c>
      <c r="E1667" s="2">
        <v>43508</v>
      </c>
      <c r="F1667" s="1" t="s">
        <v>9</v>
      </c>
      <c r="G1667" s="11">
        <f>VLOOKUP(Sheet1!B1667,Sheet3!$A$4:$B$3872,2,FALSE)</f>
        <v>43508</v>
      </c>
      <c r="H1667" s="11">
        <f t="shared" ref="H1667:H1730" si="130">E1667</f>
        <v>43508</v>
      </c>
      <c r="I1667" s="11">
        <f t="shared" ref="I1667:I1730" si="131">EOMONTH(G1667,-1)+1</f>
        <v>43497</v>
      </c>
      <c r="J1667" s="11">
        <f t="shared" ref="J1667:J1730" si="132">EOMONTH(H1667,-1)+1</f>
        <v>43497</v>
      </c>
      <c r="K1667" s="1">
        <f t="shared" ref="K1667:K1730" si="133">ROUND((J1667-I1667)/30,0)</f>
        <v>0</v>
      </c>
      <c r="L1667" s="1">
        <f t="shared" ref="L1667:L1730" si="134">1/COUNTIFS($I$2:$I$5023,I1667,$B$2:$B$5023,B1667)</f>
        <v>1</v>
      </c>
    </row>
    <row r="1668" spans="1:12" x14ac:dyDescent="0.35">
      <c r="A1668" s="1" t="s">
        <v>11</v>
      </c>
      <c r="B1668" s="1" t="s">
        <v>2307</v>
      </c>
      <c r="C1668" s="1" t="s">
        <v>2308</v>
      </c>
      <c r="D1668" s="1" t="s">
        <v>8</v>
      </c>
      <c r="E1668" s="2">
        <v>43584</v>
      </c>
      <c r="F1668" s="1" t="s">
        <v>13</v>
      </c>
      <c r="G1668" s="11">
        <f>VLOOKUP(Sheet1!B1668,Sheet3!$A$4:$B$3872,2,FALSE)</f>
        <v>43584</v>
      </c>
      <c r="H1668" s="11">
        <f t="shared" si="130"/>
        <v>43584</v>
      </c>
      <c r="I1668" s="11">
        <f t="shared" si="131"/>
        <v>43556</v>
      </c>
      <c r="J1668" s="11">
        <f t="shared" si="132"/>
        <v>43556</v>
      </c>
      <c r="K1668" s="1">
        <f t="shared" si="133"/>
        <v>0</v>
      </c>
      <c r="L1668" s="1">
        <f t="shared" si="134"/>
        <v>1</v>
      </c>
    </row>
    <row r="1669" spans="1:12" x14ac:dyDescent="0.35">
      <c r="A1669" s="1" t="s">
        <v>11</v>
      </c>
      <c r="B1669" s="1" t="s">
        <v>2309</v>
      </c>
      <c r="C1669" s="1" t="s">
        <v>2310</v>
      </c>
      <c r="D1669" s="1" t="s">
        <v>8</v>
      </c>
      <c r="E1669" s="2">
        <v>43597</v>
      </c>
      <c r="F1669" s="1" t="s">
        <v>15</v>
      </c>
      <c r="G1669" s="11">
        <f>VLOOKUP(Sheet1!B1669,Sheet3!$A$4:$B$3872,2,FALSE)</f>
        <v>43597</v>
      </c>
      <c r="H1669" s="11">
        <f t="shared" si="130"/>
        <v>43597</v>
      </c>
      <c r="I1669" s="11">
        <f t="shared" si="131"/>
        <v>43586</v>
      </c>
      <c r="J1669" s="11">
        <f t="shared" si="132"/>
        <v>43586</v>
      </c>
      <c r="K1669" s="1">
        <f t="shared" si="133"/>
        <v>0</v>
      </c>
      <c r="L1669" s="1">
        <f t="shared" si="134"/>
        <v>0.5</v>
      </c>
    </row>
    <row r="1670" spans="1:12" x14ac:dyDescent="0.35">
      <c r="A1670" s="1" t="s">
        <v>11</v>
      </c>
      <c r="B1670" s="1" t="s">
        <v>2309</v>
      </c>
      <c r="C1670" s="1" t="s">
        <v>2311</v>
      </c>
      <c r="D1670" s="1" t="s">
        <v>8</v>
      </c>
      <c r="E1670" s="2">
        <v>43597</v>
      </c>
      <c r="F1670" s="1" t="s">
        <v>15</v>
      </c>
      <c r="G1670" s="11">
        <f>VLOOKUP(Sheet1!B1670,Sheet3!$A$4:$B$3872,2,FALSE)</f>
        <v>43597</v>
      </c>
      <c r="H1670" s="11">
        <f t="shared" si="130"/>
        <v>43597</v>
      </c>
      <c r="I1670" s="11">
        <f t="shared" si="131"/>
        <v>43586</v>
      </c>
      <c r="J1670" s="11">
        <f t="shared" si="132"/>
        <v>43586</v>
      </c>
      <c r="K1670" s="1">
        <f t="shared" si="133"/>
        <v>0</v>
      </c>
      <c r="L1670" s="1">
        <f t="shared" si="134"/>
        <v>0.5</v>
      </c>
    </row>
    <row r="1671" spans="1:12" x14ac:dyDescent="0.35">
      <c r="A1671" s="1" t="s">
        <v>11</v>
      </c>
      <c r="B1671" s="1" t="s">
        <v>2312</v>
      </c>
      <c r="C1671" s="1" t="s">
        <v>2313</v>
      </c>
      <c r="D1671" s="1" t="s">
        <v>8</v>
      </c>
      <c r="E1671" s="2">
        <v>43529</v>
      </c>
      <c r="F1671" s="1" t="s">
        <v>13</v>
      </c>
      <c r="G1671" s="11">
        <f>VLOOKUP(Sheet1!B1671,Sheet3!$A$4:$B$3872,2,FALSE)</f>
        <v>43529</v>
      </c>
      <c r="H1671" s="11">
        <f t="shared" si="130"/>
        <v>43529</v>
      </c>
      <c r="I1671" s="11">
        <f t="shared" si="131"/>
        <v>43525</v>
      </c>
      <c r="J1671" s="11">
        <f t="shared" si="132"/>
        <v>43525</v>
      </c>
      <c r="K1671" s="1">
        <f t="shared" si="133"/>
        <v>0</v>
      </c>
      <c r="L1671" s="1">
        <f t="shared" si="134"/>
        <v>1</v>
      </c>
    </row>
    <row r="1672" spans="1:12" x14ac:dyDescent="0.35">
      <c r="A1672" s="1" t="s">
        <v>11</v>
      </c>
      <c r="B1672" s="1" t="s">
        <v>2314</v>
      </c>
      <c r="C1672" s="1" t="s">
        <v>2315</v>
      </c>
      <c r="D1672" s="1" t="s">
        <v>18</v>
      </c>
      <c r="E1672" s="2">
        <v>43478</v>
      </c>
      <c r="F1672" s="1" t="s">
        <v>9</v>
      </c>
      <c r="G1672" s="11">
        <f>VLOOKUP(Sheet1!B1672,Sheet3!$A$4:$B$3872,2,FALSE)</f>
        <v>43478</v>
      </c>
      <c r="H1672" s="11">
        <f t="shared" si="130"/>
        <v>43478</v>
      </c>
      <c r="I1672" s="11">
        <f t="shared" si="131"/>
        <v>43466</v>
      </c>
      <c r="J1672" s="11">
        <f t="shared" si="132"/>
        <v>43466</v>
      </c>
      <c r="K1672" s="1">
        <f t="shared" si="133"/>
        <v>0</v>
      </c>
      <c r="L1672" s="1">
        <f t="shared" si="134"/>
        <v>1</v>
      </c>
    </row>
    <row r="1673" spans="1:12" x14ac:dyDescent="0.35">
      <c r="A1673" s="1" t="s">
        <v>11</v>
      </c>
      <c r="B1673" s="1" t="s">
        <v>2316</v>
      </c>
      <c r="C1673" s="1">
        <v>9888</v>
      </c>
      <c r="D1673" s="1" t="s">
        <v>8</v>
      </c>
      <c r="E1673" s="2">
        <v>43576</v>
      </c>
      <c r="F1673" s="1" t="s">
        <v>13</v>
      </c>
      <c r="G1673" s="11">
        <f>VLOOKUP(Sheet1!B1673,Sheet3!$A$4:$B$3872,2,FALSE)</f>
        <v>43576</v>
      </c>
      <c r="H1673" s="11">
        <f t="shared" si="130"/>
        <v>43576</v>
      </c>
      <c r="I1673" s="11">
        <f t="shared" si="131"/>
        <v>43556</v>
      </c>
      <c r="J1673" s="11">
        <f t="shared" si="132"/>
        <v>43556</v>
      </c>
      <c r="K1673" s="1">
        <f t="shared" si="133"/>
        <v>0</v>
      </c>
      <c r="L1673" s="1">
        <f t="shared" si="134"/>
        <v>1</v>
      </c>
    </row>
    <row r="1674" spans="1:12" x14ac:dyDescent="0.35">
      <c r="A1674" s="1" t="s">
        <v>11</v>
      </c>
      <c r="B1674" s="1" t="s">
        <v>2317</v>
      </c>
      <c r="C1674" s="1" t="s">
        <v>2318</v>
      </c>
      <c r="D1674" s="1" t="s">
        <v>8</v>
      </c>
      <c r="E1674" s="2">
        <v>43587</v>
      </c>
      <c r="F1674" s="1" t="s">
        <v>25</v>
      </c>
      <c r="G1674" s="11">
        <f>VLOOKUP(Sheet1!B1674,Sheet3!$A$4:$B$3872,2,FALSE)</f>
        <v>43587</v>
      </c>
      <c r="H1674" s="11">
        <f t="shared" si="130"/>
        <v>43587</v>
      </c>
      <c r="I1674" s="11">
        <f t="shared" si="131"/>
        <v>43586</v>
      </c>
      <c r="J1674" s="11">
        <f t="shared" si="132"/>
        <v>43586</v>
      </c>
      <c r="K1674" s="1">
        <f t="shared" si="133"/>
        <v>0</v>
      </c>
      <c r="L1674" s="1">
        <f t="shared" si="134"/>
        <v>1</v>
      </c>
    </row>
    <row r="1675" spans="1:12" x14ac:dyDescent="0.35">
      <c r="A1675" s="1" t="s">
        <v>11</v>
      </c>
      <c r="B1675" s="1" t="s">
        <v>2319</v>
      </c>
      <c r="C1675" s="1" t="s">
        <v>2320</v>
      </c>
      <c r="D1675" s="1" t="s">
        <v>18</v>
      </c>
      <c r="E1675" s="2">
        <v>43557</v>
      </c>
      <c r="F1675" s="1" t="s">
        <v>15</v>
      </c>
      <c r="G1675" s="11">
        <f>VLOOKUP(Sheet1!B1675,Sheet3!$A$4:$B$3872,2,FALSE)</f>
        <v>43557</v>
      </c>
      <c r="H1675" s="11">
        <f t="shared" si="130"/>
        <v>43557</v>
      </c>
      <c r="I1675" s="11">
        <f t="shared" si="131"/>
        <v>43556</v>
      </c>
      <c r="J1675" s="11">
        <f t="shared" si="132"/>
        <v>43556</v>
      </c>
      <c r="K1675" s="1">
        <f t="shared" si="133"/>
        <v>0</v>
      </c>
      <c r="L1675" s="1">
        <f t="shared" si="134"/>
        <v>1</v>
      </c>
    </row>
    <row r="1676" spans="1:12" x14ac:dyDescent="0.35">
      <c r="A1676" s="1" t="s">
        <v>11</v>
      </c>
      <c r="B1676" s="1" t="s">
        <v>2321</v>
      </c>
      <c r="C1676" s="1" t="s">
        <v>2322</v>
      </c>
      <c r="D1676" s="1" t="s">
        <v>18</v>
      </c>
      <c r="E1676" s="2">
        <v>43474</v>
      </c>
      <c r="F1676" s="1" t="s">
        <v>13</v>
      </c>
      <c r="G1676" s="11">
        <f>VLOOKUP(Sheet1!B1676,Sheet3!$A$4:$B$3872,2,FALSE)</f>
        <v>43474</v>
      </c>
      <c r="H1676" s="11">
        <f t="shared" si="130"/>
        <v>43474</v>
      </c>
      <c r="I1676" s="11">
        <f t="shared" si="131"/>
        <v>43466</v>
      </c>
      <c r="J1676" s="11">
        <f t="shared" si="132"/>
        <v>43466</v>
      </c>
      <c r="K1676" s="1">
        <f t="shared" si="133"/>
        <v>0</v>
      </c>
      <c r="L1676" s="1">
        <f t="shared" si="134"/>
        <v>1</v>
      </c>
    </row>
    <row r="1677" spans="1:12" x14ac:dyDescent="0.35">
      <c r="A1677" s="1" t="s">
        <v>11</v>
      </c>
      <c r="B1677" s="1" t="s">
        <v>2323</v>
      </c>
      <c r="C1677" s="1" t="s">
        <v>2324</v>
      </c>
      <c r="D1677" s="1" t="s">
        <v>8</v>
      </c>
      <c r="E1677" s="2">
        <v>43528</v>
      </c>
      <c r="F1677" s="1" t="s">
        <v>25</v>
      </c>
      <c r="G1677" s="11">
        <f>VLOOKUP(Sheet1!B1677,Sheet3!$A$4:$B$3872,2,FALSE)</f>
        <v>43528</v>
      </c>
      <c r="H1677" s="11">
        <f t="shared" si="130"/>
        <v>43528</v>
      </c>
      <c r="I1677" s="11">
        <f t="shared" si="131"/>
        <v>43525</v>
      </c>
      <c r="J1677" s="11">
        <f t="shared" si="132"/>
        <v>43525</v>
      </c>
      <c r="K1677" s="1">
        <f t="shared" si="133"/>
        <v>0</v>
      </c>
      <c r="L1677" s="1">
        <f t="shared" si="134"/>
        <v>1</v>
      </c>
    </row>
    <row r="1678" spans="1:12" x14ac:dyDescent="0.35">
      <c r="A1678" s="1" t="s">
        <v>6</v>
      </c>
      <c r="B1678" s="1" t="s">
        <v>2325</v>
      </c>
      <c r="C1678" s="1" t="s">
        <v>2326</v>
      </c>
      <c r="D1678" s="1" t="s">
        <v>8</v>
      </c>
      <c r="E1678" s="2">
        <v>43562</v>
      </c>
      <c r="F1678" s="1" t="s">
        <v>15</v>
      </c>
      <c r="G1678" s="11">
        <f>VLOOKUP(Sheet1!B1678,Sheet3!$A$4:$B$3872,2,FALSE)</f>
        <v>43562</v>
      </c>
      <c r="H1678" s="11">
        <f t="shared" si="130"/>
        <v>43562</v>
      </c>
      <c r="I1678" s="11">
        <f t="shared" si="131"/>
        <v>43556</v>
      </c>
      <c r="J1678" s="11">
        <f t="shared" si="132"/>
        <v>43556</v>
      </c>
      <c r="K1678" s="1">
        <f t="shared" si="133"/>
        <v>0</v>
      </c>
      <c r="L1678" s="1">
        <f t="shared" si="134"/>
        <v>1</v>
      </c>
    </row>
    <row r="1679" spans="1:12" x14ac:dyDescent="0.35">
      <c r="A1679" s="1" t="s">
        <v>11</v>
      </c>
      <c r="B1679" s="1" t="s">
        <v>2327</v>
      </c>
      <c r="C1679" s="1" t="s">
        <v>2328</v>
      </c>
      <c r="D1679" s="1" t="s">
        <v>8</v>
      </c>
      <c r="E1679" s="2">
        <v>43483</v>
      </c>
      <c r="F1679" s="1" t="s">
        <v>13</v>
      </c>
      <c r="G1679" s="11">
        <f>VLOOKUP(Sheet1!B1679,Sheet3!$A$4:$B$3872,2,FALSE)</f>
        <v>43483</v>
      </c>
      <c r="H1679" s="11">
        <f t="shared" si="130"/>
        <v>43483</v>
      </c>
      <c r="I1679" s="11">
        <f t="shared" si="131"/>
        <v>43466</v>
      </c>
      <c r="J1679" s="11">
        <f t="shared" si="132"/>
        <v>43466</v>
      </c>
      <c r="K1679" s="1">
        <f t="shared" si="133"/>
        <v>0</v>
      </c>
      <c r="L1679" s="1">
        <f t="shared" si="134"/>
        <v>1</v>
      </c>
    </row>
    <row r="1680" spans="1:12" x14ac:dyDescent="0.35">
      <c r="A1680" s="1" t="s">
        <v>11</v>
      </c>
      <c r="B1680" s="1" t="s">
        <v>2329</v>
      </c>
      <c r="C1680" s="1" t="s">
        <v>2330</v>
      </c>
      <c r="D1680" s="1" t="s">
        <v>8</v>
      </c>
      <c r="E1680" s="2">
        <v>43539</v>
      </c>
      <c r="F1680" s="1" t="s">
        <v>25</v>
      </c>
      <c r="G1680" s="11">
        <f>VLOOKUP(Sheet1!B1680,Sheet3!$A$4:$B$3872,2,FALSE)</f>
        <v>43539</v>
      </c>
      <c r="H1680" s="11">
        <f t="shared" si="130"/>
        <v>43539</v>
      </c>
      <c r="I1680" s="11">
        <f t="shared" si="131"/>
        <v>43525</v>
      </c>
      <c r="J1680" s="11">
        <f t="shared" si="132"/>
        <v>43525</v>
      </c>
      <c r="K1680" s="1">
        <f t="shared" si="133"/>
        <v>0</v>
      </c>
      <c r="L1680" s="1">
        <f t="shared" si="134"/>
        <v>0.5</v>
      </c>
    </row>
    <row r="1681" spans="1:12" x14ac:dyDescent="0.35">
      <c r="A1681" s="1" t="s">
        <v>11</v>
      </c>
      <c r="B1681" s="1" t="s">
        <v>2329</v>
      </c>
      <c r="C1681" s="1" t="s">
        <v>2331</v>
      </c>
      <c r="D1681" s="1" t="s">
        <v>8</v>
      </c>
      <c r="E1681" s="2">
        <v>43542</v>
      </c>
      <c r="F1681" s="1" t="s">
        <v>9</v>
      </c>
      <c r="G1681" s="11">
        <f>VLOOKUP(Sheet1!B1681,Sheet3!$A$4:$B$3872,2,FALSE)</f>
        <v>43539</v>
      </c>
      <c r="H1681" s="11">
        <f t="shared" si="130"/>
        <v>43542</v>
      </c>
      <c r="I1681" s="11">
        <f t="shared" si="131"/>
        <v>43525</v>
      </c>
      <c r="J1681" s="11">
        <f t="shared" si="132"/>
        <v>43525</v>
      </c>
      <c r="K1681" s="1">
        <f t="shared" si="133"/>
        <v>0</v>
      </c>
      <c r="L1681" s="1">
        <f t="shared" si="134"/>
        <v>0.5</v>
      </c>
    </row>
    <row r="1682" spans="1:12" x14ac:dyDescent="0.35">
      <c r="A1682" s="1" t="s">
        <v>11</v>
      </c>
      <c r="B1682" s="1" t="s">
        <v>2332</v>
      </c>
      <c r="C1682" s="1" t="s">
        <v>2333</v>
      </c>
      <c r="D1682" s="1" t="s">
        <v>8</v>
      </c>
      <c r="E1682" s="2">
        <v>43588</v>
      </c>
      <c r="F1682" s="1" t="s">
        <v>15</v>
      </c>
      <c r="G1682" s="11">
        <f>VLOOKUP(Sheet1!B1682,Sheet3!$A$4:$B$3872,2,FALSE)</f>
        <v>43588</v>
      </c>
      <c r="H1682" s="11">
        <f t="shared" si="130"/>
        <v>43588</v>
      </c>
      <c r="I1682" s="11">
        <f t="shared" si="131"/>
        <v>43586</v>
      </c>
      <c r="J1682" s="11">
        <f t="shared" si="132"/>
        <v>43586</v>
      </c>
      <c r="K1682" s="1">
        <f t="shared" si="133"/>
        <v>0</v>
      </c>
      <c r="L1682" s="1">
        <f t="shared" si="134"/>
        <v>1</v>
      </c>
    </row>
    <row r="1683" spans="1:12" x14ac:dyDescent="0.35">
      <c r="A1683" s="1" t="s">
        <v>11</v>
      </c>
      <c r="B1683" s="1" t="s">
        <v>2334</v>
      </c>
      <c r="C1683" s="1" t="s">
        <v>2335</v>
      </c>
      <c r="D1683" s="1" t="s">
        <v>18</v>
      </c>
      <c r="E1683" s="2">
        <v>43556</v>
      </c>
      <c r="F1683" s="1" t="s">
        <v>15</v>
      </c>
      <c r="G1683" s="11">
        <f>VLOOKUP(Sheet1!B1683,Sheet3!$A$4:$B$3872,2,FALSE)</f>
        <v>43556</v>
      </c>
      <c r="H1683" s="11">
        <f t="shared" si="130"/>
        <v>43556</v>
      </c>
      <c r="I1683" s="11">
        <f t="shared" si="131"/>
        <v>43556</v>
      </c>
      <c r="J1683" s="11">
        <f t="shared" si="132"/>
        <v>43556</v>
      </c>
      <c r="K1683" s="1">
        <f t="shared" si="133"/>
        <v>0</v>
      </c>
      <c r="L1683" s="1">
        <f t="shared" si="134"/>
        <v>1</v>
      </c>
    </row>
    <row r="1684" spans="1:12" x14ac:dyDescent="0.35">
      <c r="A1684" s="1" t="s">
        <v>11</v>
      </c>
      <c r="B1684" s="1" t="s">
        <v>2336</v>
      </c>
      <c r="C1684" s="1" t="s">
        <v>2337</v>
      </c>
      <c r="D1684" s="1" t="s">
        <v>8</v>
      </c>
      <c r="E1684" s="2">
        <v>43521</v>
      </c>
      <c r="F1684" s="1" t="s">
        <v>13</v>
      </c>
      <c r="G1684" s="11">
        <f>VLOOKUP(Sheet1!B1684,Sheet3!$A$4:$B$3872,2,FALSE)</f>
        <v>43521</v>
      </c>
      <c r="H1684" s="11">
        <f t="shared" si="130"/>
        <v>43521</v>
      </c>
      <c r="I1684" s="11">
        <f t="shared" si="131"/>
        <v>43497</v>
      </c>
      <c r="J1684" s="11">
        <f t="shared" si="132"/>
        <v>43497</v>
      </c>
      <c r="K1684" s="1">
        <f t="shared" si="133"/>
        <v>0</v>
      </c>
      <c r="L1684" s="1">
        <f t="shared" si="134"/>
        <v>1</v>
      </c>
    </row>
    <row r="1685" spans="1:12" x14ac:dyDescent="0.35">
      <c r="A1685" s="1" t="s">
        <v>11</v>
      </c>
      <c r="B1685" s="1" t="s">
        <v>2338</v>
      </c>
      <c r="C1685" s="1" t="s">
        <v>2339</v>
      </c>
      <c r="D1685" s="1" t="s">
        <v>8</v>
      </c>
      <c r="E1685" s="2">
        <v>43451</v>
      </c>
      <c r="F1685" s="1" t="s">
        <v>15</v>
      </c>
      <c r="G1685" s="11">
        <f>VLOOKUP(Sheet1!B1685,Sheet3!$A$4:$B$3872,2,FALSE)</f>
        <v>43451</v>
      </c>
      <c r="H1685" s="11">
        <f t="shared" si="130"/>
        <v>43451</v>
      </c>
      <c r="I1685" s="11">
        <f t="shared" si="131"/>
        <v>43435</v>
      </c>
      <c r="J1685" s="11">
        <f t="shared" si="132"/>
        <v>43435</v>
      </c>
      <c r="K1685" s="1">
        <f t="shared" si="133"/>
        <v>0</v>
      </c>
      <c r="L1685" s="1">
        <f t="shared" si="134"/>
        <v>0.5</v>
      </c>
    </row>
    <row r="1686" spans="1:12" x14ac:dyDescent="0.35">
      <c r="A1686" s="1" t="s">
        <v>11</v>
      </c>
      <c r="B1686" s="1" t="s">
        <v>2338</v>
      </c>
      <c r="C1686" s="1" t="s">
        <v>2340</v>
      </c>
      <c r="D1686" s="1" t="s">
        <v>18</v>
      </c>
      <c r="E1686" s="2">
        <v>43523</v>
      </c>
      <c r="F1686" s="1" t="s">
        <v>25</v>
      </c>
      <c r="G1686" s="11">
        <f>VLOOKUP(Sheet1!B1686,Sheet3!$A$4:$B$3872,2,FALSE)</f>
        <v>43451</v>
      </c>
      <c r="H1686" s="11">
        <f t="shared" si="130"/>
        <v>43523</v>
      </c>
      <c r="I1686" s="11">
        <f t="shared" si="131"/>
        <v>43435</v>
      </c>
      <c r="J1686" s="11">
        <f t="shared" si="132"/>
        <v>43497</v>
      </c>
      <c r="K1686" s="1">
        <f t="shared" si="133"/>
        <v>2</v>
      </c>
      <c r="L1686" s="1">
        <f t="shared" si="134"/>
        <v>0.5</v>
      </c>
    </row>
    <row r="1687" spans="1:12" x14ac:dyDescent="0.35">
      <c r="A1687" s="1" t="s">
        <v>11</v>
      </c>
      <c r="B1687" s="1" t="s">
        <v>2341</v>
      </c>
      <c r="C1687" s="1" t="s">
        <v>2342</v>
      </c>
      <c r="D1687" s="1" t="s">
        <v>8</v>
      </c>
      <c r="E1687" s="2">
        <v>43499</v>
      </c>
      <c r="F1687" s="1" t="s">
        <v>25</v>
      </c>
      <c r="G1687" s="11">
        <f>VLOOKUP(Sheet1!B1687,Sheet3!$A$4:$B$3872,2,FALSE)</f>
        <v>43499</v>
      </c>
      <c r="H1687" s="11">
        <f t="shared" si="130"/>
        <v>43499</v>
      </c>
      <c r="I1687" s="11">
        <f t="shared" si="131"/>
        <v>43497</v>
      </c>
      <c r="J1687" s="11">
        <f t="shared" si="132"/>
        <v>43497</v>
      </c>
      <c r="K1687" s="1">
        <f t="shared" si="133"/>
        <v>0</v>
      </c>
      <c r="L1687" s="1">
        <f t="shared" si="134"/>
        <v>0.5</v>
      </c>
    </row>
    <row r="1688" spans="1:12" x14ac:dyDescent="0.35">
      <c r="A1688" s="1" t="s">
        <v>11</v>
      </c>
      <c r="B1688" s="1" t="s">
        <v>2341</v>
      </c>
      <c r="C1688" s="1" t="s">
        <v>2343</v>
      </c>
      <c r="D1688" s="1" t="s">
        <v>8</v>
      </c>
      <c r="E1688" s="2">
        <v>43524</v>
      </c>
      <c r="F1688" s="1" t="s">
        <v>9</v>
      </c>
      <c r="G1688" s="11">
        <f>VLOOKUP(Sheet1!B1688,Sheet3!$A$4:$B$3872,2,FALSE)</f>
        <v>43499</v>
      </c>
      <c r="H1688" s="11">
        <f t="shared" si="130"/>
        <v>43524</v>
      </c>
      <c r="I1688" s="11">
        <f t="shared" si="131"/>
        <v>43497</v>
      </c>
      <c r="J1688" s="11">
        <f t="shared" si="132"/>
        <v>43497</v>
      </c>
      <c r="K1688" s="1">
        <f t="shared" si="133"/>
        <v>0</v>
      </c>
      <c r="L1688" s="1">
        <f t="shared" si="134"/>
        <v>0.5</v>
      </c>
    </row>
    <row r="1689" spans="1:12" x14ac:dyDescent="0.35">
      <c r="A1689" s="1" t="s">
        <v>11</v>
      </c>
      <c r="B1689" s="1" t="s">
        <v>2344</v>
      </c>
      <c r="C1689" s="1" t="s">
        <v>2345</v>
      </c>
      <c r="D1689" s="1" t="s">
        <v>8</v>
      </c>
      <c r="E1689" s="2">
        <v>43484</v>
      </c>
      <c r="F1689" s="1" t="s">
        <v>13</v>
      </c>
      <c r="G1689" s="11">
        <f>VLOOKUP(Sheet1!B1689,Sheet3!$A$4:$B$3872,2,FALSE)</f>
        <v>43484</v>
      </c>
      <c r="H1689" s="11">
        <f t="shared" si="130"/>
        <v>43484</v>
      </c>
      <c r="I1689" s="11">
        <f t="shared" si="131"/>
        <v>43466</v>
      </c>
      <c r="J1689" s="11">
        <f t="shared" si="132"/>
        <v>43466</v>
      </c>
      <c r="K1689" s="1">
        <f t="shared" si="133"/>
        <v>0</v>
      </c>
      <c r="L1689" s="1">
        <f t="shared" si="134"/>
        <v>1</v>
      </c>
    </row>
    <row r="1690" spans="1:12" x14ac:dyDescent="0.35">
      <c r="A1690" s="1" t="s">
        <v>11</v>
      </c>
      <c r="B1690" s="1" t="s">
        <v>2346</v>
      </c>
      <c r="C1690" s="1">
        <v>80313</v>
      </c>
      <c r="D1690" s="1" t="s">
        <v>18</v>
      </c>
      <c r="E1690" s="2">
        <v>43599</v>
      </c>
      <c r="F1690" s="1" t="s">
        <v>25</v>
      </c>
      <c r="G1690" s="11">
        <f>VLOOKUP(Sheet1!B1690,Sheet3!$A$4:$B$3872,2,FALSE)</f>
        <v>43599</v>
      </c>
      <c r="H1690" s="11">
        <f t="shared" si="130"/>
        <v>43599</v>
      </c>
      <c r="I1690" s="11">
        <f t="shared" si="131"/>
        <v>43586</v>
      </c>
      <c r="J1690" s="11">
        <f t="shared" si="132"/>
        <v>43586</v>
      </c>
      <c r="K1690" s="1">
        <f t="shared" si="133"/>
        <v>0</v>
      </c>
      <c r="L1690" s="1">
        <f t="shared" si="134"/>
        <v>1</v>
      </c>
    </row>
    <row r="1691" spans="1:12" x14ac:dyDescent="0.35">
      <c r="A1691" s="1" t="s">
        <v>11</v>
      </c>
      <c r="B1691" s="1" t="s">
        <v>2347</v>
      </c>
      <c r="C1691" s="1" t="s">
        <v>2348</v>
      </c>
      <c r="D1691" s="1" t="s">
        <v>8</v>
      </c>
      <c r="E1691" s="2">
        <v>43580</v>
      </c>
      <c r="F1691" s="1" t="s">
        <v>15</v>
      </c>
      <c r="G1691" s="11">
        <f>VLOOKUP(Sheet1!B1691,Sheet3!$A$4:$B$3872,2,FALSE)</f>
        <v>43580</v>
      </c>
      <c r="H1691" s="11">
        <f t="shared" si="130"/>
        <v>43580</v>
      </c>
      <c r="I1691" s="11">
        <f t="shared" si="131"/>
        <v>43556</v>
      </c>
      <c r="J1691" s="11">
        <f t="shared" si="132"/>
        <v>43556</v>
      </c>
      <c r="K1691" s="1">
        <f t="shared" si="133"/>
        <v>0</v>
      </c>
      <c r="L1691" s="1">
        <f t="shared" si="134"/>
        <v>1</v>
      </c>
    </row>
    <row r="1692" spans="1:12" x14ac:dyDescent="0.35">
      <c r="A1692" s="1" t="s">
        <v>11</v>
      </c>
      <c r="B1692" s="1" t="s">
        <v>2349</v>
      </c>
      <c r="C1692" s="1" t="s">
        <v>2350</v>
      </c>
      <c r="D1692" s="1" t="s">
        <v>8</v>
      </c>
      <c r="E1692" s="2">
        <v>43566</v>
      </c>
      <c r="F1692" s="1" t="s">
        <v>15</v>
      </c>
      <c r="G1692" s="11">
        <f>VLOOKUP(Sheet1!B1692,Sheet3!$A$4:$B$3872,2,FALSE)</f>
        <v>43566</v>
      </c>
      <c r="H1692" s="11">
        <f t="shared" si="130"/>
        <v>43566</v>
      </c>
      <c r="I1692" s="11">
        <f t="shared" si="131"/>
        <v>43556</v>
      </c>
      <c r="J1692" s="11">
        <f t="shared" si="132"/>
        <v>43556</v>
      </c>
      <c r="K1692" s="1">
        <f t="shared" si="133"/>
        <v>0</v>
      </c>
      <c r="L1692" s="1">
        <f t="shared" si="134"/>
        <v>1</v>
      </c>
    </row>
    <row r="1693" spans="1:12" x14ac:dyDescent="0.35">
      <c r="A1693" s="1" t="s">
        <v>11</v>
      </c>
      <c r="B1693" s="1" t="s">
        <v>2351</v>
      </c>
      <c r="C1693" s="1" t="s">
        <v>2352</v>
      </c>
      <c r="D1693" s="1" t="s">
        <v>8</v>
      </c>
      <c r="E1693" s="2">
        <v>43505</v>
      </c>
      <c r="F1693" s="1" t="s">
        <v>9</v>
      </c>
      <c r="G1693" s="11">
        <f>VLOOKUP(Sheet1!B1693,Sheet3!$A$4:$B$3872,2,FALSE)</f>
        <v>43505</v>
      </c>
      <c r="H1693" s="11">
        <f t="shared" si="130"/>
        <v>43505</v>
      </c>
      <c r="I1693" s="11">
        <f t="shared" si="131"/>
        <v>43497</v>
      </c>
      <c r="J1693" s="11">
        <f t="shared" si="132"/>
        <v>43497</v>
      </c>
      <c r="K1693" s="1">
        <f t="shared" si="133"/>
        <v>0</v>
      </c>
      <c r="L1693" s="1">
        <f t="shared" si="134"/>
        <v>0.5</v>
      </c>
    </row>
    <row r="1694" spans="1:12" x14ac:dyDescent="0.35">
      <c r="A1694" s="1" t="s">
        <v>11</v>
      </c>
      <c r="B1694" s="1" t="s">
        <v>2351</v>
      </c>
      <c r="C1694" s="1" t="s">
        <v>2353</v>
      </c>
      <c r="D1694" s="1" t="s">
        <v>8</v>
      </c>
      <c r="E1694" s="2">
        <v>43512</v>
      </c>
      <c r="F1694" s="1" t="s">
        <v>25</v>
      </c>
      <c r="G1694" s="11">
        <f>VLOOKUP(Sheet1!B1694,Sheet3!$A$4:$B$3872,2,FALSE)</f>
        <v>43505</v>
      </c>
      <c r="H1694" s="11">
        <f t="shared" si="130"/>
        <v>43512</v>
      </c>
      <c r="I1694" s="11">
        <f t="shared" si="131"/>
        <v>43497</v>
      </c>
      <c r="J1694" s="11">
        <f t="shared" si="132"/>
        <v>43497</v>
      </c>
      <c r="K1694" s="1">
        <f t="shared" si="133"/>
        <v>0</v>
      </c>
      <c r="L1694" s="1">
        <f t="shared" si="134"/>
        <v>0.5</v>
      </c>
    </row>
    <row r="1695" spans="1:12" x14ac:dyDescent="0.35">
      <c r="A1695" s="1" t="s">
        <v>11</v>
      </c>
      <c r="B1695" s="1" t="s">
        <v>2354</v>
      </c>
      <c r="C1695" s="1" t="s">
        <v>2355</v>
      </c>
      <c r="D1695" s="1" t="s">
        <v>18</v>
      </c>
      <c r="E1695" s="2">
        <v>43522</v>
      </c>
      <c r="F1695" s="1" t="s">
        <v>9</v>
      </c>
      <c r="G1695" s="11">
        <f>VLOOKUP(Sheet1!B1695,Sheet3!$A$4:$B$3872,2,FALSE)</f>
        <v>43522</v>
      </c>
      <c r="H1695" s="11">
        <f t="shared" si="130"/>
        <v>43522</v>
      </c>
      <c r="I1695" s="11">
        <f t="shared" si="131"/>
        <v>43497</v>
      </c>
      <c r="J1695" s="11">
        <f t="shared" si="132"/>
        <v>43497</v>
      </c>
      <c r="K1695" s="1">
        <f t="shared" si="133"/>
        <v>0</v>
      </c>
      <c r="L1695" s="1">
        <f t="shared" si="134"/>
        <v>1</v>
      </c>
    </row>
    <row r="1696" spans="1:12" x14ac:dyDescent="0.35">
      <c r="A1696" s="1" t="s">
        <v>11</v>
      </c>
      <c r="B1696" s="1" t="s">
        <v>2356</v>
      </c>
      <c r="C1696" s="1" t="s">
        <v>2357</v>
      </c>
      <c r="D1696" s="1" t="s">
        <v>8</v>
      </c>
      <c r="E1696" s="2">
        <v>43522</v>
      </c>
      <c r="F1696" s="1" t="s">
        <v>13</v>
      </c>
      <c r="G1696" s="11">
        <f>VLOOKUP(Sheet1!B1696,Sheet3!$A$4:$B$3872,2,FALSE)</f>
        <v>43522</v>
      </c>
      <c r="H1696" s="11">
        <f t="shared" si="130"/>
        <v>43522</v>
      </c>
      <c r="I1696" s="11">
        <f t="shared" si="131"/>
        <v>43497</v>
      </c>
      <c r="J1696" s="11">
        <f t="shared" si="132"/>
        <v>43497</v>
      </c>
      <c r="K1696" s="1">
        <f t="shared" si="133"/>
        <v>0</v>
      </c>
      <c r="L1696" s="1">
        <f t="shared" si="134"/>
        <v>0.5</v>
      </c>
    </row>
    <row r="1697" spans="1:12" x14ac:dyDescent="0.35">
      <c r="A1697" s="1" t="s">
        <v>11</v>
      </c>
      <c r="B1697" s="1" t="s">
        <v>2356</v>
      </c>
      <c r="C1697" s="1" t="s">
        <v>2358</v>
      </c>
      <c r="D1697" s="1" t="s">
        <v>8</v>
      </c>
      <c r="E1697" s="2">
        <v>43538</v>
      </c>
      <c r="F1697" s="1" t="s">
        <v>25</v>
      </c>
      <c r="G1697" s="11">
        <f>VLOOKUP(Sheet1!B1697,Sheet3!$A$4:$B$3872,2,FALSE)</f>
        <v>43522</v>
      </c>
      <c r="H1697" s="11">
        <f t="shared" si="130"/>
        <v>43538</v>
      </c>
      <c r="I1697" s="11">
        <f t="shared" si="131"/>
        <v>43497</v>
      </c>
      <c r="J1697" s="11">
        <f t="shared" si="132"/>
        <v>43525</v>
      </c>
      <c r="K1697" s="1">
        <f t="shared" si="133"/>
        <v>1</v>
      </c>
      <c r="L1697" s="1">
        <f t="shared" si="134"/>
        <v>0.5</v>
      </c>
    </row>
    <row r="1698" spans="1:12" x14ac:dyDescent="0.35">
      <c r="A1698" s="1" t="s">
        <v>6</v>
      </c>
      <c r="B1698" s="1" t="s">
        <v>2359</v>
      </c>
      <c r="C1698" s="1" t="s">
        <v>2360</v>
      </c>
      <c r="D1698" s="1" t="s">
        <v>18</v>
      </c>
      <c r="E1698" s="2">
        <v>43562</v>
      </c>
      <c r="F1698" s="1" t="s">
        <v>9</v>
      </c>
      <c r="G1698" s="11">
        <f>VLOOKUP(Sheet1!B1698,Sheet3!$A$4:$B$3872,2,FALSE)</f>
        <v>43562</v>
      </c>
      <c r="H1698" s="11">
        <f t="shared" si="130"/>
        <v>43562</v>
      </c>
      <c r="I1698" s="11">
        <f t="shared" si="131"/>
        <v>43556</v>
      </c>
      <c r="J1698" s="11">
        <f t="shared" si="132"/>
        <v>43556</v>
      </c>
      <c r="K1698" s="1">
        <f t="shared" si="133"/>
        <v>0</v>
      </c>
      <c r="L1698" s="1">
        <f t="shared" si="134"/>
        <v>1</v>
      </c>
    </row>
    <row r="1699" spans="1:12" x14ac:dyDescent="0.35">
      <c r="A1699" s="1" t="s">
        <v>11</v>
      </c>
      <c r="B1699" s="1" t="s">
        <v>2361</v>
      </c>
      <c r="C1699" s="1" t="s">
        <v>2362</v>
      </c>
      <c r="D1699" s="1" t="s">
        <v>8</v>
      </c>
      <c r="E1699" s="2">
        <v>43507</v>
      </c>
      <c r="F1699" s="1" t="s">
        <v>9</v>
      </c>
      <c r="G1699" s="11">
        <f>VLOOKUP(Sheet1!B1699,Sheet3!$A$4:$B$3872,2,FALSE)</f>
        <v>43507</v>
      </c>
      <c r="H1699" s="11">
        <f t="shared" si="130"/>
        <v>43507</v>
      </c>
      <c r="I1699" s="11">
        <f t="shared" si="131"/>
        <v>43497</v>
      </c>
      <c r="J1699" s="11">
        <f t="shared" si="132"/>
        <v>43497</v>
      </c>
      <c r="K1699" s="1">
        <f t="shared" si="133"/>
        <v>0</v>
      </c>
      <c r="L1699" s="1">
        <f t="shared" si="134"/>
        <v>0.33333333333333331</v>
      </c>
    </row>
    <row r="1700" spans="1:12" x14ac:dyDescent="0.35">
      <c r="A1700" s="1" t="s">
        <v>11</v>
      </c>
      <c r="B1700" s="1" t="s">
        <v>2361</v>
      </c>
      <c r="C1700" s="1" t="s">
        <v>2363</v>
      </c>
      <c r="D1700" s="1" t="s">
        <v>8</v>
      </c>
      <c r="E1700" s="2">
        <v>43517</v>
      </c>
      <c r="F1700" s="1" t="s">
        <v>9</v>
      </c>
      <c r="G1700" s="11">
        <f>VLOOKUP(Sheet1!B1700,Sheet3!$A$4:$B$3872,2,FALSE)</f>
        <v>43507</v>
      </c>
      <c r="H1700" s="11">
        <f t="shared" si="130"/>
        <v>43517</v>
      </c>
      <c r="I1700" s="11">
        <f t="shared" si="131"/>
        <v>43497</v>
      </c>
      <c r="J1700" s="11">
        <f t="shared" si="132"/>
        <v>43497</v>
      </c>
      <c r="K1700" s="1">
        <f t="shared" si="133"/>
        <v>0</v>
      </c>
      <c r="L1700" s="1">
        <f t="shared" si="134"/>
        <v>0.33333333333333331</v>
      </c>
    </row>
    <row r="1701" spans="1:12" x14ac:dyDescent="0.35">
      <c r="A1701" s="1" t="s">
        <v>11</v>
      </c>
      <c r="B1701" s="1" t="s">
        <v>2361</v>
      </c>
      <c r="C1701" s="1" t="s">
        <v>2364</v>
      </c>
      <c r="D1701" s="1" t="s">
        <v>8</v>
      </c>
      <c r="E1701" s="2">
        <v>43517</v>
      </c>
      <c r="F1701" s="1" t="s">
        <v>13</v>
      </c>
      <c r="G1701" s="11">
        <f>VLOOKUP(Sheet1!B1701,Sheet3!$A$4:$B$3872,2,FALSE)</f>
        <v>43507</v>
      </c>
      <c r="H1701" s="11">
        <f t="shared" si="130"/>
        <v>43517</v>
      </c>
      <c r="I1701" s="11">
        <f t="shared" si="131"/>
        <v>43497</v>
      </c>
      <c r="J1701" s="11">
        <f t="shared" si="132"/>
        <v>43497</v>
      </c>
      <c r="K1701" s="1">
        <f t="shared" si="133"/>
        <v>0</v>
      </c>
      <c r="L1701" s="1">
        <f t="shared" si="134"/>
        <v>0.33333333333333331</v>
      </c>
    </row>
    <row r="1702" spans="1:12" x14ac:dyDescent="0.35">
      <c r="A1702" s="1" t="s">
        <v>11</v>
      </c>
      <c r="B1702" s="1" t="s">
        <v>2365</v>
      </c>
      <c r="C1702" s="1">
        <v>193</v>
      </c>
      <c r="D1702" s="1" t="s">
        <v>18</v>
      </c>
      <c r="E1702" s="2">
        <v>43570</v>
      </c>
      <c r="F1702" s="1" t="s">
        <v>15</v>
      </c>
      <c r="G1702" s="11">
        <f>VLOOKUP(Sheet1!B1702,Sheet3!$A$4:$B$3872,2,FALSE)</f>
        <v>43570</v>
      </c>
      <c r="H1702" s="11">
        <f t="shared" si="130"/>
        <v>43570</v>
      </c>
      <c r="I1702" s="11">
        <f t="shared" si="131"/>
        <v>43556</v>
      </c>
      <c r="J1702" s="11">
        <f t="shared" si="132"/>
        <v>43556</v>
      </c>
      <c r="K1702" s="1">
        <f t="shared" si="133"/>
        <v>0</v>
      </c>
      <c r="L1702" s="1">
        <f t="shared" si="134"/>
        <v>0.5</v>
      </c>
    </row>
    <row r="1703" spans="1:12" x14ac:dyDescent="0.35">
      <c r="A1703" s="1" t="s">
        <v>11</v>
      </c>
      <c r="B1703" s="1" t="s">
        <v>2365</v>
      </c>
      <c r="C1703" s="1" t="s">
        <v>2366</v>
      </c>
      <c r="D1703" s="1" t="s">
        <v>8</v>
      </c>
      <c r="E1703" s="2">
        <v>43588</v>
      </c>
      <c r="F1703" s="1" t="s">
        <v>25</v>
      </c>
      <c r="G1703" s="11">
        <f>VLOOKUP(Sheet1!B1703,Sheet3!$A$4:$B$3872,2,FALSE)</f>
        <v>43570</v>
      </c>
      <c r="H1703" s="11">
        <f t="shared" si="130"/>
        <v>43588</v>
      </c>
      <c r="I1703" s="11">
        <f t="shared" si="131"/>
        <v>43556</v>
      </c>
      <c r="J1703" s="11">
        <f t="shared" si="132"/>
        <v>43586</v>
      </c>
      <c r="K1703" s="1">
        <f t="shared" si="133"/>
        <v>1</v>
      </c>
      <c r="L1703" s="1">
        <f t="shared" si="134"/>
        <v>0.5</v>
      </c>
    </row>
    <row r="1704" spans="1:12" x14ac:dyDescent="0.35">
      <c r="A1704" s="1" t="s">
        <v>11</v>
      </c>
      <c r="B1704" s="1" t="s">
        <v>2367</v>
      </c>
      <c r="C1704" s="1" t="s">
        <v>2368</v>
      </c>
      <c r="D1704" s="1" t="s">
        <v>8</v>
      </c>
      <c r="E1704" s="2">
        <v>43592</v>
      </c>
      <c r="F1704" s="1" t="s">
        <v>25</v>
      </c>
      <c r="G1704" s="11">
        <f>VLOOKUP(Sheet1!B1704,Sheet3!$A$4:$B$3872,2,FALSE)</f>
        <v>43592</v>
      </c>
      <c r="H1704" s="11">
        <f t="shared" si="130"/>
        <v>43592</v>
      </c>
      <c r="I1704" s="11">
        <f t="shared" si="131"/>
        <v>43586</v>
      </c>
      <c r="J1704" s="11">
        <f t="shared" si="132"/>
        <v>43586</v>
      </c>
      <c r="K1704" s="1">
        <f t="shared" si="133"/>
        <v>0</v>
      </c>
      <c r="L1704" s="1">
        <f t="shared" si="134"/>
        <v>1</v>
      </c>
    </row>
    <row r="1705" spans="1:12" x14ac:dyDescent="0.35">
      <c r="A1705" s="1" t="s">
        <v>11</v>
      </c>
      <c r="B1705" s="1" t="s">
        <v>2369</v>
      </c>
      <c r="C1705" s="1" t="s">
        <v>2370</v>
      </c>
      <c r="D1705" s="1" t="s">
        <v>8</v>
      </c>
      <c r="E1705" s="2">
        <v>43572</v>
      </c>
      <c r="F1705" s="1" t="s">
        <v>13</v>
      </c>
      <c r="G1705" s="11">
        <f>VLOOKUP(Sheet1!B1705,Sheet3!$A$4:$B$3872,2,FALSE)</f>
        <v>43572</v>
      </c>
      <c r="H1705" s="11">
        <f t="shared" si="130"/>
        <v>43572</v>
      </c>
      <c r="I1705" s="11">
        <f t="shared" si="131"/>
        <v>43556</v>
      </c>
      <c r="J1705" s="11">
        <f t="shared" si="132"/>
        <v>43556</v>
      </c>
      <c r="K1705" s="1">
        <f t="shared" si="133"/>
        <v>0</v>
      </c>
      <c r="L1705" s="1">
        <f t="shared" si="134"/>
        <v>1</v>
      </c>
    </row>
    <row r="1706" spans="1:12" x14ac:dyDescent="0.35">
      <c r="A1706" s="1" t="s">
        <v>11</v>
      </c>
      <c r="B1706" s="1" t="s">
        <v>2371</v>
      </c>
      <c r="C1706" s="1">
        <v>54477</v>
      </c>
      <c r="D1706" s="1" t="s">
        <v>8</v>
      </c>
      <c r="E1706" s="2">
        <v>43526</v>
      </c>
      <c r="F1706" s="1" t="s">
        <v>25</v>
      </c>
      <c r="G1706" s="11">
        <f>VLOOKUP(Sheet1!B1706,Sheet3!$A$4:$B$3872,2,FALSE)</f>
        <v>43526</v>
      </c>
      <c r="H1706" s="11">
        <f t="shared" si="130"/>
        <v>43526</v>
      </c>
      <c r="I1706" s="11">
        <f t="shared" si="131"/>
        <v>43525</v>
      </c>
      <c r="J1706" s="11">
        <f t="shared" si="132"/>
        <v>43525</v>
      </c>
      <c r="K1706" s="1">
        <f t="shared" si="133"/>
        <v>0</v>
      </c>
      <c r="L1706" s="1">
        <f t="shared" si="134"/>
        <v>0.5</v>
      </c>
    </row>
    <row r="1707" spans="1:12" x14ac:dyDescent="0.35">
      <c r="A1707" s="1" t="s">
        <v>11</v>
      </c>
      <c r="B1707" s="1" t="s">
        <v>2371</v>
      </c>
      <c r="C1707" s="1" t="s">
        <v>2372</v>
      </c>
      <c r="D1707" s="1" t="s">
        <v>8</v>
      </c>
      <c r="E1707" s="2">
        <v>43538</v>
      </c>
      <c r="F1707" s="1" t="s">
        <v>13</v>
      </c>
      <c r="G1707" s="11">
        <f>VLOOKUP(Sheet1!B1707,Sheet3!$A$4:$B$3872,2,FALSE)</f>
        <v>43526</v>
      </c>
      <c r="H1707" s="11">
        <f t="shared" si="130"/>
        <v>43538</v>
      </c>
      <c r="I1707" s="11">
        <f t="shared" si="131"/>
        <v>43525</v>
      </c>
      <c r="J1707" s="11">
        <f t="shared" si="132"/>
        <v>43525</v>
      </c>
      <c r="K1707" s="1">
        <f t="shared" si="133"/>
        <v>0</v>
      </c>
      <c r="L1707" s="1">
        <f t="shared" si="134"/>
        <v>0.5</v>
      </c>
    </row>
    <row r="1708" spans="1:12" x14ac:dyDescent="0.35">
      <c r="A1708" s="1" t="s">
        <v>11</v>
      </c>
      <c r="B1708" s="1" t="s">
        <v>2373</v>
      </c>
      <c r="C1708" s="1" t="s">
        <v>2374</v>
      </c>
      <c r="D1708" s="1" t="s">
        <v>8</v>
      </c>
      <c r="E1708" s="2">
        <v>43529</v>
      </c>
      <c r="F1708" s="1" t="s">
        <v>13</v>
      </c>
      <c r="G1708" s="11">
        <f>VLOOKUP(Sheet1!B1708,Sheet3!$A$4:$B$3872,2,FALSE)</f>
        <v>43529</v>
      </c>
      <c r="H1708" s="11">
        <f t="shared" si="130"/>
        <v>43529</v>
      </c>
      <c r="I1708" s="11">
        <f t="shared" si="131"/>
        <v>43525</v>
      </c>
      <c r="J1708" s="11">
        <f t="shared" si="132"/>
        <v>43525</v>
      </c>
      <c r="K1708" s="1">
        <f t="shared" si="133"/>
        <v>0</v>
      </c>
      <c r="L1708" s="1">
        <f t="shared" si="134"/>
        <v>1</v>
      </c>
    </row>
    <row r="1709" spans="1:12" x14ac:dyDescent="0.35">
      <c r="A1709" s="1" t="s">
        <v>11</v>
      </c>
      <c r="B1709" s="1" t="s">
        <v>2375</v>
      </c>
      <c r="C1709" s="1" t="s">
        <v>2376</v>
      </c>
      <c r="D1709" s="1" t="s">
        <v>18</v>
      </c>
      <c r="E1709" s="2">
        <v>43523</v>
      </c>
      <c r="F1709" s="1" t="s">
        <v>13</v>
      </c>
      <c r="G1709" s="11">
        <f>VLOOKUP(Sheet1!B1709,Sheet3!$A$4:$B$3872,2,FALSE)</f>
        <v>43523</v>
      </c>
      <c r="H1709" s="11">
        <f t="shared" si="130"/>
        <v>43523</v>
      </c>
      <c r="I1709" s="11">
        <f t="shared" si="131"/>
        <v>43497</v>
      </c>
      <c r="J1709" s="11">
        <f t="shared" si="132"/>
        <v>43497</v>
      </c>
      <c r="K1709" s="1">
        <f t="shared" si="133"/>
        <v>0</v>
      </c>
      <c r="L1709" s="1">
        <f t="shared" si="134"/>
        <v>1</v>
      </c>
    </row>
    <row r="1710" spans="1:12" x14ac:dyDescent="0.35">
      <c r="A1710" s="1" t="s">
        <v>11</v>
      </c>
      <c r="B1710" s="1" t="s">
        <v>2377</v>
      </c>
      <c r="C1710" s="1" t="s">
        <v>2378</v>
      </c>
      <c r="D1710" s="1" t="s">
        <v>8</v>
      </c>
      <c r="E1710" s="2">
        <v>43521</v>
      </c>
      <c r="F1710" s="1" t="s">
        <v>25</v>
      </c>
      <c r="G1710" s="11">
        <f>VLOOKUP(Sheet1!B1710,Sheet3!$A$4:$B$3872,2,FALSE)</f>
        <v>43521</v>
      </c>
      <c r="H1710" s="11">
        <f t="shared" si="130"/>
        <v>43521</v>
      </c>
      <c r="I1710" s="11">
        <f t="shared" si="131"/>
        <v>43497</v>
      </c>
      <c r="J1710" s="11">
        <f t="shared" si="132"/>
        <v>43497</v>
      </c>
      <c r="K1710" s="1">
        <f t="shared" si="133"/>
        <v>0</v>
      </c>
      <c r="L1710" s="1">
        <f t="shared" si="134"/>
        <v>1</v>
      </c>
    </row>
    <row r="1711" spans="1:12" x14ac:dyDescent="0.35">
      <c r="A1711" s="1" t="s">
        <v>11</v>
      </c>
      <c r="B1711" s="1" t="s">
        <v>2379</v>
      </c>
      <c r="C1711" s="1" t="s">
        <v>2380</v>
      </c>
      <c r="D1711" s="1" t="s">
        <v>8</v>
      </c>
      <c r="E1711" s="2">
        <v>43547</v>
      </c>
      <c r="F1711" s="1" t="s">
        <v>13</v>
      </c>
      <c r="G1711" s="11">
        <f>VLOOKUP(Sheet1!B1711,Sheet3!$A$4:$B$3872,2,FALSE)</f>
        <v>43547</v>
      </c>
      <c r="H1711" s="11">
        <f t="shared" si="130"/>
        <v>43547</v>
      </c>
      <c r="I1711" s="11">
        <f t="shared" si="131"/>
        <v>43525</v>
      </c>
      <c r="J1711" s="11">
        <f t="shared" si="132"/>
        <v>43525</v>
      </c>
      <c r="K1711" s="1">
        <f t="shared" si="133"/>
        <v>0</v>
      </c>
      <c r="L1711" s="1">
        <f t="shared" si="134"/>
        <v>0.33333333333333331</v>
      </c>
    </row>
    <row r="1712" spans="1:12" x14ac:dyDescent="0.35">
      <c r="A1712" s="1" t="s">
        <v>11</v>
      </c>
      <c r="B1712" s="1" t="s">
        <v>2379</v>
      </c>
      <c r="C1712" s="1" t="s">
        <v>2381</v>
      </c>
      <c r="D1712" s="1" t="s">
        <v>18</v>
      </c>
      <c r="E1712" s="2">
        <v>43556</v>
      </c>
      <c r="F1712" s="1" t="s">
        <v>15</v>
      </c>
      <c r="G1712" s="11">
        <f>VLOOKUP(Sheet1!B1712,Sheet3!$A$4:$B$3872,2,FALSE)</f>
        <v>43547</v>
      </c>
      <c r="H1712" s="11">
        <f t="shared" si="130"/>
        <v>43556</v>
      </c>
      <c r="I1712" s="11">
        <f t="shared" si="131"/>
        <v>43525</v>
      </c>
      <c r="J1712" s="11">
        <f t="shared" si="132"/>
        <v>43556</v>
      </c>
      <c r="K1712" s="1">
        <f t="shared" si="133"/>
        <v>1</v>
      </c>
      <c r="L1712" s="1">
        <f t="shared" si="134"/>
        <v>0.33333333333333331</v>
      </c>
    </row>
    <row r="1713" spans="1:12" x14ac:dyDescent="0.35">
      <c r="A1713" s="1" t="s">
        <v>11</v>
      </c>
      <c r="B1713" s="1" t="s">
        <v>2379</v>
      </c>
      <c r="C1713" s="1" t="s">
        <v>2382</v>
      </c>
      <c r="D1713" s="1" t="s">
        <v>18</v>
      </c>
      <c r="E1713" s="2">
        <v>43571</v>
      </c>
      <c r="F1713" s="1" t="s">
        <v>25</v>
      </c>
      <c r="G1713" s="11">
        <f>VLOOKUP(Sheet1!B1713,Sheet3!$A$4:$B$3872,2,FALSE)</f>
        <v>43547</v>
      </c>
      <c r="H1713" s="11">
        <f t="shared" si="130"/>
        <v>43571</v>
      </c>
      <c r="I1713" s="11">
        <f t="shared" si="131"/>
        <v>43525</v>
      </c>
      <c r="J1713" s="11">
        <f t="shared" si="132"/>
        <v>43556</v>
      </c>
      <c r="K1713" s="1">
        <f t="shared" si="133"/>
        <v>1</v>
      </c>
      <c r="L1713" s="1">
        <f t="shared" si="134"/>
        <v>0.33333333333333331</v>
      </c>
    </row>
    <row r="1714" spans="1:12" x14ac:dyDescent="0.35">
      <c r="A1714" s="1" t="s">
        <v>11</v>
      </c>
      <c r="B1714" s="1" t="s">
        <v>2383</v>
      </c>
      <c r="C1714" s="1" t="s">
        <v>2384</v>
      </c>
      <c r="D1714" s="1" t="s">
        <v>18</v>
      </c>
      <c r="E1714" s="2">
        <v>43483</v>
      </c>
      <c r="F1714" s="1" t="s">
        <v>25</v>
      </c>
      <c r="G1714" s="11">
        <f>VLOOKUP(Sheet1!B1714,Sheet3!$A$4:$B$3872,2,FALSE)</f>
        <v>43483</v>
      </c>
      <c r="H1714" s="11">
        <f t="shared" si="130"/>
        <v>43483</v>
      </c>
      <c r="I1714" s="11">
        <f t="shared" si="131"/>
        <v>43466</v>
      </c>
      <c r="J1714" s="11">
        <f t="shared" si="132"/>
        <v>43466</v>
      </c>
      <c r="K1714" s="1">
        <f t="shared" si="133"/>
        <v>0</v>
      </c>
      <c r="L1714" s="1">
        <f t="shared" si="134"/>
        <v>1</v>
      </c>
    </row>
    <row r="1715" spans="1:12" x14ac:dyDescent="0.35">
      <c r="A1715" s="1" t="s">
        <v>11</v>
      </c>
      <c r="B1715" s="1" t="s">
        <v>2385</v>
      </c>
      <c r="C1715" s="1" t="s">
        <v>2386</v>
      </c>
      <c r="D1715" s="1" t="s">
        <v>18</v>
      </c>
      <c r="E1715" s="2">
        <v>43483</v>
      </c>
      <c r="F1715" s="1" t="s">
        <v>13</v>
      </c>
      <c r="G1715" s="11">
        <f>VLOOKUP(Sheet1!B1715,Sheet3!$A$4:$B$3872,2,FALSE)</f>
        <v>43483</v>
      </c>
      <c r="H1715" s="11">
        <f t="shared" si="130"/>
        <v>43483</v>
      </c>
      <c r="I1715" s="11">
        <f t="shared" si="131"/>
        <v>43466</v>
      </c>
      <c r="J1715" s="11">
        <f t="shared" si="132"/>
        <v>43466</v>
      </c>
      <c r="K1715" s="1">
        <f t="shared" si="133"/>
        <v>0</v>
      </c>
      <c r="L1715" s="1">
        <f t="shared" si="134"/>
        <v>0.25</v>
      </c>
    </row>
    <row r="1716" spans="1:12" x14ac:dyDescent="0.35">
      <c r="A1716" s="1" t="s">
        <v>11</v>
      </c>
      <c r="B1716" s="1" t="s">
        <v>2385</v>
      </c>
      <c r="C1716" s="1" t="s">
        <v>2387</v>
      </c>
      <c r="D1716" s="1" t="s">
        <v>8</v>
      </c>
      <c r="E1716" s="2">
        <v>43485</v>
      </c>
      <c r="F1716" s="1" t="s">
        <v>13</v>
      </c>
      <c r="G1716" s="11">
        <f>VLOOKUP(Sheet1!B1716,Sheet3!$A$4:$B$3872,2,FALSE)</f>
        <v>43483</v>
      </c>
      <c r="H1716" s="11">
        <f t="shared" si="130"/>
        <v>43485</v>
      </c>
      <c r="I1716" s="11">
        <f t="shared" si="131"/>
        <v>43466</v>
      </c>
      <c r="J1716" s="11">
        <f t="shared" si="132"/>
        <v>43466</v>
      </c>
      <c r="K1716" s="1">
        <f t="shared" si="133"/>
        <v>0</v>
      </c>
      <c r="L1716" s="1">
        <f t="shared" si="134"/>
        <v>0.25</v>
      </c>
    </row>
    <row r="1717" spans="1:12" x14ac:dyDescent="0.35">
      <c r="A1717" s="1" t="s">
        <v>11</v>
      </c>
      <c r="B1717" s="1" t="s">
        <v>2385</v>
      </c>
      <c r="C1717" s="1" t="s">
        <v>2388</v>
      </c>
      <c r="D1717" s="1" t="s">
        <v>8</v>
      </c>
      <c r="E1717" s="2">
        <v>43530</v>
      </c>
      <c r="F1717" s="1" t="s">
        <v>9</v>
      </c>
      <c r="G1717" s="11">
        <f>VLOOKUP(Sheet1!B1717,Sheet3!$A$4:$B$3872,2,FALSE)</f>
        <v>43483</v>
      </c>
      <c r="H1717" s="11">
        <f t="shared" si="130"/>
        <v>43530</v>
      </c>
      <c r="I1717" s="11">
        <f t="shared" si="131"/>
        <v>43466</v>
      </c>
      <c r="J1717" s="11">
        <f t="shared" si="132"/>
        <v>43525</v>
      </c>
      <c r="K1717" s="1">
        <f t="shared" si="133"/>
        <v>2</v>
      </c>
      <c r="L1717" s="1">
        <f t="shared" si="134"/>
        <v>0.25</v>
      </c>
    </row>
    <row r="1718" spans="1:12" x14ac:dyDescent="0.35">
      <c r="A1718" s="1" t="s">
        <v>11</v>
      </c>
      <c r="B1718" s="1" t="s">
        <v>2385</v>
      </c>
      <c r="C1718" s="1" t="s">
        <v>2389</v>
      </c>
      <c r="D1718" s="1" t="s">
        <v>18</v>
      </c>
      <c r="E1718" s="2">
        <v>43584</v>
      </c>
      <c r="F1718" s="1" t="s">
        <v>13</v>
      </c>
      <c r="G1718" s="11">
        <f>VLOOKUP(Sheet1!B1718,Sheet3!$A$4:$B$3872,2,FALSE)</f>
        <v>43483</v>
      </c>
      <c r="H1718" s="11">
        <f t="shared" si="130"/>
        <v>43584</v>
      </c>
      <c r="I1718" s="11">
        <f t="shared" si="131"/>
        <v>43466</v>
      </c>
      <c r="J1718" s="11">
        <f t="shared" si="132"/>
        <v>43556</v>
      </c>
      <c r="K1718" s="1">
        <f t="shared" si="133"/>
        <v>3</v>
      </c>
      <c r="L1718" s="1">
        <f t="shared" si="134"/>
        <v>0.25</v>
      </c>
    </row>
    <row r="1719" spans="1:12" x14ac:dyDescent="0.35">
      <c r="A1719" s="1" t="s">
        <v>11</v>
      </c>
      <c r="B1719" s="1" t="s">
        <v>2390</v>
      </c>
      <c r="C1719" s="1" t="s">
        <v>2391</v>
      </c>
      <c r="D1719" s="1" t="s">
        <v>18</v>
      </c>
      <c r="E1719" s="2">
        <v>43544</v>
      </c>
      <c r="F1719" s="1" t="s">
        <v>25</v>
      </c>
      <c r="G1719" s="11">
        <f>VLOOKUP(Sheet1!B1719,Sheet3!$A$4:$B$3872,2,FALSE)</f>
        <v>43544</v>
      </c>
      <c r="H1719" s="11">
        <f t="shared" si="130"/>
        <v>43544</v>
      </c>
      <c r="I1719" s="11">
        <f t="shared" si="131"/>
        <v>43525</v>
      </c>
      <c r="J1719" s="11">
        <f t="shared" si="132"/>
        <v>43525</v>
      </c>
      <c r="K1719" s="1">
        <f t="shared" si="133"/>
        <v>0</v>
      </c>
      <c r="L1719" s="1">
        <f t="shared" si="134"/>
        <v>0.5</v>
      </c>
    </row>
    <row r="1720" spans="1:12" x14ac:dyDescent="0.35">
      <c r="A1720" s="1" t="s">
        <v>11</v>
      </c>
      <c r="B1720" s="1" t="s">
        <v>2390</v>
      </c>
      <c r="C1720" s="1" t="s">
        <v>2392</v>
      </c>
      <c r="D1720" s="1" t="s">
        <v>8</v>
      </c>
      <c r="E1720" s="2">
        <v>43544</v>
      </c>
      <c r="F1720" s="1" t="s">
        <v>25</v>
      </c>
      <c r="G1720" s="11">
        <f>VLOOKUP(Sheet1!B1720,Sheet3!$A$4:$B$3872,2,FALSE)</f>
        <v>43544</v>
      </c>
      <c r="H1720" s="11">
        <f t="shared" si="130"/>
        <v>43544</v>
      </c>
      <c r="I1720" s="11">
        <f t="shared" si="131"/>
        <v>43525</v>
      </c>
      <c r="J1720" s="11">
        <f t="shared" si="132"/>
        <v>43525</v>
      </c>
      <c r="K1720" s="1">
        <f t="shared" si="133"/>
        <v>0</v>
      </c>
      <c r="L1720" s="1">
        <f t="shared" si="134"/>
        <v>0.5</v>
      </c>
    </row>
    <row r="1721" spans="1:12" x14ac:dyDescent="0.35">
      <c r="A1721" s="1" t="s">
        <v>6</v>
      </c>
      <c r="B1721" s="1" t="s">
        <v>2393</v>
      </c>
      <c r="C1721" s="1" t="s">
        <v>2394</v>
      </c>
      <c r="D1721" s="1" t="s">
        <v>18</v>
      </c>
      <c r="E1721" s="2">
        <v>43571</v>
      </c>
      <c r="F1721" s="1" t="s">
        <v>9</v>
      </c>
      <c r="G1721" s="11">
        <f>VLOOKUP(Sheet1!B1721,Sheet3!$A$4:$B$3872,2,FALSE)</f>
        <v>43571</v>
      </c>
      <c r="H1721" s="11">
        <f t="shared" si="130"/>
        <v>43571</v>
      </c>
      <c r="I1721" s="11">
        <f t="shared" si="131"/>
        <v>43556</v>
      </c>
      <c r="J1721" s="11">
        <f t="shared" si="132"/>
        <v>43556</v>
      </c>
      <c r="K1721" s="1">
        <f t="shared" si="133"/>
        <v>0</v>
      </c>
      <c r="L1721" s="1">
        <f t="shared" si="134"/>
        <v>1</v>
      </c>
    </row>
    <row r="1722" spans="1:12" x14ac:dyDescent="0.35">
      <c r="A1722" s="1" t="s">
        <v>11</v>
      </c>
      <c r="B1722" s="1" t="s">
        <v>2395</v>
      </c>
      <c r="C1722" s="1" t="s">
        <v>2396</v>
      </c>
      <c r="D1722" s="1" t="s">
        <v>8</v>
      </c>
      <c r="E1722" s="2">
        <v>43509</v>
      </c>
      <c r="F1722" s="1" t="s">
        <v>13</v>
      </c>
      <c r="G1722" s="11">
        <f>VLOOKUP(Sheet1!B1722,Sheet3!$A$4:$B$3872,2,FALSE)</f>
        <v>43509</v>
      </c>
      <c r="H1722" s="11">
        <f t="shared" si="130"/>
        <v>43509</v>
      </c>
      <c r="I1722" s="11">
        <f t="shared" si="131"/>
        <v>43497</v>
      </c>
      <c r="J1722" s="11">
        <f t="shared" si="132"/>
        <v>43497</v>
      </c>
      <c r="K1722" s="1">
        <f t="shared" si="133"/>
        <v>0</v>
      </c>
      <c r="L1722" s="1">
        <f t="shared" si="134"/>
        <v>1</v>
      </c>
    </row>
    <row r="1723" spans="1:12" x14ac:dyDescent="0.35">
      <c r="A1723" s="1" t="s">
        <v>11</v>
      </c>
      <c r="B1723" s="1" t="s">
        <v>2397</v>
      </c>
      <c r="C1723" s="1" t="s">
        <v>2398</v>
      </c>
      <c r="D1723" s="1" t="s">
        <v>8</v>
      </c>
      <c r="E1723" s="2">
        <v>43547</v>
      </c>
      <c r="F1723" s="1" t="s">
        <v>9</v>
      </c>
      <c r="G1723" s="11">
        <f>VLOOKUP(Sheet1!B1723,Sheet3!$A$4:$B$3872,2,FALSE)</f>
        <v>43547</v>
      </c>
      <c r="H1723" s="11">
        <f t="shared" si="130"/>
        <v>43547</v>
      </c>
      <c r="I1723" s="11">
        <f t="shared" si="131"/>
        <v>43525</v>
      </c>
      <c r="J1723" s="11">
        <f t="shared" si="132"/>
        <v>43525</v>
      </c>
      <c r="K1723" s="1">
        <f t="shared" si="133"/>
        <v>0</v>
      </c>
      <c r="L1723" s="1">
        <f t="shared" si="134"/>
        <v>1</v>
      </c>
    </row>
    <row r="1724" spans="1:12" x14ac:dyDescent="0.35">
      <c r="A1724" s="1" t="s">
        <v>11</v>
      </c>
      <c r="B1724" s="1" t="s">
        <v>2399</v>
      </c>
      <c r="C1724" s="1">
        <v>67258</v>
      </c>
      <c r="D1724" s="1" t="s">
        <v>8</v>
      </c>
      <c r="E1724" s="2">
        <v>43571</v>
      </c>
      <c r="F1724" s="1" t="s">
        <v>15</v>
      </c>
      <c r="G1724" s="11">
        <f>VLOOKUP(Sheet1!B1724,Sheet3!$A$4:$B$3872,2,FALSE)</f>
        <v>43571</v>
      </c>
      <c r="H1724" s="11">
        <f t="shared" si="130"/>
        <v>43571</v>
      </c>
      <c r="I1724" s="11">
        <f t="shared" si="131"/>
        <v>43556</v>
      </c>
      <c r="J1724" s="11">
        <f t="shared" si="132"/>
        <v>43556</v>
      </c>
      <c r="K1724" s="1">
        <f t="shared" si="133"/>
        <v>0</v>
      </c>
      <c r="L1724" s="1">
        <f t="shared" si="134"/>
        <v>1</v>
      </c>
    </row>
    <row r="1725" spans="1:12" x14ac:dyDescent="0.35">
      <c r="A1725" s="1" t="s">
        <v>11</v>
      </c>
      <c r="B1725" s="1" t="s">
        <v>2400</v>
      </c>
      <c r="C1725" s="1" t="s">
        <v>2401</v>
      </c>
      <c r="D1725" s="1" t="s">
        <v>18</v>
      </c>
      <c r="E1725" s="2">
        <v>43529</v>
      </c>
      <c r="F1725" s="1" t="s">
        <v>13</v>
      </c>
      <c r="G1725" s="11">
        <f>VLOOKUP(Sheet1!B1725,Sheet3!$A$4:$B$3872,2,FALSE)</f>
        <v>43529</v>
      </c>
      <c r="H1725" s="11">
        <f t="shared" si="130"/>
        <v>43529</v>
      </c>
      <c r="I1725" s="11">
        <f t="shared" si="131"/>
        <v>43525</v>
      </c>
      <c r="J1725" s="11">
        <f t="shared" si="132"/>
        <v>43525</v>
      </c>
      <c r="K1725" s="1">
        <f t="shared" si="133"/>
        <v>0</v>
      </c>
      <c r="L1725" s="1">
        <f t="shared" si="134"/>
        <v>1</v>
      </c>
    </row>
    <row r="1726" spans="1:12" x14ac:dyDescent="0.35">
      <c r="A1726" s="1" t="s">
        <v>11</v>
      </c>
      <c r="B1726" s="1" t="s">
        <v>2402</v>
      </c>
      <c r="C1726" s="1" t="s">
        <v>2403</v>
      </c>
      <c r="D1726" s="1" t="s">
        <v>8</v>
      </c>
      <c r="E1726" s="2">
        <v>43558</v>
      </c>
      <c r="F1726" s="1" t="s">
        <v>25</v>
      </c>
      <c r="G1726" s="11">
        <f>VLOOKUP(Sheet1!B1726,Sheet3!$A$4:$B$3872,2,FALSE)</f>
        <v>43558</v>
      </c>
      <c r="H1726" s="11">
        <f t="shared" si="130"/>
        <v>43558</v>
      </c>
      <c r="I1726" s="11">
        <f t="shared" si="131"/>
        <v>43556</v>
      </c>
      <c r="J1726" s="11">
        <f t="shared" si="132"/>
        <v>43556</v>
      </c>
      <c r="K1726" s="1">
        <f t="shared" si="133"/>
        <v>0</v>
      </c>
      <c r="L1726" s="1">
        <f t="shared" si="134"/>
        <v>1</v>
      </c>
    </row>
    <row r="1727" spans="1:12" x14ac:dyDescent="0.35">
      <c r="A1727" s="1" t="s">
        <v>11</v>
      </c>
      <c r="B1727" s="1" t="s">
        <v>2404</v>
      </c>
      <c r="C1727" s="1" t="s">
        <v>2405</v>
      </c>
      <c r="D1727" s="1" t="s">
        <v>8</v>
      </c>
      <c r="E1727" s="2">
        <v>43578</v>
      </c>
      <c r="F1727" s="1" t="s">
        <v>15</v>
      </c>
      <c r="G1727" s="11">
        <f>VLOOKUP(Sheet1!B1727,Sheet3!$A$4:$B$3872,2,FALSE)</f>
        <v>43578</v>
      </c>
      <c r="H1727" s="11">
        <f t="shared" si="130"/>
        <v>43578</v>
      </c>
      <c r="I1727" s="11">
        <f t="shared" si="131"/>
        <v>43556</v>
      </c>
      <c r="J1727" s="11">
        <f t="shared" si="132"/>
        <v>43556</v>
      </c>
      <c r="K1727" s="1">
        <f t="shared" si="133"/>
        <v>0</v>
      </c>
      <c r="L1727" s="1">
        <f t="shared" si="134"/>
        <v>1</v>
      </c>
    </row>
    <row r="1728" spans="1:12" x14ac:dyDescent="0.35">
      <c r="A1728" s="1" t="s">
        <v>11</v>
      </c>
      <c r="B1728" s="1" t="s">
        <v>2406</v>
      </c>
      <c r="C1728" s="1" t="s">
        <v>2407</v>
      </c>
      <c r="D1728" s="1" t="s">
        <v>8</v>
      </c>
      <c r="E1728" s="2">
        <v>43530</v>
      </c>
      <c r="F1728" s="1" t="s">
        <v>13</v>
      </c>
      <c r="G1728" s="11">
        <f>VLOOKUP(Sheet1!B1728,Sheet3!$A$4:$B$3872,2,FALSE)</f>
        <v>43530</v>
      </c>
      <c r="H1728" s="11">
        <f t="shared" si="130"/>
        <v>43530</v>
      </c>
      <c r="I1728" s="11">
        <f t="shared" si="131"/>
        <v>43525</v>
      </c>
      <c r="J1728" s="11">
        <f t="shared" si="132"/>
        <v>43525</v>
      </c>
      <c r="K1728" s="1">
        <f t="shared" si="133"/>
        <v>0</v>
      </c>
      <c r="L1728" s="1">
        <f t="shared" si="134"/>
        <v>1</v>
      </c>
    </row>
    <row r="1729" spans="1:12" x14ac:dyDescent="0.35">
      <c r="A1729" s="1" t="s">
        <v>11</v>
      </c>
      <c r="B1729" s="1" t="s">
        <v>2408</v>
      </c>
      <c r="C1729" s="1" t="s">
        <v>2409</v>
      </c>
      <c r="D1729" s="1" t="s">
        <v>8</v>
      </c>
      <c r="E1729" s="2">
        <v>43583</v>
      </c>
      <c r="F1729" s="1" t="s">
        <v>25</v>
      </c>
      <c r="G1729" s="11">
        <f>VLOOKUP(Sheet1!B1729,Sheet3!$A$4:$B$3872,2,FALSE)</f>
        <v>43583</v>
      </c>
      <c r="H1729" s="11">
        <f t="shared" si="130"/>
        <v>43583</v>
      </c>
      <c r="I1729" s="11">
        <f t="shared" si="131"/>
        <v>43556</v>
      </c>
      <c r="J1729" s="11">
        <f t="shared" si="132"/>
        <v>43556</v>
      </c>
      <c r="K1729" s="1">
        <f t="shared" si="133"/>
        <v>0</v>
      </c>
      <c r="L1729" s="1">
        <f t="shared" si="134"/>
        <v>1</v>
      </c>
    </row>
    <row r="1730" spans="1:12" x14ac:dyDescent="0.35">
      <c r="A1730" s="1" t="s">
        <v>11</v>
      </c>
      <c r="B1730" s="1" t="s">
        <v>2410</v>
      </c>
      <c r="C1730" s="1" t="s">
        <v>2411</v>
      </c>
      <c r="D1730" s="1" t="s">
        <v>8</v>
      </c>
      <c r="E1730" s="2">
        <v>43581</v>
      </c>
      <c r="F1730" s="1" t="s">
        <v>15</v>
      </c>
      <c r="G1730" s="11">
        <f>VLOOKUP(Sheet1!B1730,Sheet3!$A$4:$B$3872,2,FALSE)</f>
        <v>43581</v>
      </c>
      <c r="H1730" s="11">
        <f t="shared" si="130"/>
        <v>43581</v>
      </c>
      <c r="I1730" s="11">
        <f t="shared" si="131"/>
        <v>43556</v>
      </c>
      <c r="J1730" s="11">
        <f t="shared" si="132"/>
        <v>43556</v>
      </c>
      <c r="K1730" s="1">
        <f t="shared" si="133"/>
        <v>0</v>
      </c>
      <c r="L1730" s="1">
        <f t="shared" si="134"/>
        <v>1</v>
      </c>
    </row>
    <row r="1731" spans="1:12" x14ac:dyDescent="0.35">
      <c r="A1731" s="1" t="s">
        <v>11</v>
      </c>
      <c r="B1731" s="1" t="s">
        <v>2412</v>
      </c>
      <c r="C1731" s="1" t="s">
        <v>2413</v>
      </c>
      <c r="D1731" s="1" t="s">
        <v>18</v>
      </c>
      <c r="E1731" s="2">
        <v>43567</v>
      </c>
      <c r="F1731" s="1" t="s">
        <v>15</v>
      </c>
      <c r="G1731" s="11">
        <f>VLOOKUP(Sheet1!B1731,Sheet3!$A$4:$B$3872,2,FALSE)</f>
        <v>43567</v>
      </c>
      <c r="H1731" s="11">
        <f t="shared" ref="H1731:H1794" si="135">E1731</f>
        <v>43567</v>
      </c>
      <c r="I1731" s="11">
        <f t="shared" ref="I1731:I1794" si="136">EOMONTH(G1731,-1)+1</f>
        <v>43556</v>
      </c>
      <c r="J1731" s="11">
        <f t="shared" ref="J1731:J1794" si="137">EOMONTH(H1731,-1)+1</f>
        <v>43556</v>
      </c>
      <c r="K1731" s="1">
        <f t="shared" ref="K1731:K1794" si="138">ROUND((J1731-I1731)/30,0)</f>
        <v>0</v>
      </c>
      <c r="L1731" s="1">
        <f t="shared" ref="L1731:L1794" si="139">1/COUNTIFS($I$2:$I$5023,I1731,$B$2:$B$5023,B1731)</f>
        <v>1</v>
      </c>
    </row>
    <row r="1732" spans="1:12" x14ac:dyDescent="0.35">
      <c r="A1732" s="1" t="s">
        <v>11</v>
      </c>
      <c r="B1732" s="1" t="s">
        <v>2414</v>
      </c>
      <c r="C1732" s="1" t="s">
        <v>2415</v>
      </c>
      <c r="D1732" s="1" t="s">
        <v>18</v>
      </c>
      <c r="E1732" s="2">
        <v>43572</v>
      </c>
      <c r="F1732" s="1" t="s">
        <v>15</v>
      </c>
      <c r="G1732" s="11">
        <f>VLOOKUP(Sheet1!B1732,Sheet3!$A$4:$B$3872,2,FALSE)</f>
        <v>43572</v>
      </c>
      <c r="H1732" s="11">
        <f t="shared" si="135"/>
        <v>43572</v>
      </c>
      <c r="I1732" s="11">
        <f t="shared" si="136"/>
        <v>43556</v>
      </c>
      <c r="J1732" s="11">
        <f t="shared" si="137"/>
        <v>43556</v>
      </c>
      <c r="K1732" s="1">
        <f t="shared" si="138"/>
        <v>0</v>
      </c>
      <c r="L1732" s="1">
        <f t="shared" si="139"/>
        <v>1</v>
      </c>
    </row>
    <row r="1733" spans="1:12" x14ac:dyDescent="0.35">
      <c r="A1733" s="1" t="s">
        <v>11</v>
      </c>
      <c r="B1733" s="1" t="s">
        <v>2416</v>
      </c>
      <c r="C1733" s="1" t="s">
        <v>2417</v>
      </c>
      <c r="D1733" s="1" t="s">
        <v>8</v>
      </c>
      <c r="E1733" s="2">
        <v>43509</v>
      </c>
      <c r="F1733" s="1" t="s">
        <v>13</v>
      </c>
      <c r="G1733" s="11">
        <f>VLOOKUP(Sheet1!B1733,Sheet3!$A$4:$B$3872,2,FALSE)</f>
        <v>43509</v>
      </c>
      <c r="H1733" s="11">
        <f t="shared" si="135"/>
        <v>43509</v>
      </c>
      <c r="I1733" s="11">
        <f t="shared" si="136"/>
        <v>43497</v>
      </c>
      <c r="J1733" s="11">
        <f t="shared" si="137"/>
        <v>43497</v>
      </c>
      <c r="K1733" s="1">
        <f t="shared" si="138"/>
        <v>0</v>
      </c>
      <c r="L1733" s="1">
        <f t="shared" si="139"/>
        <v>0.5</v>
      </c>
    </row>
    <row r="1734" spans="1:12" x14ac:dyDescent="0.35">
      <c r="A1734" s="1" t="s">
        <v>11</v>
      </c>
      <c r="B1734" s="1" t="s">
        <v>2416</v>
      </c>
      <c r="C1734" s="1" t="s">
        <v>2418</v>
      </c>
      <c r="D1734" s="1" t="s">
        <v>8</v>
      </c>
      <c r="E1734" s="2">
        <v>43542</v>
      </c>
      <c r="F1734" s="1" t="s">
        <v>9</v>
      </c>
      <c r="G1734" s="11">
        <f>VLOOKUP(Sheet1!B1734,Sheet3!$A$4:$B$3872,2,FALSE)</f>
        <v>43509</v>
      </c>
      <c r="H1734" s="11">
        <f t="shared" si="135"/>
        <v>43542</v>
      </c>
      <c r="I1734" s="11">
        <f t="shared" si="136"/>
        <v>43497</v>
      </c>
      <c r="J1734" s="11">
        <f t="shared" si="137"/>
        <v>43525</v>
      </c>
      <c r="K1734" s="1">
        <f t="shared" si="138"/>
        <v>1</v>
      </c>
      <c r="L1734" s="1">
        <f t="shared" si="139"/>
        <v>0.5</v>
      </c>
    </row>
    <row r="1735" spans="1:12" x14ac:dyDescent="0.35">
      <c r="A1735" s="1" t="s">
        <v>11</v>
      </c>
      <c r="B1735" s="1" t="s">
        <v>2419</v>
      </c>
      <c r="C1735" s="1" t="s">
        <v>2420</v>
      </c>
      <c r="D1735" s="1" t="s">
        <v>8</v>
      </c>
      <c r="E1735" s="2">
        <v>43470</v>
      </c>
      <c r="F1735" s="1" t="s">
        <v>13</v>
      </c>
      <c r="G1735" s="11">
        <f>VLOOKUP(Sheet1!B1735,Sheet3!$A$4:$B$3872,2,FALSE)</f>
        <v>43470</v>
      </c>
      <c r="H1735" s="11">
        <f t="shared" si="135"/>
        <v>43470</v>
      </c>
      <c r="I1735" s="11">
        <f t="shared" si="136"/>
        <v>43466</v>
      </c>
      <c r="J1735" s="11">
        <f t="shared" si="137"/>
        <v>43466</v>
      </c>
      <c r="K1735" s="1">
        <f t="shared" si="138"/>
        <v>0</v>
      </c>
      <c r="L1735" s="1">
        <f t="shared" si="139"/>
        <v>1</v>
      </c>
    </row>
    <row r="1736" spans="1:12" x14ac:dyDescent="0.35">
      <c r="A1736" s="1" t="s">
        <v>11</v>
      </c>
      <c r="B1736" s="1" t="s">
        <v>2421</v>
      </c>
      <c r="C1736" s="1">
        <v>13953</v>
      </c>
      <c r="D1736" s="1" t="s">
        <v>8</v>
      </c>
      <c r="E1736" s="2">
        <v>43495</v>
      </c>
      <c r="F1736" s="1" t="s">
        <v>9</v>
      </c>
      <c r="G1736" s="11">
        <f>VLOOKUP(Sheet1!B1736,Sheet3!$A$4:$B$3872,2,FALSE)</f>
        <v>43495</v>
      </c>
      <c r="H1736" s="11">
        <f t="shared" si="135"/>
        <v>43495</v>
      </c>
      <c r="I1736" s="11">
        <f t="shared" si="136"/>
        <v>43466</v>
      </c>
      <c r="J1736" s="11">
        <f t="shared" si="137"/>
        <v>43466</v>
      </c>
      <c r="K1736" s="1">
        <f t="shared" si="138"/>
        <v>0</v>
      </c>
      <c r="L1736" s="1">
        <f t="shared" si="139"/>
        <v>1</v>
      </c>
    </row>
    <row r="1737" spans="1:12" x14ac:dyDescent="0.35">
      <c r="A1737" s="1" t="s">
        <v>11</v>
      </c>
      <c r="B1737" s="1" t="s">
        <v>2422</v>
      </c>
      <c r="C1737" s="1" t="s">
        <v>2423</v>
      </c>
      <c r="D1737" s="1" t="s">
        <v>8</v>
      </c>
      <c r="E1737" s="2">
        <v>43584</v>
      </c>
      <c r="F1737" s="1" t="s">
        <v>13</v>
      </c>
      <c r="G1737" s="11">
        <f>VLOOKUP(Sheet1!B1737,Sheet3!$A$4:$B$3872,2,FALSE)</f>
        <v>43584</v>
      </c>
      <c r="H1737" s="11">
        <f t="shared" si="135"/>
        <v>43584</v>
      </c>
      <c r="I1737" s="11">
        <f t="shared" si="136"/>
        <v>43556</v>
      </c>
      <c r="J1737" s="11">
        <f t="shared" si="137"/>
        <v>43556</v>
      </c>
      <c r="K1737" s="1">
        <f t="shared" si="138"/>
        <v>0</v>
      </c>
      <c r="L1737" s="1">
        <f t="shared" si="139"/>
        <v>1</v>
      </c>
    </row>
    <row r="1738" spans="1:12" x14ac:dyDescent="0.35">
      <c r="A1738" s="1" t="s">
        <v>11</v>
      </c>
      <c r="B1738" s="1" t="s">
        <v>2424</v>
      </c>
      <c r="C1738" s="1" t="s">
        <v>2425</v>
      </c>
      <c r="D1738" s="1" t="s">
        <v>8</v>
      </c>
      <c r="E1738" s="2">
        <v>43480</v>
      </c>
      <c r="F1738" s="1" t="s">
        <v>9</v>
      </c>
      <c r="G1738" s="11">
        <f>VLOOKUP(Sheet1!B1738,Sheet3!$A$4:$B$3872,2,FALSE)</f>
        <v>43480</v>
      </c>
      <c r="H1738" s="11">
        <f t="shared" si="135"/>
        <v>43480</v>
      </c>
      <c r="I1738" s="11">
        <f t="shared" si="136"/>
        <v>43466</v>
      </c>
      <c r="J1738" s="11">
        <f t="shared" si="137"/>
        <v>43466</v>
      </c>
      <c r="K1738" s="1">
        <f t="shared" si="138"/>
        <v>0</v>
      </c>
      <c r="L1738" s="1">
        <f t="shared" si="139"/>
        <v>0.33333333333333331</v>
      </c>
    </row>
    <row r="1739" spans="1:12" x14ac:dyDescent="0.35">
      <c r="A1739" s="1" t="s">
        <v>11</v>
      </c>
      <c r="B1739" s="1" t="s">
        <v>2424</v>
      </c>
      <c r="C1739" s="1">
        <v>89720</v>
      </c>
      <c r="D1739" s="1" t="s">
        <v>8</v>
      </c>
      <c r="E1739" s="2">
        <v>43523</v>
      </c>
      <c r="F1739" s="1" t="s">
        <v>9</v>
      </c>
      <c r="G1739" s="11">
        <f>VLOOKUP(Sheet1!B1739,Sheet3!$A$4:$B$3872,2,FALSE)</f>
        <v>43480</v>
      </c>
      <c r="H1739" s="11">
        <f t="shared" si="135"/>
        <v>43523</v>
      </c>
      <c r="I1739" s="11">
        <f t="shared" si="136"/>
        <v>43466</v>
      </c>
      <c r="J1739" s="11">
        <f t="shared" si="137"/>
        <v>43497</v>
      </c>
      <c r="K1739" s="1">
        <f t="shared" si="138"/>
        <v>1</v>
      </c>
      <c r="L1739" s="1">
        <f t="shared" si="139"/>
        <v>0.33333333333333331</v>
      </c>
    </row>
    <row r="1740" spans="1:12" x14ac:dyDescent="0.35">
      <c r="A1740" s="1" t="s">
        <v>11</v>
      </c>
      <c r="B1740" s="1" t="s">
        <v>2424</v>
      </c>
      <c r="C1740" s="1" t="s">
        <v>2426</v>
      </c>
      <c r="D1740" s="1" t="s">
        <v>8</v>
      </c>
      <c r="E1740" s="2">
        <v>43525</v>
      </c>
      <c r="F1740" s="1" t="s">
        <v>13</v>
      </c>
      <c r="G1740" s="11">
        <f>VLOOKUP(Sheet1!B1740,Sheet3!$A$4:$B$3872,2,FALSE)</f>
        <v>43480</v>
      </c>
      <c r="H1740" s="11">
        <f t="shared" si="135"/>
        <v>43525</v>
      </c>
      <c r="I1740" s="11">
        <f t="shared" si="136"/>
        <v>43466</v>
      </c>
      <c r="J1740" s="11">
        <f t="shared" si="137"/>
        <v>43525</v>
      </c>
      <c r="K1740" s="1">
        <f t="shared" si="138"/>
        <v>2</v>
      </c>
      <c r="L1740" s="1">
        <f t="shared" si="139"/>
        <v>0.33333333333333331</v>
      </c>
    </row>
    <row r="1741" spans="1:12" x14ac:dyDescent="0.35">
      <c r="A1741" s="1" t="s">
        <v>11</v>
      </c>
      <c r="B1741" s="1" t="s">
        <v>2427</v>
      </c>
      <c r="C1741" s="1" t="s">
        <v>2428</v>
      </c>
      <c r="D1741" s="1" t="s">
        <v>8</v>
      </c>
      <c r="E1741" s="2">
        <v>43522</v>
      </c>
      <c r="F1741" s="1" t="s">
        <v>25</v>
      </c>
      <c r="G1741" s="11">
        <f>VLOOKUP(Sheet1!B1741,Sheet3!$A$4:$B$3872,2,FALSE)</f>
        <v>43522</v>
      </c>
      <c r="H1741" s="11">
        <f t="shared" si="135"/>
        <v>43522</v>
      </c>
      <c r="I1741" s="11">
        <f t="shared" si="136"/>
        <v>43497</v>
      </c>
      <c r="J1741" s="11">
        <f t="shared" si="137"/>
        <v>43497</v>
      </c>
      <c r="K1741" s="1">
        <f t="shared" si="138"/>
        <v>0</v>
      </c>
      <c r="L1741" s="1">
        <f t="shared" si="139"/>
        <v>1</v>
      </c>
    </row>
    <row r="1742" spans="1:12" x14ac:dyDescent="0.35">
      <c r="A1742" s="1" t="s">
        <v>11</v>
      </c>
      <c r="B1742" s="1" t="s">
        <v>2429</v>
      </c>
      <c r="C1742" s="1" t="s">
        <v>2430</v>
      </c>
      <c r="D1742" s="1" t="s">
        <v>8</v>
      </c>
      <c r="E1742" s="2">
        <v>43563</v>
      </c>
      <c r="F1742" s="1" t="s">
        <v>25</v>
      </c>
      <c r="G1742" s="11">
        <f>VLOOKUP(Sheet1!B1742,Sheet3!$A$4:$B$3872,2,FALSE)</f>
        <v>43563</v>
      </c>
      <c r="H1742" s="11">
        <f t="shared" si="135"/>
        <v>43563</v>
      </c>
      <c r="I1742" s="11">
        <f t="shared" si="136"/>
        <v>43556</v>
      </c>
      <c r="J1742" s="11">
        <f t="shared" si="137"/>
        <v>43556</v>
      </c>
      <c r="K1742" s="1">
        <f t="shared" si="138"/>
        <v>0</v>
      </c>
      <c r="L1742" s="1">
        <f t="shared" si="139"/>
        <v>1</v>
      </c>
    </row>
    <row r="1743" spans="1:12" x14ac:dyDescent="0.35">
      <c r="A1743" s="1" t="s">
        <v>11</v>
      </c>
      <c r="B1743" s="1" t="s">
        <v>2431</v>
      </c>
      <c r="C1743" s="1">
        <v>26234</v>
      </c>
      <c r="D1743" s="1" t="s">
        <v>18</v>
      </c>
      <c r="E1743" s="2">
        <v>43522</v>
      </c>
      <c r="F1743" s="1" t="s">
        <v>13</v>
      </c>
      <c r="G1743" s="11">
        <f>VLOOKUP(Sheet1!B1743,Sheet3!$A$4:$B$3872,2,FALSE)</f>
        <v>43522</v>
      </c>
      <c r="H1743" s="11">
        <f t="shared" si="135"/>
        <v>43522</v>
      </c>
      <c r="I1743" s="11">
        <f t="shared" si="136"/>
        <v>43497</v>
      </c>
      <c r="J1743" s="11">
        <f t="shared" si="137"/>
        <v>43497</v>
      </c>
      <c r="K1743" s="1">
        <f t="shared" si="138"/>
        <v>0</v>
      </c>
      <c r="L1743" s="1">
        <f t="shared" si="139"/>
        <v>1</v>
      </c>
    </row>
    <row r="1744" spans="1:12" x14ac:dyDescent="0.35">
      <c r="A1744" s="1" t="s">
        <v>11</v>
      </c>
      <c r="B1744" s="1" t="s">
        <v>2432</v>
      </c>
      <c r="C1744" s="1">
        <v>97973</v>
      </c>
      <c r="D1744" s="1" t="s">
        <v>8</v>
      </c>
      <c r="E1744" s="2">
        <v>43481</v>
      </c>
      <c r="F1744" s="1" t="s">
        <v>25</v>
      </c>
      <c r="G1744" s="11">
        <f>VLOOKUP(Sheet1!B1744,Sheet3!$A$4:$B$3872,2,FALSE)</f>
        <v>43481</v>
      </c>
      <c r="H1744" s="11">
        <f t="shared" si="135"/>
        <v>43481</v>
      </c>
      <c r="I1744" s="11">
        <f t="shared" si="136"/>
        <v>43466</v>
      </c>
      <c r="J1744" s="11">
        <f t="shared" si="137"/>
        <v>43466</v>
      </c>
      <c r="K1744" s="1">
        <f t="shared" si="138"/>
        <v>0</v>
      </c>
      <c r="L1744" s="1">
        <f t="shared" si="139"/>
        <v>0.5</v>
      </c>
    </row>
    <row r="1745" spans="1:12" x14ac:dyDescent="0.35">
      <c r="A1745" s="1" t="s">
        <v>11</v>
      </c>
      <c r="B1745" s="1" t="s">
        <v>2432</v>
      </c>
      <c r="C1745" s="1" t="s">
        <v>2433</v>
      </c>
      <c r="D1745" s="1" t="s">
        <v>8</v>
      </c>
      <c r="E1745" s="2">
        <v>43490</v>
      </c>
      <c r="F1745" s="1" t="s">
        <v>9</v>
      </c>
      <c r="G1745" s="11">
        <f>VLOOKUP(Sheet1!B1745,Sheet3!$A$4:$B$3872,2,FALSE)</f>
        <v>43481</v>
      </c>
      <c r="H1745" s="11">
        <f t="shared" si="135"/>
        <v>43490</v>
      </c>
      <c r="I1745" s="11">
        <f t="shared" si="136"/>
        <v>43466</v>
      </c>
      <c r="J1745" s="11">
        <f t="shared" si="137"/>
        <v>43466</v>
      </c>
      <c r="K1745" s="1">
        <f t="shared" si="138"/>
        <v>0</v>
      </c>
      <c r="L1745" s="1">
        <f t="shared" si="139"/>
        <v>0.5</v>
      </c>
    </row>
    <row r="1746" spans="1:12" x14ac:dyDescent="0.35">
      <c r="A1746" s="1" t="s">
        <v>11</v>
      </c>
      <c r="B1746" s="1" t="s">
        <v>2434</v>
      </c>
      <c r="C1746" s="3">
        <v>1200000000</v>
      </c>
      <c r="D1746" s="1" t="s">
        <v>8</v>
      </c>
      <c r="E1746" s="2">
        <v>43486</v>
      </c>
      <c r="F1746" s="1" t="s">
        <v>25</v>
      </c>
      <c r="G1746" s="11">
        <f>VLOOKUP(Sheet1!B1746,Sheet3!$A$4:$B$3872,2,FALSE)</f>
        <v>43486</v>
      </c>
      <c r="H1746" s="11">
        <f t="shared" si="135"/>
        <v>43486</v>
      </c>
      <c r="I1746" s="11">
        <f t="shared" si="136"/>
        <v>43466</v>
      </c>
      <c r="J1746" s="11">
        <f t="shared" si="137"/>
        <v>43466</v>
      </c>
      <c r="K1746" s="1">
        <f t="shared" si="138"/>
        <v>0</v>
      </c>
      <c r="L1746" s="1">
        <f t="shared" si="139"/>
        <v>1</v>
      </c>
    </row>
    <row r="1747" spans="1:12" x14ac:dyDescent="0.35">
      <c r="A1747" s="1" t="s">
        <v>11</v>
      </c>
      <c r="B1747" s="1" t="s">
        <v>2435</v>
      </c>
      <c r="C1747" s="1" t="s">
        <v>2436</v>
      </c>
      <c r="D1747" s="1" t="s">
        <v>8</v>
      </c>
      <c r="E1747" s="2">
        <v>43567</v>
      </c>
      <c r="F1747" s="1" t="s">
        <v>15</v>
      </c>
      <c r="G1747" s="11">
        <f>VLOOKUP(Sheet1!B1747,Sheet3!$A$4:$B$3872,2,FALSE)</f>
        <v>43567</v>
      </c>
      <c r="H1747" s="11">
        <f t="shared" si="135"/>
        <v>43567</v>
      </c>
      <c r="I1747" s="11">
        <f t="shared" si="136"/>
        <v>43556</v>
      </c>
      <c r="J1747" s="11">
        <f t="shared" si="137"/>
        <v>43556</v>
      </c>
      <c r="K1747" s="1">
        <f t="shared" si="138"/>
        <v>0</v>
      </c>
      <c r="L1747" s="1">
        <f t="shared" si="139"/>
        <v>1</v>
      </c>
    </row>
    <row r="1748" spans="1:12" x14ac:dyDescent="0.35">
      <c r="A1748" s="1" t="s">
        <v>11</v>
      </c>
      <c r="B1748" s="1" t="s">
        <v>2437</v>
      </c>
      <c r="C1748" s="1" t="s">
        <v>2438</v>
      </c>
      <c r="D1748" s="1" t="s">
        <v>8</v>
      </c>
      <c r="E1748" s="2">
        <v>43497</v>
      </c>
      <c r="F1748" s="1" t="s">
        <v>9</v>
      </c>
      <c r="G1748" s="11">
        <f>VLOOKUP(Sheet1!B1748,Sheet3!$A$4:$B$3872,2,FALSE)</f>
        <v>43497</v>
      </c>
      <c r="H1748" s="11">
        <f t="shared" si="135"/>
        <v>43497</v>
      </c>
      <c r="I1748" s="11">
        <f t="shared" si="136"/>
        <v>43497</v>
      </c>
      <c r="J1748" s="11">
        <f t="shared" si="137"/>
        <v>43497</v>
      </c>
      <c r="K1748" s="1">
        <f t="shared" si="138"/>
        <v>0</v>
      </c>
      <c r="L1748" s="1">
        <f t="shared" si="139"/>
        <v>1</v>
      </c>
    </row>
    <row r="1749" spans="1:12" x14ac:dyDescent="0.35">
      <c r="A1749" s="1" t="s">
        <v>11</v>
      </c>
      <c r="B1749" s="1" t="s">
        <v>2439</v>
      </c>
      <c r="C1749" s="1" t="s">
        <v>2440</v>
      </c>
      <c r="D1749" s="1" t="s">
        <v>8</v>
      </c>
      <c r="E1749" s="2">
        <v>43508</v>
      </c>
      <c r="F1749" s="1" t="s">
        <v>9</v>
      </c>
      <c r="G1749" s="11">
        <f>VLOOKUP(Sheet1!B1749,Sheet3!$A$4:$B$3872,2,FALSE)</f>
        <v>43508</v>
      </c>
      <c r="H1749" s="11">
        <f t="shared" si="135"/>
        <v>43508</v>
      </c>
      <c r="I1749" s="11">
        <f t="shared" si="136"/>
        <v>43497</v>
      </c>
      <c r="J1749" s="11">
        <f t="shared" si="137"/>
        <v>43497</v>
      </c>
      <c r="K1749" s="1">
        <f t="shared" si="138"/>
        <v>0</v>
      </c>
      <c r="L1749" s="1">
        <f t="shared" si="139"/>
        <v>0.5</v>
      </c>
    </row>
    <row r="1750" spans="1:12" x14ac:dyDescent="0.35">
      <c r="A1750" s="1" t="s">
        <v>11</v>
      </c>
      <c r="B1750" s="1" t="s">
        <v>2439</v>
      </c>
      <c r="C1750" s="1" t="s">
        <v>2441</v>
      </c>
      <c r="D1750" s="1" t="s">
        <v>8</v>
      </c>
      <c r="E1750" s="2">
        <v>43599</v>
      </c>
      <c r="F1750" s="1" t="s">
        <v>13</v>
      </c>
      <c r="G1750" s="11">
        <f>VLOOKUP(Sheet1!B1750,Sheet3!$A$4:$B$3872,2,FALSE)</f>
        <v>43508</v>
      </c>
      <c r="H1750" s="11">
        <f t="shared" si="135"/>
        <v>43599</v>
      </c>
      <c r="I1750" s="11">
        <f t="shared" si="136"/>
        <v>43497</v>
      </c>
      <c r="J1750" s="11">
        <f t="shared" si="137"/>
        <v>43586</v>
      </c>
      <c r="K1750" s="1">
        <f t="shared" si="138"/>
        <v>3</v>
      </c>
      <c r="L1750" s="1">
        <f t="shared" si="139"/>
        <v>0.5</v>
      </c>
    </row>
    <row r="1751" spans="1:12" x14ac:dyDescent="0.35">
      <c r="A1751" s="1" t="s">
        <v>11</v>
      </c>
      <c r="B1751" s="1" t="s">
        <v>2442</v>
      </c>
      <c r="C1751" s="1" t="s">
        <v>2443</v>
      </c>
      <c r="D1751" s="1" t="s">
        <v>8</v>
      </c>
      <c r="E1751" s="2">
        <v>43487</v>
      </c>
      <c r="F1751" s="1" t="s">
        <v>13</v>
      </c>
      <c r="G1751" s="11">
        <f>VLOOKUP(Sheet1!B1751,Sheet3!$A$4:$B$3872,2,FALSE)</f>
        <v>43487</v>
      </c>
      <c r="H1751" s="11">
        <f t="shared" si="135"/>
        <v>43487</v>
      </c>
      <c r="I1751" s="11">
        <f t="shared" si="136"/>
        <v>43466</v>
      </c>
      <c r="J1751" s="11">
        <f t="shared" si="137"/>
        <v>43466</v>
      </c>
      <c r="K1751" s="1">
        <f t="shared" si="138"/>
        <v>0</v>
      </c>
      <c r="L1751" s="1">
        <f t="shared" si="139"/>
        <v>1</v>
      </c>
    </row>
    <row r="1752" spans="1:12" x14ac:dyDescent="0.35">
      <c r="A1752" s="1" t="s">
        <v>11</v>
      </c>
      <c r="B1752" s="1" t="s">
        <v>2444</v>
      </c>
      <c r="C1752" s="1">
        <v>1520</v>
      </c>
      <c r="D1752" s="1" t="s">
        <v>18</v>
      </c>
      <c r="E1752" s="2">
        <v>43582</v>
      </c>
      <c r="F1752" s="1" t="s">
        <v>25</v>
      </c>
      <c r="G1752" s="11">
        <f>VLOOKUP(Sheet1!B1752,Sheet3!$A$4:$B$3872,2,FALSE)</f>
        <v>43582</v>
      </c>
      <c r="H1752" s="11">
        <f t="shared" si="135"/>
        <v>43582</v>
      </c>
      <c r="I1752" s="11">
        <f t="shared" si="136"/>
        <v>43556</v>
      </c>
      <c r="J1752" s="11">
        <f t="shared" si="137"/>
        <v>43556</v>
      </c>
      <c r="K1752" s="1">
        <f t="shared" si="138"/>
        <v>0</v>
      </c>
      <c r="L1752" s="1">
        <f t="shared" si="139"/>
        <v>1</v>
      </c>
    </row>
    <row r="1753" spans="1:12" x14ac:dyDescent="0.35">
      <c r="A1753" s="1" t="s">
        <v>11</v>
      </c>
      <c r="B1753" s="1" t="s">
        <v>2445</v>
      </c>
      <c r="C1753" s="1" t="s">
        <v>2446</v>
      </c>
      <c r="D1753" s="1" t="s">
        <v>18</v>
      </c>
      <c r="E1753" s="2">
        <v>43528</v>
      </c>
      <c r="F1753" s="1" t="s">
        <v>25</v>
      </c>
      <c r="G1753" s="11">
        <f>VLOOKUP(Sheet1!B1753,Sheet3!$A$4:$B$3872,2,FALSE)</f>
        <v>43528</v>
      </c>
      <c r="H1753" s="11">
        <f t="shared" si="135"/>
        <v>43528</v>
      </c>
      <c r="I1753" s="11">
        <f t="shared" si="136"/>
        <v>43525</v>
      </c>
      <c r="J1753" s="11">
        <f t="shared" si="137"/>
        <v>43525</v>
      </c>
      <c r="K1753" s="1">
        <f t="shared" si="138"/>
        <v>0</v>
      </c>
      <c r="L1753" s="1">
        <f t="shared" si="139"/>
        <v>1</v>
      </c>
    </row>
    <row r="1754" spans="1:12" x14ac:dyDescent="0.35">
      <c r="A1754" s="1" t="s">
        <v>11</v>
      </c>
      <c r="B1754" s="1" t="s">
        <v>2447</v>
      </c>
      <c r="C1754" s="1" t="s">
        <v>2448</v>
      </c>
      <c r="D1754" s="1" t="s">
        <v>8</v>
      </c>
      <c r="E1754" s="2">
        <v>43584</v>
      </c>
      <c r="F1754" s="1" t="s">
        <v>9</v>
      </c>
      <c r="G1754" s="11">
        <f>VLOOKUP(Sheet1!B1754,Sheet3!$A$4:$B$3872,2,FALSE)</f>
        <v>43584</v>
      </c>
      <c r="H1754" s="11">
        <f t="shared" si="135"/>
        <v>43584</v>
      </c>
      <c r="I1754" s="11">
        <f t="shared" si="136"/>
        <v>43556</v>
      </c>
      <c r="J1754" s="11">
        <f t="shared" si="137"/>
        <v>43556</v>
      </c>
      <c r="K1754" s="1">
        <f t="shared" si="138"/>
        <v>0</v>
      </c>
      <c r="L1754" s="1">
        <f t="shared" si="139"/>
        <v>0.5</v>
      </c>
    </row>
    <row r="1755" spans="1:12" x14ac:dyDescent="0.35">
      <c r="A1755" s="1" t="s">
        <v>11</v>
      </c>
      <c r="B1755" s="1" t="s">
        <v>2447</v>
      </c>
      <c r="C1755" s="1" t="s">
        <v>2449</v>
      </c>
      <c r="D1755" s="1" t="s">
        <v>8</v>
      </c>
      <c r="E1755" s="2">
        <v>43597</v>
      </c>
      <c r="F1755" s="1" t="s">
        <v>25</v>
      </c>
      <c r="G1755" s="11">
        <f>VLOOKUP(Sheet1!B1755,Sheet3!$A$4:$B$3872,2,FALSE)</f>
        <v>43584</v>
      </c>
      <c r="H1755" s="11">
        <f t="shared" si="135"/>
        <v>43597</v>
      </c>
      <c r="I1755" s="11">
        <f t="shared" si="136"/>
        <v>43556</v>
      </c>
      <c r="J1755" s="11">
        <f t="shared" si="137"/>
        <v>43586</v>
      </c>
      <c r="K1755" s="1">
        <f t="shared" si="138"/>
        <v>1</v>
      </c>
      <c r="L1755" s="1">
        <f t="shared" si="139"/>
        <v>0.5</v>
      </c>
    </row>
    <row r="1756" spans="1:12" x14ac:dyDescent="0.35">
      <c r="A1756" s="1" t="s">
        <v>11</v>
      </c>
      <c r="B1756" s="1" t="s">
        <v>2450</v>
      </c>
      <c r="C1756" s="1" t="s">
        <v>2451</v>
      </c>
      <c r="D1756" s="1" t="s">
        <v>8</v>
      </c>
      <c r="E1756" s="2">
        <v>43486</v>
      </c>
      <c r="F1756" s="1" t="s">
        <v>13</v>
      </c>
      <c r="G1756" s="11">
        <f>VLOOKUP(Sheet1!B1756,Sheet3!$A$4:$B$3872,2,FALSE)</f>
        <v>43486</v>
      </c>
      <c r="H1756" s="11">
        <f t="shared" si="135"/>
        <v>43486</v>
      </c>
      <c r="I1756" s="11">
        <f t="shared" si="136"/>
        <v>43466</v>
      </c>
      <c r="J1756" s="11">
        <f t="shared" si="137"/>
        <v>43466</v>
      </c>
      <c r="K1756" s="1">
        <f t="shared" si="138"/>
        <v>0</v>
      </c>
      <c r="L1756" s="1">
        <f t="shared" si="139"/>
        <v>1</v>
      </c>
    </row>
    <row r="1757" spans="1:12" x14ac:dyDescent="0.35">
      <c r="A1757" s="1" t="s">
        <v>11</v>
      </c>
      <c r="B1757" s="1" t="s">
        <v>2452</v>
      </c>
      <c r="C1757" s="1" t="s">
        <v>2453</v>
      </c>
      <c r="D1757" s="1" t="s">
        <v>8</v>
      </c>
      <c r="E1757" s="2">
        <v>43508</v>
      </c>
      <c r="F1757" s="1" t="s">
        <v>13</v>
      </c>
      <c r="G1757" s="11">
        <f>VLOOKUP(Sheet1!B1757,Sheet3!$A$4:$B$3872,2,FALSE)</f>
        <v>43508</v>
      </c>
      <c r="H1757" s="11">
        <f t="shared" si="135"/>
        <v>43508</v>
      </c>
      <c r="I1757" s="11">
        <f t="shared" si="136"/>
        <v>43497</v>
      </c>
      <c r="J1757" s="11">
        <f t="shared" si="137"/>
        <v>43497</v>
      </c>
      <c r="K1757" s="1">
        <f t="shared" si="138"/>
        <v>0</v>
      </c>
      <c r="L1757" s="1">
        <f t="shared" si="139"/>
        <v>1</v>
      </c>
    </row>
    <row r="1758" spans="1:12" x14ac:dyDescent="0.35">
      <c r="A1758" s="1" t="s">
        <v>11</v>
      </c>
      <c r="B1758" s="1" t="s">
        <v>2454</v>
      </c>
      <c r="C1758" s="1" t="s">
        <v>2455</v>
      </c>
      <c r="D1758" s="1" t="s">
        <v>8</v>
      </c>
      <c r="E1758" s="2">
        <v>43583</v>
      </c>
      <c r="F1758" s="1" t="s">
        <v>25</v>
      </c>
      <c r="G1758" s="11">
        <f>VLOOKUP(Sheet1!B1758,Sheet3!$A$4:$B$3872,2,FALSE)</f>
        <v>43583</v>
      </c>
      <c r="H1758" s="11">
        <f t="shared" si="135"/>
        <v>43583</v>
      </c>
      <c r="I1758" s="11">
        <f t="shared" si="136"/>
        <v>43556</v>
      </c>
      <c r="J1758" s="11">
        <f t="shared" si="137"/>
        <v>43556</v>
      </c>
      <c r="K1758" s="1">
        <f t="shared" si="138"/>
        <v>0</v>
      </c>
      <c r="L1758" s="1">
        <f t="shared" si="139"/>
        <v>0.33333333333333331</v>
      </c>
    </row>
    <row r="1759" spans="1:12" x14ac:dyDescent="0.35">
      <c r="A1759" s="1" t="s">
        <v>11</v>
      </c>
      <c r="B1759" s="1" t="s">
        <v>2454</v>
      </c>
      <c r="C1759" s="1" t="s">
        <v>2456</v>
      </c>
      <c r="D1759" s="1" t="s">
        <v>8</v>
      </c>
      <c r="E1759" s="2">
        <v>43583</v>
      </c>
      <c r="F1759" s="1" t="s">
        <v>25</v>
      </c>
      <c r="G1759" s="11">
        <f>VLOOKUP(Sheet1!B1759,Sheet3!$A$4:$B$3872,2,FALSE)</f>
        <v>43583</v>
      </c>
      <c r="H1759" s="11">
        <f t="shared" si="135"/>
        <v>43583</v>
      </c>
      <c r="I1759" s="11">
        <f t="shared" si="136"/>
        <v>43556</v>
      </c>
      <c r="J1759" s="11">
        <f t="shared" si="137"/>
        <v>43556</v>
      </c>
      <c r="K1759" s="1">
        <f t="shared" si="138"/>
        <v>0</v>
      </c>
      <c r="L1759" s="1">
        <f t="shared" si="139"/>
        <v>0.33333333333333331</v>
      </c>
    </row>
    <row r="1760" spans="1:12" x14ac:dyDescent="0.35">
      <c r="A1760" s="1" t="s">
        <v>11</v>
      </c>
      <c r="B1760" s="1" t="s">
        <v>2454</v>
      </c>
      <c r="C1760" s="1" t="s">
        <v>2457</v>
      </c>
      <c r="D1760" s="1" t="s">
        <v>8</v>
      </c>
      <c r="E1760" s="2">
        <v>43600</v>
      </c>
      <c r="F1760" s="1" t="s">
        <v>9</v>
      </c>
      <c r="G1760" s="11">
        <f>VLOOKUP(Sheet1!B1760,Sheet3!$A$4:$B$3872,2,FALSE)</f>
        <v>43583</v>
      </c>
      <c r="H1760" s="11">
        <f t="shared" si="135"/>
        <v>43600</v>
      </c>
      <c r="I1760" s="11">
        <f t="shared" si="136"/>
        <v>43556</v>
      </c>
      <c r="J1760" s="11">
        <f t="shared" si="137"/>
        <v>43586</v>
      </c>
      <c r="K1760" s="1">
        <f t="shared" si="138"/>
        <v>1</v>
      </c>
      <c r="L1760" s="1">
        <f t="shared" si="139"/>
        <v>0.33333333333333331</v>
      </c>
    </row>
    <row r="1761" spans="1:12" x14ac:dyDescent="0.35">
      <c r="A1761" s="1" t="s">
        <v>11</v>
      </c>
      <c r="B1761" s="1" t="s">
        <v>2458</v>
      </c>
      <c r="C1761" s="1" t="s">
        <v>2459</v>
      </c>
      <c r="D1761" s="1" t="s">
        <v>18</v>
      </c>
      <c r="E1761" s="2">
        <v>43576</v>
      </c>
      <c r="F1761" s="1" t="s">
        <v>13</v>
      </c>
      <c r="G1761" s="11">
        <f>VLOOKUP(Sheet1!B1761,Sheet3!$A$4:$B$3872,2,FALSE)</f>
        <v>43576</v>
      </c>
      <c r="H1761" s="11">
        <f t="shared" si="135"/>
        <v>43576</v>
      </c>
      <c r="I1761" s="11">
        <f t="shared" si="136"/>
        <v>43556</v>
      </c>
      <c r="J1761" s="11">
        <f t="shared" si="137"/>
        <v>43556</v>
      </c>
      <c r="K1761" s="1">
        <f t="shared" si="138"/>
        <v>0</v>
      </c>
      <c r="L1761" s="1">
        <f t="shared" si="139"/>
        <v>1</v>
      </c>
    </row>
    <row r="1762" spans="1:12" x14ac:dyDescent="0.35">
      <c r="A1762" s="1" t="s">
        <v>11</v>
      </c>
      <c r="B1762" s="1" t="s">
        <v>2460</v>
      </c>
      <c r="C1762" s="1" t="s">
        <v>2461</v>
      </c>
      <c r="D1762" s="1" t="s">
        <v>8</v>
      </c>
      <c r="E1762" s="2">
        <v>43549</v>
      </c>
      <c r="F1762" s="1" t="s">
        <v>25</v>
      </c>
      <c r="G1762" s="11">
        <f>VLOOKUP(Sheet1!B1762,Sheet3!$A$4:$B$3872,2,FALSE)</f>
        <v>43549</v>
      </c>
      <c r="H1762" s="11">
        <f t="shared" si="135"/>
        <v>43549</v>
      </c>
      <c r="I1762" s="11">
        <f t="shared" si="136"/>
        <v>43525</v>
      </c>
      <c r="J1762" s="11">
        <f t="shared" si="137"/>
        <v>43525</v>
      </c>
      <c r="K1762" s="1">
        <f t="shared" si="138"/>
        <v>0</v>
      </c>
      <c r="L1762" s="1">
        <f t="shared" si="139"/>
        <v>1</v>
      </c>
    </row>
    <row r="1763" spans="1:12" x14ac:dyDescent="0.35">
      <c r="A1763" s="1" t="s">
        <v>11</v>
      </c>
      <c r="B1763" s="1" t="s">
        <v>2462</v>
      </c>
      <c r="C1763" s="1" t="s">
        <v>2463</v>
      </c>
      <c r="D1763" s="1" t="s">
        <v>18</v>
      </c>
      <c r="E1763" s="2">
        <v>43600</v>
      </c>
      <c r="F1763" s="1" t="s">
        <v>15</v>
      </c>
      <c r="G1763" s="11">
        <f>VLOOKUP(Sheet1!B1763,Sheet3!$A$4:$B$3872,2,FALSE)</f>
        <v>43600</v>
      </c>
      <c r="H1763" s="11">
        <f t="shared" si="135"/>
        <v>43600</v>
      </c>
      <c r="I1763" s="11">
        <f t="shared" si="136"/>
        <v>43586</v>
      </c>
      <c r="J1763" s="11">
        <f t="shared" si="137"/>
        <v>43586</v>
      </c>
      <c r="K1763" s="1">
        <f t="shared" si="138"/>
        <v>0</v>
      </c>
      <c r="L1763" s="1">
        <f t="shared" si="139"/>
        <v>1</v>
      </c>
    </row>
    <row r="1764" spans="1:12" x14ac:dyDescent="0.35">
      <c r="A1764" s="1" t="s">
        <v>6</v>
      </c>
      <c r="B1764" s="1" t="s">
        <v>2464</v>
      </c>
      <c r="C1764" s="1" t="s">
        <v>2465</v>
      </c>
      <c r="D1764" s="1" t="s">
        <v>8</v>
      </c>
      <c r="E1764" s="2">
        <v>43585</v>
      </c>
      <c r="F1764" s="1" t="s">
        <v>13</v>
      </c>
      <c r="G1764" s="11">
        <f>VLOOKUP(Sheet1!B1764,Sheet3!$A$4:$B$3872,2,FALSE)</f>
        <v>43585</v>
      </c>
      <c r="H1764" s="11">
        <f t="shared" si="135"/>
        <v>43585</v>
      </c>
      <c r="I1764" s="11">
        <f t="shared" si="136"/>
        <v>43556</v>
      </c>
      <c r="J1764" s="11">
        <f t="shared" si="137"/>
        <v>43556</v>
      </c>
      <c r="K1764" s="1">
        <f t="shared" si="138"/>
        <v>0</v>
      </c>
      <c r="L1764" s="1">
        <f t="shared" si="139"/>
        <v>1</v>
      </c>
    </row>
    <row r="1765" spans="1:12" x14ac:dyDescent="0.35">
      <c r="A1765" s="1" t="s">
        <v>11</v>
      </c>
      <c r="B1765" s="1" t="s">
        <v>2466</v>
      </c>
      <c r="C1765" s="1" t="s">
        <v>2467</v>
      </c>
      <c r="D1765" s="1" t="s">
        <v>8</v>
      </c>
      <c r="E1765" s="2">
        <v>43540</v>
      </c>
      <c r="F1765" s="1" t="s">
        <v>13</v>
      </c>
      <c r="G1765" s="11">
        <f>VLOOKUP(Sheet1!B1765,Sheet3!$A$4:$B$3872,2,FALSE)</f>
        <v>43540</v>
      </c>
      <c r="H1765" s="11">
        <f t="shared" si="135"/>
        <v>43540</v>
      </c>
      <c r="I1765" s="11">
        <f t="shared" si="136"/>
        <v>43525</v>
      </c>
      <c r="J1765" s="11">
        <f t="shared" si="137"/>
        <v>43525</v>
      </c>
      <c r="K1765" s="1">
        <f t="shared" si="138"/>
        <v>0</v>
      </c>
      <c r="L1765" s="1">
        <f t="shared" si="139"/>
        <v>1</v>
      </c>
    </row>
    <row r="1766" spans="1:12" x14ac:dyDescent="0.35">
      <c r="A1766" s="1" t="s">
        <v>11</v>
      </c>
      <c r="B1766" s="1" t="s">
        <v>2468</v>
      </c>
      <c r="C1766" s="1" t="s">
        <v>2469</v>
      </c>
      <c r="D1766" s="1" t="s">
        <v>18</v>
      </c>
      <c r="E1766" s="2">
        <v>43509</v>
      </c>
      <c r="F1766" s="1" t="s">
        <v>13</v>
      </c>
      <c r="G1766" s="11">
        <f>VLOOKUP(Sheet1!B1766,Sheet3!$A$4:$B$3872,2,FALSE)</f>
        <v>43509</v>
      </c>
      <c r="H1766" s="11">
        <f t="shared" si="135"/>
        <v>43509</v>
      </c>
      <c r="I1766" s="11">
        <f t="shared" si="136"/>
        <v>43497</v>
      </c>
      <c r="J1766" s="11">
        <f t="shared" si="137"/>
        <v>43497</v>
      </c>
      <c r="K1766" s="1">
        <f t="shared" si="138"/>
        <v>0</v>
      </c>
      <c r="L1766" s="1">
        <f t="shared" si="139"/>
        <v>0.5</v>
      </c>
    </row>
    <row r="1767" spans="1:12" x14ac:dyDescent="0.35">
      <c r="A1767" s="1" t="s">
        <v>11</v>
      </c>
      <c r="B1767" s="1" t="s">
        <v>2468</v>
      </c>
      <c r="C1767" s="1" t="s">
        <v>2470</v>
      </c>
      <c r="D1767" s="1" t="s">
        <v>18</v>
      </c>
      <c r="E1767" s="2">
        <v>43595</v>
      </c>
      <c r="F1767" s="1" t="s">
        <v>9</v>
      </c>
      <c r="G1767" s="11">
        <f>VLOOKUP(Sheet1!B1767,Sheet3!$A$4:$B$3872,2,FALSE)</f>
        <v>43509</v>
      </c>
      <c r="H1767" s="11">
        <f t="shared" si="135"/>
        <v>43595</v>
      </c>
      <c r="I1767" s="11">
        <f t="shared" si="136"/>
        <v>43497</v>
      </c>
      <c r="J1767" s="11">
        <f t="shared" si="137"/>
        <v>43586</v>
      </c>
      <c r="K1767" s="1">
        <f t="shared" si="138"/>
        <v>3</v>
      </c>
      <c r="L1767" s="1">
        <f t="shared" si="139"/>
        <v>0.5</v>
      </c>
    </row>
    <row r="1768" spans="1:12" x14ac:dyDescent="0.35">
      <c r="A1768" s="1" t="s">
        <v>11</v>
      </c>
      <c r="B1768" s="1" t="s">
        <v>2471</v>
      </c>
      <c r="C1768" s="1" t="s">
        <v>2472</v>
      </c>
      <c r="D1768" s="1" t="s">
        <v>8</v>
      </c>
      <c r="E1768" s="2">
        <v>43487</v>
      </c>
      <c r="F1768" s="1" t="s">
        <v>25</v>
      </c>
      <c r="G1768" s="11">
        <f>VLOOKUP(Sheet1!B1768,Sheet3!$A$4:$B$3872,2,FALSE)</f>
        <v>43487</v>
      </c>
      <c r="H1768" s="11">
        <f t="shared" si="135"/>
        <v>43487</v>
      </c>
      <c r="I1768" s="11">
        <f t="shared" si="136"/>
        <v>43466</v>
      </c>
      <c r="J1768" s="11">
        <f t="shared" si="137"/>
        <v>43466</v>
      </c>
      <c r="K1768" s="1">
        <f t="shared" si="138"/>
        <v>0</v>
      </c>
      <c r="L1768" s="1">
        <f t="shared" si="139"/>
        <v>1</v>
      </c>
    </row>
    <row r="1769" spans="1:12" x14ac:dyDescent="0.35">
      <c r="A1769" s="1" t="s">
        <v>11</v>
      </c>
      <c r="B1769" s="1" t="s">
        <v>2473</v>
      </c>
      <c r="C1769" s="1" t="s">
        <v>2474</v>
      </c>
      <c r="D1769" s="1" t="s">
        <v>8</v>
      </c>
      <c r="E1769" s="2">
        <v>43601</v>
      </c>
      <c r="F1769" s="1" t="s">
        <v>15</v>
      </c>
      <c r="G1769" s="11">
        <f>VLOOKUP(Sheet1!B1769,Sheet3!$A$4:$B$3872,2,FALSE)</f>
        <v>43601</v>
      </c>
      <c r="H1769" s="11">
        <f t="shared" si="135"/>
        <v>43601</v>
      </c>
      <c r="I1769" s="11">
        <f t="shared" si="136"/>
        <v>43586</v>
      </c>
      <c r="J1769" s="11">
        <f t="shared" si="137"/>
        <v>43586</v>
      </c>
      <c r="K1769" s="1">
        <f t="shared" si="138"/>
        <v>0</v>
      </c>
      <c r="L1769" s="1">
        <f t="shared" si="139"/>
        <v>1</v>
      </c>
    </row>
    <row r="1770" spans="1:12" x14ac:dyDescent="0.35">
      <c r="A1770" s="1" t="s">
        <v>11</v>
      </c>
      <c r="B1770" s="1" t="s">
        <v>2475</v>
      </c>
      <c r="C1770" s="5">
        <v>39424</v>
      </c>
      <c r="D1770" s="1" t="s">
        <v>8</v>
      </c>
      <c r="E1770" s="2">
        <v>43524</v>
      </c>
      <c r="F1770" s="1" t="s">
        <v>13</v>
      </c>
      <c r="G1770" s="11">
        <f>VLOOKUP(Sheet1!B1770,Sheet3!$A$4:$B$3872,2,FALSE)</f>
        <v>43524</v>
      </c>
      <c r="H1770" s="11">
        <f t="shared" si="135"/>
        <v>43524</v>
      </c>
      <c r="I1770" s="11">
        <f t="shared" si="136"/>
        <v>43497</v>
      </c>
      <c r="J1770" s="11">
        <f t="shared" si="137"/>
        <v>43497</v>
      </c>
      <c r="K1770" s="1">
        <f t="shared" si="138"/>
        <v>0</v>
      </c>
      <c r="L1770" s="1">
        <f t="shared" si="139"/>
        <v>1</v>
      </c>
    </row>
    <row r="1771" spans="1:12" x14ac:dyDescent="0.35">
      <c r="A1771" s="1" t="s">
        <v>11</v>
      </c>
      <c r="B1771" s="1" t="s">
        <v>2476</v>
      </c>
      <c r="C1771" s="1">
        <v>4864</v>
      </c>
      <c r="D1771" s="1" t="s">
        <v>8</v>
      </c>
      <c r="E1771" s="2">
        <v>43474</v>
      </c>
      <c r="F1771" s="1" t="s">
        <v>13</v>
      </c>
      <c r="G1771" s="11">
        <f>VLOOKUP(Sheet1!B1771,Sheet3!$A$4:$B$3872,2,FALSE)</f>
        <v>43474</v>
      </c>
      <c r="H1771" s="11">
        <f t="shared" si="135"/>
        <v>43474</v>
      </c>
      <c r="I1771" s="11">
        <f t="shared" si="136"/>
        <v>43466</v>
      </c>
      <c r="J1771" s="11">
        <f t="shared" si="137"/>
        <v>43466</v>
      </c>
      <c r="K1771" s="1">
        <f t="shared" si="138"/>
        <v>0</v>
      </c>
      <c r="L1771" s="1">
        <f t="shared" si="139"/>
        <v>1</v>
      </c>
    </row>
    <row r="1772" spans="1:12" x14ac:dyDescent="0.35">
      <c r="A1772" s="1" t="s">
        <v>11</v>
      </c>
      <c r="B1772" s="1" t="s">
        <v>2477</v>
      </c>
      <c r="C1772" s="1" t="s">
        <v>2478</v>
      </c>
      <c r="D1772" s="1" t="s">
        <v>8</v>
      </c>
      <c r="E1772" s="2">
        <v>43505</v>
      </c>
      <c r="F1772" s="1" t="s">
        <v>13</v>
      </c>
      <c r="G1772" s="11">
        <f>VLOOKUP(Sheet1!B1772,Sheet3!$A$4:$B$3872,2,FALSE)</f>
        <v>43505</v>
      </c>
      <c r="H1772" s="11">
        <f t="shared" si="135"/>
        <v>43505</v>
      </c>
      <c r="I1772" s="11">
        <f t="shared" si="136"/>
        <v>43497</v>
      </c>
      <c r="J1772" s="11">
        <f t="shared" si="137"/>
        <v>43497</v>
      </c>
      <c r="K1772" s="1">
        <f t="shared" si="138"/>
        <v>0</v>
      </c>
      <c r="L1772" s="1">
        <f t="shared" si="139"/>
        <v>1</v>
      </c>
    </row>
    <row r="1773" spans="1:12" x14ac:dyDescent="0.35">
      <c r="A1773" s="1" t="s">
        <v>11</v>
      </c>
      <c r="B1773" s="1" t="s">
        <v>2479</v>
      </c>
      <c r="C1773" s="1" t="s">
        <v>2480</v>
      </c>
      <c r="D1773" s="1" t="s">
        <v>8</v>
      </c>
      <c r="E1773" s="2">
        <v>43486</v>
      </c>
      <c r="F1773" s="1" t="s">
        <v>9</v>
      </c>
      <c r="G1773" s="11">
        <f>VLOOKUP(Sheet1!B1773,Sheet3!$A$4:$B$3872,2,FALSE)</f>
        <v>43486</v>
      </c>
      <c r="H1773" s="11">
        <f t="shared" si="135"/>
        <v>43486</v>
      </c>
      <c r="I1773" s="11">
        <f t="shared" si="136"/>
        <v>43466</v>
      </c>
      <c r="J1773" s="11">
        <f t="shared" si="137"/>
        <v>43466</v>
      </c>
      <c r="K1773" s="1">
        <f t="shared" si="138"/>
        <v>0</v>
      </c>
      <c r="L1773" s="1">
        <f t="shared" si="139"/>
        <v>1</v>
      </c>
    </row>
    <row r="1774" spans="1:12" x14ac:dyDescent="0.35">
      <c r="A1774" s="1" t="s">
        <v>6</v>
      </c>
      <c r="B1774" s="1" t="s">
        <v>2481</v>
      </c>
      <c r="C1774" s="1" t="s">
        <v>2482</v>
      </c>
      <c r="D1774" s="1" t="s">
        <v>8</v>
      </c>
      <c r="E1774" s="2">
        <v>43586</v>
      </c>
      <c r="F1774" s="1" t="s">
        <v>15</v>
      </c>
      <c r="G1774" s="11">
        <f>VLOOKUP(Sheet1!B1774,Sheet3!$A$4:$B$3872,2,FALSE)</f>
        <v>43586</v>
      </c>
      <c r="H1774" s="11">
        <f t="shared" si="135"/>
        <v>43586</v>
      </c>
      <c r="I1774" s="11">
        <f t="shared" si="136"/>
        <v>43586</v>
      </c>
      <c r="J1774" s="11">
        <f t="shared" si="137"/>
        <v>43586</v>
      </c>
      <c r="K1774" s="1">
        <f t="shared" si="138"/>
        <v>0</v>
      </c>
      <c r="L1774" s="1">
        <f t="shared" si="139"/>
        <v>1</v>
      </c>
    </row>
    <row r="1775" spans="1:12" x14ac:dyDescent="0.35">
      <c r="A1775" s="1" t="s">
        <v>11</v>
      </c>
      <c r="B1775" s="1" t="s">
        <v>2483</v>
      </c>
      <c r="C1775" s="1" t="s">
        <v>2484</v>
      </c>
      <c r="D1775" s="1" t="s">
        <v>8</v>
      </c>
      <c r="E1775" s="2">
        <v>43546</v>
      </c>
      <c r="F1775" s="1" t="s">
        <v>13</v>
      </c>
      <c r="G1775" s="11">
        <f>VLOOKUP(Sheet1!B1775,Sheet3!$A$4:$B$3872,2,FALSE)</f>
        <v>43546</v>
      </c>
      <c r="H1775" s="11">
        <f t="shared" si="135"/>
        <v>43546</v>
      </c>
      <c r="I1775" s="11">
        <f t="shared" si="136"/>
        <v>43525</v>
      </c>
      <c r="J1775" s="11">
        <f t="shared" si="137"/>
        <v>43525</v>
      </c>
      <c r="K1775" s="1">
        <f t="shared" si="138"/>
        <v>0</v>
      </c>
      <c r="L1775" s="1">
        <f t="shared" si="139"/>
        <v>1</v>
      </c>
    </row>
    <row r="1776" spans="1:12" x14ac:dyDescent="0.35">
      <c r="A1776" s="1" t="s">
        <v>11</v>
      </c>
      <c r="B1776" s="1" t="s">
        <v>2485</v>
      </c>
      <c r="C1776" s="1" t="s">
        <v>2486</v>
      </c>
      <c r="D1776" s="1" t="s">
        <v>8</v>
      </c>
      <c r="E1776" s="2">
        <v>43487</v>
      </c>
      <c r="F1776" s="1" t="s">
        <v>13</v>
      </c>
      <c r="G1776" s="11">
        <f>VLOOKUP(Sheet1!B1776,Sheet3!$A$4:$B$3872,2,FALSE)</f>
        <v>43487</v>
      </c>
      <c r="H1776" s="11">
        <f t="shared" si="135"/>
        <v>43487</v>
      </c>
      <c r="I1776" s="11">
        <f t="shared" si="136"/>
        <v>43466</v>
      </c>
      <c r="J1776" s="11">
        <f t="shared" si="137"/>
        <v>43466</v>
      </c>
      <c r="K1776" s="1">
        <f t="shared" si="138"/>
        <v>0</v>
      </c>
      <c r="L1776" s="1">
        <f t="shared" si="139"/>
        <v>1</v>
      </c>
    </row>
    <row r="1777" spans="1:12" x14ac:dyDescent="0.35">
      <c r="A1777" s="1" t="s">
        <v>6</v>
      </c>
      <c r="B1777" s="1" t="s">
        <v>2487</v>
      </c>
      <c r="C1777" s="1" t="s">
        <v>2488</v>
      </c>
      <c r="D1777" s="1" t="s">
        <v>18</v>
      </c>
      <c r="E1777" s="2">
        <v>43561</v>
      </c>
      <c r="F1777" s="1" t="s">
        <v>13</v>
      </c>
      <c r="G1777" s="11">
        <f>VLOOKUP(Sheet1!B1777,Sheet3!$A$4:$B$3872,2,FALSE)</f>
        <v>43561</v>
      </c>
      <c r="H1777" s="11">
        <f t="shared" si="135"/>
        <v>43561</v>
      </c>
      <c r="I1777" s="11">
        <f t="shared" si="136"/>
        <v>43556</v>
      </c>
      <c r="J1777" s="11">
        <f t="shared" si="137"/>
        <v>43556</v>
      </c>
      <c r="K1777" s="1">
        <f t="shared" si="138"/>
        <v>0</v>
      </c>
      <c r="L1777" s="1">
        <f t="shared" si="139"/>
        <v>1</v>
      </c>
    </row>
    <row r="1778" spans="1:12" x14ac:dyDescent="0.35">
      <c r="A1778" s="1" t="s">
        <v>11</v>
      </c>
      <c r="B1778" s="1" t="s">
        <v>2489</v>
      </c>
      <c r="C1778" s="1">
        <v>85432</v>
      </c>
      <c r="D1778" s="1" t="s">
        <v>8</v>
      </c>
      <c r="E1778" s="2">
        <v>43557</v>
      </c>
      <c r="F1778" s="1" t="s">
        <v>15</v>
      </c>
      <c r="G1778" s="11">
        <f>VLOOKUP(Sheet1!B1778,Sheet3!$A$4:$B$3872,2,FALSE)</f>
        <v>43557</v>
      </c>
      <c r="H1778" s="11">
        <f t="shared" si="135"/>
        <v>43557</v>
      </c>
      <c r="I1778" s="11">
        <f t="shared" si="136"/>
        <v>43556</v>
      </c>
      <c r="J1778" s="11">
        <f t="shared" si="137"/>
        <v>43556</v>
      </c>
      <c r="K1778" s="1">
        <f t="shared" si="138"/>
        <v>0</v>
      </c>
      <c r="L1778" s="1">
        <f t="shared" si="139"/>
        <v>1</v>
      </c>
    </row>
    <row r="1779" spans="1:12" x14ac:dyDescent="0.35">
      <c r="A1779" s="1" t="s">
        <v>11</v>
      </c>
      <c r="B1779" s="1" t="s">
        <v>2490</v>
      </c>
      <c r="C1779" s="1" t="s">
        <v>2491</v>
      </c>
      <c r="D1779" s="1" t="s">
        <v>8</v>
      </c>
      <c r="E1779" s="2">
        <v>43522</v>
      </c>
      <c r="F1779" s="1" t="s">
        <v>13</v>
      </c>
      <c r="G1779" s="11">
        <f>VLOOKUP(Sheet1!B1779,Sheet3!$A$4:$B$3872,2,FALSE)</f>
        <v>43522</v>
      </c>
      <c r="H1779" s="11">
        <f t="shared" si="135"/>
        <v>43522</v>
      </c>
      <c r="I1779" s="11">
        <f t="shared" si="136"/>
        <v>43497</v>
      </c>
      <c r="J1779" s="11">
        <f t="shared" si="137"/>
        <v>43497</v>
      </c>
      <c r="K1779" s="1">
        <f t="shared" si="138"/>
        <v>0</v>
      </c>
      <c r="L1779" s="1">
        <f t="shared" si="139"/>
        <v>1</v>
      </c>
    </row>
    <row r="1780" spans="1:12" x14ac:dyDescent="0.35">
      <c r="A1780" s="1" t="s">
        <v>11</v>
      </c>
      <c r="B1780" s="1" t="s">
        <v>2492</v>
      </c>
      <c r="C1780" s="1" t="s">
        <v>2493</v>
      </c>
      <c r="D1780" s="1" t="s">
        <v>8</v>
      </c>
      <c r="E1780" s="2">
        <v>43522</v>
      </c>
      <c r="F1780" s="1" t="s">
        <v>13</v>
      </c>
      <c r="G1780" s="11">
        <f>VLOOKUP(Sheet1!B1780,Sheet3!$A$4:$B$3872,2,FALSE)</f>
        <v>43522</v>
      </c>
      <c r="H1780" s="11">
        <f t="shared" si="135"/>
        <v>43522</v>
      </c>
      <c r="I1780" s="11">
        <f t="shared" si="136"/>
        <v>43497</v>
      </c>
      <c r="J1780" s="11">
        <f t="shared" si="137"/>
        <v>43497</v>
      </c>
      <c r="K1780" s="1">
        <f t="shared" si="138"/>
        <v>0</v>
      </c>
      <c r="L1780" s="1">
        <f t="shared" si="139"/>
        <v>1</v>
      </c>
    </row>
    <row r="1781" spans="1:12" x14ac:dyDescent="0.35">
      <c r="A1781" s="1" t="s">
        <v>11</v>
      </c>
      <c r="B1781" s="1" t="s">
        <v>2494</v>
      </c>
      <c r="C1781" s="1" t="s">
        <v>2495</v>
      </c>
      <c r="D1781" s="1" t="s">
        <v>8</v>
      </c>
      <c r="E1781" s="2">
        <v>43497</v>
      </c>
      <c r="F1781" s="1" t="s">
        <v>13</v>
      </c>
      <c r="G1781" s="11">
        <f>VLOOKUP(Sheet1!B1781,Sheet3!$A$4:$B$3872,2,FALSE)</f>
        <v>43497</v>
      </c>
      <c r="H1781" s="11">
        <f t="shared" si="135"/>
        <v>43497</v>
      </c>
      <c r="I1781" s="11">
        <f t="shared" si="136"/>
        <v>43497</v>
      </c>
      <c r="J1781" s="11">
        <f t="shared" si="137"/>
        <v>43497</v>
      </c>
      <c r="K1781" s="1">
        <f t="shared" si="138"/>
        <v>0</v>
      </c>
      <c r="L1781" s="1">
        <f t="shared" si="139"/>
        <v>1</v>
      </c>
    </row>
    <row r="1782" spans="1:12" x14ac:dyDescent="0.35">
      <c r="A1782" s="1" t="s">
        <v>11</v>
      </c>
      <c r="B1782" s="1" t="s">
        <v>2496</v>
      </c>
      <c r="C1782" s="1" t="s">
        <v>2497</v>
      </c>
      <c r="D1782" s="1" t="s">
        <v>8</v>
      </c>
      <c r="E1782" s="2">
        <v>43485</v>
      </c>
      <c r="F1782" s="1" t="s">
        <v>15</v>
      </c>
      <c r="G1782" s="11">
        <f>VLOOKUP(Sheet1!B1782,Sheet3!$A$4:$B$3872,2,FALSE)</f>
        <v>43485</v>
      </c>
      <c r="H1782" s="11">
        <f t="shared" si="135"/>
        <v>43485</v>
      </c>
      <c r="I1782" s="11">
        <f t="shared" si="136"/>
        <v>43466</v>
      </c>
      <c r="J1782" s="11">
        <f t="shared" si="137"/>
        <v>43466</v>
      </c>
      <c r="K1782" s="1">
        <f t="shared" si="138"/>
        <v>0</v>
      </c>
      <c r="L1782" s="1">
        <f t="shared" si="139"/>
        <v>1</v>
      </c>
    </row>
    <row r="1783" spans="1:12" x14ac:dyDescent="0.35">
      <c r="A1783" s="1" t="s">
        <v>11</v>
      </c>
      <c r="B1783" s="1" t="s">
        <v>2498</v>
      </c>
      <c r="C1783" s="1" t="s">
        <v>554</v>
      </c>
      <c r="D1783" s="1" t="s">
        <v>8</v>
      </c>
      <c r="E1783" s="2">
        <v>43487</v>
      </c>
      <c r="F1783" s="1" t="s">
        <v>9</v>
      </c>
      <c r="G1783" s="11">
        <f>VLOOKUP(Sheet1!B1783,Sheet3!$A$4:$B$3872,2,FALSE)</f>
        <v>43487</v>
      </c>
      <c r="H1783" s="11">
        <f t="shared" si="135"/>
        <v>43487</v>
      </c>
      <c r="I1783" s="11">
        <f t="shared" si="136"/>
        <v>43466</v>
      </c>
      <c r="J1783" s="11">
        <f t="shared" si="137"/>
        <v>43466</v>
      </c>
      <c r="K1783" s="1">
        <f t="shared" si="138"/>
        <v>0</v>
      </c>
      <c r="L1783" s="1">
        <f t="shared" si="139"/>
        <v>1</v>
      </c>
    </row>
    <row r="1784" spans="1:12" x14ac:dyDescent="0.35">
      <c r="A1784" s="1" t="s">
        <v>11</v>
      </c>
      <c r="B1784" s="1" t="s">
        <v>2499</v>
      </c>
      <c r="C1784" s="1" t="s">
        <v>2500</v>
      </c>
      <c r="D1784" s="1" t="s">
        <v>8</v>
      </c>
      <c r="E1784" s="2">
        <v>43547</v>
      </c>
      <c r="F1784" s="1" t="s">
        <v>25</v>
      </c>
      <c r="G1784" s="11">
        <f>VLOOKUP(Sheet1!B1784,Sheet3!$A$4:$B$3872,2,FALSE)</f>
        <v>43547</v>
      </c>
      <c r="H1784" s="11">
        <f t="shared" si="135"/>
        <v>43547</v>
      </c>
      <c r="I1784" s="11">
        <f t="shared" si="136"/>
        <v>43525</v>
      </c>
      <c r="J1784" s="11">
        <f t="shared" si="137"/>
        <v>43525</v>
      </c>
      <c r="K1784" s="1">
        <f t="shared" si="138"/>
        <v>0</v>
      </c>
      <c r="L1784" s="1">
        <f t="shared" si="139"/>
        <v>0.5</v>
      </c>
    </row>
    <row r="1785" spans="1:12" x14ac:dyDescent="0.35">
      <c r="A1785" s="1" t="s">
        <v>11</v>
      </c>
      <c r="B1785" s="1" t="s">
        <v>2499</v>
      </c>
      <c r="C1785" s="1" t="s">
        <v>2501</v>
      </c>
      <c r="D1785" s="1" t="s">
        <v>8</v>
      </c>
      <c r="E1785" s="2">
        <v>43583</v>
      </c>
      <c r="F1785" s="1" t="s">
        <v>15</v>
      </c>
      <c r="G1785" s="11">
        <f>VLOOKUP(Sheet1!B1785,Sheet3!$A$4:$B$3872,2,FALSE)</f>
        <v>43547</v>
      </c>
      <c r="H1785" s="11">
        <f t="shared" si="135"/>
        <v>43583</v>
      </c>
      <c r="I1785" s="11">
        <f t="shared" si="136"/>
        <v>43525</v>
      </c>
      <c r="J1785" s="11">
        <f t="shared" si="137"/>
        <v>43556</v>
      </c>
      <c r="K1785" s="1">
        <f t="shared" si="138"/>
        <v>1</v>
      </c>
      <c r="L1785" s="1">
        <f t="shared" si="139"/>
        <v>0.5</v>
      </c>
    </row>
    <row r="1786" spans="1:12" x14ac:dyDescent="0.35">
      <c r="A1786" s="1" t="s">
        <v>6</v>
      </c>
      <c r="B1786" s="1" t="s">
        <v>2502</v>
      </c>
      <c r="C1786" s="1" t="s">
        <v>2503</v>
      </c>
      <c r="D1786" s="1" t="s">
        <v>8</v>
      </c>
      <c r="E1786" s="2">
        <v>43556</v>
      </c>
      <c r="F1786" s="1" t="s">
        <v>13</v>
      </c>
      <c r="G1786" s="11">
        <f>VLOOKUP(Sheet1!B1786,Sheet3!$A$4:$B$3872,2,FALSE)</f>
        <v>43556</v>
      </c>
      <c r="H1786" s="11">
        <f t="shared" si="135"/>
        <v>43556</v>
      </c>
      <c r="I1786" s="11">
        <f t="shared" si="136"/>
        <v>43556</v>
      </c>
      <c r="J1786" s="11">
        <f t="shared" si="137"/>
        <v>43556</v>
      </c>
      <c r="K1786" s="1">
        <f t="shared" si="138"/>
        <v>0</v>
      </c>
      <c r="L1786" s="1">
        <f t="shared" si="139"/>
        <v>1</v>
      </c>
    </row>
    <row r="1787" spans="1:12" x14ac:dyDescent="0.35">
      <c r="A1787" s="1" t="s">
        <v>11</v>
      </c>
      <c r="B1787" s="1" t="s">
        <v>2504</v>
      </c>
      <c r="C1787" s="1" t="s">
        <v>2505</v>
      </c>
      <c r="D1787" s="1" t="s">
        <v>8</v>
      </c>
      <c r="E1787" s="2">
        <v>43548</v>
      </c>
      <c r="F1787" s="1" t="s">
        <v>13</v>
      </c>
      <c r="G1787" s="11">
        <f>VLOOKUP(Sheet1!B1787,Sheet3!$A$4:$B$3872,2,FALSE)</f>
        <v>43548</v>
      </c>
      <c r="H1787" s="11">
        <f t="shared" si="135"/>
        <v>43548</v>
      </c>
      <c r="I1787" s="11">
        <f t="shared" si="136"/>
        <v>43525</v>
      </c>
      <c r="J1787" s="11">
        <f t="shared" si="137"/>
        <v>43525</v>
      </c>
      <c r="K1787" s="1">
        <f t="shared" si="138"/>
        <v>0</v>
      </c>
      <c r="L1787" s="1">
        <f t="shared" si="139"/>
        <v>1</v>
      </c>
    </row>
    <row r="1788" spans="1:12" x14ac:dyDescent="0.35">
      <c r="A1788" s="1" t="s">
        <v>11</v>
      </c>
      <c r="B1788" s="1" t="s">
        <v>2506</v>
      </c>
      <c r="C1788" s="1" t="s">
        <v>2507</v>
      </c>
      <c r="D1788" s="1" t="s">
        <v>18</v>
      </c>
      <c r="E1788" s="2">
        <v>43509</v>
      </c>
      <c r="F1788" s="1" t="s">
        <v>13</v>
      </c>
      <c r="G1788" s="11">
        <f>VLOOKUP(Sheet1!B1788,Sheet3!$A$4:$B$3872,2,FALSE)</f>
        <v>43509</v>
      </c>
      <c r="H1788" s="11">
        <f t="shared" si="135"/>
        <v>43509</v>
      </c>
      <c r="I1788" s="11">
        <f t="shared" si="136"/>
        <v>43497</v>
      </c>
      <c r="J1788" s="11">
        <f t="shared" si="137"/>
        <v>43497</v>
      </c>
      <c r="K1788" s="1">
        <f t="shared" si="138"/>
        <v>0</v>
      </c>
      <c r="L1788" s="1">
        <f t="shared" si="139"/>
        <v>1</v>
      </c>
    </row>
    <row r="1789" spans="1:12" x14ac:dyDescent="0.35">
      <c r="A1789" s="1" t="s">
        <v>11</v>
      </c>
      <c r="B1789" s="1" t="s">
        <v>2508</v>
      </c>
      <c r="C1789" s="1" t="s">
        <v>2509</v>
      </c>
      <c r="D1789" s="1" t="s">
        <v>8</v>
      </c>
      <c r="E1789" s="2">
        <v>43479</v>
      </c>
      <c r="F1789" s="1" t="s">
        <v>13</v>
      </c>
      <c r="G1789" s="11">
        <f>VLOOKUP(Sheet1!B1789,Sheet3!$A$4:$B$3872,2,FALSE)</f>
        <v>43479</v>
      </c>
      <c r="H1789" s="11">
        <f t="shared" si="135"/>
        <v>43479</v>
      </c>
      <c r="I1789" s="11">
        <f t="shared" si="136"/>
        <v>43466</v>
      </c>
      <c r="J1789" s="11">
        <f t="shared" si="137"/>
        <v>43466</v>
      </c>
      <c r="K1789" s="1">
        <f t="shared" si="138"/>
        <v>0</v>
      </c>
      <c r="L1789" s="1">
        <f t="shared" si="139"/>
        <v>1</v>
      </c>
    </row>
    <row r="1790" spans="1:12" x14ac:dyDescent="0.35">
      <c r="A1790" s="1" t="s">
        <v>11</v>
      </c>
      <c r="B1790" s="1" t="s">
        <v>2510</v>
      </c>
      <c r="C1790" s="1" t="s">
        <v>2511</v>
      </c>
      <c r="D1790" s="1" t="s">
        <v>8</v>
      </c>
      <c r="E1790" s="2">
        <v>43546</v>
      </c>
      <c r="F1790" s="1" t="s">
        <v>15</v>
      </c>
      <c r="G1790" s="11">
        <f>VLOOKUP(Sheet1!B1790,Sheet3!$A$4:$B$3872,2,FALSE)</f>
        <v>43546</v>
      </c>
      <c r="H1790" s="11">
        <f t="shared" si="135"/>
        <v>43546</v>
      </c>
      <c r="I1790" s="11">
        <f t="shared" si="136"/>
        <v>43525</v>
      </c>
      <c r="J1790" s="11">
        <f t="shared" si="137"/>
        <v>43525</v>
      </c>
      <c r="K1790" s="1">
        <f t="shared" si="138"/>
        <v>0</v>
      </c>
      <c r="L1790" s="1">
        <f t="shared" si="139"/>
        <v>1</v>
      </c>
    </row>
    <row r="1791" spans="1:12" x14ac:dyDescent="0.35">
      <c r="A1791" s="1" t="s">
        <v>11</v>
      </c>
      <c r="B1791" s="1" t="s">
        <v>2512</v>
      </c>
      <c r="C1791" s="1" t="s">
        <v>2513</v>
      </c>
      <c r="D1791" s="1" t="s">
        <v>8</v>
      </c>
      <c r="E1791" s="2">
        <v>43527</v>
      </c>
      <c r="F1791" s="1" t="s">
        <v>15</v>
      </c>
      <c r="G1791" s="11">
        <f>VLOOKUP(Sheet1!B1791,Sheet3!$A$4:$B$3872,2,FALSE)</f>
        <v>43527</v>
      </c>
      <c r="H1791" s="11">
        <f t="shared" si="135"/>
        <v>43527</v>
      </c>
      <c r="I1791" s="11">
        <f t="shared" si="136"/>
        <v>43525</v>
      </c>
      <c r="J1791" s="11">
        <f t="shared" si="137"/>
        <v>43525</v>
      </c>
      <c r="K1791" s="1">
        <f t="shared" si="138"/>
        <v>0</v>
      </c>
      <c r="L1791" s="1">
        <f t="shared" si="139"/>
        <v>0.5</v>
      </c>
    </row>
    <row r="1792" spans="1:12" x14ac:dyDescent="0.35">
      <c r="A1792" s="1" t="s">
        <v>11</v>
      </c>
      <c r="B1792" s="1" t="s">
        <v>2512</v>
      </c>
      <c r="C1792" s="1" t="s">
        <v>2514</v>
      </c>
      <c r="D1792" s="1" t="s">
        <v>8</v>
      </c>
      <c r="E1792" s="2">
        <v>43578</v>
      </c>
      <c r="F1792" s="1" t="s">
        <v>15</v>
      </c>
      <c r="G1792" s="11">
        <f>VLOOKUP(Sheet1!B1792,Sheet3!$A$4:$B$3872,2,FALSE)</f>
        <v>43527</v>
      </c>
      <c r="H1792" s="11">
        <f t="shared" si="135"/>
        <v>43578</v>
      </c>
      <c r="I1792" s="11">
        <f t="shared" si="136"/>
        <v>43525</v>
      </c>
      <c r="J1792" s="11">
        <f t="shared" si="137"/>
        <v>43556</v>
      </c>
      <c r="K1792" s="1">
        <f t="shared" si="138"/>
        <v>1</v>
      </c>
      <c r="L1792" s="1">
        <f t="shared" si="139"/>
        <v>0.5</v>
      </c>
    </row>
    <row r="1793" spans="1:12" x14ac:dyDescent="0.35">
      <c r="A1793" s="1" t="s">
        <v>11</v>
      </c>
      <c r="B1793" s="1" t="s">
        <v>2515</v>
      </c>
      <c r="C1793" s="1" t="s">
        <v>2516</v>
      </c>
      <c r="D1793" s="1" t="s">
        <v>8</v>
      </c>
      <c r="E1793" s="2">
        <v>43553</v>
      </c>
      <c r="F1793" s="1" t="s">
        <v>13</v>
      </c>
      <c r="G1793" s="11">
        <f>VLOOKUP(Sheet1!B1793,Sheet3!$A$4:$B$3872,2,FALSE)</f>
        <v>43553</v>
      </c>
      <c r="H1793" s="11">
        <f t="shared" si="135"/>
        <v>43553</v>
      </c>
      <c r="I1793" s="11">
        <f t="shared" si="136"/>
        <v>43525</v>
      </c>
      <c r="J1793" s="11">
        <f t="shared" si="137"/>
        <v>43525</v>
      </c>
      <c r="K1793" s="1">
        <f t="shared" si="138"/>
        <v>0</v>
      </c>
      <c r="L1793" s="1">
        <f t="shared" si="139"/>
        <v>1</v>
      </c>
    </row>
    <row r="1794" spans="1:12" x14ac:dyDescent="0.35">
      <c r="A1794" s="1" t="s">
        <v>11</v>
      </c>
      <c r="B1794" s="1" t="s">
        <v>2517</v>
      </c>
      <c r="C1794" s="1" t="s">
        <v>2518</v>
      </c>
      <c r="D1794" s="1" t="s">
        <v>8</v>
      </c>
      <c r="E1794" s="2">
        <v>43532</v>
      </c>
      <c r="F1794" s="1" t="s">
        <v>25</v>
      </c>
      <c r="G1794" s="11">
        <f>VLOOKUP(Sheet1!B1794,Sheet3!$A$4:$B$3872,2,FALSE)</f>
        <v>43532</v>
      </c>
      <c r="H1794" s="11">
        <f t="shared" si="135"/>
        <v>43532</v>
      </c>
      <c r="I1794" s="11">
        <f t="shared" si="136"/>
        <v>43525</v>
      </c>
      <c r="J1794" s="11">
        <f t="shared" si="137"/>
        <v>43525</v>
      </c>
      <c r="K1794" s="1">
        <f t="shared" si="138"/>
        <v>0</v>
      </c>
      <c r="L1794" s="1">
        <f t="shared" si="139"/>
        <v>1</v>
      </c>
    </row>
    <row r="1795" spans="1:12" x14ac:dyDescent="0.35">
      <c r="A1795" s="1" t="s">
        <v>11</v>
      </c>
      <c r="B1795" s="1" t="s">
        <v>2519</v>
      </c>
      <c r="C1795" s="1" t="s">
        <v>2520</v>
      </c>
      <c r="D1795" s="1" t="s">
        <v>8</v>
      </c>
      <c r="E1795" s="2">
        <v>43570</v>
      </c>
      <c r="F1795" s="1" t="s">
        <v>15</v>
      </c>
      <c r="G1795" s="11">
        <f>VLOOKUP(Sheet1!B1795,Sheet3!$A$4:$B$3872,2,FALSE)</f>
        <v>43570</v>
      </c>
      <c r="H1795" s="11">
        <f t="shared" ref="H1795:H1858" si="140">E1795</f>
        <v>43570</v>
      </c>
      <c r="I1795" s="11">
        <f t="shared" ref="I1795:I1858" si="141">EOMONTH(G1795,-1)+1</f>
        <v>43556</v>
      </c>
      <c r="J1795" s="11">
        <f t="shared" ref="J1795:J1858" si="142">EOMONTH(H1795,-1)+1</f>
        <v>43556</v>
      </c>
      <c r="K1795" s="1">
        <f t="shared" ref="K1795:K1858" si="143">ROUND((J1795-I1795)/30,0)</f>
        <v>0</v>
      </c>
      <c r="L1795" s="1">
        <f t="shared" ref="L1795:L1858" si="144">1/COUNTIFS($I$2:$I$5023,I1795,$B$2:$B$5023,B1795)</f>
        <v>1</v>
      </c>
    </row>
    <row r="1796" spans="1:12" x14ac:dyDescent="0.35">
      <c r="A1796" s="1" t="s">
        <v>11</v>
      </c>
      <c r="B1796" s="1" t="s">
        <v>2521</v>
      </c>
      <c r="C1796" s="1" t="s">
        <v>2522</v>
      </c>
      <c r="D1796" s="1" t="s">
        <v>8</v>
      </c>
      <c r="E1796" s="2">
        <v>43502</v>
      </c>
      <c r="F1796" s="1" t="s">
        <v>25</v>
      </c>
      <c r="G1796" s="11">
        <f>VLOOKUP(Sheet1!B1796,Sheet3!$A$4:$B$3872,2,FALSE)</f>
        <v>43502</v>
      </c>
      <c r="H1796" s="11">
        <f t="shared" si="140"/>
        <v>43502</v>
      </c>
      <c r="I1796" s="11">
        <f t="shared" si="141"/>
        <v>43497</v>
      </c>
      <c r="J1796" s="11">
        <f t="shared" si="142"/>
        <v>43497</v>
      </c>
      <c r="K1796" s="1">
        <f t="shared" si="143"/>
        <v>0</v>
      </c>
      <c r="L1796" s="1">
        <f t="shared" si="144"/>
        <v>0.5</v>
      </c>
    </row>
    <row r="1797" spans="1:12" x14ac:dyDescent="0.35">
      <c r="A1797" s="1" t="s">
        <v>11</v>
      </c>
      <c r="B1797" s="1" t="s">
        <v>2521</v>
      </c>
      <c r="C1797" s="1" t="s">
        <v>2523</v>
      </c>
      <c r="D1797" s="1" t="s">
        <v>8</v>
      </c>
      <c r="E1797" s="2">
        <v>43516</v>
      </c>
      <c r="F1797" s="1" t="s">
        <v>25</v>
      </c>
      <c r="G1797" s="11">
        <f>VLOOKUP(Sheet1!B1797,Sheet3!$A$4:$B$3872,2,FALSE)</f>
        <v>43502</v>
      </c>
      <c r="H1797" s="11">
        <f t="shared" si="140"/>
        <v>43516</v>
      </c>
      <c r="I1797" s="11">
        <f t="shared" si="141"/>
        <v>43497</v>
      </c>
      <c r="J1797" s="11">
        <f t="shared" si="142"/>
        <v>43497</v>
      </c>
      <c r="K1797" s="1">
        <f t="shared" si="143"/>
        <v>0</v>
      </c>
      <c r="L1797" s="1">
        <f t="shared" si="144"/>
        <v>0.5</v>
      </c>
    </row>
    <row r="1798" spans="1:12" x14ac:dyDescent="0.35">
      <c r="A1798" s="1" t="s">
        <v>11</v>
      </c>
      <c r="B1798" s="1" t="s">
        <v>2524</v>
      </c>
      <c r="C1798" s="1" t="s">
        <v>2525</v>
      </c>
      <c r="D1798" s="1" t="s">
        <v>8</v>
      </c>
      <c r="E1798" s="2">
        <v>43589</v>
      </c>
      <c r="F1798" s="1" t="s">
        <v>15</v>
      </c>
      <c r="G1798" s="11">
        <f>VLOOKUP(Sheet1!B1798,Sheet3!$A$4:$B$3872,2,FALSE)</f>
        <v>43589</v>
      </c>
      <c r="H1798" s="11">
        <f t="shared" si="140"/>
        <v>43589</v>
      </c>
      <c r="I1798" s="11">
        <f t="shared" si="141"/>
        <v>43586</v>
      </c>
      <c r="J1798" s="11">
        <f t="shared" si="142"/>
        <v>43586</v>
      </c>
      <c r="K1798" s="1">
        <f t="shared" si="143"/>
        <v>0</v>
      </c>
      <c r="L1798" s="1">
        <f t="shared" si="144"/>
        <v>0.5</v>
      </c>
    </row>
    <row r="1799" spans="1:12" x14ac:dyDescent="0.35">
      <c r="A1799" s="1" t="s">
        <v>11</v>
      </c>
      <c r="B1799" s="1" t="s">
        <v>2524</v>
      </c>
      <c r="C1799" s="1" t="s">
        <v>2526</v>
      </c>
      <c r="D1799" s="1" t="s">
        <v>8</v>
      </c>
      <c r="E1799" s="2">
        <v>43591</v>
      </c>
      <c r="F1799" s="1" t="s">
        <v>25</v>
      </c>
      <c r="G1799" s="11">
        <f>VLOOKUP(Sheet1!B1799,Sheet3!$A$4:$B$3872,2,FALSE)</f>
        <v>43589</v>
      </c>
      <c r="H1799" s="11">
        <f t="shared" si="140"/>
        <v>43591</v>
      </c>
      <c r="I1799" s="11">
        <f t="shared" si="141"/>
        <v>43586</v>
      </c>
      <c r="J1799" s="11">
        <f t="shared" si="142"/>
        <v>43586</v>
      </c>
      <c r="K1799" s="1">
        <f t="shared" si="143"/>
        <v>0</v>
      </c>
      <c r="L1799" s="1">
        <f t="shared" si="144"/>
        <v>0.5</v>
      </c>
    </row>
    <row r="1800" spans="1:12" x14ac:dyDescent="0.35">
      <c r="A1800" s="1" t="s">
        <v>6</v>
      </c>
      <c r="B1800" s="1" t="s">
        <v>2527</v>
      </c>
      <c r="C1800" s="1" t="s">
        <v>2528</v>
      </c>
      <c r="D1800" s="1" t="s">
        <v>8</v>
      </c>
      <c r="E1800" s="2">
        <v>43537</v>
      </c>
      <c r="F1800" s="1" t="s">
        <v>13</v>
      </c>
      <c r="G1800" s="11">
        <f>VLOOKUP(Sheet1!B1800,Sheet3!$A$4:$B$3872,2,FALSE)</f>
        <v>43537</v>
      </c>
      <c r="H1800" s="11">
        <f t="shared" si="140"/>
        <v>43537</v>
      </c>
      <c r="I1800" s="11">
        <f t="shared" si="141"/>
        <v>43525</v>
      </c>
      <c r="J1800" s="11">
        <f t="shared" si="142"/>
        <v>43525</v>
      </c>
      <c r="K1800" s="1">
        <f t="shared" si="143"/>
        <v>0</v>
      </c>
      <c r="L1800" s="1">
        <f t="shared" si="144"/>
        <v>1</v>
      </c>
    </row>
    <row r="1801" spans="1:12" x14ac:dyDescent="0.35">
      <c r="A1801" s="1" t="s">
        <v>11</v>
      </c>
      <c r="B1801" s="1" t="s">
        <v>2529</v>
      </c>
      <c r="C1801" s="1" t="s">
        <v>2530</v>
      </c>
      <c r="D1801" s="1" t="s">
        <v>18</v>
      </c>
      <c r="E1801" s="2">
        <v>43561</v>
      </c>
      <c r="F1801" s="1" t="s">
        <v>15</v>
      </c>
      <c r="G1801" s="11">
        <f>VLOOKUP(Sheet1!B1801,Sheet3!$A$4:$B$3872,2,FALSE)</f>
        <v>43561</v>
      </c>
      <c r="H1801" s="11">
        <f t="shared" si="140"/>
        <v>43561</v>
      </c>
      <c r="I1801" s="11">
        <f t="shared" si="141"/>
        <v>43556</v>
      </c>
      <c r="J1801" s="11">
        <f t="shared" si="142"/>
        <v>43556</v>
      </c>
      <c r="K1801" s="1">
        <f t="shared" si="143"/>
        <v>0</v>
      </c>
      <c r="L1801" s="1">
        <f t="shared" si="144"/>
        <v>1</v>
      </c>
    </row>
    <row r="1802" spans="1:12" x14ac:dyDescent="0.35">
      <c r="A1802" s="1" t="s">
        <v>11</v>
      </c>
      <c r="B1802" s="1" t="s">
        <v>2531</v>
      </c>
      <c r="C1802" s="1" t="s">
        <v>2532</v>
      </c>
      <c r="D1802" s="1" t="s">
        <v>8</v>
      </c>
      <c r="E1802" s="2">
        <v>43555</v>
      </c>
      <c r="F1802" s="1" t="s">
        <v>15</v>
      </c>
      <c r="G1802" s="11">
        <f>VLOOKUP(Sheet1!B1802,Sheet3!$A$4:$B$3872,2,FALSE)</f>
        <v>43555</v>
      </c>
      <c r="H1802" s="11">
        <f t="shared" si="140"/>
        <v>43555</v>
      </c>
      <c r="I1802" s="11">
        <f t="shared" si="141"/>
        <v>43525</v>
      </c>
      <c r="J1802" s="11">
        <f t="shared" si="142"/>
        <v>43525</v>
      </c>
      <c r="K1802" s="1">
        <f t="shared" si="143"/>
        <v>0</v>
      </c>
      <c r="L1802" s="1">
        <f t="shared" si="144"/>
        <v>1</v>
      </c>
    </row>
    <row r="1803" spans="1:12" x14ac:dyDescent="0.35">
      <c r="A1803" s="1" t="s">
        <v>11</v>
      </c>
      <c r="B1803" s="1" t="s">
        <v>2533</v>
      </c>
      <c r="C1803" s="1" t="s">
        <v>2534</v>
      </c>
      <c r="D1803" s="1" t="s">
        <v>8</v>
      </c>
      <c r="E1803" s="2">
        <v>43601</v>
      </c>
      <c r="F1803" s="1" t="s">
        <v>13</v>
      </c>
      <c r="G1803" s="11">
        <f>VLOOKUP(Sheet1!B1803,Sheet3!$A$4:$B$3872,2,FALSE)</f>
        <v>43601</v>
      </c>
      <c r="H1803" s="11">
        <f t="shared" si="140"/>
        <v>43601</v>
      </c>
      <c r="I1803" s="11">
        <f t="shared" si="141"/>
        <v>43586</v>
      </c>
      <c r="J1803" s="11">
        <f t="shared" si="142"/>
        <v>43586</v>
      </c>
      <c r="K1803" s="1">
        <f t="shared" si="143"/>
        <v>0</v>
      </c>
      <c r="L1803" s="1">
        <f t="shared" si="144"/>
        <v>1</v>
      </c>
    </row>
    <row r="1804" spans="1:12" x14ac:dyDescent="0.35">
      <c r="A1804" s="1" t="s">
        <v>11</v>
      </c>
      <c r="B1804" s="1" t="s">
        <v>2535</v>
      </c>
      <c r="C1804" s="1" t="s">
        <v>2536</v>
      </c>
      <c r="D1804" s="1" t="s">
        <v>8</v>
      </c>
      <c r="E1804" s="2">
        <v>43588</v>
      </c>
      <c r="F1804" s="1" t="s">
        <v>15</v>
      </c>
      <c r="G1804" s="11">
        <f>VLOOKUP(Sheet1!B1804,Sheet3!$A$4:$B$3872,2,FALSE)</f>
        <v>43588</v>
      </c>
      <c r="H1804" s="11">
        <f t="shared" si="140"/>
        <v>43588</v>
      </c>
      <c r="I1804" s="11">
        <f t="shared" si="141"/>
        <v>43586</v>
      </c>
      <c r="J1804" s="11">
        <f t="shared" si="142"/>
        <v>43586</v>
      </c>
      <c r="K1804" s="1">
        <f t="shared" si="143"/>
        <v>0</v>
      </c>
      <c r="L1804" s="1">
        <f t="shared" si="144"/>
        <v>1</v>
      </c>
    </row>
    <row r="1805" spans="1:12" x14ac:dyDescent="0.35">
      <c r="A1805" s="1" t="s">
        <v>11</v>
      </c>
      <c r="B1805" s="1" t="s">
        <v>2537</v>
      </c>
      <c r="C1805" s="1" t="s">
        <v>2538</v>
      </c>
      <c r="D1805" s="1" t="s">
        <v>8</v>
      </c>
      <c r="E1805" s="2">
        <v>43486</v>
      </c>
      <c r="F1805" s="1" t="s">
        <v>25</v>
      </c>
      <c r="G1805" s="11">
        <f>VLOOKUP(Sheet1!B1805,Sheet3!$A$4:$B$3872,2,FALSE)</f>
        <v>43486</v>
      </c>
      <c r="H1805" s="11">
        <f t="shared" si="140"/>
        <v>43486</v>
      </c>
      <c r="I1805" s="11">
        <f t="shared" si="141"/>
        <v>43466</v>
      </c>
      <c r="J1805" s="11">
        <f t="shared" si="142"/>
        <v>43466</v>
      </c>
      <c r="K1805" s="1">
        <f t="shared" si="143"/>
        <v>0</v>
      </c>
      <c r="L1805" s="1">
        <f t="shared" si="144"/>
        <v>1</v>
      </c>
    </row>
    <row r="1806" spans="1:12" x14ac:dyDescent="0.35">
      <c r="A1806" s="1" t="s">
        <v>11</v>
      </c>
      <c r="B1806" s="1" t="s">
        <v>2539</v>
      </c>
      <c r="C1806" s="1" t="s">
        <v>2540</v>
      </c>
      <c r="D1806" s="1" t="s">
        <v>8</v>
      </c>
      <c r="E1806" s="2">
        <v>43531</v>
      </c>
      <c r="F1806" s="1" t="s">
        <v>13</v>
      </c>
      <c r="G1806" s="11">
        <f>VLOOKUP(Sheet1!B1806,Sheet3!$A$4:$B$3872,2,FALSE)</f>
        <v>43531</v>
      </c>
      <c r="H1806" s="11">
        <f t="shared" si="140"/>
        <v>43531</v>
      </c>
      <c r="I1806" s="11">
        <f t="shared" si="141"/>
        <v>43525</v>
      </c>
      <c r="J1806" s="11">
        <f t="shared" si="142"/>
        <v>43525</v>
      </c>
      <c r="K1806" s="1">
        <f t="shared" si="143"/>
        <v>0</v>
      </c>
      <c r="L1806" s="1">
        <f t="shared" si="144"/>
        <v>0.5</v>
      </c>
    </row>
    <row r="1807" spans="1:12" x14ac:dyDescent="0.35">
      <c r="A1807" s="1" t="s">
        <v>11</v>
      </c>
      <c r="B1807" s="1" t="s">
        <v>2539</v>
      </c>
      <c r="C1807" s="1" t="s">
        <v>2541</v>
      </c>
      <c r="D1807" s="1" t="s">
        <v>8</v>
      </c>
      <c r="E1807" s="2">
        <v>43531</v>
      </c>
      <c r="F1807" s="1" t="s">
        <v>25</v>
      </c>
      <c r="G1807" s="11">
        <f>VLOOKUP(Sheet1!B1807,Sheet3!$A$4:$B$3872,2,FALSE)</f>
        <v>43531</v>
      </c>
      <c r="H1807" s="11">
        <f t="shared" si="140"/>
        <v>43531</v>
      </c>
      <c r="I1807" s="11">
        <f t="shared" si="141"/>
        <v>43525</v>
      </c>
      <c r="J1807" s="11">
        <f t="shared" si="142"/>
        <v>43525</v>
      </c>
      <c r="K1807" s="1">
        <f t="shared" si="143"/>
        <v>0</v>
      </c>
      <c r="L1807" s="1">
        <f t="shared" si="144"/>
        <v>0.5</v>
      </c>
    </row>
    <row r="1808" spans="1:12" x14ac:dyDescent="0.35">
      <c r="A1808" s="1" t="s">
        <v>6</v>
      </c>
      <c r="B1808" s="1" t="s">
        <v>2542</v>
      </c>
      <c r="C1808" s="1" t="s">
        <v>2543</v>
      </c>
      <c r="D1808" s="1" t="s">
        <v>8</v>
      </c>
      <c r="E1808" s="2">
        <v>43562</v>
      </c>
      <c r="F1808" s="1" t="s">
        <v>15</v>
      </c>
      <c r="G1808" s="11">
        <f>VLOOKUP(Sheet1!B1808,Sheet3!$A$4:$B$3872,2,FALSE)</f>
        <v>43562</v>
      </c>
      <c r="H1808" s="11">
        <f t="shared" si="140"/>
        <v>43562</v>
      </c>
      <c r="I1808" s="11">
        <f t="shared" si="141"/>
        <v>43556</v>
      </c>
      <c r="J1808" s="11">
        <f t="shared" si="142"/>
        <v>43556</v>
      </c>
      <c r="K1808" s="1">
        <f t="shared" si="143"/>
        <v>0</v>
      </c>
      <c r="L1808" s="1">
        <f t="shared" si="144"/>
        <v>1</v>
      </c>
    </row>
    <row r="1809" spans="1:12" x14ac:dyDescent="0.35">
      <c r="A1809" s="1" t="s">
        <v>11</v>
      </c>
      <c r="B1809" s="1" t="s">
        <v>2544</v>
      </c>
      <c r="C1809" s="1" t="s">
        <v>2545</v>
      </c>
      <c r="D1809" s="1" t="s">
        <v>8</v>
      </c>
      <c r="E1809" s="2">
        <v>43581</v>
      </c>
      <c r="F1809" s="1" t="s">
        <v>9</v>
      </c>
      <c r="G1809" s="11">
        <f>VLOOKUP(Sheet1!B1809,Sheet3!$A$4:$B$3872,2,FALSE)</f>
        <v>43581</v>
      </c>
      <c r="H1809" s="11">
        <f t="shared" si="140"/>
        <v>43581</v>
      </c>
      <c r="I1809" s="11">
        <f t="shared" si="141"/>
        <v>43556</v>
      </c>
      <c r="J1809" s="11">
        <f t="shared" si="142"/>
        <v>43556</v>
      </c>
      <c r="K1809" s="1">
        <f t="shared" si="143"/>
        <v>0</v>
      </c>
      <c r="L1809" s="1">
        <f t="shared" si="144"/>
        <v>1</v>
      </c>
    </row>
    <row r="1810" spans="1:12" x14ac:dyDescent="0.35">
      <c r="A1810" s="1" t="s">
        <v>11</v>
      </c>
      <c r="B1810" s="1" t="s">
        <v>2546</v>
      </c>
      <c r="C1810" s="1" t="s">
        <v>2547</v>
      </c>
      <c r="D1810" s="1" t="s">
        <v>8</v>
      </c>
      <c r="E1810" s="2">
        <v>43577</v>
      </c>
      <c r="F1810" s="1" t="s">
        <v>9</v>
      </c>
      <c r="G1810" s="11">
        <f>VLOOKUP(Sheet1!B1810,Sheet3!$A$4:$B$3872,2,FALSE)</f>
        <v>43577</v>
      </c>
      <c r="H1810" s="11">
        <f t="shared" si="140"/>
        <v>43577</v>
      </c>
      <c r="I1810" s="11">
        <f t="shared" si="141"/>
        <v>43556</v>
      </c>
      <c r="J1810" s="11">
        <f t="shared" si="142"/>
        <v>43556</v>
      </c>
      <c r="K1810" s="1">
        <f t="shared" si="143"/>
        <v>0</v>
      </c>
      <c r="L1810" s="1">
        <f t="shared" si="144"/>
        <v>1</v>
      </c>
    </row>
    <row r="1811" spans="1:12" x14ac:dyDescent="0.35">
      <c r="A1811" s="1" t="s">
        <v>11</v>
      </c>
      <c r="B1811" s="1" t="s">
        <v>2548</v>
      </c>
      <c r="C1811" s="1" t="s">
        <v>2549</v>
      </c>
      <c r="D1811" s="1" t="s">
        <v>8</v>
      </c>
      <c r="E1811" s="2">
        <v>43560</v>
      </c>
      <c r="F1811" s="1" t="s">
        <v>9</v>
      </c>
      <c r="G1811" s="11">
        <f>VLOOKUP(Sheet1!B1811,Sheet3!$A$4:$B$3872,2,FALSE)</f>
        <v>43560</v>
      </c>
      <c r="H1811" s="11">
        <f t="shared" si="140"/>
        <v>43560</v>
      </c>
      <c r="I1811" s="11">
        <f t="shared" si="141"/>
        <v>43556</v>
      </c>
      <c r="J1811" s="11">
        <f t="shared" si="142"/>
        <v>43556</v>
      </c>
      <c r="K1811" s="1">
        <f t="shared" si="143"/>
        <v>0</v>
      </c>
      <c r="L1811" s="1">
        <f t="shared" si="144"/>
        <v>0.5</v>
      </c>
    </row>
    <row r="1812" spans="1:12" x14ac:dyDescent="0.35">
      <c r="A1812" s="1" t="s">
        <v>11</v>
      </c>
      <c r="B1812" s="1" t="s">
        <v>2548</v>
      </c>
      <c r="C1812" s="1" t="s">
        <v>2550</v>
      </c>
      <c r="D1812" s="1" t="s">
        <v>8</v>
      </c>
      <c r="E1812" s="2">
        <v>43582</v>
      </c>
      <c r="F1812" s="1" t="s">
        <v>13</v>
      </c>
      <c r="G1812" s="11">
        <f>VLOOKUP(Sheet1!B1812,Sheet3!$A$4:$B$3872,2,FALSE)</f>
        <v>43560</v>
      </c>
      <c r="H1812" s="11">
        <f t="shared" si="140"/>
        <v>43582</v>
      </c>
      <c r="I1812" s="11">
        <f t="shared" si="141"/>
        <v>43556</v>
      </c>
      <c r="J1812" s="11">
        <f t="shared" si="142"/>
        <v>43556</v>
      </c>
      <c r="K1812" s="1">
        <f t="shared" si="143"/>
        <v>0</v>
      </c>
      <c r="L1812" s="1">
        <f t="shared" si="144"/>
        <v>0.5</v>
      </c>
    </row>
    <row r="1813" spans="1:12" x14ac:dyDescent="0.35">
      <c r="A1813" s="1" t="s">
        <v>11</v>
      </c>
      <c r="B1813" s="1" t="s">
        <v>2551</v>
      </c>
      <c r="C1813" s="1" t="s">
        <v>2552</v>
      </c>
      <c r="D1813" s="1" t="s">
        <v>8</v>
      </c>
      <c r="E1813" s="2">
        <v>43577</v>
      </c>
      <c r="F1813" s="1" t="s">
        <v>15</v>
      </c>
      <c r="G1813" s="11">
        <f>VLOOKUP(Sheet1!B1813,Sheet3!$A$4:$B$3872,2,FALSE)</f>
        <v>43577</v>
      </c>
      <c r="H1813" s="11">
        <f t="shared" si="140"/>
        <v>43577</v>
      </c>
      <c r="I1813" s="11">
        <f t="shared" si="141"/>
        <v>43556</v>
      </c>
      <c r="J1813" s="11">
        <f t="shared" si="142"/>
        <v>43556</v>
      </c>
      <c r="K1813" s="1">
        <f t="shared" si="143"/>
        <v>0</v>
      </c>
      <c r="L1813" s="1">
        <f t="shared" si="144"/>
        <v>1</v>
      </c>
    </row>
    <row r="1814" spans="1:12" x14ac:dyDescent="0.35">
      <c r="A1814" s="1" t="s">
        <v>11</v>
      </c>
      <c r="B1814" s="1" t="s">
        <v>2553</v>
      </c>
      <c r="C1814" s="1" t="s">
        <v>2554</v>
      </c>
      <c r="D1814" s="1" t="s">
        <v>8</v>
      </c>
      <c r="E1814" s="2">
        <v>43571</v>
      </c>
      <c r="F1814" s="1" t="s">
        <v>15</v>
      </c>
      <c r="G1814" s="11">
        <f>VLOOKUP(Sheet1!B1814,Sheet3!$A$4:$B$3872,2,FALSE)</f>
        <v>43571</v>
      </c>
      <c r="H1814" s="11">
        <f t="shared" si="140"/>
        <v>43571</v>
      </c>
      <c r="I1814" s="11">
        <f t="shared" si="141"/>
        <v>43556</v>
      </c>
      <c r="J1814" s="11">
        <f t="shared" si="142"/>
        <v>43556</v>
      </c>
      <c r="K1814" s="1">
        <f t="shared" si="143"/>
        <v>0</v>
      </c>
      <c r="L1814" s="1">
        <f t="shared" si="144"/>
        <v>1</v>
      </c>
    </row>
    <row r="1815" spans="1:12" x14ac:dyDescent="0.35">
      <c r="A1815" s="1" t="s">
        <v>11</v>
      </c>
      <c r="B1815" s="1" t="s">
        <v>2555</v>
      </c>
      <c r="C1815" s="1" t="s">
        <v>2556</v>
      </c>
      <c r="D1815" s="1" t="s">
        <v>8</v>
      </c>
      <c r="E1815" s="2">
        <v>43549</v>
      </c>
      <c r="F1815" s="1" t="s">
        <v>13</v>
      </c>
      <c r="G1815" s="11">
        <f>VLOOKUP(Sheet1!B1815,Sheet3!$A$4:$B$3872,2,FALSE)</f>
        <v>43549</v>
      </c>
      <c r="H1815" s="11">
        <f t="shared" si="140"/>
        <v>43549</v>
      </c>
      <c r="I1815" s="11">
        <f t="shared" si="141"/>
        <v>43525</v>
      </c>
      <c r="J1815" s="11">
        <f t="shared" si="142"/>
        <v>43525</v>
      </c>
      <c r="K1815" s="1">
        <f t="shared" si="143"/>
        <v>0</v>
      </c>
      <c r="L1815" s="1">
        <f t="shared" si="144"/>
        <v>1</v>
      </c>
    </row>
    <row r="1816" spans="1:12" x14ac:dyDescent="0.35">
      <c r="A1816" s="1" t="s">
        <v>6</v>
      </c>
      <c r="B1816" s="1" t="s">
        <v>2557</v>
      </c>
      <c r="C1816" s="1" t="s">
        <v>2558</v>
      </c>
      <c r="D1816" s="1" t="s">
        <v>8</v>
      </c>
      <c r="E1816" s="2">
        <v>43556</v>
      </c>
      <c r="F1816" s="1" t="s">
        <v>13</v>
      </c>
      <c r="G1816" s="11">
        <f>VLOOKUP(Sheet1!B1816,Sheet3!$A$4:$B$3872,2,FALSE)</f>
        <v>43556</v>
      </c>
      <c r="H1816" s="11">
        <f t="shared" si="140"/>
        <v>43556</v>
      </c>
      <c r="I1816" s="11">
        <f t="shared" si="141"/>
        <v>43556</v>
      </c>
      <c r="J1816" s="11">
        <f t="shared" si="142"/>
        <v>43556</v>
      </c>
      <c r="K1816" s="1">
        <f t="shared" si="143"/>
        <v>0</v>
      </c>
      <c r="L1816" s="1">
        <f t="shared" si="144"/>
        <v>1</v>
      </c>
    </row>
    <row r="1817" spans="1:12" x14ac:dyDescent="0.35">
      <c r="A1817" s="1" t="s">
        <v>11</v>
      </c>
      <c r="B1817" s="1" t="s">
        <v>2559</v>
      </c>
      <c r="C1817" s="1" t="s">
        <v>2560</v>
      </c>
      <c r="D1817" s="1" t="s">
        <v>8</v>
      </c>
      <c r="E1817" s="2">
        <v>43532</v>
      </c>
      <c r="F1817" s="1" t="s">
        <v>13</v>
      </c>
      <c r="G1817" s="11">
        <f>VLOOKUP(Sheet1!B1817,Sheet3!$A$4:$B$3872,2,FALSE)</f>
        <v>43532</v>
      </c>
      <c r="H1817" s="11">
        <f t="shared" si="140"/>
        <v>43532</v>
      </c>
      <c r="I1817" s="11">
        <f t="shared" si="141"/>
        <v>43525</v>
      </c>
      <c r="J1817" s="11">
        <f t="shared" si="142"/>
        <v>43525</v>
      </c>
      <c r="K1817" s="1">
        <f t="shared" si="143"/>
        <v>0</v>
      </c>
      <c r="L1817" s="1">
        <f t="shared" si="144"/>
        <v>1</v>
      </c>
    </row>
    <row r="1818" spans="1:12" x14ac:dyDescent="0.35">
      <c r="A1818" s="1" t="s">
        <v>11</v>
      </c>
      <c r="B1818" s="1" t="s">
        <v>2561</v>
      </c>
      <c r="C1818" s="1" t="s">
        <v>2562</v>
      </c>
      <c r="D1818" s="1" t="s">
        <v>8</v>
      </c>
      <c r="E1818" s="2">
        <v>43565</v>
      </c>
      <c r="F1818" s="1" t="s">
        <v>15</v>
      </c>
      <c r="G1818" s="11">
        <f>VLOOKUP(Sheet1!B1818,Sheet3!$A$4:$B$3872,2,FALSE)</f>
        <v>43565</v>
      </c>
      <c r="H1818" s="11">
        <f t="shared" si="140"/>
        <v>43565</v>
      </c>
      <c r="I1818" s="11">
        <f t="shared" si="141"/>
        <v>43556</v>
      </c>
      <c r="J1818" s="11">
        <f t="shared" si="142"/>
        <v>43556</v>
      </c>
      <c r="K1818" s="1">
        <f t="shared" si="143"/>
        <v>0</v>
      </c>
      <c r="L1818" s="1">
        <f t="shared" si="144"/>
        <v>1</v>
      </c>
    </row>
    <row r="1819" spans="1:12" x14ac:dyDescent="0.35">
      <c r="A1819" s="1" t="s">
        <v>11</v>
      </c>
      <c r="B1819" s="1" t="s">
        <v>2563</v>
      </c>
      <c r="C1819" s="1" t="s">
        <v>2564</v>
      </c>
      <c r="D1819" s="1" t="s">
        <v>8</v>
      </c>
      <c r="E1819" s="2">
        <v>43577</v>
      </c>
      <c r="F1819" s="1" t="s">
        <v>15</v>
      </c>
      <c r="G1819" s="11">
        <f>VLOOKUP(Sheet1!B1819,Sheet3!$A$4:$B$3872,2,FALSE)</f>
        <v>43577</v>
      </c>
      <c r="H1819" s="11">
        <f t="shared" si="140"/>
        <v>43577</v>
      </c>
      <c r="I1819" s="11">
        <f t="shared" si="141"/>
        <v>43556</v>
      </c>
      <c r="J1819" s="11">
        <f t="shared" si="142"/>
        <v>43556</v>
      </c>
      <c r="K1819" s="1">
        <f t="shared" si="143"/>
        <v>0</v>
      </c>
      <c r="L1819" s="1">
        <f t="shared" si="144"/>
        <v>1</v>
      </c>
    </row>
    <row r="1820" spans="1:12" x14ac:dyDescent="0.35">
      <c r="A1820" s="1" t="s">
        <v>11</v>
      </c>
      <c r="B1820" s="1" t="s">
        <v>2565</v>
      </c>
      <c r="C1820" s="1" t="s">
        <v>2566</v>
      </c>
      <c r="D1820" s="1" t="s">
        <v>8</v>
      </c>
      <c r="E1820" s="2">
        <v>43497</v>
      </c>
      <c r="F1820" s="1" t="s">
        <v>9</v>
      </c>
      <c r="G1820" s="11">
        <f>VLOOKUP(Sheet1!B1820,Sheet3!$A$4:$B$3872,2,FALSE)</f>
        <v>43497</v>
      </c>
      <c r="H1820" s="11">
        <f t="shared" si="140"/>
        <v>43497</v>
      </c>
      <c r="I1820" s="11">
        <f t="shared" si="141"/>
        <v>43497</v>
      </c>
      <c r="J1820" s="11">
        <f t="shared" si="142"/>
        <v>43497</v>
      </c>
      <c r="K1820" s="1">
        <f t="shared" si="143"/>
        <v>0</v>
      </c>
      <c r="L1820" s="1">
        <f t="shared" si="144"/>
        <v>0.5</v>
      </c>
    </row>
    <row r="1821" spans="1:12" x14ac:dyDescent="0.35">
      <c r="A1821" s="1" t="s">
        <v>11</v>
      </c>
      <c r="B1821" s="1" t="s">
        <v>2565</v>
      </c>
      <c r="C1821" s="1" t="s">
        <v>2567</v>
      </c>
      <c r="D1821" s="1" t="s">
        <v>8</v>
      </c>
      <c r="E1821" s="2">
        <v>43515</v>
      </c>
      <c r="F1821" s="1" t="s">
        <v>9</v>
      </c>
      <c r="G1821" s="11">
        <f>VLOOKUP(Sheet1!B1821,Sheet3!$A$4:$B$3872,2,FALSE)</f>
        <v>43497</v>
      </c>
      <c r="H1821" s="11">
        <f t="shared" si="140"/>
        <v>43515</v>
      </c>
      <c r="I1821" s="11">
        <f t="shared" si="141"/>
        <v>43497</v>
      </c>
      <c r="J1821" s="11">
        <f t="shared" si="142"/>
        <v>43497</v>
      </c>
      <c r="K1821" s="1">
        <f t="shared" si="143"/>
        <v>0</v>
      </c>
      <c r="L1821" s="1">
        <f t="shared" si="144"/>
        <v>0.5</v>
      </c>
    </row>
    <row r="1822" spans="1:12" x14ac:dyDescent="0.35">
      <c r="A1822" s="1" t="s">
        <v>11</v>
      </c>
      <c r="B1822" s="1" t="s">
        <v>2568</v>
      </c>
      <c r="C1822" s="1">
        <v>14455</v>
      </c>
      <c r="D1822" s="1" t="s">
        <v>8</v>
      </c>
      <c r="E1822" s="2">
        <v>43498</v>
      </c>
      <c r="F1822" s="1" t="s">
        <v>9</v>
      </c>
      <c r="G1822" s="11">
        <f>VLOOKUP(Sheet1!B1822,Sheet3!$A$4:$B$3872,2,FALSE)</f>
        <v>43498</v>
      </c>
      <c r="H1822" s="11">
        <f t="shared" si="140"/>
        <v>43498</v>
      </c>
      <c r="I1822" s="11">
        <f t="shared" si="141"/>
        <v>43497</v>
      </c>
      <c r="J1822" s="11">
        <f t="shared" si="142"/>
        <v>43497</v>
      </c>
      <c r="K1822" s="1">
        <f t="shared" si="143"/>
        <v>0</v>
      </c>
      <c r="L1822" s="1">
        <f t="shared" si="144"/>
        <v>0.5</v>
      </c>
    </row>
    <row r="1823" spans="1:12" x14ac:dyDescent="0.35">
      <c r="A1823" s="1" t="s">
        <v>11</v>
      </c>
      <c r="B1823" s="1" t="s">
        <v>2568</v>
      </c>
      <c r="C1823" s="1" t="s">
        <v>2569</v>
      </c>
      <c r="D1823" s="1" t="s">
        <v>8</v>
      </c>
      <c r="E1823" s="2">
        <v>43576</v>
      </c>
      <c r="F1823" s="1" t="s">
        <v>15</v>
      </c>
      <c r="G1823" s="11">
        <f>VLOOKUP(Sheet1!B1823,Sheet3!$A$4:$B$3872,2,FALSE)</f>
        <v>43498</v>
      </c>
      <c r="H1823" s="11">
        <f t="shared" si="140"/>
        <v>43576</v>
      </c>
      <c r="I1823" s="11">
        <f t="shared" si="141"/>
        <v>43497</v>
      </c>
      <c r="J1823" s="11">
        <f t="shared" si="142"/>
        <v>43556</v>
      </c>
      <c r="K1823" s="1">
        <f t="shared" si="143"/>
        <v>2</v>
      </c>
      <c r="L1823" s="1">
        <f t="shared" si="144"/>
        <v>0.5</v>
      </c>
    </row>
    <row r="1824" spans="1:12" x14ac:dyDescent="0.35">
      <c r="A1824" s="1" t="s">
        <v>11</v>
      </c>
      <c r="B1824" s="1" t="s">
        <v>2570</v>
      </c>
      <c r="C1824" s="1" t="s">
        <v>2571</v>
      </c>
      <c r="D1824" s="1" t="s">
        <v>8</v>
      </c>
      <c r="E1824" s="2">
        <v>43581</v>
      </c>
      <c r="F1824" s="1" t="s">
        <v>25</v>
      </c>
      <c r="G1824" s="11">
        <f>VLOOKUP(Sheet1!B1824,Sheet3!$A$4:$B$3872,2,FALSE)</f>
        <v>43581</v>
      </c>
      <c r="H1824" s="11">
        <f t="shared" si="140"/>
        <v>43581</v>
      </c>
      <c r="I1824" s="11">
        <f t="shared" si="141"/>
        <v>43556</v>
      </c>
      <c r="J1824" s="11">
        <f t="shared" si="142"/>
        <v>43556</v>
      </c>
      <c r="K1824" s="1">
        <f t="shared" si="143"/>
        <v>0</v>
      </c>
      <c r="L1824" s="1">
        <f t="shared" si="144"/>
        <v>1</v>
      </c>
    </row>
    <row r="1825" spans="1:12" x14ac:dyDescent="0.35">
      <c r="A1825" s="1" t="s">
        <v>11</v>
      </c>
      <c r="B1825" s="1" t="s">
        <v>2572</v>
      </c>
      <c r="C1825" s="1">
        <v>78309</v>
      </c>
      <c r="D1825" s="1" t="s">
        <v>8</v>
      </c>
      <c r="E1825" s="2">
        <v>43494</v>
      </c>
      <c r="F1825" s="1" t="s">
        <v>25</v>
      </c>
      <c r="G1825" s="11">
        <f>VLOOKUP(Sheet1!B1825,Sheet3!$A$4:$B$3872,2,FALSE)</f>
        <v>43494</v>
      </c>
      <c r="H1825" s="11">
        <f t="shared" si="140"/>
        <v>43494</v>
      </c>
      <c r="I1825" s="11">
        <f t="shared" si="141"/>
        <v>43466</v>
      </c>
      <c r="J1825" s="11">
        <f t="shared" si="142"/>
        <v>43466</v>
      </c>
      <c r="K1825" s="1">
        <f t="shared" si="143"/>
        <v>0</v>
      </c>
      <c r="L1825" s="1">
        <f t="shared" si="144"/>
        <v>0.5</v>
      </c>
    </row>
    <row r="1826" spans="1:12" x14ac:dyDescent="0.35">
      <c r="A1826" s="1" t="s">
        <v>11</v>
      </c>
      <c r="B1826" s="1" t="s">
        <v>2572</v>
      </c>
      <c r="C1826" s="3" t="s">
        <v>2573</v>
      </c>
      <c r="D1826" s="1" t="s">
        <v>8</v>
      </c>
      <c r="E1826" s="2">
        <v>43499</v>
      </c>
      <c r="F1826" s="1" t="s">
        <v>25</v>
      </c>
      <c r="G1826" s="11">
        <f>VLOOKUP(Sheet1!B1826,Sheet3!$A$4:$B$3872,2,FALSE)</f>
        <v>43494</v>
      </c>
      <c r="H1826" s="11">
        <f t="shared" si="140"/>
        <v>43499</v>
      </c>
      <c r="I1826" s="11">
        <f t="shared" si="141"/>
        <v>43466</v>
      </c>
      <c r="J1826" s="11">
        <f t="shared" si="142"/>
        <v>43497</v>
      </c>
      <c r="K1826" s="1">
        <f t="shared" si="143"/>
        <v>1</v>
      </c>
      <c r="L1826" s="1">
        <f t="shared" si="144"/>
        <v>0.5</v>
      </c>
    </row>
    <row r="1827" spans="1:12" x14ac:dyDescent="0.35">
      <c r="A1827" s="1" t="s">
        <v>11</v>
      </c>
      <c r="B1827" s="1" t="s">
        <v>2574</v>
      </c>
      <c r="C1827" s="1" t="s">
        <v>2575</v>
      </c>
      <c r="D1827" s="1" t="s">
        <v>8</v>
      </c>
      <c r="E1827" s="2">
        <v>43486</v>
      </c>
      <c r="F1827" s="1" t="s">
        <v>13</v>
      </c>
      <c r="G1827" s="11">
        <f>VLOOKUP(Sheet1!B1827,Sheet3!$A$4:$B$3872,2,FALSE)</f>
        <v>43486</v>
      </c>
      <c r="H1827" s="11">
        <f t="shared" si="140"/>
        <v>43486</v>
      </c>
      <c r="I1827" s="11">
        <f t="shared" si="141"/>
        <v>43466</v>
      </c>
      <c r="J1827" s="11">
        <f t="shared" si="142"/>
        <v>43466</v>
      </c>
      <c r="K1827" s="1">
        <f t="shared" si="143"/>
        <v>0</v>
      </c>
      <c r="L1827" s="1">
        <f t="shared" si="144"/>
        <v>1</v>
      </c>
    </row>
    <row r="1828" spans="1:12" x14ac:dyDescent="0.35">
      <c r="A1828" s="1" t="s">
        <v>11</v>
      </c>
      <c r="B1828" s="1" t="s">
        <v>2576</v>
      </c>
      <c r="C1828" s="1">
        <v>70320</v>
      </c>
      <c r="D1828" s="1" t="s">
        <v>8</v>
      </c>
      <c r="E1828" s="2">
        <v>43591</v>
      </c>
      <c r="F1828" s="1" t="s">
        <v>25</v>
      </c>
      <c r="G1828" s="11">
        <f>VLOOKUP(Sheet1!B1828,Sheet3!$A$4:$B$3872,2,FALSE)</f>
        <v>43591</v>
      </c>
      <c r="H1828" s="11">
        <f t="shared" si="140"/>
        <v>43591</v>
      </c>
      <c r="I1828" s="11">
        <f t="shared" si="141"/>
        <v>43586</v>
      </c>
      <c r="J1828" s="11">
        <f t="shared" si="142"/>
        <v>43586</v>
      </c>
      <c r="K1828" s="1">
        <f t="shared" si="143"/>
        <v>0</v>
      </c>
      <c r="L1828" s="1">
        <f t="shared" si="144"/>
        <v>0.5</v>
      </c>
    </row>
    <row r="1829" spans="1:12" x14ac:dyDescent="0.35">
      <c r="A1829" s="1" t="s">
        <v>11</v>
      </c>
      <c r="B1829" s="1" t="s">
        <v>2576</v>
      </c>
      <c r="C1829" s="1" t="s">
        <v>2577</v>
      </c>
      <c r="D1829" s="1" t="s">
        <v>8</v>
      </c>
      <c r="E1829" s="2">
        <v>43596</v>
      </c>
      <c r="F1829" s="1" t="s">
        <v>15</v>
      </c>
      <c r="G1829" s="11">
        <f>VLOOKUP(Sheet1!B1829,Sheet3!$A$4:$B$3872,2,FALSE)</f>
        <v>43591</v>
      </c>
      <c r="H1829" s="11">
        <f t="shared" si="140"/>
        <v>43596</v>
      </c>
      <c r="I1829" s="11">
        <f t="shared" si="141"/>
        <v>43586</v>
      </c>
      <c r="J1829" s="11">
        <f t="shared" si="142"/>
        <v>43586</v>
      </c>
      <c r="K1829" s="1">
        <f t="shared" si="143"/>
        <v>0</v>
      </c>
      <c r="L1829" s="1">
        <f t="shared" si="144"/>
        <v>0.5</v>
      </c>
    </row>
    <row r="1830" spans="1:12" x14ac:dyDescent="0.35">
      <c r="A1830" s="1" t="s">
        <v>11</v>
      </c>
      <c r="B1830" s="1" t="s">
        <v>2578</v>
      </c>
      <c r="C1830" s="1" t="s">
        <v>2579</v>
      </c>
      <c r="D1830" s="1" t="s">
        <v>8</v>
      </c>
      <c r="E1830" s="2">
        <v>43559</v>
      </c>
      <c r="F1830" s="1" t="s">
        <v>25</v>
      </c>
      <c r="G1830" s="11">
        <f>VLOOKUP(Sheet1!B1830,Sheet3!$A$4:$B$3872,2,FALSE)</f>
        <v>43559</v>
      </c>
      <c r="H1830" s="11">
        <f t="shared" si="140"/>
        <v>43559</v>
      </c>
      <c r="I1830" s="11">
        <f t="shared" si="141"/>
        <v>43556</v>
      </c>
      <c r="J1830" s="11">
        <f t="shared" si="142"/>
        <v>43556</v>
      </c>
      <c r="K1830" s="1">
        <f t="shared" si="143"/>
        <v>0</v>
      </c>
      <c r="L1830" s="1">
        <f t="shared" si="144"/>
        <v>0.5</v>
      </c>
    </row>
    <row r="1831" spans="1:12" x14ac:dyDescent="0.35">
      <c r="A1831" s="1" t="s">
        <v>11</v>
      </c>
      <c r="B1831" s="1" t="s">
        <v>2578</v>
      </c>
      <c r="C1831" s="1">
        <v>51575</v>
      </c>
      <c r="D1831" s="1" t="s">
        <v>8</v>
      </c>
      <c r="E1831" s="2">
        <v>43567</v>
      </c>
      <c r="F1831" s="1" t="s">
        <v>15</v>
      </c>
      <c r="G1831" s="11">
        <f>VLOOKUP(Sheet1!B1831,Sheet3!$A$4:$B$3872,2,FALSE)</f>
        <v>43559</v>
      </c>
      <c r="H1831" s="11">
        <f t="shared" si="140"/>
        <v>43567</v>
      </c>
      <c r="I1831" s="11">
        <f t="shared" si="141"/>
        <v>43556</v>
      </c>
      <c r="J1831" s="11">
        <f t="shared" si="142"/>
        <v>43556</v>
      </c>
      <c r="K1831" s="1">
        <f t="shared" si="143"/>
        <v>0</v>
      </c>
      <c r="L1831" s="1">
        <f t="shared" si="144"/>
        <v>0.5</v>
      </c>
    </row>
    <row r="1832" spans="1:12" x14ac:dyDescent="0.35">
      <c r="A1832" s="1" t="s">
        <v>11</v>
      </c>
      <c r="B1832" s="1" t="s">
        <v>2580</v>
      </c>
      <c r="C1832" s="1" t="s">
        <v>2581</v>
      </c>
      <c r="D1832" s="1" t="s">
        <v>18</v>
      </c>
      <c r="E1832" s="2">
        <v>43601</v>
      </c>
      <c r="F1832" s="1" t="s">
        <v>15</v>
      </c>
      <c r="G1832" s="11">
        <f>VLOOKUP(Sheet1!B1832,Sheet3!$A$4:$B$3872,2,FALSE)</f>
        <v>43601</v>
      </c>
      <c r="H1832" s="11">
        <f t="shared" si="140"/>
        <v>43601</v>
      </c>
      <c r="I1832" s="11">
        <f t="shared" si="141"/>
        <v>43586</v>
      </c>
      <c r="J1832" s="11">
        <f t="shared" si="142"/>
        <v>43586</v>
      </c>
      <c r="K1832" s="1">
        <f t="shared" si="143"/>
        <v>0</v>
      </c>
      <c r="L1832" s="1">
        <f t="shared" si="144"/>
        <v>1</v>
      </c>
    </row>
    <row r="1833" spans="1:12" x14ac:dyDescent="0.35">
      <c r="A1833" s="1" t="s">
        <v>11</v>
      </c>
      <c r="B1833" s="1" t="s">
        <v>2582</v>
      </c>
      <c r="C1833" s="1" t="s">
        <v>2583</v>
      </c>
      <c r="D1833" s="1" t="s">
        <v>8</v>
      </c>
      <c r="E1833" s="2">
        <v>43552</v>
      </c>
      <c r="F1833" s="1" t="s">
        <v>15</v>
      </c>
      <c r="G1833" s="11">
        <f>VLOOKUP(Sheet1!B1833,Sheet3!$A$4:$B$3872,2,FALSE)</f>
        <v>43552</v>
      </c>
      <c r="H1833" s="11">
        <f t="shared" si="140"/>
        <v>43552</v>
      </c>
      <c r="I1833" s="11">
        <f t="shared" si="141"/>
        <v>43525</v>
      </c>
      <c r="J1833" s="11">
        <f t="shared" si="142"/>
        <v>43525</v>
      </c>
      <c r="K1833" s="1">
        <f t="shared" si="143"/>
        <v>0</v>
      </c>
      <c r="L1833" s="1">
        <f t="shared" si="144"/>
        <v>1</v>
      </c>
    </row>
    <row r="1834" spans="1:12" x14ac:dyDescent="0.35">
      <c r="A1834" s="1" t="s">
        <v>6</v>
      </c>
      <c r="B1834" s="1" t="s">
        <v>2584</v>
      </c>
      <c r="C1834" s="1" t="s">
        <v>2585</v>
      </c>
      <c r="D1834" s="1" t="s">
        <v>8</v>
      </c>
      <c r="E1834" s="2">
        <v>43557</v>
      </c>
      <c r="F1834" s="1" t="s">
        <v>13</v>
      </c>
      <c r="G1834" s="11">
        <f>VLOOKUP(Sheet1!B1834,Sheet3!$A$4:$B$3872,2,FALSE)</f>
        <v>43557</v>
      </c>
      <c r="H1834" s="11">
        <f t="shared" si="140"/>
        <v>43557</v>
      </c>
      <c r="I1834" s="11">
        <f t="shared" si="141"/>
        <v>43556</v>
      </c>
      <c r="J1834" s="11">
        <f t="shared" si="142"/>
        <v>43556</v>
      </c>
      <c r="K1834" s="1">
        <f t="shared" si="143"/>
        <v>0</v>
      </c>
      <c r="L1834" s="1">
        <f t="shared" si="144"/>
        <v>1</v>
      </c>
    </row>
    <row r="1835" spans="1:12" x14ac:dyDescent="0.35">
      <c r="A1835" s="1" t="s">
        <v>11</v>
      </c>
      <c r="B1835" s="1" t="s">
        <v>2586</v>
      </c>
      <c r="C1835" s="1" t="s">
        <v>2587</v>
      </c>
      <c r="D1835" s="1" t="s">
        <v>8</v>
      </c>
      <c r="E1835" s="2">
        <v>43487</v>
      </c>
      <c r="F1835" s="1" t="s">
        <v>25</v>
      </c>
      <c r="G1835" s="11">
        <f>VLOOKUP(Sheet1!B1835,Sheet3!$A$4:$B$3872,2,FALSE)</f>
        <v>43487</v>
      </c>
      <c r="H1835" s="11">
        <f t="shared" si="140"/>
        <v>43487</v>
      </c>
      <c r="I1835" s="11">
        <f t="shared" si="141"/>
        <v>43466</v>
      </c>
      <c r="J1835" s="11">
        <f t="shared" si="142"/>
        <v>43466</v>
      </c>
      <c r="K1835" s="1">
        <f t="shared" si="143"/>
        <v>0</v>
      </c>
      <c r="L1835" s="1">
        <f t="shared" si="144"/>
        <v>0.5</v>
      </c>
    </row>
    <row r="1836" spans="1:12" x14ac:dyDescent="0.35">
      <c r="A1836" s="1" t="s">
        <v>11</v>
      </c>
      <c r="B1836" s="1" t="s">
        <v>2586</v>
      </c>
      <c r="C1836" s="1" t="s">
        <v>2588</v>
      </c>
      <c r="D1836" s="1" t="s">
        <v>8</v>
      </c>
      <c r="E1836" s="2">
        <v>43512</v>
      </c>
      <c r="F1836" s="1" t="s">
        <v>9</v>
      </c>
      <c r="G1836" s="11">
        <f>VLOOKUP(Sheet1!B1836,Sheet3!$A$4:$B$3872,2,FALSE)</f>
        <v>43487</v>
      </c>
      <c r="H1836" s="11">
        <f t="shared" si="140"/>
        <v>43512</v>
      </c>
      <c r="I1836" s="11">
        <f t="shared" si="141"/>
        <v>43466</v>
      </c>
      <c r="J1836" s="11">
        <f t="shared" si="142"/>
        <v>43497</v>
      </c>
      <c r="K1836" s="1">
        <f t="shared" si="143"/>
        <v>1</v>
      </c>
      <c r="L1836" s="1">
        <f t="shared" si="144"/>
        <v>0.5</v>
      </c>
    </row>
    <row r="1837" spans="1:12" x14ac:dyDescent="0.35">
      <c r="A1837" s="1" t="s">
        <v>11</v>
      </c>
      <c r="B1837" s="1" t="s">
        <v>2589</v>
      </c>
      <c r="C1837" s="1" t="s">
        <v>2590</v>
      </c>
      <c r="D1837" s="1" t="s">
        <v>8</v>
      </c>
      <c r="E1837" s="2">
        <v>43578</v>
      </c>
      <c r="F1837" s="1" t="s">
        <v>15</v>
      </c>
      <c r="G1837" s="11">
        <f>VLOOKUP(Sheet1!B1837,Sheet3!$A$4:$B$3872,2,FALSE)</f>
        <v>43578</v>
      </c>
      <c r="H1837" s="11">
        <f t="shared" si="140"/>
        <v>43578</v>
      </c>
      <c r="I1837" s="11">
        <f t="shared" si="141"/>
        <v>43556</v>
      </c>
      <c r="J1837" s="11">
        <f t="shared" si="142"/>
        <v>43556</v>
      </c>
      <c r="K1837" s="1">
        <f t="shared" si="143"/>
        <v>0</v>
      </c>
      <c r="L1837" s="1">
        <f t="shared" si="144"/>
        <v>0.5</v>
      </c>
    </row>
    <row r="1838" spans="1:12" x14ac:dyDescent="0.35">
      <c r="A1838" s="1" t="s">
        <v>11</v>
      </c>
      <c r="B1838" s="1" t="s">
        <v>2589</v>
      </c>
      <c r="C1838" s="1" t="s">
        <v>2591</v>
      </c>
      <c r="D1838" s="1" t="s">
        <v>8</v>
      </c>
      <c r="E1838" s="2">
        <v>43586</v>
      </c>
      <c r="F1838" s="1" t="s">
        <v>13</v>
      </c>
      <c r="G1838" s="11">
        <f>VLOOKUP(Sheet1!B1838,Sheet3!$A$4:$B$3872,2,FALSE)</f>
        <v>43578</v>
      </c>
      <c r="H1838" s="11">
        <f t="shared" si="140"/>
        <v>43586</v>
      </c>
      <c r="I1838" s="11">
        <f t="shared" si="141"/>
        <v>43556</v>
      </c>
      <c r="J1838" s="11">
        <f t="shared" si="142"/>
        <v>43586</v>
      </c>
      <c r="K1838" s="1">
        <f t="shared" si="143"/>
        <v>1</v>
      </c>
      <c r="L1838" s="1">
        <f t="shared" si="144"/>
        <v>0.5</v>
      </c>
    </row>
    <row r="1839" spans="1:12" x14ac:dyDescent="0.35">
      <c r="A1839" s="1" t="s">
        <v>11</v>
      </c>
      <c r="B1839" s="1" t="s">
        <v>2592</v>
      </c>
      <c r="C1839" s="1" t="s">
        <v>2593</v>
      </c>
      <c r="D1839" s="1" t="s">
        <v>8</v>
      </c>
      <c r="E1839" s="2">
        <v>43560</v>
      </c>
      <c r="F1839" s="1" t="s">
        <v>13</v>
      </c>
      <c r="G1839" s="11">
        <f>VLOOKUP(Sheet1!B1839,Sheet3!$A$4:$B$3872,2,FALSE)</f>
        <v>43560</v>
      </c>
      <c r="H1839" s="11">
        <f t="shared" si="140"/>
        <v>43560</v>
      </c>
      <c r="I1839" s="11">
        <f t="shared" si="141"/>
        <v>43556</v>
      </c>
      <c r="J1839" s="11">
        <f t="shared" si="142"/>
        <v>43556</v>
      </c>
      <c r="K1839" s="1">
        <f t="shared" si="143"/>
        <v>0</v>
      </c>
      <c r="L1839" s="1">
        <f t="shared" si="144"/>
        <v>1</v>
      </c>
    </row>
    <row r="1840" spans="1:12" x14ac:dyDescent="0.35">
      <c r="A1840" s="1" t="s">
        <v>11</v>
      </c>
      <c r="B1840" s="1" t="s">
        <v>2594</v>
      </c>
      <c r="C1840" s="1" t="s">
        <v>2595</v>
      </c>
      <c r="D1840" s="1" t="s">
        <v>8</v>
      </c>
      <c r="E1840" s="2">
        <v>43584</v>
      </c>
      <c r="F1840" s="1" t="s">
        <v>25</v>
      </c>
      <c r="G1840" s="11">
        <f>VLOOKUP(Sheet1!B1840,Sheet3!$A$4:$B$3872,2,FALSE)</f>
        <v>43584</v>
      </c>
      <c r="H1840" s="11">
        <f t="shared" si="140"/>
        <v>43584</v>
      </c>
      <c r="I1840" s="11">
        <f t="shared" si="141"/>
        <v>43556</v>
      </c>
      <c r="J1840" s="11">
        <f t="shared" si="142"/>
        <v>43556</v>
      </c>
      <c r="K1840" s="1">
        <f t="shared" si="143"/>
        <v>0</v>
      </c>
      <c r="L1840" s="1">
        <f t="shared" si="144"/>
        <v>1</v>
      </c>
    </row>
    <row r="1841" spans="1:12" x14ac:dyDescent="0.35">
      <c r="A1841" s="1" t="s">
        <v>11</v>
      </c>
      <c r="B1841" s="1" t="s">
        <v>2596</v>
      </c>
      <c r="C1841" s="1" t="s">
        <v>2597</v>
      </c>
      <c r="D1841" s="1" t="s">
        <v>8</v>
      </c>
      <c r="E1841" s="2">
        <v>43593</v>
      </c>
      <c r="F1841" s="1" t="s">
        <v>15</v>
      </c>
      <c r="G1841" s="11">
        <f>VLOOKUP(Sheet1!B1841,Sheet3!$A$4:$B$3872,2,FALSE)</f>
        <v>43593</v>
      </c>
      <c r="H1841" s="11">
        <f t="shared" si="140"/>
        <v>43593</v>
      </c>
      <c r="I1841" s="11">
        <f t="shared" si="141"/>
        <v>43586</v>
      </c>
      <c r="J1841" s="11">
        <f t="shared" si="142"/>
        <v>43586</v>
      </c>
      <c r="K1841" s="1">
        <f t="shared" si="143"/>
        <v>0</v>
      </c>
      <c r="L1841" s="1">
        <f t="shared" si="144"/>
        <v>1</v>
      </c>
    </row>
    <row r="1842" spans="1:12" x14ac:dyDescent="0.35">
      <c r="A1842" s="1" t="s">
        <v>6</v>
      </c>
      <c r="B1842" s="1" t="s">
        <v>2598</v>
      </c>
      <c r="C1842" s="1" t="s">
        <v>2599</v>
      </c>
      <c r="D1842" s="1" t="s">
        <v>8</v>
      </c>
      <c r="E1842" s="2">
        <v>43599</v>
      </c>
      <c r="F1842" s="1" t="s">
        <v>9</v>
      </c>
      <c r="G1842" s="11">
        <f>VLOOKUP(Sheet1!B1842,Sheet3!$A$4:$B$3872,2,FALSE)</f>
        <v>43599</v>
      </c>
      <c r="H1842" s="11">
        <f t="shared" si="140"/>
        <v>43599</v>
      </c>
      <c r="I1842" s="11">
        <f t="shared" si="141"/>
        <v>43586</v>
      </c>
      <c r="J1842" s="11">
        <f t="shared" si="142"/>
        <v>43586</v>
      </c>
      <c r="K1842" s="1">
        <f t="shared" si="143"/>
        <v>0</v>
      </c>
      <c r="L1842" s="1">
        <f t="shared" si="144"/>
        <v>1</v>
      </c>
    </row>
    <row r="1843" spans="1:12" x14ac:dyDescent="0.35">
      <c r="A1843" s="1" t="s">
        <v>11</v>
      </c>
      <c r="B1843" s="1" t="s">
        <v>2600</v>
      </c>
      <c r="C1843" s="1" t="s">
        <v>2601</v>
      </c>
      <c r="D1843" s="1" t="s">
        <v>8</v>
      </c>
      <c r="E1843" s="2">
        <v>43532</v>
      </c>
      <c r="F1843" s="1" t="s">
        <v>25</v>
      </c>
      <c r="G1843" s="11">
        <f>VLOOKUP(Sheet1!B1843,Sheet3!$A$4:$B$3872,2,FALSE)</f>
        <v>43532</v>
      </c>
      <c r="H1843" s="11">
        <f t="shared" si="140"/>
        <v>43532</v>
      </c>
      <c r="I1843" s="11">
        <f t="shared" si="141"/>
        <v>43525</v>
      </c>
      <c r="J1843" s="11">
        <f t="shared" si="142"/>
        <v>43525</v>
      </c>
      <c r="K1843" s="1">
        <f t="shared" si="143"/>
        <v>0</v>
      </c>
      <c r="L1843" s="1">
        <f t="shared" si="144"/>
        <v>1</v>
      </c>
    </row>
    <row r="1844" spans="1:12" x14ac:dyDescent="0.35">
      <c r="A1844" s="1" t="s">
        <v>11</v>
      </c>
      <c r="B1844" s="1" t="s">
        <v>2602</v>
      </c>
      <c r="C1844" s="1" t="s">
        <v>2603</v>
      </c>
      <c r="D1844" s="1" t="s">
        <v>8</v>
      </c>
      <c r="E1844" s="2">
        <v>43582</v>
      </c>
      <c r="F1844" s="1" t="s">
        <v>9</v>
      </c>
      <c r="G1844" s="11">
        <f>VLOOKUP(Sheet1!B1844,Sheet3!$A$4:$B$3872,2,FALSE)</f>
        <v>43582</v>
      </c>
      <c r="H1844" s="11">
        <f t="shared" si="140"/>
        <v>43582</v>
      </c>
      <c r="I1844" s="11">
        <f t="shared" si="141"/>
        <v>43556</v>
      </c>
      <c r="J1844" s="11">
        <f t="shared" si="142"/>
        <v>43556</v>
      </c>
      <c r="K1844" s="1">
        <f t="shared" si="143"/>
        <v>0</v>
      </c>
      <c r="L1844" s="1">
        <f t="shared" si="144"/>
        <v>1</v>
      </c>
    </row>
    <row r="1845" spans="1:12" x14ac:dyDescent="0.35">
      <c r="A1845" s="1" t="s">
        <v>11</v>
      </c>
      <c r="B1845" s="1" t="s">
        <v>2604</v>
      </c>
      <c r="C1845" s="1" t="s">
        <v>2605</v>
      </c>
      <c r="D1845" s="1" t="s">
        <v>8</v>
      </c>
      <c r="E1845" s="2">
        <v>43486</v>
      </c>
      <c r="F1845" s="1" t="s">
        <v>25</v>
      </c>
      <c r="G1845" s="11">
        <f>VLOOKUP(Sheet1!B1845,Sheet3!$A$4:$B$3872,2,FALSE)</f>
        <v>43486</v>
      </c>
      <c r="H1845" s="11">
        <f t="shared" si="140"/>
        <v>43486</v>
      </c>
      <c r="I1845" s="11">
        <f t="shared" si="141"/>
        <v>43466</v>
      </c>
      <c r="J1845" s="11">
        <f t="shared" si="142"/>
        <v>43466</v>
      </c>
      <c r="K1845" s="1">
        <f t="shared" si="143"/>
        <v>0</v>
      </c>
      <c r="L1845" s="1">
        <f t="shared" si="144"/>
        <v>0.33333333333333331</v>
      </c>
    </row>
    <row r="1846" spans="1:12" x14ac:dyDescent="0.35">
      <c r="A1846" s="1" t="s">
        <v>11</v>
      </c>
      <c r="B1846" s="1" t="s">
        <v>2604</v>
      </c>
      <c r="C1846" s="1">
        <v>92347</v>
      </c>
      <c r="D1846" s="1" t="s">
        <v>8</v>
      </c>
      <c r="E1846" s="2">
        <v>43494</v>
      </c>
      <c r="F1846" s="1" t="s">
        <v>13</v>
      </c>
      <c r="G1846" s="11">
        <f>VLOOKUP(Sheet1!B1846,Sheet3!$A$4:$B$3872,2,FALSE)</f>
        <v>43486</v>
      </c>
      <c r="H1846" s="11">
        <f t="shared" si="140"/>
        <v>43494</v>
      </c>
      <c r="I1846" s="11">
        <f t="shared" si="141"/>
        <v>43466</v>
      </c>
      <c r="J1846" s="11">
        <f t="shared" si="142"/>
        <v>43466</v>
      </c>
      <c r="K1846" s="1">
        <f t="shared" si="143"/>
        <v>0</v>
      </c>
      <c r="L1846" s="1">
        <f t="shared" si="144"/>
        <v>0.33333333333333331</v>
      </c>
    </row>
    <row r="1847" spans="1:12" x14ac:dyDescent="0.35">
      <c r="A1847" s="1" t="s">
        <v>11</v>
      </c>
      <c r="B1847" s="1" t="s">
        <v>2604</v>
      </c>
      <c r="C1847" s="1" t="s">
        <v>2606</v>
      </c>
      <c r="D1847" s="1" t="s">
        <v>8</v>
      </c>
      <c r="E1847" s="2">
        <v>43545</v>
      </c>
      <c r="F1847" s="1" t="s">
        <v>25</v>
      </c>
      <c r="G1847" s="11">
        <f>VLOOKUP(Sheet1!B1847,Sheet3!$A$4:$B$3872,2,FALSE)</f>
        <v>43486</v>
      </c>
      <c r="H1847" s="11">
        <f t="shared" si="140"/>
        <v>43545</v>
      </c>
      <c r="I1847" s="11">
        <f t="shared" si="141"/>
        <v>43466</v>
      </c>
      <c r="J1847" s="11">
        <f t="shared" si="142"/>
        <v>43525</v>
      </c>
      <c r="K1847" s="1">
        <f t="shared" si="143"/>
        <v>2</v>
      </c>
      <c r="L1847" s="1">
        <f t="shared" si="144"/>
        <v>0.33333333333333331</v>
      </c>
    </row>
    <row r="1848" spans="1:12" x14ac:dyDescent="0.35">
      <c r="A1848" s="1" t="s">
        <v>11</v>
      </c>
      <c r="B1848" s="1" t="s">
        <v>2607</v>
      </c>
      <c r="C1848" s="1" t="s">
        <v>2608</v>
      </c>
      <c r="D1848" s="1" t="s">
        <v>8</v>
      </c>
      <c r="E1848" s="2">
        <v>43577</v>
      </c>
      <c r="F1848" s="1" t="s">
        <v>15</v>
      </c>
      <c r="G1848" s="11">
        <f>VLOOKUP(Sheet1!B1848,Sheet3!$A$4:$B$3872,2,FALSE)</f>
        <v>43577</v>
      </c>
      <c r="H1848" s="11">
        <f t="shared" si="140"/>
        <v>43577</v>
      </c>
      <c r="I1848" s="11">
        <f t="shared" si="141"/>
        <v>43556</v>
      </c>
      <c r="J1848" s="11">
        <f t="shared" si="142"/>
        <v>43556</v>
      </c>
      <c r="K1848" s="1">
        <f t="shared" si="143"/>
        <v>0</v>
      </c>
      <c r="L1848" s="1">
        <f t="shared" si="144"/>
        <v>1</v>
      </c>
    </row>
    <row r="1849" spans="1:12" x14ac:dyDescent="0.35">
      <c r="A1849" s="1" t="s">
        <v>11</v>
      </c>
      <c r="B1849" s="1" t="s">
        <v>2609</v>
      </c>
      <c r="C1849" s="1" t="s">
        <v>2610</v>
      </c>
      <c r="D1849" s="1" t="s">
        <v>8</v>
      </c>
      <c r="E1849" s="2">
        <v>43550</v>
      </c>
      <c r="F1849" s="1" t="s">
        <v>9</v>
      </c>
      <c r="G1849" s="11">
        <f>VLOOKUP(Sheet1!B1849,Sheet3!$A$4:$B$3872,2,FALSE)</f>
        <v>43550</v>
      </c>
      <c r="H1849" s="11">
        <f t="shared" si="140"/>
        <v>43550</v>
      </c>
      <c r="I1849" s="11">
        <f t="shared" si="141"/>
        <v>43525</v>
      </c>
      <c r="J1849" s="11">
        <f t="shared" si="142"/>
        <v>43525</v>
      </c>
      <c r="K1849" s="1">
        <f t="shared" si="143"/>
        <v>0</v>
      </c>
      <c r="L1849" s="1">
        <f t="shared" si="144"/>
        <v>0.33333333333333331</v>
      </c>
    </row>
    <row r="1850" spans="1:12" x14ac:dyDescent="0.35">
      <c r="A1850" s="1" t="s">
        <v>11</v>
      </c>
      <c r="B1850" s="1" t="s">
        <v>2609</v>
      </c>
      <c r="C1850" s="1" t="s">
        <v>2611</v>
      </c>
      <c r="D1850" s="1" t="s">
        <v>8</v>
      </c>
      <c r="E1850" s="2">
        <v>43559</v>
      </c>
      <c r="F1850" s="1" t="s">
        <v>15</v>
      </c>
      <c r="G1850" s="11">
        <f>VLOOKUP(Sheet1!B1850,Sheet3!$A$4:$B$3872,2,FALSE)</f>
        <v>43550</v>
      </c>
      <c r="H1850" s="11">
        <f t="shared" si="140"/>
        <v>43559</v>
      </c>
      <c r="I1850" s="11">
        <f t="shared" si="141"/>
        <v>43525</v>
      </c>
      <c r="J1850" s="11">
        <f t="shared" si="142"/>
        <v>43556</v>
      </c>
      <c r="K1850" s="1">
        <f t="shared" si="143"/>
        <v>1</v>
      </c>
      <c r="L1850" s="1">
        <f t="shared" si="144"/>
        <v>0.33333333333333331</v>
      </c>
    </row>
    <row r="1851" spans="1:12" x14ac:dyDescent="0.35">
      <c r="A1851" s="1" t="s">
        <v>11</v>
      </c>
      <c r="B1851" s="1" t="s">
        <v>2609</v>
      </c>
      <c r="C1851" s="1" t="s">
        <v>2612</v>
      </c>
      <c r="D1851" s="1" t="s">
        <v>8</v>
      </c>
      <c r="E1851" s="2">
        <v>43567</v>
      </c>
      <c r="F1851" s="1" t="s">
        <v>15</v>
      </c>
      <c r="G1851" s="11">
        <f>VLOOKUP(Sheet1!B1851,Sheet3!$A$4:$B$3872,2,FALSE)</f>
        <v>43550</v>
      </c>
      <c r="H1851" s="11">
        <f t="shared" si="140"/>
        <v>43567</v>
      </c>
      <c r="I1851" s="11">
        <f t="shared" si="141"/>
        <v>43525</v>
      </c>
      <c r="J1851" s="11">
        <f t="shared" si="142"/>
        <v>43556</v>
      </c>
      <c r="K1851" s="1">
        <f t="shared" si="143"/>
        <v>1</v>
      </c>
      <c r="L1851" s="1">
        <f t="shared" si="144"/>
        <v>0.33333333333333331</v>
      </c>
    </row>
    <row r="1852" spans="1:12" x14ac:dyDescent="0.35">
      <c r="A1852" s="1" t="s">
        <v>11</v>
      </c>
      <c r="B1852" s="1" t="s">
        <v>2613</v>
      </c>
      <c r="C1852" s="1" t="s">
        <v>2614</v>
      </c>
      <c r="D1852" s="1" t="s">
        <v>8</v>
      </c>
      <c r="E1852" s="2">
        <v>43569</v>
      </c>
      <c r="F1852" s="1" t="s">
        <v>25</v>
      </c>
      <c r="G1852" s="11">
        <f>VLOOKUP(Sheet1!B1852,Sheet3!$A$4:$B$3872,2,FALSE)</f>
        <v>43569</v>
      </c>
      <c r="H1852" s="11">
        <f t="shared" si="140"/>
        <v>43569</v>
      </c>
      <c r="I1852" s="11">
        <f t="shared" si="141"/>
        <v>43556</v>
      </c>
      <c r="J1852" s="11">
        <f t="shared" si="142"/>
        <v>43556</v>
      </c>
      <c r="K1852" s="1">
        <f t="shared" si="143"/>
        <v>0</v>
      </c>
      <c r="L1852" s="1">
        <f t="shared" si="144"/>
        <v>1</v>
      </c>
    </row>
    <row r="1853" spans="1:12" x14ac:dyDescent="0.35">
      <c r="A1853" s="1" t="s">
        <v>11</v>
      </c>
      <c r="B1853" s="1" t="s">
        <v>2615</v>
      </c>
      <c r="C1853" s="1" t="s">
        <v>2616</v>
      </c>
      <c r="D1853" s="1" t="s">
        <v>8</v>
      </c>
      <c r="E1853" s="2">
        <v>43574</v>
      </c>
      <c r="F1853" s="1" t="s">
        <v>15</v>
      </c>
      <c r="G1853" s="11">
        <f>VLOOKUP(Sheet1!B1853,Sheet3!$A$4:$B$3872,2,FALSE)</f>
        <v>43574</v>
      </c>
      <c r="H1853" s="11">
        <f t="shared" si="140"/>
        <v>43574</v>
      </c>
      <c r="I1853" s="11">
        <f t="shared" si="141"/>
        <v>43556</v>
      </c>
      <c r="J1853" s="11">
        <f t="shared" si="142"/>
        <v>43556</v>
      </c>
      <c r="K1853" s="1">
        <f t="shared" si="143"/>
        <v>0</v>
      </c>
      <c r="L1853" s="1">
        <f t="shared" si="144"/>
        <v>1</v>
      </c>
    </row>
    <row r="1854" spans="1:12" x14ac:dyDescent="0.35">
      <c r="A1854" s="1" t="s">
        <v>11</v>
      </c>
      <c r="B1854" s="1" t="s">
        <v>2617</v>
      </c>
      <c r="C1854" s="1" t="s">
        <v>2618</v>
      </c>
      <c r="D1854" s="1" t="s">
        <v>8</v>
      </c>
      <c r="E1854" s="2">
        <v>43567</v>
      </c>
      <c r="F1854" s="1" t="s">
        <v>25</v>
      </c>
      <c r="G1854" s="11">
        <f>VLOOKUP(Sheet1!B1854,Sheet3!$A$4:$B$3872,2,FALSE)</f>
        <v>43567</v>
      </c>
      <c r="H1854" s="11">
        <f t="shared" si="140"/>
        <v>43567</v>
      </c>
      <c r="I1854" s="11">
        <f t="shared" si="141"/>
        <v>43556</v>
      </c>
      <c r="J1854" s="11">
        <f t="shared" si="142"/>
        <v>43556</v>
      </c>
      <c r="K1854" s="1">
        <f t="shared" si="143"/>
        <v>0</v>
      </c>
      <c r="L1854" s="1">
        <f t="shared" si="144"/>
        <v>1</v>
      </c>
    </row>
    <row r="1855" spans="1:12" x14ac:dyDescent="0.35">
      <c r="A1855" s="1" t="s">
        <v>11</v>
      </c>
      <c r="B1855" s="1" t="s">
        <v>2619</v>
      </c>
      <c r="C1855" s="1" t="s">
        <v>2620</v>
      </c>
      <c r="D1855" s="1" t="s">
        <v>8</v>
      </c>
      <c r="E1855" s="2">
        <v>43505</v>
      </c>
      <c r="F1855" s="1" t="s">
        <v>13</v>
      </c>
      <c r="G1855" s="11">
        <f>VLOOKUP(Sheet1!B1855,Sheet3!$A$4:$B$3872,2,FALSE)</f>
        <v>43505</v>
      </c>
      <c r="H1855" s="11">
        <f t="shared" si="140"/>
        <v>43505</v>
      </c>
      <c r="I1855" s="11">
        <f t="shared" si="141"/>
        <v>43497</v>
      </c>
      <c r="J1855" s="11">
        <f t="shared" si="142"/>
        <v>43497</v>
      </c>
      <c r="K1855" s="1">
        <f t="shared" si="143"/>
        <v>0</v>
      </c>
      <c r="L1855" s="1">
        <f t="shared" si="144"/>
        <v>0.5</v>
      </c>
    </row>
    <row r="1856" spans="1:12" x14ac:dyDescent="0.35">
      <c r="A1856" s="1" t="s">
        <v>11</v>
      </c>
      <c r="B1856" s="1" t="s">
        <v>2619</v>
      </c>
      <c r="C1856" s="1" t="s">
        <v>2621</v>
      </c>
      <c r="D1856" s="1" t="s">
        <v>8</v>
      </c>
      <c r="E1856" s="2">
        <v>43527</v>
      </c>
      <c r="F1856" s="1" t="s">
        <v>25</v>
      </c>
      <c r="G1856" s="11">
        <f>VLOOKUP(Sheet1!B1856,Sheet3!$A$4:$B$3872,2,FALSE)</f>
        <v>43505</v>
      </c>
      <c r="H1856" s="11">
        <f t="shared" si="140"/>
        <v>43527</v>
      </c>
      <c r="I1856" s="11">
        <f t="shared" si="141"/>
        <v>43497</v>
      </c>
      <c r="J1856" s="11">
        <f t="shared" si="142"/>
        <v>43525</v>
      </c>
      <c r="K1856" s="1">
        <f t="shared" si="143"/>
        <v>1</v>
      </c>
      <c r="L1856" s="1">
        <f t="shared" si="144"/>
        <v>0.5</v>
      </c>
    </row>
    <row r="1857" spans="1:12" x14ac:dyDescent="0.35">
      <c r="A1857" s="1" t="s">
        <v>11</v>
      </c>
      <c r="B1857" s="1" t="s">
        <v>2622</v>
      </c>
      <c r="C1857" s="1" t="s">
        <v>2623</v>
      </c>
      <c r="D1857" s="1" t="s">
        <v>18</v>
      </c>
      <c r="E1857" s="2">
        <v>43577</v>
      </c>
      <c r="F1857" s="1" t="s">
        <v>15</v>
      </c>
      <c r="G1857" s="11">
        <f>VLOOKUP(Sheet1!B1857,Sheet3!$A$4:$B$3872,2,FALSE)</f>
        <v>43577</v>
      </c>
      <c r="H1857" s="11">
        <f t="shared" si="140"/>
        <v>43577</v>
      </c>
      <c r="I1857" s="11">
        <f t="shared" si="141"/>
        <v>43556</v>
      </c>
      <c r="J1857" s="11">
        <f t="shared" si="142"/>
        <v>43556</v>
      </c>
      <c r="K1857" s="1">
        <f t="shared" si="143"/>
        <v>0</v>
      </c>
      <c r="L1857" s="1">
        <f t="shared" si="144"/>
        <v>0.16666666666666666</v>
      </c>
    </row>
    <row r="1858" spans="1:12" x14ac:dyDescent="0.35">
      <c r="A1858" s="1" t="s">
        <v>11</v>
      </c>
      <c r="B1858" s="1" t="s">
        <v>2622</v>
      </c>
      <c r="C1858" s="1" t="s">
        <v>2624</v>
      </c>
      <c r="D1858" s="1" t="s">
        <v>18</v>
      </c>
      <c r="E1858" s="2">
        <v>43584</v>
      </c>
      <c r="F1858" s="1" t="s">
        <v>13</v>
      </c>
      <c r="G1858" s="11">
        <f>VLOOKUP(Sheet1!B1858,Sheet3!$A$4:$B$3872,2,FALSE)</f>
        <v>43577</v>
      </c>
      <c r="H1858" s="11">
        <f t="shared" si="140"/>
        <v>43584</v>
      </c>
      <c r="I1858" s="11">
        <f t="shared" si="141"/>
        <v>43556</v>
      </c>
      <c r="J1858" s="11">
        <f t="shared" si="142"/>
        <v>43556</v>
      </c>
      <c r="K1858" s="1">
        <f t="shared" si="143"/>
        <v>0</v>
      </c>
      <c r="L1858" s="1">
        <f t="shared" si="144"/>
        <v>0.16666666666666666</v>
      </c>
    </row>
    <row r="1859" spans="1:12" x14ac:dyDescent="0.35">
      <c r="A1859" s="1" t="s">
        <v>11</v>
      </c>
      <c r="B1859" s="1" t="s">
        <v>2622</v>
      </c>
      <c r="C1859" s="1" t="s">
        <v>2625</v>
      </c>
      <c r="D1859" s="1" t="s">
        <v>18</v>
      </c>
      <c r="E1859" s="2">
        <v>43584</v>
      </c>
      <c r="F1859" s="1" t="s">
        <v>9</v>
      </c>
      <c r="G1859" s="11">
        <f>VLOOKUP(Sheet1!B1859,Sheet3!$A$4:$B$3872,2,FALSE)</f>
        <v>43577</v>
      </c>
      <c r="H1859" s="11">
        <f t="shared" ref="H1859:H1922" si="145">E1859</f>
        <v>43584</v>
      </c>
      <c r="I1859" s="11">
        <f t="shared" ref="I1859:I1922" si="146">EOMONTH(G1859,-1)+1</f>
        <v>43556</v>
      </c>
      <c r="J1859" s="11">
        <f t="shared" ref="J1859:J1922" si="147">EOMONTH(H1859,-1)+1</f>
        <v>43556</v>
      </c>
      <c r="K1859" s="1">
        <f t="shared" ref="K1859:K1922" si="148">ROUND((J1859-I1859)/30,0)</f>
        <v>0</v>
      </c>
      <c r="L1859" s="1">
        <f t="shared" ref="L1859:L1922" si="149">1/COUNTIFS($I$2:$I$5023,I1859,$B$2:$B$5023,B1859)</f>
        <v>0.16666666666666666</v>
      </c>
    </row>
    <row r="1860" spans="1:12" x14ac:dyDescent="0.35">
      <c r="A1860" s="1" t="s">
        <v>11</v>
      </c>
      <c r="B1860" s="1" t="s">
        <v>2622</v>
      </c>
      <c r="C1860" s="1" t="s">
        <v>2626</v>
      </c>
      <c r="D1860" s="1" t="s">
        <v>18</v>
      </c>
      <c r="E1860" s="2">
        <v>43598</v>
      </c>
      <c r="F1860" s="1" t="s">
        <v>9</v>
      </c>
      <c r="G1860" s="11">
        <f>VLOOKUP(Sheet1!B1860,Sheet3!$A$4:$B$3872,2,FALSE)</f>
        <v>43577</v>
      </c>
      <c r="H1860" s="11">
        <f t="shared" si="145"/>
        <v>43598</v>
      </c>
      <c r="I1860" s="11">
        <f t="shared" si="146"/>
        <v>43556</v>
      </c>
      <c r="J1860" s="11">
        <f t="shared" si="147"/>
        <v>43586</v>
      </c>
      <c r="K1860" s="1">
        <f t="shared" si="148"/>
        <v>1</v>
      </c>
      <c r="L1860" s="1">
        <f t="shared" si="149"/>
        <v>0.16666666666666666</v>
      </c>
    </row>
    <row r="1861" spans="1:12" x14ac:dyDescent="0.35">
      <c r="A1861" s="1" t="s">
        <v>11</v>
      </c>
      <c r="B1861" s="1" t="s">
        <v>2622</v>
      </c>
      <c r="C1861" s="1" t="s">
        <v>2627</v>
      </c>
      <c r="D1861" s="1" t="s">
        <v>8</v>
      </c>
      <c r="E1861" s="2">
        <v>43600</v>
      </c>
      <c r="F1861" s="1" t="s">
        <v>13</v>
      </c>
      <c r="G1861" s="11">
        <f>VLOOKUP(Sheet1!B1861,Sheet3!$A$4:$B$3872,2,FALSE)</f>
        <v>43577</v>
      </c>
      <c r="H1861" s="11">
        <f t="shared" si="145"/>
        <v>43600</v>
      </c>
      <c r="I1861" s="11">
        <f t="shared" si="146"/>
        <v>43556</v>
      </c>
      <c r="J1861" s="11">
        <f t="shared" si="147"/>
        <v>43586</v>
      </c>
      <c r="K1861" s="1">
        <f t="shared" si="148"/>
        <v>1</v>
      </c>
      <c r="L1861" s="1">
        <f t="shared" si="149"/>
        <v>0.16666666666666666</v>
      </c>
    </row>
    <row r="1862" spans="1:12" x14ac:dyDescent="0.35">
      <c r="A1862" s="1" t="s">
        <v>11</v>
      </c>
      <c r="B1862" s="1" t="s">
        <v>2622</v>
      </c>
      <c r="C1862" s="3" t="s">
        <v>2628</v>
      </c>
      <c r="D1862" s="1" t="s">
        <v>18</v>
      </c>
      <c r="E1862" s="2">
        <v>43600</v>
      </c>
      <c r="F1862" s="1" t="s">
        <v>13</v>
      </c>
      <c r="G1862" s="11">
        <f>VLOOKUP(Sheet1!B1862,Sheet3!$A$4:$B$3872,2,FALSE)</f>
        <v>43577</v>
      </c>
      <c r="H1862" s="11">
        <f t="shared" si="145"/>
        <v>43600</v>
      </c>
      <c r="I1862" s="11">
        <f t="shared" si="146"/>
        <v>43556</v>
      </c>
      <c r="J1862" s="11">
        <f t="shared" si="147"/>
        <v>43586</v>
      </c>
      <c r="K1862" s="1">
        <f t="shared" si="148"/>
        <v>1</v>
      </c>
      <c r="L1862" s="1">
        <f t="shared" si="149"/>
        <v>0.16666666666666666</v>
      </c>
    </row>
    <row r="1863" spans="1:12" x14ac:dyDescent="0.35">
      <c r="A1863" s="1" t="s">
        <v>11</v>
      </c>
      <c r="B1863" s="1" t="s">
        <v>2629</v>
      </c>
      <c r="C1863" s="1" t="s">
        <v>2630</v>
      </c>
      <c r="D1863" s="1" t="s">
        <v>8</v>
      </c>
      <c r="E1863" s="2">
        <v>43490</v>
      </c>
      <c r="F1863" s="1" t="s">
        <v>25</v>
      </c>
      <c r="G1863" s="11">
        <f>VLOOKUP(Sheet1!B1863,Sheet3!$A$4:$B$3872,2,FALSE)</f>
        <v>43490</v>
      </c>
      <c r="H1863" s="11">
        <f t="shared" si="145"/>
        <v>43490</v>
      </c>
      <c r="I1863" s="11">
        <f t="shared" si="146"/>
        <v>43466</v>
      </c>
      <c r="J1863" s="11">
        <f t="shared" si="147"/>
        <v>43466</v>
      </c>
      <c r="K1863" s="1">
        <f t="shared" si="148"/>
        <v>0</v>
      </c>
      <c r="L1863" s="1">
        <f t="shared" si="149"/>
        <v>1</v>
      </c>
    </row>
    <row r="1864" spans="1:12" x14ac:dyDescent="0.35">
      <c r="A1864" s="1" t="s">
        <v>11</v>
      </c>
      <c r="B1864" s="1" t="s">
        <v>2631</v>
      </c>
      <c r="C1864" s="1" t="s">
        <v>2632</v>
      </c>
      <c r="D1864" s="1" t="s">
        <v>8</v>
      </c>
      <c r="E1864" s="2">
        <v>43541</v>
      </c>
      <c r="F1864" s="1" t="s">
        <v>13</v>
      </c>
      <c r="G1864" s="11">
        <f>VLOOKUP(Sheet1!B1864,Sheet3!$A$4:$B$3872,2,FALSE)</f>
        <v>43541</v>
      </c>
      <c r="H1864" s="11">
        <f t="shared" si="145"/>
        <v>43541</v>
      </c>
      <c r="I1864" s="11">
        <f t="shared" si="146"/>
        <v>43525</v>
      </c>
      <c r="J1864" s="11">
        <f t="shared" si="147"/>
        <v>43525</v>
      </c>
      <c r="K1864" s="1">
        <f t="shared" si="148"/>
        <v>0</v>
      </c>
      <c r="L1864" s="1">
        <f t="shared" si="149"/>
        <v>1</v>
      </c>
    </row>
    <row r="1865" spans="1:12" x14ac:dyDescent="0.35">
      <c r="A1865" s="1" t="s">
        <v>11</v>
      </c>
      <c r="B1865" s="1" t="s">
        <v>2633</v>
      </c>
      <c r="C1865" s="1">
        <v>31049</v>
      </c>
      <c r="D1865" s="1" t="s">
        <v>8</v>
      </c>
      <c r="E1865" s="2">
        <v>43574</v>
      </c>
      <c r="F1865" s="1" t="s">
        <v>15</v>
      </c>
      <c r="G1865" s="11">
        <f>VLOOKUP(Sheet1!B1865,Sheet3!$A$4:$B$3872,2,FALSE)</f>
        <v>43574</v>
      </c>
      <c r="H1865" s="11">
        <f t="shared" si="145"/>
        <v>43574</v>
      </c>
      <c r="I1865" s="11">
        <f t="shared" si="146"/>
        <v>43556</v>
      </c>
      <c r="J1865" s="11">
        <f t="shared" si="147"/>
        <v>43556</v>
      </c>
      <c r="K1865" s="1">
        <f t="shared" si="148"/>
        <v>0</v>
      </c>
      <c r="L1865" s="1">
        <f t="shared" si="149"/>
        <v>0.5</v>
      </c>
    </row>
    <row r="1866" spans="1:12" x14ac:dyDescent="0.35">
      <c r="A1866" s="1" t="s">
        <v>11</v>
      </c>
      <c r="B1866" s="1" t="s">
        <v>2633</v>
      </c>
      <c r="C1866" s="1" t="s">
        <v>2634</v>
      </c>
      <c r="D1866" s="1" t="s">
        <v>8</v>
      </c>
      <c r="E1866" s="2">
        <v>43591</v>
      </c>
      <c r="F1866" s="1" t="s">
        <v>25</v>
      </c>
      <c r="G1866" s="11">
        <f>VLOOKUP(Sheet1!B1866,Sheet3!$A$4:$B$3872,2,FALSE)</f>
        <v>43574</v>
      </c>
      <c r="H1866" s="11">
        <f t="shared" si="145"/>
        <v>43591</v>
      </c>
      <c r="I1866" s="11">
        <f t="shared" si="146"/>
        <v>43556</v>
      </c>
      <c r="J1866" s="11">
        <f t="shared" si="147"/>
        <v>43586</v>
      </c>
      <c r="K1866" s="1">
        <f t="shared" si="148"/>
        <v>1</v>
      </c>
      <c r="L1866" s="1">
        <f t="shared" si="149"/>
        <v>0.5</v>
      </c>
    </row>
    <row r="1867" spans="1:12" x14ac:dyDescent="0.35">
      <c r="A1867" s="1" t="s">
        <v>11</v>
      </c>
      <c r="B1867" s="1" t="s">
        <v>2635</v>
      </c>
      <c r="C1867" s="3">
        <v>486</v>
      </c>
      <c r="D1867" s="1" t="s">
        <v>8</v>
      </c>
      <c r="E1867" s="2">
        <v>43568</v>
      </c>
      <c r="F1867" s="1" t="s">
        <v>15</v>
      </c>
      <c r="G1867" s="11">
        <f>VLOOKUP(Sheet1!B1867,Sheet3!$A$4:$B$3872,2,FALSE)</f>
        <v>43568</v>
      </c>
      <c r="H1867" s="11">
        <f t="shared" si="145"/>
        <v>43568</v>
      </c>
      <c r="I1867" s="11">
        <f t="shared" si="146"/>
        <v>43556</v>
      </c>
      <c r="J1867" s="11">
        <f t="shared" si="147"/>
        <v>43556</v>
      </c>
      <c r="K1867" s="1">
        <f t="shared" si="148"/>
        <v>0</v>
      </c>
      <c r="L1867" s="1">
        <f t="shared" si="149"/>
        <v>1</v>
      </c>
    </row>
    <row r="1868" spans="1:12" x14ac:dyDescent="0.35">
      <c r="A1868" s="1" t="s">
        <v>6</v>
      </c>
      <c r="B1868" s="1" t="s">
        <v>2636</v>
      </c>
      <c r="C1868" s="1" t="s">
        <v>2637</v>
      </c>
      <c r="D1868" s="1" t="s">
        <v>8</v>
      </c>
      <c r="E1868" s="2">
        <v>43549</v>
      </c>
      <c r="F1868" s="1" t="s">
        <v>13</v>
      </c>
      <c r="G1868" s="11">
        <f>VLOOKUP(Sheet1!B1868,Sheet3!$A$4:$B$3872,2,FALSE)</f>
        <v>43549</v>
      </c>
      <c r="H1868" s="11">
        <f t="shared" si="145"/>
        <v>43549</v>
      </c>
      <c r="I1868" s="11">
        <f t="shared" si="146"/>
        <v>43525</v>
      </c>
      <c r="J1868" s="11">
        <f t="shared" si="147"/>
        <v>43525</v>
      </c>
      <c r="K1868" s="1">
        <f t="shared" si="148"/>
        <v>0</v>
      </c>
      <c r="L1868" s="1">
        <f t="shared" si="149"/>
        <v>1</v>
      </c>
    </row>
    <row r="1869" spans="1:12" x14ac:dyDescent="0.35">
      <c r="A1869" s="1" t="s">
        <v>11</v>
      </c>
      <c r="B1869" s="1" t="s">
        <v>2638</v>
      </c>
      <c r="C1869" s="1" t="s">
        <v>2639</v>
      </c>
      <c r="D1869" s="1" t="s">
        <v>8</v>
      </c>
      <c r="E1869" s="2">
        <v>43515</v>
      </c>
      <c r="F1869" s="1" t="s">
        <v>13</v>
      </c>
      <c r="G1869" s="11">
        <f>VLOOKUP(Sheet1!B1869,Sheet3!$A$4:$B$3872,2,FALSE)</f>
        <v>43515</v>
      </c>
      <c r="H1869" s="11">
        <f t="shared" si="145"/>
        <v>43515</v>
      </c>
      <c r="I1869" s="11">
        <f t="shared" si="146"/>
        <v>43497</v>
      </c>
      <c r="J1869" s="11">
        <f t="shared" si="147"/>
        <v>43497</v>
      </c>
      <c r="K1869" s="1">
        <f t="shared" si="148"/>
        <v>0</v>
      </c>
      <c r="L1869" s="1">
        <f t="shared" si="149"/>
        <v>1</v>
      </c>
    </row>
    <row r="1870" spans="1:12" x14ac:dyDescent="0.35">
      <c r="A1870" s="1" t="s">
        <v>11</v>
      </c>
      <c r="B1870" s="1" t="s">
        <v>2640</v>
      </c>
      <c r="C1870" s="1" t="s">
        <v>2641</v>
      </c>
      <c r="D1870" s="1" t="s">
        <v>8</v>
      </c>
      <c r="E1870" s="2">
        <v>43570</v>
      </c>
      <c r="F1870" s="1" t="s">
        <v>15</v>
      </c>
      <c r="G1870" s="11">
        <f>VLOOKUP(Sheet1!B1870,Sheet3!$A$4:$B$3872,2,FALSE)</f>
        <v>43570</v>
      </c>
      <c r="H1870" s="11">
        <f t="shared" si="145"/>
        <v>43570</v>
      </c>
      <c r="I1870" s="11">
        <f t="shared" si="146"/>
        <v>43556</v>
      </c>
      <c r="J1870" s="11">
        <f t="shared" si="147"/>
        <v>43556</v>
      </c>
      <c r="K1870" s="1">
        <f t="shared" si="148"/>
        <v>0</v>
      </c>
      <c r="L1870" s="1">
        <f t="shared" si="149"/>
        <v>0.5</v>
      </c>
    </row>
    <row r="1871" spans="1:12" x14ac:dyDescent="0.35">
      <c r="A1871" s="1" t="s">
        <v>11</v>
      </c>
      <c r="B1871" s="1" t="s">
        <v>2640</v>
      </c>
      <c r="C1871" s="1" t="s">
        <v>2642</v>
      </c>
      <c r="D1871" s="1" t="s">
        <v>8</v>
      </c>
      <c r="E1871" s="2">
        <v>43581</v>
      </c>
      <c r="F1871" s="1" t="s">
        <v>9</v>
      </c>
      <c r="G1871" s="11">
        <f>VLOOKUP(Sheet1!B1871,Sheet3!$A$4:$B$3872,2,FALSE)</f>
        <v>43570</v>
      </c>
      <c r="H1871" s="11">
        <f t="shared" si="145"/>
        <v>43581</v>
      </c>
      <c r="I1871" s="11">
        <f t="shared" si="146"/>
        <v>43556</v>
      </c>
      <c r="J1871" s="11">
        <f t="shared" si="147"/>
        <v>43556</v>
      </c>
      <c r="K1871" s="1">
        <f t="shared" si="148"/>
        <v>0</v>
      </c>
      <c r="L1871" s="1">
        <f t="shared" si="149"/>
        <v>0.5</v>
      </c>
    </row>
    <row r="1872" spans="1:12" x14ac:dyDescent="0.35">
      <c r="A1872" s="1" t="s">
        <v>11</v>
      </c>
      <c r="B1872" s="1" t="s">
        <v>2643</v>
      </c>
      <c r="C1872" s="1" t="s">
        <v>2644</v>
      </c>
      <c r="D1872" s="1" t="s">
        <v>18</v>
      </c>
      <c r="E1872" s="2">
        <v>43599</v>
      </c>
      <c r="F1872" s="1" t="s">
        <v>9</v>
      </c>
      <c r="G1872" s="11">
        <f>VLOOKUP(Sheet1!B1872,Sheet3!$A$4:$B$3872,2,FALSE)</f>
        <v>43599</v>
      </c>
      <c r="H1872" s="11">
        <f t="shared" si="145"/>
        <v>43599</v>
      </c>
      <c r="I1872" s="11">
        <f t="shared" si="146"/>
        <v>43586</v>
      </c>
      <c r="J1872" s="11">
        <f t="shared" si="147"/>
        <v>43586</v>
      </c>
      <c r="K1872" s="1">
        <f t="shared" si="148"/>
        <v>0</v>
      </c>
      <c r="L1872" s="1">
        <f t="shared" si="149"/>
        <v>0.5</v>
      </c>
    </row>
    <row r="1873" spans="1:12" x14ac:dyDescent="0.35">
      <c r="A1873" s="1" t="s">
        <v>11</v>
      </c>
      <c r="B1873" s="1" t="s">
        <v>2643</v>
      </c>
      <c r="C1873" s="1" t="s">
        <v>2645</v>
      </c>
      <c r="D1873" s="1" t="s">
        <v>8</v>
      </c>
      <c r="E1873" s="2">
        <v>43601</v>
      </c>
      <c r="F1873" s="1" t="s">
        <v>15</v>
      </c>
      <c r="G1873" s="11">
        <f>VLOOKUP(Sheet1!B1873,Sheet3!$A$4:$B$3872,2,FALSE)</f>
        <v>43599</v>
      </c>
      <c r="H1873" s="11">
        <f t="shared" si="145"/>
        <v>43601</v>
      </c>
      <c r="I1873" s="11">
        <f t="shared" si="146"/>
        <v>43586</v>
      </c>
      <c r="J1873" s="11">
        <f t="shared" si="147"/>
        <v>43586</v>
      </c>
      <c r="K1873" s="1">
        <f t="shared" si="148"/>
        <v>0</v>
      </c>
      <c r="L1873" s="1">
        <f t="shared" si="149"/>
        <v>0.5</v>
      </c>
    </row>
    <row r="1874" spans="1:12" x14ac:dyDescent="0.35">
      <c r="A1874" s="1" t="s">
        <v>11</v>
      </c>
      <c r="B1874" s="1" t="s">
        <v>2646</v>
      </c>
      <c r="C1874" s="1" t="s">
        <v>2647</v>
      </c>
      <c r="D1874" s="1" t="s">
        <v>8</v>
      </c>
      <c r="E1874" s="2">
        <v>43486</v>
      </c>
      <c r="F1874" s="1" t="s">
        <v>25</v>
      </c>
      <c r="G1874" s="11">
        <f>VLOOKUP(Sheet1!B1874,Sheet3!$A$4:$B$3872,2,FALSE)</f>
        <v>43486</v>
      </c>
      <c r="H1874" s="11">
        <f t="shared" si="145"/>
        <v>43486</v>
      </c>
      <c r="I1874" s="11">
        <f t="shared" si="146"/>
        <v>43466</v>
      </c>
      <c r="J1874" s="11">
        <f t="shared" si="147"/>
        <v>43466</v>
      </c>
      <c r="K1874" s="1">
        <f t="shared" si="148"/>
        <v>0</v>
      </c>
      <c r="L1874" s="1">
        <f t="shared" si="149"/>
        <v>1</v>
      </c>
    </row>
    <row r="1875" spans="1:12" x14ac:dyDescent="0.35">
      <c r="A1875" s="1" t="s">
        <v>11</v>
      </c>
      <c r="B1875" s="1" t="s">
        <v>2648</v>
      </c>
      <c r="C1875" s="1" t="s">
        <v>2649</v>
      </c>
      <c r="D1875" s="1" t="s">
        <v>18</v>
      </c>
      <c r="E1875" s="2">
        <v>43474</v>
      </c>
      <c r="F1875" s="1" t="s">
        <v>9</v>
      </c>
      <c r="G1875" s="11">
        <f>VLOOKUP(Sheet1!B1875,Sheet3!$A$4:$B$3872,2,FALSE)</f>
        <v>43474</v>
      </c>
      <c r="H1875" s="11">
        <f t="shared" si="145"/>
        <v>43474</v>
      </c>
      <c r="I1875" s="11">
        <f t="shared" si="146"/>
        <v>43466</v>
      </c>
      <c r="J1875" s="11">
        <f t="shared" si="147"/>
        <v>43466</v>
      </c>
      <c r="K1875" s="1">
        <f t="shared" si="148"/>
        <v>0</v>
      </c>
      <c r="L1875" s="1">
        <f t="shared" si="149"/>
        <v>0.5</v>
      </c>
    </row>
    <row r="1876" spans="1:12" x14ac:dyDescent="0.35">
      <c r="A1876" s="1" t="s">
        <v>11</v>
      </c>
      <c r="B1876" s="1" t="s">
        <v>2648</v>
      </c>
      <c r="C1876" s="1">
        <v>69646</v>
      </c>
      <c r="D1876" s="1" t="s">
        <v>18</v>
      </c>
      <c r="E1876" s="2">
        <v>43589</v>
      </c>
      <c r="F1876" s="1" t="s">
        <v>15</v>
      </c>
      <c r="G1876" s="11">
        <f>VLOOKUP(Sheet1!B1876,Sheet3!$A$4:$B$3872,2,FALSE)</f>
        <v>43474</v>
      </c>
      <c r="H1876" s="11">
        <f t="shared" si="145"/>
        <v>43589</v>
      </c>
      <c r="I1876" s="11">
        <f t="shared" si="146"/>
        <v>43466</v>
      </c>
      <c r="J1876" s="11">
        <f t="shared" si="147"/>
        <v>43586</v>
      </c>
      <c r="K1876" s="1">
        <f t="shared" si="148"/>
        <v>4</v>
      </c>
      <c r="L1876" s="1">
        <f t="shared" si="149"/>
        <v>0.5</v>
      </c>
    </row>
    <row r="1877" spans="1:12" x14ac:dyDescent="0.35">
      <c r="A1877" s="1" t="s">
        <v>11</v>
      </c>
      <c r="B1877" s="1" t="s">
        <v>2650</v>
      </c>
      <c r="C1877" s="1">
        <v>14048</v>
      </c>
      <c r="D1877" s="1" t="s">
        <v>18</v>
      </c>
      <c r="E1877" s="2">
        <v>43578</v>
      </c>
      <c r="F1877" s="1" t="s">
        <v>25</v>
      </c>
      <c r="G1877" s="11">
        <f>VLOOKUP(Sheet1!B1877,Sheet3!$A$4:$B$3872,2,FALSE)</f>
        <v>43578</v>
      </c>
      <c r="H1877" s="11">
        <f t="shared" si="145"/>
        <v>43578</v>
      </c>
      <c r="I1877" s="11">
        <f t="shared" si="146"/>
        <v>43556</v>
      </c>
      <c r="J1877" s="11">
        <f t="shared" si="147"/>
        <v>43556</v>
      </c>
      <c r="K1877" s="1">
        <f t="shared" si="148"/>
        <v>0</v>
      </c>
      <c r="L1877" s="1">
        <f t="shared" si="149"/>
        <v>1</v>
      </c>
    </row>
    <row r="1878" spans="1:12" x14ac:dyDescent="0.35">
      <c r="A1878" s="1" t="s">
        <v>11</v>
      </c>
      <c r="B1878" s="1" t="s">
        <v>2651</v>
      </c>
      <c r="C1878" s="1" t="s">
        <v>2652</v>
      </c>
      <c r="D1878" s="1" t="s">
        <v>8</v>
      </c>
      <c r="E1878" s="2">
        <v>43572</v>
      </c>
      <c r="F1878" s="1" t="s">
        <v>13</v>
      </c>
      <c r="G1878" s="11">
        <f>VLOOKUP(Sheet1!B1878,Sheet3!$A$4:$B$3872,2,FALSE)</f>
        <v>43572</v>
      </c>
      <c r="H1878" s="11">
        <f t="shared" si="145"/>
        <v>43572</v>
      </c>
      <c r="I1878" s="11">
        <f t="shared" si="146"/>
        <v>43556</v>
      </c>
      <c r="J1878" s="11">
        <f t="shared" si="147"/>
        <v>43556</v>
      </c>
      <c r="K1878" s="1">
        <f t="shared" si="148"/>
        <v>0</v>
      </c>
      <c r="L1878" s="1">
        <f t="shared" si="149"/>
        <v>0.5</v>
      </c>
    </row>
    <row r="1879" spans="1:12" x14ac:dyDescent="0.35">
      <c r="A1879" s="1" t="s">
        <v>11</v>
      </c>
      <c r="B1879" s="1" t="s">
        <v>2651</v>
      </c>
      <c r="C1879" s="1" t="s">
        <v>2653</v>
      </c>
      <c r="D1879" s="1" t="s">
        <v>8</v>
      </c>
      <c r="E1879" s="2">
        <v>43586</v>
      </c>
      <c r="F1879" s="1" t="s">
        <v>25</v>
      </c>
      <c r="G1879" s="11">
        <f>VLOOKUP(Sheet1!B1879,Sheet3!$A$4:$B$3872,2,FALSE)</f>
        <v>43572</v>
      </c>
      <c r="H1879" s="11">
        <f t="shared" si="145"/>
        <v>43586</v>
      </c>
      <c r="I1879" s="11">
        <f t="shared" si="146"/>
        <v>43556</v>
      </c>
      <c r="J1879" s="11">
        <f t="shared" si="147"/>
        <v>43586</v>
      </c>
      <c r="K1879" s="1">
        <f t="shared" si="148"/>
        <v>1</v>
      </c>
      <c r="L1879" s="1">
        <f t="shared" si="149"/>
        <v>0.5</v>
      </c>
    </row>
    <row r="1880" spans="1:12" x14ac:dyDescent="0.35">
      <c r="A1880" s="1" t="s">
        <v>11</v>
      </c>
      <c r="B1880" s="1" t="s">
        <v>2654</v>
      </c>
      <c r="C1880" s="1" t="s">
        <v>2655</v>
      </c>
      <c r="D1880" s="1" t="s">
        <v>8</v>
      </c>
      <c r="E1880" s="2">
        <v>43534</v>
      </c>
      <c r="F1880" s="1" t="s">
        <v>25</v>
      </c>
      <c r="G1880" s="11">
        <f>VLOOKUP(Sheet1!B1880,Sheet3!$A$4:$B$3872,2,FALSE)</f>
        <v>43534</v>
      </c>
      <c r="H1880" s="11">
        <f t="shared" si="145"/>
        <v>43534</v>
      </c>
      <c r="I1880" s="11">
        <f t="shared" si="146"/>
        <v>43525</v>
      </c>
      <c r="J1880" s="11">
        <f t="shared" si="147"/>
        <v>43525</v>
      </c>
      <c r="K1880" s="1">
        <f t="shared" si="148"/>
        <v>0</v>
      </c>
      <c r="L1880" s="1">
        <f t="shared" si="149"/>
        <v>1</v>
      </c>
    </row>
    <row r="1881" spans="1:12" x14ac:dyDescent="0.35">
      <c r="A1881" s="1" t="s">
        <v>11</v>
      </c>
      <c r="B1881" s="1" t="s">
        <v>2656</v>
      </c>
      <c r="C1881" s="1" t="s">
        <v>2657</v>
      </c>
      <c r="D1881" s="1" t="s">
        <v>8</v>
      </c>
      <c r="E1881" s="2">
        <v>43495</v>
      </c>
      <c r="F1881" s="1" t="s">
        <v>13</v>
      </c>
      <c r="G1881" s="11">
        <f>VLOOKUP(Sheet1!B1881,Sheet3!$A$4:$B$3872,2,FALSE)</f>
        <v>43495</v>
      </c>
      <c r="H1881" s="11">
        <f t="shared" si="145"/>
        <v>43495</v>
      </c>
      <c r="I1881" s="11">
        <f t="shared" si="146"/>
        <v>43466</v>
      </c>
      <c r="J1881" s="11">
        <f t="shared" si="147"/>
        <v>43466</v>
      </c>
      <c r="K1881" s="1">
        <f t="shared" si="148"/>
        <v>0</v>
      </c>
      <c r="L1881" s="1">
        <f t="shared" si="149"/>
        <v>0.5</v>
      </c>
    </row>
    <row r="1882" spans="1:12" x14ac:dyDescent="0.35">
      <c r="A1882" s="1" t="s">
        <v>11</v>
      </c>
      <c r="B1882" s="1" t="s">
        <v>2656</v>
      </c>
      <c r="C1882" s="1" t="s">
        <v>2658</v>
      </c>
      <c r="D1882" s="1" t="s">
        <v>8</v>
      </c>
      <c r="E1882" s="2">
        <v>43510</v>
      </c>
      <c r="F1882" s="1" t="s">
        <v>25</v>
      </c>
      <c r="G1882" s="11">
        <f>VLOOKUP(Sheet1!B1882,Sheet3!$A$4:$B$3872,2,FALSE)</f>
        <v>43495</v>
      </c>
      <c r="H1882" s="11">
        <f t="shared" si="145"/>
        <v>43510</v>
      </c>
      <c r="I1882" s="11">
        <f t="shared" si="146"/>
        <v>43466</v>
      </c>
      <c r="J1882" s="11">
        <f t="shared" si="147"/>
        <v>43497</v>
      </c>
      <c r="K1882" s="1">
        <f t="shared" si="148"/>
        <v>1</v>
      </c>
      <c r="L1882" s="1">
        <f t="shared" si="149"/>
        <v>0.5</v>
      </c>
    </row>
    <row r="1883" spans="1:12" x14ac:dyDescent="0.35">
      <c r="A1883" s="1" t="s">
        <v>11</v>
      </c>
      <c r="B1883" s="1" t="s">
        <v>2659</v>
      </c>
      <c r="C1883" s="1" t="s">
        <v>2660</v>
      </c>
      <c r="D1883" s="1" t="s">
        <v>18</v>
      </c>
      <c r="E1883" s="2">
        <v>43529</v>
      </c>
      <c r="F1883" s="1" t="s">
        <v>13</v>
      </c>
      <c r="G1883" s="11">
        <f>VLOOKUP(Sheet1!B1883,Sheet3!$A$4:$B$3872,2,FALSE)</f>
        <v>43529</v>
      </c>
      <c r="H1883" s="11">
        <f t="shared" si="145"/>
        <v>43529</v>
      </c>
      <c r="I1883" s="11">
        <f t="shared" si="146"/>
        <v>43525</v>
      </c>
      <c r="J1883" s="11">
        <f t="shared" si="147"/>
        <v>43525</v>
      </c>
      <c r="K1883" s="1">
        <f t="shared" si="148"/>
        <v>0</v>
      </c>
      <c r="L1883" s="1">
        <f t="shared" si="149"/>
        <v>0.16666666666666666</v>
      </c>
    </row>
    <row r="1884" spans="1:12" x14ac:dyDescent="0.35">
      <c r="A1884" s="1" t="s">
        <v>11</v>
      </c>
      <c r="B1884" s="1" t="s">
        <v>2659</v>
      </c>
      <c r="C1884" s="1" t="s">
        <v>2661</v>
      </c>
      <c r="D1884" s="1" t="s">
        <v>18</v>
      </c>
      <c r="E1884" s="2">
        <v>43529</v>
      </c>
      <c r="F1884" s="1" t="s">
        <v>13</v>
      </c>
      <c r="G1884" s="11">
        <f>VLOOKUP(Sheet1!B1884,Sheet3!$A$4:$B$3872,2,FALSE)</f>
        <v>43529</v>
      </c>
      <c r="H1884" s="11">
        <f t="shared" si="145"/>
        <v>43529</v>
      </c>
      <c r="I1884" s="11">
        <f t="shared" si="146"/>
        <v>43525</v>
      </c>
      <c r="J1884" s="11">
        <f t="shared" si="147"/>
        <v>43525</v>
      </c>
      <c r="K1884" s="1">
        <f t="shared" si="148"/>
        <v>0</v>
      </c>
      <c r="L1884" s="1">
        <f t="shared" si="149"/>
        <v>0.16666666666666666</v>
      </c>
    </row>
    <row r="1885" spans="1:12" x14ac:dyDescent="0.35">
      <c r="A1885" s="1" t="s">
        <v>11</v>
      </c>
      <c r="B1885" s="1" t="s">
        <v>2659</v>
      </c>
      <c r="C1885" s="1" t="s">
        <v>2662</v>
      </c>
      <c r="D1885" s="1" t="s">
        <v>18</v>
      </c>
      <c r="E1885" s="2">
        <v>43529</v>
      </c>
      <c r="F1885" s="1" t="s">
        <v>9</v>
      </c>
      <c r="G1885" s="11">
        <f>VLOOKUP(Sheet1!B1885,Sheet3!$A$4:$B$3872,2,FALSE)</f>
        <v>43529</v>
      </c>
      <c r="H1885" s="11">
        <f t="shared" si="145"/>
        <v>43529</v>
      </c>
      <c r="I1885" s="11">
        <f t="shared" si="146"/>
        <v>43525</v>
      </c>
      <c r="J1885" s="11">
        <f t="shared" si="147"/>
        <v>43525</v>
      </c>
      <c r="K1885" s="1">
        <f t="shared" si="148"/>
        <v>0</v>
      </c>
      <c r="L1885" s="1">
        <f t="shared" si="149"/>
        <v>0.16666666666666666</v>
      </c>
    </row>
    <row r="1886" spans="1:12" x14ac:dyDescent="0.35">
      <c r="A1886" s="1" t="s">
        <v>11</v>
      </c>
      <c r="B1886" s="1" t="s">
        <v>2659</v>
      </c>
      <c r="C1886" s="1" t="s">
        <v>2663</v>
      </c>
      <c r="D1886" s="1" t="s">
        <v>8</v>
      </c>
      <c r="E1886" s="2">
        <v>43529</v>
      </c>
      <c r="F1886" s="1" t="s">
        <v>9</v>
      </c>
      <c r="G1886" s="11">
        <f>VLOOKUP(Sheet1!B1886,Sheet3!$A$4:$B$3872,2,FALSE)</f>
        <v>43529</v>
      </c>
      <c r="H1886" s="11">
        <f t="shared" si="145"/>
        <v>43529</v>
      </c>
      <c r="I1886" s="11">
        <f t="shared" si="146"/>
        <v>43525</v>
      </c>
      <c r="J1886" s="11">
        <f t="shared" si="147"/>
        <v>43525</v>
      </c>
      <c r="K1886" s="1">
        <f t="shared" si="148"/>
        <v>0</v>
      </c>
      <c r="L1886" s="1">
        <f t="shared" si="149"/>
        <v>0.16666666666666666</v>
      </c>
    </row>
    <row r="1887" spans="1:12" x14ac:dyDescent="0.35">
      <c r="A1887" s="1" t="s">
        <v>11</v>
      </c>
      <c r="B1887" s="1" t="s">
        <v>2659</v>
      </c>
      <c r="C1887" s="1">
        <v>43862</v>
      </c>
      <c r="D1887" s="1" t="s">
        <v>8</v>
      </c>
      <c r="E1887" s="2">
        <v>43554</v>
      </c>
      <c r="F1887" s="1" t="s">
        <v>13</v>
      </c>
      <c r="G1887" s="11">
        <f>VLOOKUP(Sheet1!B1887,Sheet3!$A$4:$B$3872,2,FALSE)</f>
        <v>43529</v>
      </c>
      <c r="H1887" s="11">
        <f t="shared" si="145"/>
        <v>43554</v>
      </c>
      <c r="I1887" s="11">
        <f t="shared" si="146"/>
        <v>43525</v>
      </c>
      <c r="J1887" s="11">
        <f t="shared" si="147"/>
        <v>43525</v>
      </c>
      <c r="K1887" s="1">
        <f t="shared" si="148"/>
        <v>0</v>
      </c>
      <c r="L1887" s="1">
        <f t="shared" si="149"/>
        <v>0.16666666666666666</v>
      </c>
    </row>
    <row r="1888" spans="1:12" x14ac:dyDescent="0.35">
      <c r="A1888" s="1" t="s">
        <v>11</v>
      </c>
      <c r="B1888" s="1" t="s">
        <v>2659</v>
      </c>
      <c r="C1888" s="1" t="s">
        <v>2664</v>
      </c>
      <c r="D1888" s="1" t="s">
        <v>8</v>
      </c>
      <c r="E1888" s="2">
        <v>43589</v>
      </c>
      <c r="F1888" s="1" t="s">
        <v>13</v>
      </c>
      <c r="G1888" s="11">
        <f>VLOOKUP(Sheet1!B1888,Sheet3!$A$4:$B$3872,2,FALSE)</f>
        <v>43529</v>
      </c>
      <c r="H1888" s="11">
        <f t="shared" si="145"/>
        <v>43589</v>
      </c>
      <c r="I1888" s="11">
        <f t="shared" si="146"/>
        <v>43525</v>
      </c>
      <c r="J1888" s="11">
        <f t="shared" si="147"/>
        <v>43586</v>
      </c>
      <c r="K1888" s="1">
        <f t="shared" si="148"/>
        <v>2</v>
      </c>
      <c r="L1888" s="1">
        <f t="shared" si="149"/>
        <v>0.16666666666666666</v>
      </c>
    </row>
    <row r="1889" spans="1:12" x14ac:dyDescent="0.35">
      <c r="A1889" s="1" t="s">
        <v>11</v>
      </c>
      <c r="B1889" s="1" t="s">
        <v>2665</v>
      </c>
      <c r="C1889" s="1" t="s">
        <v>2666</v>
      </c>
      <c r="D1889" s="1" t="s">
        <v>8</v>
      </c>
      <c r="E1889" s="2">
        <v>43510</v>
      </c>
      <c r="F1889" s="1" t="s">
        <v>13</v>
      </c>
      <c r="G1889" s="11">
        <f>VLOOKUP(Sheet1!B1889,Sheet3!$A$4:$B$3872,2,FALSE)</f>
        <v>43510</v>
      </c>
      <c r="H1889" s="11">
        <f t="shared" si="145"/>
        <v>43510</v>
      </c>
      <c r="I1889" s="11">
        <f t="shared" si="146"/>
        <v>43497</v>
      </c>
      <c r="J1889" s="11">
        <f t="shared" si="147"/>
        <v>43497</v>
      </c>
      <c r="K1889" s="1">
        <f t="shared" si="148"/>
        <v>0</v>
      </c>
      <c r="L1889" s="1">
        <f t="shared" si="149"/>
        <v>0.25</v>
      </c>
    </row>
    <row r="1890" spans="1:12" x14ac:dyDescent="0.35">
      <c r="A1890" s="1" t="s">
        <v>11</v>
      </c>
      <c r="B1890" s="1" t="s">
        <v>2665</v>
      </c>
      <c r="C1890" s="1" t="s">
        <v>2667</v>
      </c>
      <c r="D1890" s="1" t="s">
        <v>18</v>
      </c>
      <c r="E1890" s="2">
        <v>43568</v>
      </c>
      <c r="F1890" s="1" t="s">
        <v>15</v>
      </c>
      <c r="G1890" s="11">
        <f>VLOOKUP(Sheet1!B1890,Sheet3!$A$4:$B$3872,2,FALSE)</f>
        <v>43510</v>
      </c>
      <c r="H1890" s="11">
        <f t="shared" si="145"/>
        <v>43568</v>
      </c>
      <c r="I1890" s="11">
        <f t="shared" si="146"/>
        <v>43497</v>
      </c>
      <c r="J1890" s="11">
        <f t="shared" si="147"/>
        <v>43556</v>
      </c>
      <c r="K1890" s="1">
        <f t="shared" si="148"/>
        <v>2</v>
      </c>
      <c r="L1890" s="1">
        <f t="shared" si="149"/>
        <v>0.25</v>
      </c>
    </row>
    <row r="1891" spans="1:12" x14ac:dyDescent="0.35">
      <c r="A1891" s="1" t="s">
        <v>11</v>
      </c>
      <c r="B1891" s="1" t="s">
        <v>2665</v>
      </c>
      <c r="C1891" s="1" t="s">
        <v>2668</v>
      </c>
      <c r="D1891" s="1" t="s">
        <v>8</v>
      </c>
      <c r="E1891" s="2">
        <v>43569</v>
      </c>
      <c r="F1891" s="1" t="s">
        <v>15</v>
      </c>
      <c r="G1891" s="11">
        <f>VLOOKUP(Sheet1!B1891,Sheet3!$A$4:$B$3872,2,FALSE)</f>
        <v>43510</v>
      </c>
      <c r="H1891" s="11">
        <f t="shared" si="145"/>
        <v>43569</v>
      </c>
      <c r="I1891" s="11">
        <f t="shared" si="146"/>
        <v>43497</v>
      </c>
      <c r="J1891" s="11">
        <f t="shared" si="147"/>
        <v>43556</v>
      </c>
      <c r="K1891" s="1">
        <f t="shared" si="148"/>
        <v>2</v>
      </c>
      <c r="L1891" s="1">
        <f t="shared" si="149"/>
        <v>0.25</v>
      </c>
    </row>
    <row r="1892" spans="1:12" x14ac:dyDescent="0.35">
      <c r="A1892" s="1" t="s">
        <v>11</v>
      </c>
      <c r="B1892" s="1" t="s">
        <v>2665</v>
      </c>
      <c r="C1892" s="1">
        <v>10483</v>
      </c>
      <c r="D1892" s="1" t="s">
        <v>8</v>
      </c>
      <c r="E1892" s="2">
        <v>43598</v>
      </c>
      <c r="F1892" s="1" t="s">
        <v>9</v>
      </c>
      <c r="G1892" s="11">
        <f>VLOOKUP(Sheet1!B1892,Sheet3!$A$4:$B$3872,2,FALSE)</f>
        <v>43510</v>
      </c>
      <c r="H1892" s="11">
        <f t="shared" si="145"/>
        <v>43598</v>
      </c>
      <c r="I1892" s="11">
        <f t="shared" si="146"/>
        <v>43497</v>
      </c>
      <c r="J1892" s="11">
        <f t="shared" si="147"/>
        <v>43586</v>
      </c>
      <c r="K1892" s="1">
        <f t="shared" si="148"/>
        <v>3</v>
      </c>
      <c r="L1892" s="1">
        <f t="shared" si="149"/>
        <v>0.25</v>
      </c>
    </row>
    <row r="1893" spans="1:12" x14ac:dyDescent="0.35">
      <c r="A1893" s="1" t="s">
        <v>11</v>
      </c>
      <c r="B1893" s="1" t="s">
        <v>2669</v>
      </c>
      <c r="C1893" s="1" t="s">
        <v>2670</v>
      </c>
      <c r="D1893" s="1" t="s">
        <v>18</v>
      </c>
      <c r="E1893" s="2">
        <v>43424</v>
      </c>
      <c r="F1893" s="1" t="s">
        <v>25</v>
      </c>
      <c r="G1893" s="11">
        <f>VLOOKUP(Sheet1!B1893,Sheet3!$A$4:$B$3872,2,FALSE)</f>
        <v>43424</v>
      </c>
      <c r="H1893" s="11">
        <f t="shared" si="145"/>
        <v>43424</v>
      </c>
      <c r="I1893" s="11">
        <f t="shared" si="146"/>
        <v>43405</v>
      </c>
      <c r="J1893" s="11">
        <f t="shared" si="147"/>
        <v>43405</v>
      </c>
      <c r="K1893" s="1">
        <f t="shared" si="148"/>
        <v>0</v>
      </c>
      <c r="L1893" s="1">
        <f t="shared" si="149"/>
        <v>1</v>
      </c>
    </row>
    <row r="1894" spans="1:12" x14ac:dyDescent="0.35">
      <c r="A1894" s="1" t="s">
        <v>11</v>
      </c>
      <c r="B1894" s="1" t="s">
        <v>2671</v>
      </c>
      <c r="C1894" s="1" t="s">
        <v>2672</v>
      </c>
      <c r="D1894" s="1" t="s">
        <v>8</v>
      </c>
      <c r="E1894" s="2">
        <v>43524</v>
      </c>
      <c r="F1894" s="1" t="s">
        <v>25</v>
      </c>
      <c r="G1894" s="11">
        <f>VLOOKUP(Sheet1!B1894,Sheet3!$A$4:$B$3872,2,FALSE)</f>
        <v>43524</v>
      </c>
      <c r="H1894" s="11">
        <f t="shared" si="145"/>
        <v>43524</v>
      </c>
      <c r="I1894" s="11">
        <f t="shared" si="146"/>
        <v>43497</v>
      </c>
      <c r="J1894" s="11">
        <f t="shared" si="147"/>
        <v>43497</v>
      </c>
      <c r="K1894" s="1">
        <f t="shared" si="148"/>
        <v>0</v>
      </c>
      <c r="L1894" s="1">
        <f t="shared" si="149"/>
        <v>0.5</v>
      </c>
    </row>
    <row r="1895" spans="1:12" x14ac:dyDescent="0.35">
      <c r="A1895" s="1" t="s">
        <v>11</v>
      </c>
      <c r="B1895" s="1" t="s">
        <v>2671</v>
      </c>
      <c r="C1895" s="1" t="s">
        <v>2673</v>
      </c>
      <c r="D1895" s="1" t="s">
        <v>8</v>
      </c>
      <c r="E1895" s="2">
        <v>43527</v>
      </c>
      <c r="F1895" s="1" t="s">
        <v>15</v>
      </c>
      <c r="G1895" s="11">
        <f>VLOOKUP(Sheet1!B1895,Sheet3!$A$4:$B$3872,2,FALSE)</f>
        <v>43524</v>
      </c>
      <c r="H1895" s="11">
        <f t="shared" si="145"/>
        <v>43527</v>
      </c>
      <c r="I1895" s="11">
        <f t="shared" si="146"/>
        <v>43497</v>
      </c>
      <c r="J1895" s="11">
        <f t="shared" si="147"/>
        <v>43525</v>
      </c>
      <c r="K1895" s="1">
        <f t="shared" si="148"/>
        <v>1</v>
      </c>
      <c r="L1895" s="1">
        <f t="shared" si="149"/>
        <v>0.5</v>
      </c>
    </row>
    <row r="1896" spans="1:12" x14ac:dyDescent="0.35">
      <c r="A1896" s="1" t="s">
        <v>11</v>
      </c>
      <c r="B1896" s="3" t="s">
        <v>2674</v>
      </c>
      <c r="C1896" s="1" t="s">
        <v>2675</v>
      </c>
      <c r="D1896" s="1" t="s">
        <v>8</v>
      </c>
      <c r="E1896" s="2">
        <v>43439</v>
      </c>
      <c r="F1896" s="1" t="s">
        <v>25</v>
      </c>
      <c r="G1896" s="11">
        <f>VLOOKUP(Sheet1!B1896,Sheet3!$A$4:$B$3872,2,FALSE)</f>
        <v>43439</v>
      </c>
      <c r="H1896" s="11">
        <f t="shared" si="145"/>
        <v>43439</v>
      </c>
      <c r="I1896" s="11">
        <f t="shared" si="146"/>
        <v>43435</v>
      </c>
      <c r="J1896" s="11">
        <f t="shared" si="147"/>
        <v>43435</v>
      </c>
      <c r="K1896" s="1">
        <f t="shared" si="148"/>
        <v>0</v>
      </c>
      <c r="L1896" s="1">
        <f t="shared" si="149"/>
        <v>1</v>
      </c>
    </row>
    <row r="1897" spans="1:12" x14ac:dyDescent="0.35">
      <c r="A1897" s="1" t="s">
        <v>11</v>
      </c>
      <c r="B1897" s="3" t="s">
        <v>2676</v>
      </c>
      <c r="C1897" s="1" t="s">
        <v>2677</v>
      </c>
      <c r="D1897" s="1" t="s">
        <v>8</v>
      </c>
      <c r="E1897" s="2">
        <v>43566</v>
      </c>
      <c r="F1897" s="1" t="s">
        <v>15</v>
      </c>
      <c r="G1897" s="11">
        <f>VLOOKUP(Sheet1!B1897,Sheet3!$A$4:$B$3872,2,FALSE)</f>
        <v>43566</v>
      </c>
      <c r="H1897" s="11">
        <f t="shared" si="145"/>
        <v>43566</v>
      </c>
      <c r="I1897" s="11">
        <f t="shared" si="146"/>
        <v>43556</v>
      </c>
      <c r="J1897" s="11">
        <f t="shared" si="147"/>
        <v>43556</v>
      </c>
      <c r="K1897" s="1">
        <f t="shared" si="148"/>
        <v>0</v>
      </c>
      <c r="L1897" s="1">
        <f t="shared" si="149"/>
        <v>1</v>
      </c>
    </row>
    <row r="1898" spans="1:12" x14ac:dyDescent="0.35">
      <c r="A1898" s="1" t="s">
        <v>11</v>
      </c>
      <c r="B1898" s="1" t="s">
        <v>2678</v>
      </c>
      <c r="C1898" s="1" t="s">
        <v>2679</v>
      </c>
      <c r="D1898" s="1" t="s">
        <v>8</v>
      </c>
      <c r="E1898" s="2">
        <v>43493</v>
      </c>
      <c r="F1898" s="1" t="s">
        <v>13</v>
      </c>
      <c r="G1898" s="11">
        <f>VLOOKUP(Sheet1!B1898,Sheet3!$A$4:$B$3872,2,FALSE)</f>
        <v>43493</v>
      </c>
      <c r="H1898" s="11">
        <f t="shared" si="145"/>
        <v>43493</v>
      </c>
      <c r="I1898" s="11">
        <f t="shared" si="146"/>
        <v>43466</v>
      </c>
      <c r="J1898" s="11">
        <f t="shared" si="147"/>
        <v>43466</v>
      </c>
      <c r="K1898" s="1">
        <f t="shared" si="148"/>
        <v>0</v>
      </c>
      <c r="L1898" s="1">
        <f t="shared" si="149"/>
        <v>1</v>
      </c>
    </row>
    <row r="1899" spans="1:12" x14ac:dyDescent="0.35">
      <c r="A1899" s="1" t="s">
        <v>11</v>
      </c>
      <c r="B1899" s="3" t="s">
        <v>2680</v>
      </c>
      <c r="C1899" s="1" t="s">
        <v>2681</v>
      </c>
      <c r="D1899" s="1" t="s">
        <v>18</v>
      </c>
      <c r="E1899" s="2">
        <v>43480</v>
      </c>
      <c r="F1899" s="1" t="s">
        <v>25</v>
      </c>
      <c r="G1899" s="11">
        <f>VLOOKUP(Sheet1!B1899,Sheet3!$A$4:$B$3872,2,FALSE)</f>
        <v>43480</v>
      </c>
      <c r="H1899" s="11">
        <f t="shared" si="145"/>
        <v>43480</v>
      </c>
      <c r="I1899" s="11">
        <f t="shared" si="146"/>
        <v>43466</v>
      </c>
      <c r="J1899" s="11">
        <f t="shared" si="147"/>
        <v>43466</v>
      </c>
      <c r="K1899" s="1">
        <f t="shared" si="148"/>
        <v>0</v>
      </c>
      <c r="L1899" s="1">
        <f t="shared" si="149"/>
        <v>1</v>
      </c>
    </row>
    <row r="1900" spans="1:12" x14ac:dyDescent="0.35">
      <c r="A1900" s="1" t="s">
        <v>11</v>
      </c>
      <c r="B1900" s="3" t="s">
        <v>2682</v>
      </c>
      <c r="C1900" s="1" t="s">
        <v>2683</v>
      </c>
      <c r="D1900" s="1" t="s">
        <v>8</v>
      </c>
      <c r="E1900" s="2">
        <v>43580</v>
      </c>
      <c r="F1900" s="1" t="s">
        <v>25</v>
      </c>
      <c r="G1900" s="11">
        <f>VLOOKUP(Sheet1!B1900,Sheet3!$A$4:$B$3872,2,FALSE)</f>
        <v>43580</v>
      </c>
      <c r="H1900" s="11">
        <f t="shared" si="145"/>
        <v>43580</v>
      </c>
      <c r="I1900" s="11">
        <f t="shared" si="146"/>
        <v>43556</v>
      </c>
      <c r="J1900" s="11">
        <f t="shared" si="147"/>
        <v>43556</v>
      </c>
      <c r="K1900" s="1">
        <f t="shared" si="148"/>
        <v>0</v>
      </c>
      <c r="L1900" s="1">
        <f t="shared" si="149"/>
        <v>1</v>
      </c>
    </row>
    <row r="1901" spans="1:12" x14ac:dyDescent="0.35">
      <c r="A1901" s="1" t="s">
        <v>11</v>
      </c>
      <c r="B1901" s="1" t="s">
        <v>2684</v>
      </c>
      <c r="C1901" s="1" t="s">
        <v>2685</v>
      </c>
      <c r="D1901" s="1" t="s">
        <v>8</v>
      </c>
      <c r="E1901" s="2">
        <v>43572</v>
      </c>
      <c r="F1901" s="1" t="s">
        <v>13</v>
      </c>
      <c r="G1901" s="11">
        <f>VLOOKUP(Sheet1!B1901,Sheet3!$A$4:$B$3872,2,FALSE)</f>
        <v>43572</v>
      </c>
      <c r="H1901" s="11">
        <f t="shared" si="145"/>
        <v>43572</v>
      </c>
      <c r="I1901" s="11">
        <f t="shared" si="146"/>
        <v>43556</v>
      </c>
      <c r="J1901" s="11">
        <f t="shared" si="147"/>
        <v>43556</v>
      </c>
      <c r="K1901" s="1">
        <f t="shared" si="148"/>
        <v>0</v>
      </c>
      <c r="L1901" s="1">
        <f t="shared" si="149"/>
        <v>0.5</v>
      </c>
    </row>
    <row r="1902" spans="1:12" x14ac:dyDescent="0.35">
      <c r="A1902" s="1" t="s">
        <v>11</v>
      </c>
      <c r="B1902" s="1" t="s">
        <v>2684</v>
      </c>
      <c r="C1902" s="1" t="s">
        <v>2686</v>
      </c>
      <c r="D1902" s="1" t="s">
        <v>8</v>
      </c>
      <c r="E1902" s="2">
        <v>43572</v>
      </c>
      <c r="F1902" s="1" t="s">
        <v>13</v>
      </c>
      <c r="G1902" s="11">
        <f>VLOOKUP(Sheet1!B1902,Sheet3!$A$4:$B$3872,2,FALSE)</f>
        <v>43572</v>
      </c>
      <c r="H1902" s="11">
        <f t="shared" si="145"/>
        <v>43572</v>
      </c>
      <c r="I1902" s="11">
        <f t="shared" si="146"/>
        <v>43556</v>
      </c>
      <c r="J1902" s="11">
        <f t="shared" si="147"/>
        <v>43556</v>
      </c>
      <c r="K1902" s="1">
        <f t="shared" si="148"/>
        <v>0</v>
      </c>
      <c r="L1902" s="1">
        <f t="shared" si="149"/>
        <v>0.5</v>
      </c>
    </row>
    <row r="1903" spans="1:12" x14ac:dyDescent="0.35">
      <c r="A1903" s="1" t="s">
        <v>11</v>
      </c>
      <c r="B1903" s="1" t="s">
        <v>2687</v>
      </c>
      <c r="C1903" s="1" t="s">
        <v>2688</v>
      </c>
      <c r="D1903" s="1" t="s">
        <v>8</v>
      </c>
      <c r="E1903" s="2">
        <v>43560</v>
      </c>
      <c r="F1903" s="1" t="s">
        <v>13</v>
      </c>
      <c r="G1903" s="11">
        <f>VLOOKUP(Sheet1!B1903,Sheet3!$A$4:$B$3872,2,FALSE)</f>
        <v>43560</v>
      </c>
      <c r="H1903" s="11">
        <f t="shared" si="145"/>
        <v>43560</v>
      </c>
      <c r="I1903" s="11">
        <f t="shared" si="146"/>
        <v>43556</v>
      </c>
      <c r="J1903" s="11">
        <f t="shared" si="147"/>
        <v>43556</v>
      </c>
      <c r="K1903" s="1">
        <f t="shared" si="148"/>
        <v>0</v>
      </c>
      <c r="L1903" s="1">
        <f t="shared" si="149"/>
        <v>1</v>
      </c>
    </row>
    <row r="1904" spans="1:12" x14ac:dyDescent="0.35">
      <c r="A1904" s="1" t="s">
        <v>11</v>
      </c>
      <c r="B1904" s="1" t="s">
        <v>2689</v>
      </c>
      <c r="C1904" s="1" t="s">
        <v>2690</v>
      </c>
      <c r="D1904" s="1" t="s">
        <v>8</v>
      </c>
      <c r="E1904" s="2">
        <v>43551</v>
      </c>
      <c r="F1904" s="1" t="s">
        <v>25</v>
      </c>
      <c r="G1904" s="11">
        <f>VLOOKUP(Sheet1!B1904,Sheet3!$A$4:$B$3872,2,FALSE)</f>
        <v>43551</v>
      </c>
      <c r="H1904" s="11">
        <f t="shared" si="145"/>
        <v>43551</v>
      </c>
      <c r="I1904" s="11">
        <f t="shared" si="146"/>
        <v>43525</v>
      </c>
      <c r="J1904" s="11">
        <f t="shared" si="147"/>
        <v>43525</v>
      </c>
      <c r="K1904" s="1">
        <f t="shared" si="148"/>
        <v>0</v>
      </c>
      <c r="L1904" s="1">
        <f t="shared" si="149"/>
        <v>0.16666666666666666</v>
      </c>
    </row>
    <row r="1905" spans="1:12" x14ac:dyDescent="0.35">
      <c r="A1905" s="1" t="s">
        <v>11</v>
      </c>
      <c r="B1905" s="1" t="s">
        <v>2689</v>
      </c>
      <c r="C1905" s="1" t="s">
        <v>2691</v>
      </c>
      <c r="D1905" s="1" t="s">
        <v>8</v>
      </c>
      <c r="E1905" s="2">
        <v>43556</v>
      </c>
      <c r="F1905" s="1" t="s">
        <v>15</v>
      </c>
      <c r="G1905" s="11">
        <f>VLOOKUP(Sheet1!B1905,Sheet3!$A$4:$B$3872,2,FALSE)</f>
        <v>43551</v>
      </c>
      <c r="H1905" s="11">
        <f t="shared" si="145"/>
        <v>43556</v>
      </c>
      <c r="I1905" s="11">
        <f t="shared" si="146"/>
        <v>43525</v>
      </c>
      <c r="J1905" s="11">
        <f t="shared" si="147"/>
        <v>43556</v>
      </c>
      <c r="K1905" s="1">
        <f t="shared" si="148"/>
        <v>1</v>
      </c>
      <c r="L1905" s="1">
        <f t="shared" si="149"/>
        <v>0.16666666666666666</v>
      </c>
    </row>
    <row r="1906" spans="1:12" x14ac:dyDescent="0.35">
      <c r="A1906" s="1" t="s">
        <v>11</v>
      </c>
      <c r="B1906" s="1" t="s">
        <v>2689</v>
      </c>
      <c r="C1906" s="1" t="s">
        <v>2692</v>
      </c>
      <c r="D1906" s="1" t="s">
        <v>8</v>
      </c>
      <c r="E1906" s="2">
        <v>43562</v>
      </c>
      <c r="F1906" s="1" t="s">
        <v>25</v>
      </c>
      <c r="G1906" s="11">
        <f>VLOOKUP(Sheet1!B1906,Sheet3!$A$4:$B$3872,2,FALSE)</f>
        <v>43551</v>
      </c>
      <c r="H1906" s="11">
        <f t="shared" si="145"/>
        <v>43562</v>
      </c>
      <c r="I1906" s="11">
        <f t="shared" si="146"/>
        <v>43525</v>
      </c>
      <c r="J1906" s="11">
        <f t="shared" si="147"/>
        <v>43556</v>
      </c>
      <c r="K1906" s="1">
        <f t="shared" si="148"/>
        <v>1</v>
      </c>
      <c r="L1906" s="1">
        <f t="shared" si="149"/>
        <v>0.16666666666666666</v>
      </c>
    </row>
    <row r="1907" spans="1:12" x14ac:dyDescent="0.35">
      <c r="A1907" s="1" t="s">
        <v>11</v>
      </c>
      <c r="B1907" s="1" t="s">
        <v>2689</v>
      </c>
      <c r="C1907" s="1" t="s">
        <v>2693</v>
      </c>
      <c r="D1907" s="1" t="s">
        <v>8</v>
      </c>
      <c r="E1907" s="2">
        <v>43570</v>
      </c>
      <c r="F1907" s="1" t="s">
        <v>13</v>
      </c>
      <c r="G1907" s="11">
        <f>VLOOKUP(Sheet1!B1907,Sheet3!$A$4:$B$3872,2,FALSE)</f>
        <v>43551</v>
      </c>
      <c r="H1907" s="11">
        <f t="shared" si="145"/>
        <v>43570</v>
      </c>
      <c r="I1907" s="11">
        <f t="shared" si="146"/>
        <v>43525</v>
      </c>
      <c r="J1907" s="11">
        <f t="shared" si="147"/>
        <v>43556</v>
      </c>
      <c r="K1907" s="1">
        <f t="shared" si="148"/>
        <v>1</v>
      </c>
      <c r="L1907" s="1">
        <f t="shared" si="149"/>
        <v>0.16666666666666666</v>
      </c>
    </row>
    <row r="1908" spans="1:12" x14ac:dyDescent="0.35">
      <c r="A1908" s="1" t="s">
        <v>11</v>
      </c>
      <c r="B1908" s="1" t="s">
        <v>2689</v>
      </c>
      <c r="C1908" s="1" t="s">
        <v>2694</v>
      </c>
      <c r="D1908" s="1" t="s">
        <v>8</v>
      </c>
      <c r="E1908" s="2">
        <v>43574</v>
      </c>
      <c r="F1908" s="1" t="s">
        <v>25</v>
      </c>
      <c r="G1908" s="11">
        <f>VLOOKUP(Sheet1!B1908,Sheet3!$A$4:$B$3872,2,FALSE)</f>
        <v>43551</v>
      </c>
      <c r="H1908" s="11">
        <f t="shared" si="145"/>
        <v>43574</v>
      </c>
      <c r="I1908" s="11">
        <f t="shared" si="146"/>
        <v>43525</v>
      </c>
      <c r="J1908" s="11">
        <f t="shared" si="147"/>
        <v>43556</v>
      </c>
      <c r="K1908" s="1">
        <f t="shared" si="148"/>
        <v>1</v>
      </c>
      <c r="L1908" s="1">
        <f t="shared" si="149"/>
        <v>0.16666666666666666</v>
      </c>
    </row>
    <row r="1909" spans="1:12" x14ac:dyDescent="0.35">
      <c r="A1909" s="1" t="s">
        <v>11</v>
      </c>
      <c r="B1909" s="1" t="s">
        <v>2689</v>
      </c>
      <c r="C1909" s="1" t="s">
        <v>2695</v>
      </c>
      <c r="D1909" s="1" t="s">
        <v>8</v>
      </c>
      <c r="E1909" s="2">
        <v>43601</v>
      </c>
      <c r="F1909" s="1" t="s">
        <v>15</v>
      </c>
      <c r="G1909" s="11">
        <f>VLOOKUP(Sheet1!B1909,Sheet3!$A$4:$B$3872,2,FALSE)</f>
        <v>43551</v>
      </c>
      <c r="H1909" s="11">
        <f t="shared" si="145"/>
        <v>43601</v>
      </c>
      <c r="I1909" s="11">
        <f t="shared" si="146"/>
        <v>43525</v>
      </c>
      <c r="J1909" s="11">
        <f t="shared" si="147"/>
        <v>43586</v>
      </c>
      <c r="K1909" s="1">
        <f t="shared" si="148"/>
        <v>2</v>
      </c>
      <c r="L1909" s="1">
        <f t="shared" si="149"/>
        <v>0.16666666666666666</v>
      </c>
    </row>
    <row r="1910" spans="1:12" x14ac:dyDescent="0.35">
      <c r="A1910" s="1" t="s">
        <v>11</v>
      </c>
      <c r="B1910" s="1" t="s">
        <v>2696</v>
      </c>
      <c r="C1910" s="1" t="s">
        <v>2697</v>
      </c>
      <c r="D1910" s="1" t="s">
        <v>8</v>
      </c>
      <c r="E1910" s="2">
        <v>43505</v>
      </c>
      <c r="F1910" s="1" t="s">
        <v>25</v>
      </c>
      <c r="G1910" s="11">
        <f>VLOOKUP(Sheet1!B1910,Sheet3!$A$4:$B$3872,2,FALSE)</f>
        <v>43505</v>
      </c>
      <c r="H1910" s="11">
        <f t="shared" si="145"/>
        <v>43505</v>
      </c>
      <c r="I1910" s="11">
        <f t="shared" si="146"/>
        <v>43497</v>
      </c>
      <c r="J1910" s="11">
        <f t="shared" si="147"/>
        <v>43497</v>
      </c>
      <c r="K1910" s="1">
        <f t="shared" si="148"/>
        <v>0</v>
      </c>
      <c r="L1910" s="1">
        <f t="shared" si="149"/>
        <v>0.33333333333333331</v>
      </c>
    </row>
    <row r="1911" spans="1:12" x14ac:dyDescent="0.35">
      <c r="A1911" s="1" t="s">
        <v>11</v>
      </c>
      <c r="B1911" s="1" t="s">
        <v>2696</v>
      </c>
      <c r="C1911" s="1" t="s">
        <v>2698</v>
      </c>
      <c r="D1911" s="1" t="s">
        <v>8</v>
      </c>
      <c r="E1911" s="2">
        <v>43513</v>
      </c>
      <c r="F1911" s="1" t="s">
        <v>9</v>
      </c>
      <c r="G1911" s="11">
        <f>VLOOKUP(Sheet1!B1911,Sheet3!$A$4:$B$3872,2,FALSE)</f>
        <v>43505</v>
      </c>
      <c r="H1911" s="11">
        <f t="shared" si="145"/>
        <v>43513</v>
      </c>
      <c r="I1911" s="11">
        <f t="shared" si="146"/>
        <v>43497</v>
      </c>
      <c r="J1911" s="11">
        <f t="shared" si="147"/>
        <v>43497</v>
      </c>
      <c r="K1911" s="1">
        <f t="shared" si="148"/>
        <v>0</v>
      </c>
      <c r="L1911" s="1">
        <f t="shared" si="149"/>
        <v>0.33333333333333331</v>
      </c>
    </row>
    <row r="1912" spans="1:12" x14ac:dyDescent="0.35">
      <c r="A1912" s="1" t="s">
        <v>11</v>
      </c>
      <c r="B1912" s="1" t="s">
        <v>2696</v>
      </c>
      <c r="C1912" s="1" t="s">
        <v>2699</v>
      </c>
      <c r="D1912" s="1" t="s">
        <v>8</v>
      </c>
      <c r="E1912" s="2">
        <v>43522</v>
      </c>
      <c r="F1912" s="1" t="s">
        <v>9</v>
      </c>
      <c r="G1912" s="11">
        <f>VLOOKUP(Sheet1!B1912,Sheet3!$A$4:$B$3872,2,FALSE)</f>
        <v>43505</v>
      </c>
      <c r="H1912" s="11">
        <f t="shared" si="145"/>
        <v>43522</v>
      </c>
      <c r="I1912" s="11">
        <f t="shared" si="146"/>
        <v>43497</v>
      </c>
      <c r="J1912" s="11">
        <f t="shared" si="147"/>
        <v>43497</v>
      </c>
      <c r="K1912" s="1">
        <f t="shared" si="148"/>
        <v>0</v>
      </c>
      <c r="L1912" s="1">
        <f t="shared" si="149"/>
        <v>0.33333333333333331</v>
      </c>
    </row>
    <row r="1913" spans="1:12" x14ac:dyDescent="0.35">
      <c r="A1913" s="1" t="s">
        <v>11</v>
      </c>
      <c r="B1913" s="1" t="s">
        <v>2700</v>
      </c>
      <c r="C1913" s="1" t="s">
        <v>2701</v>
      </c>
      <c r="D1913" s="1" t="s">
        <v>8</v>
      </c>
      <c r="E1913" s="2">
        <v>43598</v>
      </c>
      <c r="F1913" s="1" t="s">
        <v>15</v>
      </c>
      <c r="G1913" s="11">
        <f>VLOOKUP(Sheet1!B1913,Sheet3!$A$4:$B$3872,2,FALSE)</f>
        <v>43598</v>
      </c>
      <c r="H1913" s="11">
        <f t="shared" si="145"/>
        <v>43598</v>
      </c>
      <c r="I1913" s="11">
        <f t="shared" si="146"/>
        <v>43586</v>
      </c>
      <c r="J1913" s="11">
        <f t="shared" si="147"/>
        <v>43586</v>
      </c>
      <c r="K1913" s="1">
        <f t="shared" si="148"/>
        <v>0</v>
      </c>
      <c r="L1913" s="1">
        <f t="shared" si="149"/>
        <v>1</v>
      </c>
    </row>
    <row r="1914" spans="1:12" x14ac:dyDescent="0.35">
      <c r="A1914" s="1" t="s">
        <v>11</v>
      </c>
      <c r="B1914" s="1" t="s">
        <v>2702</v>
      </c>
      <c r="C1914" s="3">
        <v>745000000000</v>
      </c>
      <c r="D1914" s="1" t="s">
        <v>8</v>
      </c>
      <c r="E1914" s="2">
        <v>43564</v>
      </c>
      <c r="F1914" s="1" t="s">
        <v>25</v>
      </c>
      <c r="G1914" s="11">
        <f>VLOOKUP(Sheet1!B1914,Sheet3!$A$4:$B$3872,2,FALSE)</f>
        <v>43564</v>
      </c>
      <c r="H1914" s="11">
        <f t="shared" si="145"/>
        <v>43564</v>
      </c>
      <c r="I1914" s="11">
        <f t="shared" si="146"/>
        <v>43556</v>
      </c>
      <c r="J1914" s="11">
        <f t="shared" si="147"/>
        <v>43556</v>
      </c>
      <c r="K1914" s="1">
        <f t="shared" si="148"/>
        <v>0</v>
      </c>
      <c r="L1914" s="1">
        <f t="shared" si="149"/>
        <v>1</v>
      </c>
    </row>
    <row r="1915" spans="1:12" x14ac:dyDescent="0.35">
      <c r="A1915" s="1" t="s">
        <v>11</v>
      </c>
      <c r="B1915" s="1" t="s">
        <v>2703</v>
      </c>
      <c r="C1915" s="1" t="s">
        <v>2704</v>
      </c>
      <c r="D1915" s="1" t="s">
        <v>8</v>
      </c>
      <c r="E1915" s="2">
        <v>43591</v>
      </c>
      <c r="F1915" s="1" t="s">
        <v>13</v>
      </c>
      <c r="G1915" s="11">
        <f>VLOOKUP(Sheet1!B1915,Sheet3!$A$4:$B$3872,2,FALSE)</f>
        <v>43591</v>
      </c>
      <c r="H1915" s="11">
        <f t="shared" si="145"/>
        <v>43591</v>
      </c>
      <c r="I1915" s="11">
        <f t="shared" si="146"/>
        <v>43586</v>
      </c>
      <c r="J1915" s="11">
        <f t="shared" si="147"/>
        <v>43586</v>
      </c>
      <c r="K1915" s="1">
        <f t="shared" si="148"/>
        <v>0</v>
      </c>
      <c r="L1915" s="1">
        <f t="shared" si="149"/>
        <v>1</v>
      </c>
    </row>
    <row r="1916" spans="1:12" x14ac:dyDescent="0.35">
      <c r="A1916" s="1" t="s">
        <v>11</v>
      </c>
      <c r="B1916" s="1" t="s">
        <v>2705</v>
      </c>
      <c r="C1916" s="1" t="s">
        <v>2706</v>
      </c>
      <c r="D1916" s="1" t="s">
        <v>8</v>
      </c>
      <c r="E1916" s="2">
        <v>43506</v>
      </c>
      <c r="F1916" s="1" t="s">
        <v>9</v>
      </c>
      <c r="G1916" s="11">
        <f>VLOOKUP(Sheet1!B1916,Sheet3!$A$4:$B$3872,2,FALSE)</f>
        <v>43506</v>
      </c>
      <c r="H1916" s="11">
        <f t="shared" si="145"/>
        <v>43506</v>
      </c>
      <c r="I1916" s="11">
        <f t="shared" si="146"/>
        <v>43497</v>
      </c>
      <c r="J1916" s="11">
        <f t="shared" si="147"/>
        <v>43497</v>
      </c>
      <c r="K1916" s="1">
        <f t="shared" si="148"/>
        <v>0</v>
      </c>
      <c r="L1916" s="1">
        <f t="shared" si="149"/>
        <v>0.5</v>
      </c>
    </row>
    <row r="1917" spans="1:12" x14ac:dyDescent="0.35">
      <c r="A1917" s="1" t="s">
        <v>11</v>
      </c>
      <c r="B1917" s="1" t="s">
        <v>2705</v>
      </c>
      <c r="C1917" s="1" t="s">
        <v>2707</v>
      </c>
      <c r="D1917" s="1" t="s">
        <v>8</v>
      </c>
      <c r="E1917" s="2">
        <v>43506</v>
      </c>
      <c r="F1917" s="1" t="s">
        <v>13</v>
      </c>
      <c r="G1917" s="11">
        <f>VLOOKUP(Sheet1!B1917,Sheet3!$A$4:$B$3872,2,FALSE)</f>
        <v>43506</v>
      </c>
      <c r="H1917" s="11">
        <f t="shared" si="145"/>
        <v>43506</v>
      </c>
      <c r="I1917" s="11">
        <f t="shared" si="146"/>
        <v>43497</v>
      </c>
      <c r="J1917" s="11">
        <f t="shared" si="147"/>
        <v>43497</v>
      </c>
      <c r="K1917" s="1">
        <f t="shared" si="148"/>
        <v>0</v>
      </c>
      <c r="L1917" s="1">
        <f t="shared" si="149"/>
        <v>0.5</v>
      </c>
    </row>
    <row r="1918" spans="1:12" x14ac:dyDescent="0.35">
      <c r="A1918" s="1" t="s">
        <v>11</v>
      </c>
      <c r="B1918" s="1" t="s">
        <v>2708</v>
      </c>
      <c r="C1918" s="1" t="s">
        <v>2709</v>
      </c>
      <c r="D1918" s="1" t="s">
        <v>18</v>
      </c>
      <c r="E1918" s="2">
        <v>43486</v>
      </c>
      <c r="F1918" s="1" t="s">
        <v>25</v>
      </c>
      <c r="G1918" s="11">
        <f>VLOOKUP(Sheet1!B1918,Sheet3!$A$4:$B$3872,2,FALSE)</f>
        <v>43486</v>
      </c>
      <c r="H1918" s="11">
        <f t="shared" si="145"/>
        <v>43486</v>
      </c>
      <c r="I1918" s="11">
        <f t="shared" si="146"/>
        <v>43466</v>
      </c>
      <c r="J1918" s="11">
        <f t="shared" si="147"/>
        <v>43466</v>
      </c>
      <c r="K1918" s="1">
        <f t="shared" si="148"/>
        <v>0</v>
      </c>
      <c r="L1918" s="1">
        <f t="shared" si="149"/>
        <v>1</v>
      </c>
    </row>
    <row r="1919" spans="1:12" x14ac:dyDescent="0.35">
      <c r="A1919" s="1" t="s">
        <v>11</v>
      </c>
      <c r="B1919" s="1" t="s">
        <v>2710</v>
      </c>
      <c r="C1919" s="1" t="s">
        <v>2711</v>
      </c>
      <c r="D1919" s="1" t="s">
        <v>8</v>
      </c>
      <c r="E1919" s="2">
        <v>43556</v>
      </c>
      <c r="F1919" s="1" t="s">
        <v>25</v>
      </c>
      <c r="G1919" s="11">
        <f>VLOOKUP(Sheet1!B1919,Sheet3!$A$4:$B$3872,2,FALSE)</f>
        <v>43556</v>
      </c>
      <c r="H1919" s="11">
        <f t="shared" si="145"/>
        <v>43556</v>
      </c>
      <c r="I1919" s="11">
        <f t="shared" si="146"/>
        <v>43556</v>
      </c>
      <c r="J1919" s="11">
        <f t="shared" si="147"/>
        <v>43556</v>
      </c>
      <c r="K1919" s="1">
        <f t="shared" si="148"/>
        <v>0</v>
      </c>
      <c r="L1919" s="1">
        <f t="shared" si="149"/>
        <v>1</v>
      </c>
    </row>
    <row r="1920" spans="1:12" x14ac:dyDescent="0.35">
      <c r="A1920" s="1" t="s">
        <v>11</v>
      </c>
      <c r="B1920" s="1" t="s">
        <v>2712</v>
      </c>
      <c r="C1920" s="1" t="s">
        <v>2713</v>
      </c>
      <c r="D1920" s="1" t="s">
        <v>18</v>
      </c>
      <c r="E1920" s="2">
        <v>43486</v>
      </c>
      <c r="F1920" s="1" t="s">
        <v>9</v>
      </c>
      <c r="G1920" s="11">
        <f>VLOOKUP(Sheet1!B1920,Sheet3!$A$4:$B$3872,2,FALSE)</f>
        <v>43486</v>
      </c>
      <c r="H1920" s="11">
        <f t="shared" si="145"/>
        <v>43486</v>
      </c>
      <c r="I1920" s="11">
        <f t="shared" si="146"/>
        <v>43466</v>
      </c>
      <c r="J1920" s="11">
        <f t="shared" si="147"/>
        <v>43466</v>
      </c>
      <c r="K1920" s="1">
        <f t="shared" si="148"/>
        <v>0</v>
      </c>
      <c r="L1920" s="1">
        <f t="shared" si="149"/>
        <v>1</v>
      </c>
    </row>
    <row r="1921" spans="1:12" x14ac:dyDescent="0.35">
      <c r="A1921" s="1" t="s">
        <v>11</v>
      </c>
      <c r="B1921" s="1" t="s">
        <v>2714</v>
      </c>
      <c r="C1921" s="1" t="s">
        <v>2715</v>
      </c>
      <c r="D1921" s="1" t="s">
        <v>18</v>
      </c>
      <c r="E1921" s="2">
        <v>43532</v>
      </c>
      <c r="F1921" s="1" t="s">
        <v>13</v>
      </c>
      <c r="G1921" s="11">
        <f>VLOOKUP(Sheet1!B1921,Sheet3!$A$4:$B$3872,2,FALSE)</f>
        <v>43532</v>
      </c>
      <c r="H1921" s="11">
        <f t="shared" si="145"/>
        <v>43532</v>
      </c>
      <c r="I1921" s="11">
        <f t="shared" si="146"/>
        <v>43525</v>
      </c>
      <c r="J1921" s="11">
        <f t="shared" si="147"/>
        <v>43525</v>
      </c>
      <c r="K1921" s="1">
        <f t="shared" si="148"/>
        <v>0</v>
      </c>
      <c r="L1921" s="1">
        <f t="shared" si="149"/>
        <v>1</v>
      </c>
    </row>
    <row r="1922" spans="1:12" x14ac:dyDescent="0.35">
      <c r="A1922" s="1" t="s">
        <v>11</v>
      </c>
      <c r="B1922" s="1" t="s">
        <v>2716</v>
      </c>
      <c r="C1922" s="1" t="s">
        <v>2717</v>
      </c>
      <c r="D1922" s="1" t="s">
        <v>8</v>
      </c>
      <c r="E1922" s="2">
        <v>43500</v>
      </c>
      <c r="F1922" s="1" t="s">
        <v>13</v>
      </c>
      <c r="G1922" s="11">
        <f>VLOOKUP(Sheet1!B1922,Sheet3!$A$4:$B$3872,2,FALSE)</f>
        <v>43500</v>
      </c>
      <c r="H1922" s="11">
        <f t="shared" si="145"/>
        <v>43500</v>
      </c>
      <c r="I1922" s="11">
        <f t="shared" si="146"/>
        <v>43497</v>
      </c>
      <c r="J1922" s="11">
        <f t="shared" si="147"/>
        <v>43497</v>
      </c>
      <c r="K1922" s="1">
        <f t="shared" si="148"/>
        <v>0</v>
      </c>
      <c r="L1922" s="1">
        <f t="shared" si="149"/>
        <v>1</v>
      </c>
    </row>
    <row r="1923" spans="1:12" x14ac:dyDescent="0.35">
      <c r="A1923" s="1" t="s">
        <v>11</v>
      </c>
      <c r="B1923" s="1" t="s">
        <v>2718</v>
      </c>
      <c r="C1923" s="1" t="s">
        <v>2719</v>
      </c>
      <c r="D1923" s="1" t="s">
        <v>8</v>
      </c>
      <c r="E1923" s="2">
        <v>43583</v>
      </c>
      <c r="F1923" s="1" t="s">
        <v>25</v>
      </c>
      <c r="G1923" s="11">
        <f>VLOOKUP(Sheet1!B1923,Sheet3!$A$4:$B$3872,2,FALSE)</f>
        <v>43583</v>
      </c>
      <c r="H1923" s="11">
        <f t="shared" ref="H1923:H1986" si="150">E1923</f>
        <v>43583</v>
      </c>
      <c r="I1923" s="11">
        <f t="shared" ref="I1923:I1986" si="151">EOMONTH(G1923,-1)+1</f>
        <v>43556</v>
      </c>
      <c r="J1923" s="11">
        <f t="shared" ref="J1923:J1986" si="152">EOMONTH(H1923,-1)+1</f>
        <v>43556</v>
      </c>
      <c r="K1923" s="1">
        <f t="shared" ref="K1923:K1986" si="153">ROUND((J1923-I1923)/30,0)</f>
        <v>0</v>
      </c>
      <c r="L1923" s="1">
        <f t="shared" ref="L1923:L1986" si="154">1/COUNTIFS($I$2:$I$5023,I1923,$B$2:$B$5023,B1923)</f>
        <v>0.5</v>
      </c>
    </row>
    <row r="1924" spans="1:12" x14ac:dyDescent="0.35">
      <c r="A1924" s="1" t="s">
        <v>11</v>
      </c>
      <c r="B1924" s="1" t="s">
        <v>2718</v>
      </c>
      <c r="C1924" s="1" t="s">
        <v>2720</v>
      </c>
      <c r="D1924" s="1" t="s">
        <v>8</v>
      </c>
      <c r="E1924" s="2">
        <v>43592</v>
      </c>
      <c r="F1924" s="1" t="s">
        <v>25</v>
      </c>
      <c r="G1924" s="11">
        <f>VLOOKUP(Sheet1!B1924,Sheet3!$A$4:$B$3872,2,FALSE)</f>
        <v>43583</v>
      </c>
      <c r="H1924" s="11">
        <f t="shared" si="150"/>
        <v>43592</v>
      </c>
      <c r="I1924" s="11">
        <f t="shared" si="151"/>
        <v>43556</v>
      </c>
      <c r="J1924" s="11">
        <f t="shared" si="152"/>
        <v>43586</v>
      </c>
      <c r="K1924" s="1">
        <f t="shared" si="153"/>
        <v>1</v>
      </c>
      <c r="L1924" s="1">
        <f t="shared" si="154"/>
        <v>0.5</v>
      </c>
    </row>
    <row r="1925" spans="1:12" x14ac:dyDescent="0.35">
      <c r="A1925" s="1" t="s">
        <v>11</v>
      </c>
      <c r="B1925" s="1" t="s">
        <v>2721</v>
      </c>
      <c r="C1925" s="1" t="s">
        <v>2722</v>
      </c>
      <c r="D1925" s="1" t="s">
        <v>8</v>
      </c>
      <c r="E1925" s="2">
        <v>43541</v>
      </c>
      <c r="F1925" s="1" t="s">
        <v>13</v>
      </c>
      <c r="G1925" s="11">
        <f>VLOOKUP(Sheet1!B1925,Sheet3!$A$4:$B$3872,2,FALSE)</f>
        <v>43541</v>
      </c>
      <c r="H1925" s="11">
        <f t="shared" si="150"/>
        <v>43541</v>
      </c>
      <c r="I1925" s="11">
        <f t="shared" si="151"/>
        <v>43525</v>
      </c>
      <c r="J1925" s="11">
        <f t="shared" si="152"/>
        <v>43525</v>
      </c>
      <c r="K1925" s="1">
        <f t="shared" si="153"/>
        <v>0</v>
      </c>
      <c r="L1925" s="1">
        <f t="shared" si="154"/>
        <v>1</v>
      </c>
    </row>
    <row r="1926" spans="1:12" x14ac:dyDescent="0.35">
      <c r="A1926" s="1" t="s">
        <v>11</v>
      </c>
      <c r="B1926" s="1" t="s">
        <v>2723</v>
      </c>
      <c r="C1926" s="1" t="s">
        <v>2724</v>
      </c>
      <c r="D1926" s="1" t="s">
        <v>8</v>
      </c>
      <c r="E1926" s="2">
        <v>43549</v>
      </c>
      <c r="F1926" s="1" t="s">
        <v>25</v>
      </c>
      <c r="G1926" s="11">
        <f>VLOOKUP(Sheet1!B1926,Sheet3!$A$4:$B$3872,2,FALSE)</f>
        <v>43549</v>
      </c>
      <c r="H1926" s="11">
        <f t="shared" si="150"/>
        <v>43549</v>
      </c>
      <c r="I1926" s="11">
        <f t="shared" si="151"/>
        <v>43525</v>
      </c>
      <c r="J1926" s="11">
        <f t="shared" si="152"/>
        <v>43525</v>
      </c>
      <c r="K1926" s="1">
        <f t="shared" si="153"/>
        <v>0</v>
      </c>
      <c r="L1926" s="1">
        <f t="shared" si="154"/>
        <v>1</v>
      </c>
    </row>
    <row r="1927" spans="1:12" x14ac:dyDescent="0.35">
      <c r="A1927" s="1" t="s">
        <v>11</v>
      </c>
      <c r="B1927" s="1" t="s">
        <v>2725</v>
      </c>
      <c r="C1927" s="1" t="s">
        <v>2726</v>
      </c>
      <c r="D1927" s="1" t="s">
        <v>8</v>
      </c>
      <c r="E1927" s="2">
        <v>43572</v>
      </c>
      <c r="F1927" s="1" t="s">
        <v>25</v>
      </c>
      <c r="G1927" s="11">
        <f>VLOOKUP(Sheet1!B1927,Sheet3!$A$4:$B$3872,2,FALSE)</f>
        <v>43572</v>
      </c>
      <c r="H1927" s="11">
        <f t="shared" si="150"/>
        <v>43572</v>
      </c>
      <c r="I1927" s="11">
        <f t="shared" si="151"/>
        <v>43556</v>
      </c>
      <c r="J1927" s="11">
        <f t="shared" si="152"/>
        <v>43556</v>
      </c>
      <c r="K1927" s="1">
        <f t="shared" si="153"/>
        <v>0</v>
      </c>
      <c r="L1927" s="1">
        <f t="shared" si="154"/>
        <v>1</v>
      </c>
    </row>
    <row r="1928" spans="1:12" x14ac:dyDescent="0.35">
      <c r="A1928" s="1" t="s">
        <v>11</v>
      </c>
      <c r="B1928" s="1" t="s">
        <v>2727</v>
      </c>
      <c r="C1928" s="3" t="s">
        <v>2728</v>
      </c>
      <c r="D1928" s="1" t="s">
        <v>8</v>
      </c>
      <c r="E1928" s="2">
        <v>43596</v>
      </c>
      <c r="F1928" s="1" t="s">
        <v>25</v>
      </c>
      <c r="G1928" s="11">
        <f>VLOOKUP(Sheet1!B1928,Sheet3!$A$4:$B$3872,2,FALSE)</f>
        <v>43596</v>
      </c>
      <c r="H1928" s="11">
        <f t="shared" si="150"/>
        <v>43596</v>
      </c>
      <c r="I1928" s="11">
        <f t="shared" si="151"/>
        <v>43586</v>
      </c>
      <c r="J1928" s="11">
        <f t="shared" si="152"/>
        <v>43586</v>
      </c>
      <c r="K1928" s="1">
        <f t="shared" si="153"/>
        <v>0</v>
      </c>
      <c r="L1928" s="1">
        <f t="shared" si="154"/>
        <v>1</v>
      </c>
    </row>
    <row r="1929" spans="1:12" x14ac:dyDescent="0.35">
      <c r="A1929" s="1" t="s">
        <v>11</v>
      </c>
      <c r="B1929" s="1" t="s">
        <v>2729</v>
      </c>
      <c r="C1929" s="1" t="s">
        <v>2730</v>
      </c>
      <c r="D1929" s="1" t="s">
        <v>8</v>
      </c>
      <c r="E1929" s="2">
        <v>43528</v>
      </c>
      <c r="F1929" s="1" t="s">
        <v>9</v>
      </c>
      <c r="G1929" s="11">
        <f>VLOOKUP(Sheet1!B1929,Sheet3!$A$4:$B$3872,2,FALSE)</f>
        <v>43528</v>
      </c>
      <c r="H1929" s="11">
        <f t="shared" si="150"/>
        <v>43528</v>
      </c>
      <c r="I1929" s="11">
        <f t="shared" si="151"/>
        <v>43525</v>
      </c>
      <c r="J1929" s="11">
        <f t="shared" si="152"/>
        <v>43525</v>
      </c>
      <c r="K1929" s="1">
        <f t="shared" si="153"/>
        <v>0</v>
      </c>
      <c r="L1929" s="1">
        <f t="shared" si="154"/>
        <v>1</v>
      </c>
    </row>
    <row r="1930" spans="1:12" x14ac:dyDescent="0.35">
      <c r="A1930" s="1" t="s">
        <v>11</v>
      </c>
      <c r="B1930" s="1" t="s">
        <v>2731</v>
      </c>
      <c r="C1930" s="1" t="s">
        <v>2732</v>
      </c>
      <c r="D1930" s="1" t="s">
        <v>8</v>
      </c>
      <c r="E1930" s="2">
        <v>43531</v>
      </c>
      <c r="F1930" s="1" t="s">
        <v>13</v>
      </c>
      <c r="G1930" s="11">
        <f>VLOOKUP(Sheet1!B1930,Sheet3!$A$4:$B$3872,2,FALSE)</f>
        <v>43531</v>
      </c>
      <c r="H1930" s="11">
        <f t="shared" si="150"/>
        <v>43531</v>
      </c>
      <c r="I1930" s="11">
        <f t="shared" si="151"/>
        <v>43525</v>
      </c>
      <c r="J1930" s="11">
        <f t="shared" si="152"/>
        <v>43525</v>
      </c>
      <c r="K1930" s="1">
        <f t="shared" si="153"/>
        <v>0</v>
      </c>
      <c r="L1930" s="1">
        <f t="shared" si="154"/>
        <v>1</v>
      </c>
    </row>
    <row r="1931" spans="1:12" x14ac:dyDescent="0.35">
      <c r="A1931" s="1" t="s">
        <v>11</v>
      </c>
      <c r="B1931" s="1" t="s">
        <v>2733</v>
      </c>
      <c r="C1931" s="1" t="s">
        <v>2734</v>
      </c>
      <c r="D1931" s="1" t="s">
        <v>8</v>
      </c>
      <c r="E1931" s="2">
        <v>43545</v>
      </c>
      <c r="F1931" s="1" t="s">
        <v>13</v>
      </c>
      <c r="G1931" s="11">
        <f>VLOOKUP(Sheet1!B1931,Sheet3!$A$4:$B$3872,2,FALSE)</f>
        <v>43545</v>
      </c>
      <c r="H1931" s="11">
        <f t="shared" si="150"/>
        <v>43545</v>
      </c>
      <c r="I1931" s="11">
        <f t="shared" si="151"/>
        <v>43525</v>
      </c>
      <c r="J1931" s="11">
        <f t="shared" si="152"/>
        <v>43525</v>
      </c>
      <c r="K1931" s="1">
        <f t="shared" si="153"/>
        <v>0</v>
      </c>
      <c r="L1931" s="1">
        <f t="shared" si="154"/>
        <v>1</v>
      </c>
    </row>
    <row r="1932" spans="1:12" x14ac:dyDescent="0.35">
      <c r="A1932" s="1" t="s">
        <v>11</v>
      </c>
      <c r="B1932" s="1" t="s">
        <v>2735</v>
      </c>
      <c r="C1932" s="1" t="s">
        <v>2736</v>
      </c>
      <c r="D1932" s="1" t="s">
        <v>8</v>
      </c>
      <c r="E1932" s="2">
        <v>43575</v>
      </c>
      <c r="F1932" s="1" t="s">
        <v>25</v>
      </c>
      <c r="G1932" s="11">
        <f>VLOOKUP(Sheet1!B1932,Sheet3!$A$4:$B$3872,2,FALSE)</f>
        <v>43575</v>
      </c>
      <c r="H1932" s="11">
        <f t="shared" si="150"/>
        <v>43575</v>
      </c>
      <c r="I1932" s="11">
        <f t="shared" si="151"/>
        <v>43556</v>
      </c>
      <c r="J1932" s="11">
        <f t="shared" si="152"/>
        <v>43556</v>
      </c>
      <c r="K1932" s="1">
        <f t="shared" si="153"/>
        <v>0</v>
      </c>
      <c r="L1932" s="1">
        <f t="shared" si="154"/>
        <v>0.5</v>
      </c>
    </row>
    <row r="1933" spans="1:12" x14ac:dyDescent="0.35">
      <c r="A1933" s="1" t="s">
        <v>11</v>
      </c>
      <c r="B1933" s="1" t="s">
        <v>2735</v>
      </c>
      <c r="C1933" s="1" t="s">
        <v>2737</v>
      </c>
      <c r="D1933" s="1" t="s">
        <v>8</v>
      </c>
      <c r="E1933" s="2">
        <v>43581</v>
      </c>
      <c r="F1933" s="1" t="s">
        <v>9</v>
      </c>
      <c r="G1933" s="11">
        <f>VLOOKUP(Sheet1!B1933,Sheet3!$A$4:$B$3872,2,FALSE)</f>
        <v>43575</v>
      </c>
      <c r="H1933" s="11">
        <f t="shared" si="150"/>
        <v>43581</v>
      </c>
      <c r="I1933" s="11">
        <f t="shared" si="151"/>
        <v>43556</v>
      </c>
      <c r="J1933" s="11">
        <f t="shared" si="152"/>
        <v>43556</v>
      </c>
      <c r="K1933" s="1">
        <f t="shared" si="153"/>
        <v>0</v>
      </c>
      <c r="L1933" s="1">
        <f t="shared" si="154"/>
        <v>0.5</v>
      </c>
    </row>
    <row r="1934" spans="1:12" x14ac:dyDescent="0.35">
      <c r="A1934" s="1" t="s">
        <v>11</v>
      </c>
      <c r="B1934" s="1" t="s">
        <v>2738</v>
      </c>
      <c r="C1934" s="1">
        <v>44928</v>
      </c>
      <c r="D1934" s="1" t="s">
        <v>18</v>
      </c>
      <c r="E1934" s="2">
        <v>43572</v>
      </c>
      <c r="F1934" s="1" t="s">
        <v>9</v>
      </c>
      <c r="G1934" s="11">
        <f>VLOOKUP(Sheet1!B1934,Sheet3!$A$4:$B$3872,2,FALSE)</f>
        <v>43572</v>
      </c>
      <c r="H1934" s="11">
        <f t="shared" si="150"/>
        <v>43572</v>
      </c>
      <c r="I1934" s="11">
        <f t="shared" si="151"/>
        <v>43556</v>
      </c>
      <c r="J1934" s="11">
        <f t="shared" si="152"/>
        <v>43556</v>
      </c>
      <c r="K1934" s="1">
        <f t="shared" si="153"/>
        <v>0</v>
      </c>
      <c r="L1934" s="1">
        <f t="shared" si="154"/>
        <v>1</v>
      </c>
    </row>
    <row r="1935" spans="1:12" x14ac:dyDescent="0.35">
      <c r="A1935" s="1" t="s">
        <v>11</v>
      </c>
      <c r="B1935" s="1" t="s">
        <v>2739</v>
      </c>
      <c r="C1935" s="1" t="s">
        <v>2740</v>
      </c>
      <c r="D1935" s="1" t="s">
        <v>18</v>
      </c>
      <c r="E1935" s="2">
        <v>43589</v>
      </c>
      <c r="F1935" s="1" t="s">
        <v>25</v>
      </c>
      <c r="G1935" s="11">
        <f>VLOOKUP(Sheet1!B1935,Sheet3!$A$4:$B$3872,2,FALSE)</f>
        <v>43589</v>
      </c>
      <c r="H1935" s="11">
        <f t="shared" si="150"/>
        <v>43589</v>
      </c>
      <c r="I1935" s="11">
        <f t="shared" si="151"/>
        <v>43586</v>
      </c>
      <c r="J1935" s="11">
        <f t="shared" si="152"/>
        <v>43586</v>
      </c>
      <c r="K1935" s="1">
        <f t="shared" si="153"/>
        <v>0</v>
      </c>
      <c r="L1935" s="1">
        <f t="shared" si="154"/>
        <v>1</v>
      </c>
    </row>
    <row r="1936" spans="1:12" x14ac:dyDescent="0.35">
      <c r="A1936" s="1" t="s">
        <v>11</v>
      </c>
      <c r="B1936" s="1" t="s">
        <v>2741</v>
      </c>
      <c r="C1936" s="1" t="s">
        <v>2742</v>
      </c>
      <c r="D1936" s="1" t="s">
        <v>8</v>
      </c>
      <c r="E1936" s="2">
        <v>43476</v>
      </c>
      <c r="F1936" s="1" t="s">
        <v>13</v>
      </c>
      <c r="G1936" s="11">
        <f>VLOOKUP(Sheet1!B1936,Sheet3!$A$4:$B$3872,2,FALSE)</f>
        <v>43476</v>
      </c>
      <c r="H1936" s="11">
        <f t="shared" si="150"/>
        <v>43476</v>
      </c>
      <c r="I1936" s="11">
        <f t="shared" si="151"/>
        <v>43466</v>
      </c>
      <c r="J1936" s="11">
        <f t="shared" si="152"/>
        <v>43466</v>
      </c>
      <c r="K1936" s="1">
        <f t="shared" si="153"/>
        <v>0</v>
      </c>
      <c r="L1936" s="1">
        <f t="shared" si="154"/>
        <v>1</v>
      </c>
    </row>
    <row r="1937" spans="1:12" x14ac:dyDescent="0.35">
      <c r="A1937" s="1" t="s">
        <v>11</v>
      </c>
      <c r="B1937" s="1" t="s">
        <v>2743</v>
      </c>
      <c r="C1937" s="3">
        <v>4.0999999999999996E+72</v>
      </c>
      <c r="D1937" s="1" t="s">
        <v>8</v>
      </c>
      <c r="E1937" s="2">
        <v>43555</v>
      </c>
      <c r="F1937" s="1" t="s">
        <v>25</v>
      </c>
      <c r="G1937" s="11">
        <f>VLOOKUP(Sheet1!B1937,Sheet3!$A$4:$B$3872,2,FALSE)</f>
        <v>43555</v>
      </c>
      <c r="H1937" s="11">
        <f t="shared" si="150"/>
        <v>43555</v>
      </c>
      <c r="I1937" s="11">
        <f t="shared" si="151"/>
        <v>43525</v>
      </c>
      <c r="J1937" s="11">
        <f t="shared" si="152"/>
        <v>43525</v>
      </c>
      <c r="K1937" s="1">
        <f t="shared" si="153"/>
        <v>0</v>
      </c>
      <c r="L1937" s="1">
        <f t="shared" si="154"/>
        <v>0.5</v>
      </c>
    </row>
    <row r="1938" spans="1:12" x14ac:dyDescent="0.35">
      <c r="A1938" s="1" t="s">
        <v>11</v>
      </c>
      <c r="B1938" s="1" t="s">
        <v>2743</v>
      </c>
      <c r="C1938" s="1" t="s">
        <v>2744</v>
      </c>
      <c r="D1938" s="1" t="s">
        <v>8</v>
      </c>
      <c r="E1938" s="2">
        <v>43583</v>
      </c>
      <c r="F1938" s="1" t="s">
        <v>25</v>
      </c>
      <c r="G1938" s="11">
        <f>VLOOKUP(Sheet1!B1938,Sheet3!$A$4:$B$3872,2,FALSE)</f>
        <v>43555</v>
      </c>
      <c r="H1938" s="11">
        <f t="shared" si="150"/>
        <v>43583</v>
      </c>
      <c r="I1938" s="11">
        <f t="shared" si="151"/>
        <v>43525</v>
      </c>
      <c r="J1938" s="11">
        <f t="shared" si="152"/>
        <v>43556</v>
      </c>
      <c r="K1938" s="1">
        <f t="shared" si="153"/>
        <v>1</v>
      </c>
      <c r="L1938" s="1">
        <f t="shared" si="154"/>
        <v>0.5</v>
      </c>
    </row>
    <row r="1939" spans="1:12" x14ac:dyDescent="0.35">
      <c r="A1939" s="1" t="s">
        <v>11</v>
      </c>
      <c r="B1939" s="1" t="s">
        <v>2745</v>
      </c>
      <c r="C1939" s="1" t="s">
        <v>2746</v>
      </c>
      <c r="D1939" s="1" t="s">
        <v>8</v>
      </c>
      <c r="E1939" s="2">
        <v>43592</v>
      </c>
      <c r="F1939" s="1" t="s">
        <v>25</v>
      </c>
      <c r="G1939" s="11">
        <f>VLOOKUP(Sheet1!B1939,Sheet3!$A$4:$B$3872,2,FALSE)</f>
        <v>43592</v>
      </c>
      <c r="H1939" s="11">
        <f t="shared" si="150"/>
        <v>43592</v>
      </c>
      <c r="I1939" s="11">
        <f t="shared" si="151"/>
        <v>43586</v>
      </c>
      <c r="J1939" s="11">
        <f t="shared" si="152"/>
        <v>43586</v>
      </c>
      <c r="K1939" s="1">
        <f t="shared" si="153"/>
        <v>0</v>
      </c>
      <c r="L1939" s="1">
        <f t="shared" si="154"/>
        <v>1</v>
      </c>
    </row>
    <row r="1940" spans="1:12" x14ac:dyDescent="0.35">
      <c r="A1940" s="1" t="s">
        <v>11</v>
      </c>
      <c r="B1940" s="1" t="s">
        <v>2747</v>
      </c>
      <c r="C1940" s="1" t="s">
        <v>2748</v>
      </c>
      <c r="D1940" s="1" t="s">
        <v>18</v>
      </c>
      <c r="E1940" s="2">
        <v>43515</v>
      </c>
      <c r="F1940" s="1" t="s">
        <v>13</v>
      </c>
      <c r="G1940" s="11">
        <f>VLOOKUP(Sheet1!B1940,Sheet3!$A$4:$B$3872,2,FALSE)</f>
        <v>43515</v>
      </c>
      <c r="H1940" s="11">
        <f t="shared" si="150"/>
        <v>43515</v>
      </c>
      <c r="I1940" s="11">
        <f t="shared" si="151"/>
        <v>43497</v>
      </c>
      <c r="J1940" s="11">
        <f t="shared" si="152"/>
        <v>43497</v>
      </c>
      <c r="K1940" s="1">
        <f t="shared" si="153"/>
        <v>0</v>
      </c>
      <c r="L1940" s="1">
        <f t="shared" si="154"/>
        <v>1</v>
      </c>
    </row>
    <row r="1941" spans="1:12" x14ac:dyDescent="0.35">
      <c r="A1941" s="1" t="s">
        <v>11</v>
      </c>
      <c r="B1941" s="1" t="s">
        <v>2749</v>
      </c>
      <c r="C1941" s="1" t="s">
        <v>2750</v>
      </c>
      <c r="D1941" s="1" t="s">
        <v>8</v>
      </c>
      <c r="E1941" s="2">
        <v>43521</v>
      </c>
      <c r="F1941" s="1" t="s">
        <v>9</v>
      </c>
      <c r="G1941" s="11">
        <f>VLOOKUP(Sheet1!B1941,Sheet3!$A$4:$B$3872,2,FALSE)</f>
        <v>43521</v>
      </c>
      <c r="H1941" s="11">
        <f t="shared" si="150"/>
        <v>43521</v>
      </c>
      <c r="I1941" s="11">
        <f t="shared" si="151"/>
        <v>43497</v>
      </c>
      <c r="J1941" s="11">
        <f t="shared" si="152"/>
        <v>43497</v>
      </c>
      <c r="K1941" s="1">
        <f t="shared" si="153"/>
        <v>0</v>
      </c>
      <c r="L1941" s="1">
        <f t="shared" si="154"/>
        <v>1</v>
      </c>
    </row>
    <row r="1942" spans="1:12" x14ac:dyDescent="0.35">
      <c r="A1942" s="1" t="s">
        <v>11</v>
      </c>
      <c r="B1942" s="1" t="s">
        <v>2751</v>
      </c>
      <c r="C1942" s="1" t="s">
        <v>2752</v>
      </c>
      <c r="D1942" s="1" t="s">
        <v>8</v>
      </c>
      <c r="E1942" s="2">
        <v>43574</v>
      </c>
      <c r="F1942" s="1" t="s">
        <v>13</v>
      </c>
      <c r="G1942" s="11">
        <f>VLOOKUP(Sheet1!B1942,Sheet3!$A$4:$B$3872,2,FALSE)</f>
        <v>43574</v>
      </c>
      <c r="H1942" s="11">
        <f t="shared" si="150"/>
        <v>43574</v>
      </c>
      <c r="I1942" s="11">
        <f t="shared" si="151"/>
        <v>43556</v>
      </c>
      <c r="J1942" s="11">
        <f t="shared" si="152"/>
        <v>43556</v>
      </c>
      <c r="K1942" s="1">
        <f t="shared" si="153"/>
        <v>0</v>
      </c>
      <c r="L1942" s="1">
        <f t="shared" si="154"/>
        <v>1</v>
      </c>
    </row>
    <row r="1943" spans="1:12" x14ac:dyDescent="0.35">
      <c r="A1943" s="1" t="s">
        <v>11</v>
      </c>
      <c r="B1943" s="1" t="s">
        <v>2753</v>
      </c>
      <c r="C1943" s="1" t="s">
        <v>2754</v>
      </c>
      <c r="D1943" s="1" t="s">
        <v>8</v>
      </c>
      <c r="E1943" s="2">
        <v>43575</v>
      </c>
      <c r="F1943" s="1" t="s">
        <v>13</v>
      </c>
      <c r="G1943" s="11">
        <f>VLOOKUP(Sheet1!B1943,Sheet3!$A$4:$B$3872,2,FALSE)</f>
        <v>43575</v>
      </c>
      <c r="H1943" s="11">
        <f t="shared" si="150"/>
        <v>43575</v>
      </c>
      <c r="I1943" s="11">
        <f t="shared" si="151"/>
        <v>43556</v>
      </c>
      <c r="J1943" s="11">
        <f t="shared" si="152"/>
        <v>43556</v>
      </c>
      <c r="K1943" s="1">
        <f t="shared" si="153"/>
        <v>0</v>
      </c>
      <c r="L1943" s="1">
        <f t="shared" si="154"/>
        <v>1</v>
      </c>
    </row>
    <row r="1944" spans="1:12" x14ac:dyDescent="0.35">
      <c r="A1944" s="1" t="s">
        <v>11</v>
      </c>
      <c r="B1944" s="1" t="s">
        <v>2755</v>
      </c>
      <c r="C1944" s="1" t="s">
        <v>2756</v>
      </c>
      <c r="D1944" s="1" t="s">
        <v>18</v>
      </c>
      <c r="E1944" s="2">
        <v>43521</v>
      </c>
      <c r="F1944" s="1" t="s">
        <v>9</v>
      </c>
      <c r="G1944" s="11">
        <f>VLOOKUP(Sheet1!B1944,Sheet3!$A$4:$B$3872,2,FALSE)</f>
        <v>43521</v>
      </c>
      <c r="H1944" s="11">
        <f t="shared" si="150"/>
        <v>43521</v>
      </c>
      <c r="I1944" s="11">
        <f t="shared" si="151"/>
        <v>43497</v>
      </c>
      <c r="J1944" s="11">
        <f t="shared" si="152"/>
        <v>43497</v>
      </c>
      <c r="K1944" s="1">
        <f t="shared" si="153"/>
        <v>0</v>
      </c>
      <c r="L1944" s="1">
        <f t="shared" si="154"/>
        <v>0.5</v>
      </c>
    </row>
    <row r="1945" spans="1:12" x14ac:dyDescent="0.35">
      <c r="A1945" s="1" t="s">
        <v>11</v>
      </c>
      <c r="B1945" s="1" t="s">
        <v>2755</v>
      </c>
      <c r="C1945" s="1" t="s">
        <v>2757</v>
      </c>
      <c r="D1945" s="1" t="s">
        <v>8</v>
      </c>
      <c r="E1945" s="2">
        <v>43536</v>
      </c>
      <c r="F1945" s="1" t="s">
        <v>15</v>
      </c>
      <c r="G1945" s="11">
        <f>VLOOKUP(Sheet1!B1945,Sheet3!$A$4:$B$3872,2,FALSE)</f>
        <v>43521</v>
      </c>
      <c r="H1945" s="11">
        <f t="shared" si="150"/>
        <v>43536</v>
      </c>
      <c r="I1945" s="11">
        <f t="shared" si="151"/>
        <v>43497</v>
      </c>
      <c r="J1945" s="11">
        <f t="shared" si="152"/>
        <v>43525</v>
      </c>
      <c r="K1945" s="1">
        <f t="shared" si="153"/>
        <v>1</v>
      </c>
      <c r="L1945" s="1">
        <f t="shared" si="154"/>
        <v>0.5</v>
      </c>
    </row>
    <row r="1946" spans="1:12" x14ac:dyDescent="0.35">
      <c r="A1946" s="1" t="s">
        <v>11</v>
      </c>
      <c r="B1946" s="1" t="s">
        <v>2758</v>
      </c>
      <c r="C1946" s="1" t="s">
        <v>2759</v>
      </c>
      <c r="D1946" s="1" t="s">
        <v>8</v>
      </c>
      <c r="E1946" s="2">
        <v>43507</v>
      </c>
      <c r="F1946" s="1" t="s">
        <v>13</v>
      </c>
      <c r="G1946" s="11">
        <f>VLOOKUP(Sheet1!B1946,Sheet3!$A$4:$B$3872,2,FALSE)</f>
        <v>43507</v>
      </c>
      <c r="H1946" s="11">
        <f t="shared" si="150"/>
        <v>43507</v>
      </c>
      <c r="I1946" s="11">
        <f t="shared" si="151"/>
        <v>43497</v>
      </c>
      <c r="J1946" s="11">
        <f t="shared" si="152"/>
        <v>43497</v>
      </c>
      <c r="K1946" s="1">
        <f t="shared" si="153"/>
        <v>0</v>
      </c>
      <c r="L1946" s="1">
        <f t="shared" si="154"/>
        <v>1</v>
      </c>
    </row>
    <row r="1947" spans="1:12" x14ac:dyDescent="0.35">
      <c r="A1947" s="1" t="s">
        <v>11</v>
      </c>
      <c r="B1947" s="1" t="s">
        <v>2760</v>
      </c>
      <c r="C1947" s="1" t="s">
        <v>2761</v>
      </c>
      <c r="D1947" s="1" t="s">
        <v>8</v>
      </c>
      <c r="E1947" s="2">
        <v>43474</v>
      </c>
      <c r="F1947" s="1" t="s">
        <v>25</v>
      </c>
      <c r="G1947" s="11">
        <f>VLOOKUP(Sheet1!B1947,Sheet3!$A$4:$B$3872,2,FALSE)</f>
        <v>43474</v>
      </c>
      <c r="H1947" s="11">
        <f t="shared" si="150"/>
        <v>43474</v>
      </c>
      <c r="I1947" s="11">
        <f t="shared" si="151"/>
        <v>43466</v>
      </c>
      <c r="J1947" s="11">
        <f t="shared" si="152"/>
        <v>43466</v>
      </c>
      <c r="K1947" s="1">
        <f t="shared" si="153"/>
        <v>0</v>
      </c>
      <c r="L1947" s="1">
        <f t="shared" si="154"/>
        <v>1</v>
      </c>
    </row>
    <row r="1948" spans="1:12" x14ac:dyDescent="0.35">
      <c r="A1948" s="1" t="s">
        <v>11</v>
      </c>
      <c r="B1948" s="1" t="s">
        <v>2762</v>
      </c>
      <c r="C1948" s="1" t="s">
        <v>2763</v>
      </c>
      <c r="D1948" s="1" t="s">
        <v>8</v>
      </c>
      <c r="E1948" s="2">
        <v>43600</v>
      </c>
      <c r="F1948" s="1" t="s">
        <v>15</v>
      </c>
      <c r="G1948" s="11">
        <f>VLOOKUP(Sheet1!B1948,Sheet3!$A$4:$B$3872,2,FALSE)</f>
        <v>43600</v>
      </c>
      <c r="H1948" s="11">
        <f t="shared" si="150"/>
        <v>43600</v>
      </c>
      <c r="I1948" s="11">
        <f t="shared" si="151"/>
        <v>43586</v>
      </c>
      <c r="J1948" s="11">
        <f t="shared" si="152"/>
        <v>43586</v>
      </c>
      <c r="K1948" s="1">
        <f t="shared" si="153"/>
        <v>0</v>
      </c>
      <c r="L1948" s="1">
        <f t="shared" si="154"/>
        <v>1</v>
      </c>
    </row>
    <row r="1949" spans="1:12" x14ac:dyDescent="0.35">
      <c r="A1949" s="1" t="s">
        <v>11</v>
      </c>
      <c r="B1949" s="1" t="s">
        <v>2764</v>
      </c>
      <c r="C1949" s="1" t="s">
        <v>2765</v>
      </c>
      <c r="D1949" s="1" t="s">
        <v>8</v>
      </c>
      <c r="E1949" s="2">
        <v>43547</v>
      </c>
      <c r="F1949" s="1" t="s">
        <v>25</v>
      </c>
      <c r="G1949" s="11">
        <f>VLOOKUP(Sheet1!B1949,Sheet3!$A$4:$B$3872,2,FALSE)</f>
        <v>43547</v>
      </c>
      <c r="H1949" s="11">
        <f t="shared" si="150"/>
        <v>43547</v>
      </c>
      <c r="I1949" s="11">
        <f t="shared" si="151"/>
        <v>43525</v>
      </c>
      <c r="J1949" s="11">
        <f t="shared" si="152"/>
        <v>43525</v>
      </c>
      <c r="K1949" s="1">
        <f t="shared" si="153"/>
        <v>0</v>
      </c>
      <c r="L1949" s="1">
        <f t="shared" si="154"/>
        <v>0.5</v>
      </c>
    </row>
    <row r="1950" spans="1:12" x14ac:dyDescent="0.35">
      <c r="A1950" s="1" t="s">
        <v>11</v>
      </c>
      <c r="B1950" s="1" t="s">
        <v>2764</v>
      </c>
      <c r="C1950" s="1" t="s">
        <v>2766</v>
      </c>
      <c r="D1950" s="1" t="s">
        <v>8</v>
      </c>
      <c r="E1950" s="2">
        <v>43551</v>
      </c>
      <c r="F1950" s="1" t="s">
        <v>25</v>
      </c>
      <c r="G1950" s="11">
        <f>VLOOKUP(Sheet1!B1950,Sheet3!$A$4:$B$3872,2,FALSE)</f>
        <v>43547</v>
      </c>
      <c r="H1950" s="11">
        <f t="shared" si="150"/>
        <v>43551</v>
      </c>
      <c r="I1950" s="11">
        <f t="shared" si="151"/>
        <v>43525</v>
      </c>
      <c r="J1950" s="11">
        <f t="shared" si="152"/>
        <v>43525</v>
      </c>
      <c r="K1950" s="1">
        <f t="shared" si="153"/>
        <v>0</v>
      </c>
      <c r="L1950" s="1">
        <f t="shared" si="154"/>
        <v>0.5</v>
      </c>
    </row>
    <row r="1951" spans="1:12" x14ac:dyDescent="0.35">
      <c r="A1951" s="1" t="s">
        <v>11</v>
      </c>
      <c r="B1951" s="1" t="s">
        <v>2767</v>
      </c>
      <c r="C1951" s="1" t="s">
        <v>2768</v>
      </c>
      <c r="D1951" s="1" t="s">
        <v>8</v>
      </c>
      <c r="E1951" s="2">
        <v>43566</v>
      </c>
      <c r="F1951" s="1" t="s">
        <v>15</v>
      </c>
      <c r="G1951" s="11">
        <f>VLOOKUP(Sheet1!B1951,Sheet3!$A$4:$B$3872,2,FALSE)</f>
        <v>43566</v>
      </c>
      <c r="H1951" s="11">
        <f t="shared" si="150"/>
        <v>43566</v>
      </c>
      <c r="I1951" s="11">
        <f t="shared" si="151"/>
        <v>43556</v>
      </c>
      <c r="J1951" s="11">
        <f t="shared" si="152"/>
        <v>43556</v>
      </c>
      <c r="K1951" s="1">
        <f t="shared" si="153"/>
        <v>0</v>
      </c>
      <c r="L1951" s="1">
        <f t="shared" si="154"/>
        <v>1</v>
      </c>
    </row>
    <row r="1952" spans="1:12" x14ac:dyDescent="0.35">
      <c r="A1952" s="1" t="s">
        <v>11</v>
      </c>
      <c r="B1952" s="1" t="s">
        <v>2769</v>
      </c>
      <c r="C1952" s="1" t="s">
        <v>2770</v>
      </c>
      <c r="D1952" s="1" t="s">
        <v>8</v>
      </c>
      <c r="E1952" s="2">
        <v>43538</v>
      </c>
      <c r="F1952" s="1" t="s">
        <v>25</v>
      </c>
      <c r="G1952" s="11">
        <f>VLOOKUP(Sheet1!B1952,Sheet3!$A$4:$B$3872,2,FALSE)</f>
        <v>43538</v>
      </c>
      <c r="H1952" s="11">
        <f t="shared" si="150"/>
        <v>43538</v>
      </c>
      <c r="I1952" s="11">
        <f t="shared" si="151"/>
        <v>43525</v>
      </c>
      <c r="J1952" s="11">
        <f t="shared" si="152"/>
        <v>43525</v>
      </c>
      <c r="K1952" s="1">
        <f t="shared" si="153"/>
        <v>0</v>
      </c>
      <c r="L1952" s="1">
        <f t="shared" si="154"/>
        <v>0.25</v>
      </c>
    </row>
    <row r="1953" spans="1:12" x14ac:dyDescent="0.35">
      <c r="A1953" s="1" t="s">
        <v>11</v>
      </c>
      <c r="B1953" s="1" t="s">
        <v>2769</v>
      </c>
      <c r="C1953" s="1" t="s">
        <v>2771</v>
      </c>
      <c r="D1953" s="1" t="s">
        <v>18</v>
      </c>
      <c r="E1953" s="2">
        <v>43538</v>
      </c>
      <c r="F1953" s="1" t="s">
        <v>9</v>
      </c>
      <c r="G1953" s="11">
        <f>VLOOKUP(Sheet1!B1953,Sheet3!$A$4:$B$3872,2,FALSE)</f>
        <v>43538</v>
      </c>
      <c r="H1953" s="11">
        <f t="shared" si="150"/>
        <v>43538</v>
      </c>
      <c r="I1953" s="11">
        <f t="shared" si="151"/>
        <v>43525</v>
      </c>
      <c r="J1953" s="11">
        <f t="shared" si="152"/>
        <v>43525</v>
      </c>
      <c r="K1953" s="1">
        <f t="shared" si="153"/>
        <v>0</v>
      </c>
      <c r="L1953" s="1">
        <f t="shared" si="154"/>
        <v>0.25</v>
      </c>
    </row>
    <row r="1954" spans="1:12" x14ac:dyDescent="0.35">
      <c r="A1954" s="1" t="s">
        <v>11</v>
      </c>
      <c r="B1954" s="1" t="s">
        <v>2769</v>
      </c>
      <c r="C1954" s="1" t="s">
        <v>2772</v>
      </c>
      <c r="D1954" s="1" t="s">
        <v>18</v>
      </c>
      <c r="E1954" s="2">
        <v>43538</v>
      </c>
      <c r="F1954" s="1" t="s">
        <v>25</v>
      </c>
      <c r="G1954" s="11">
        <f>VLOOKUP(Sheet1!B1954,Sheet3!$A$4:$B$3872,2,FALSE)</f>
        <v>43538</v>
      </c>
      <c r="H1954" s="11">
        <f t="shared" si="150"/>
        <v>43538</v>
      </c>
      <c r="I1954" s="11">
        <f t="shared" si="151"/>
        <v>43525</v>
      </c>
      <c r="J1954" s="11">
        <f t="shared" si="152"/>
        <v>43525</v>
      </c>
      <c r="K1954" s="1">
        <f t="shared" si="153"/>
        <v>0</v>
      </c>
      <c r="L1954" s="1">
        <f t="shared" si="154"/>
        <v>0.25</v>
      </c>
    </row>
    <row r="1955" spans="1:12" x14ac:dyDescent="0.35">
      <c r="A1955" s="1" t="s">
        <v>11</v>
      </c>
      <c r="B1955" s="1" t="s">
        <v>2769</v>
      </c>
      <c r="C1955" s="1" t="s">
        <v>2773</v>
      </c>
      <c r="D1955" s="1" t="s">
        <v>8</v>
      </c>
      <c r="E1955" s="2">
        <v>43540</v>
      </c>
      <c r="F1955" s="1" t="s">
        <v>13</v>
      </c>
      <c r="G1955" s="11">
        <f>VLOOKUP(Sheet1!B1955,Sheet3!$A$4:$B$3872,2,FALSE)</f>
        <v>43538</v>
      </c>
      <c r="H1955" s="11">
        <f t="shared" si="150"/>
        <v>43540</v>
      </c>
      <c r="I1955" s="11">
        <f t="shared" si="151"/>
        <v>43525</v>
      </c>
      <c r="J1955" s="11">
        <f t="shared" si="152"/>
        <v>43525</v>
      </c>
      <c r="K1955" s="1">
        <f t="shared" si="153"/>
        <v>0</v>
      </c>
      <c r="L1955" s="1">
        <f t="shared" si="154"/>
        <v>0.25</v>
      </c>
    </row>
    <row r="1956" spans="1:12" x14ac:dyDescent="0.35">
      <c r="A1956" s="1" t="s">
        <v>6</v>
      </c>
      <c r="B1956" s="1" t="s">
        <v>2774</v>
      </c>
      <c r="C1956" s="1" t="s">
        <v>2775</v>
      </c>
      <c r="D1956" s="1" t="s">
        <v>18</v>
      </c>
      <c r="E1956" s="2">
        <v>43562</v>
      </c>
      <c r="F1956" s="1" t="s">
        <v>9</v>
      </c>
      <c r="G1956" s="11">
        <f>VLOOKUP(Sheet1!B1956,Sheet3!$A$4:$B$3872,2,FALSE)</f>
        <v>43562</v>
      </c>
      <c r="H1956" s="11">
        <f t="shared" si="150"/>
        <v>43562</v>
      </c>
      <c r="I1956" s="11">
        <f t="shared" si="151"/>
        <v>43556</v>
      </c>
      <c r="J1956" s="11">
        <f t="shared" si="152"/>
        <v>43556</v>
      </c>
      <c r="K1956" s="1">
        <f t="shared" si="153"/>
        <v>0</v>
      </c>
      <c r="L1956" s="1">
        <f t="shared" si="154"/>
        <v>1</v>
      </c>
    </row>
    <row r="1957" spans="1:12" x14ac:dyDescent="0.35">
      <c r="A1957" s="1" t="s">
        <v>11</v>
      </c>
      <c r="B1957" s="1" t="s">
        <v>2776</v>
      </c>
      <c r="C1957" s="1" t="s">
        <v>2777</v>
      </c>
      <c r="D1957" s="1" t="s">
        <v>8</v>
      </c>
      <c r="E1957" s="2">
        <v>43596</v>
      </c>
      <c r="F1957" s="1" t="s">
        <v>15</v>
      </c>
      <c r="G1957" s="11">
        <f>VLOOKUP(Sheet1!B1957,Sheet3!$A$4:$B$3872,2,FALSE)</f>
        <v>43596</v>
      </c>
      <c r="H1957" s="11">
        <f t="shared" si="150"/>
        <v>43596</v>
      </c>
      <c r="I1957" s="11">
        <f t="shared" si="151"/>
        <v>43586</v>
      </c>
      <c r="J1957" s="11">
        <f t="shared" si="152"/>
        <v>43586</v>
      </c>
      <c r="K1957" s="1">
        <f t="shared" si="153"/>
        <v>0</v>
      </c>
      <c r="L1957" s="1">
        <f t="shared" si="154"/>
        <v>0.5</v>
      </c>
    </row>
    <row r="1958" spans="1:12" x14ac:dyDescent="0.35">
      <c r="A1958" s="1" t="s">
        <v>11</v>
      </c>
      <c r="B1958" s="1" t="s">
        <v>2776</v>
      </c>
      <c r="C1958" s="1" t="s">
        <v>2778</v>
      </c>
      <c r="D1958" s="1" t="s">
        <v>18</v>
      </c>
      <c r="E1958" s="2">
        <v>43596</v>
      </c>
      <c r="F1958" s="1" t="s">
        <v>15</v>
      </c>
      <c r="G1958" s="11">
        <f>VLOOKUP(Sheet1!B1958,Sheet3!$A$4:$B$3872,2,FALSE)</f>
        <v>43596</v>
      </c>
      <c r="H1958" s="11">
        <f t="shared" si="150"/>
        <v>43596</v>
      </c>
      <c r="I1958" s="11">
        <f t="shared" si="151"/>
        <v>43586</v>
      </c>
      <c r="J1958" s="11">
        <f t="shared" si="152"/>
        <v>43586</v>
      </c>
      <c r="K1958" s="1">
        <f t="shared" si="153"/>
        <v>0</v>
      </c>
      <c r="L1958" s="1">
        <f t="shared" si="154"/>
        <v>0.5</v>
      </c>
    </row>
    <row r="1959" spans="1:12" x14ac:dyDescent="0.35">
      <c r="A1959" s="1" t="s">
        <v>11</v>
      </c>
      <c r="B1959" s="1" t="s">
        <v>2779</v>
      </c>
      <c r="C1959" s="1" t="s">
        <v>2780</v>
      </c>
      <c r="D1959" s="1" t="s">
        <v>8</v>
      </c>
      <c r="E1959" s="2">
        <v>43492</v>
      </c>
      <c r="F1959" s="1" t="s">
        <v>25</v>
      </c>
      <c r="G1959" s="11">
        <f>VLOOKUP(Sheet1!B1959,Sheet3!$A$4:$B$3872,2,FALSE)</f>
        <v>43492</v>
      </c>
      <c r="H1959" s="11">
        <f t="shared" si="150"/>
        <v>43492</v>
      </c>
      <c r="I1959" s="11">
        <f t="shared" si="151"/>
        <v>43466</v>
      </c>
      <c r="J1959" s="11">
        <f t="shared" si="152"/>
        <v>43466</v>
      </c>
      <c r="K1959" s="1">
        <f t="shared" si="153"/>
        <v>0</v>
      </c>
      <c r="L1959" s="1">
        <f t="shared" si="154"/>
        <v>1</v>
      </c>
    </row>
    <row r="1960" spans="1:12" x14ac:dyDescent="0.35">
      <c r="A1960" s="1" t="s">
        <v>11</v>
      </c>
      <c r="B1960" s="1" t="s">
        <v>2781</v>
      </c>
      <c r="C1960" s="1">
        <v>17311</v>
      </c>
      <c r="D1960" s="1" t="s">
        <v>18</v>
      </c>
      <c r="E1960" s="2">
        <v>43523</v>
      </c>
      <c r="F1960" s="1" t="s">
        <v>13</v>
      </c>
      <c r="G1960" s="11">
        <f>VLOOKUP(Sheet1!B1960,Sheet3!$A$4:$B$3872,2,FALSE)</f>
        <v>43523</v>
      </c>
      <c r="H1960" s="11">
        <f t="shared" si="150"/>
        <v>43523</v>
      </c>
      <c r="I1960" s="11">
        <f t="shared" si="151"/>
        <v>43497</v>
      </c>
      <c r="J1960" s="11">
        <f t="shared" si="152"/>
        <v>43497</v>
      </c>
      <c r="K1960" s="1">
        <f t="shared" si="153"/>
        <v>0</v>
      </c>
      <c r="L1960" s="1">
        <f t="shared" si="154"/>
        <v>1</v>
      </c>
    </row>
    <row r="1961" spans="1:12" x14ac:dyDescent="0.35">
      <c r="A1961" s="1" t="s">
        <v>11</v>
      </c>
      <c r="B1961" s="1" t="s">
        <v>2782</v>
      </c>
      <c r="C1961" s="1" t="s">
        <v>2783</v>
      </c>
      <c r="D1961" s="1" t="s">
        <v>8</v>
      </c>
      <c r="E1961" s="2">
        <v>43527</v>
      </c>
      <c r="F1961" s="1" t="s">
        <v>25</v>
      </c>
      <c r="G1961" s="11">
        <f>VLOOKUP(Sheet1!B1961,Sheet3!$A$4:$B$3872,2,FALSE)</f>
        <v>43527</v>
      </c>
      <c r="H1961" s="11">
        <f t="shared" si="150"/>
        <v>43527</v>
      </c>
      <c r="I1961" s="11">
        <f t="shared" si="151"/>
        <v>43525</v>
      </c>
      <c r="J1961" s="11">
        <f t="shared" si="152"/>
        <v>43525</v>
      </c>
      <c r="K1961" s="1">
        <f t="shared" si="153"/>
        <v>0</v>
      </c>
      <c r="L1961" s="1">
        <f t="shared" si="154"/>
        <v>1</v>
      </c>
    </row>
    <row r="1962" spans="1:12" x14ac:dyDescent="0.35">
      <c r="A1962" s="1" t="s">
        <v>11</v>
      </c>
      <c r="B1962" s="1" t="s">
        <v>2784</v>
      </c>
      <c r="C1962" s="1" t="s">
        <v>2785</v>
      </c>
      <c r="D1962" s="1" t="s">
        <v>8</v>
      </c>
      <c r="E1962" s="2">
        <v>43538</v>
      </c>
      <c r="F1962" s="1" t="s">
        <v>13</v>
      </c>
      <c r="G1962" s="11">
        <f>VLOOKUP(Sheet1!B1962,Sheet3!$A$4:$B$3872,2,FALSE)</f>
        <v>43538</v>
      </c>
      <c r="H1962" s="11">
        <f t="shared" si="150"/>
        <v>43538</v>
      </c>
      <c r="I1962" s="11">
        <f t="shared" si="151"/>
        <v>43525</v>
      </c>
      <c r="J1962" s="11">
        <f t="shared" si="152"/>
        <v>43525</v>
      </c>
      <c r="K1962" s="1">
        <f t="shared" si="153"/>
        <v>0</v>
      </c>
      <c r="L1962" s="1">
        <f t="shared" si="154"/>
        <v>1</v>
      </c>
    </row>
    <row r="1963" spans="1:12" x14ac:dyDescent="0.35">
      <c r="A1963" s="1" t="s">
        <v>6</v>
      </c>
      <c r="B1963" s="1" t="s">
        <v>2786</v>
      </c>
      <c r="C1963" s="1" t="s">
        <v>2787</v>
      </c>
      <c r="D1963" s="1" t="s">
        <v>18</v>
      </c>
      <c r="E1963" s="2">
        <v>43575</v>
      </c>
      <c r="F1963" s="1" t="s">
        <v>9</v>
      </c>
      <c r="G1963" s="11">
        <f>VLOOKUP(Sheet1!B1963,Sheet3!$A$4:$B$3872,2,FALSE)</f>
        <v>43575</v>
      </c>
      <c r="H1963" s="11">
        <f t="shared" si="150"/>
        <v>43575</v>
      </c>
      <c r="I1963" s="11">
        <f t="shared" si="151"/>
        <v>43556</v>
      </c>
      <c r="J1963" s="11">
        <f t="shared" si="152"/>
        <v>43556</v>
      </c>
      <c r="K1963" s="1">
        <f t="shared" si="153"/>
        <v>0</v>
      </c>
      <c r="L1963" s="1">
        <f t="shared" si="154"/>
        <v>0.5</v>
      </c>
    </row>
    <row r="1964" spans="1:12" x14ac:dyDescent="0.35">
      <c r="A1964" s="1" t="s">
        <v>6</v>
      </c>
      <c r="B1964" s="1" t="s">
        <v>2786</v>
      </c>
      <c r="C1964" s="1" t="s">
        <v>2788</v>
      </c>
      <c r="D1964" s="1" t="s">
        <v>8</v>
      </c>
      <c r="E1964" s="2">
        <v>43582</v>
      </c>
      <c r="F1964" s="1" t="s">
        <v>9</v>
      </c>
      <c r="G1964" s="11">
        <f>VLOOKUP(Sheet1!B1964,Sheet3!$A$4:$B$3872,2,FALSE)</f>
        <v>43575</v>
      </c>
      <c r="H1964" s="11">
        <f t="shared" si="150"/>
        <v>43582</v>
      </c>
      <c r="I1964" s="11">
        <f t="shared" si="151"/>
        <v>43556</v>
      </c>
      <c r="J1964" s="11">
        <f t="shared" si="152"/>
        <v>43556</v>
      </c>
      <c r="K1964" s="1">
        <f t="shared" si="153"/>
        <v>0</v>
      </c>
      <c r="L1964" s="1">
        <f t="shared" si="154"/>
        <v>0.5</v>
      </c>
    </row>
    <row r="1965" spans="1:12" x14ac:dyDescent="0.35">
      <c r="A1965" s="1" t="s">
        <v>11</v>
      </c>
      <c r="B1965" s="1" t="s">
        <v>2789</v>
      </c>
      <c r="C1965" s="1" t="s">
        <v>2790</v>
      </c>
      <c r="D1965" s="1" t="s">
        <v>18</v>
      </c>
      <c r="E1965" s="2">
        <v>43453</v>
      </c>
      <c r="F1965" s="1" t="s">
        <v>13</v>
      </c>
      <c r="G1965" s="11">
        <f>VLOOKUP(Sheet1!B1965,Sheet3!$A$4:$B$3872,2,FALSE)</f>
        <v>43453</v>
      </c>
      <c r="H1965" s="11">
        <f t="shared" si="150"/>
        <v>43453</v>
      </c>
      <c r="I1965" s="11">
        <f t="shared" si="151"/>
        <v>43435</v>
      </c>
      <c r="J1965" s="11">
        <f t="shared" si="152"/>
        <v>43435</v>
      </c>
      <c r="K1965" s="1">
        <f t="shared" si="153"/>
        <v>0</v>
      </c>
      <c r="L1965" s="1">
        <f t="shared" si="154"/>
        <v>0.5</v>
      </c>
    </row>
    <row r="1966" spans="1:12" x14ac:dyDescent="0.35">
      <c r="A1966" s="1" t="s">
        <v>11</v>
      </c>
      <c r="B1966" s="1" t="s">
        <v>2789</v>
      </c>
      <c r="C1966" s="1" t="s">
        <v>2387</v>
      </c>
      <c r="D1966" s="1" t="s">
        <v>18</v>
      </c>
      <c r="E1966" s="2">
        <v>43571</v>
      </c>
      <c r="F1966" s="1" t="s">
        <v>15</v>
      </c>
      <c r="G1966" s="11">
        <f>VLOOKUP(Sheet1!B1966,Sheet3!$A$4:$B$3872,2,FALSE)</f>
        <v>43453</v>
      </c>
      <c r="H1966" s="11">
        <f t="shared" si="150"/>
        <v>43571</v>
      </c>
      <c r="I1966" s="11">
        <f t="shared" si="151"/>
        <v>43435</v>
      </c>
      <c r="J1966" s="11">
        <f t="shared" si="152"/>
        <v>43556</v>
      </c>
      <c r="K1966" s="1">
        <f t="shared" si="153"/>
        <v>4</v>
      </c>
      <c r="L1966" s="1">
        <f t="shared" si="154"/>
        <v>0.5</v>
      </c>
    </row>
    <row r="1967" spans="1:12" x14ac:dyDescent="0.35">
      <c r="A1967" s="1" t="s">
        <v>6</v>
      </c>
      <c r="B1967" s="1" t="s">
        <v>2791</v>
      </c>
      <c r="C1967" s="1" t="s">
        <v>2792</v>
      </c>
      <c r="D1967" s="1" t="s">
        <v>8</v>
      </c>
      <c r="E1967" s="2">
        <v>43538</v>
      </c>
      <c r="F1967" s="1" t="s">
        <v>25</v>
      </c>
      <c r="G1967" s="11">
        <f>VLOOKUP(Sheet1!B1967,Sheet3!$A$4:$B$3872,2,FALSE)</f>
        <v>43538</v>
      </c>
      <c r="H1967" s="11">
        <f t="shared" si="150"/>
        <v>43538</v>
      </c>
      <c r="I1967" s="11">
        <f t="shared" si="151"/>
        <v>43525</v>
      </c>
      <c r="J1967" s="11">
        <f t="shared" si="152"/>
        <v>43525</v>
      </c>
      <c r="K1967" s="1">
        <f t="shared" si="153"/>
        <v>0</v>
      </c>
      <c r="L1967" s="1">
        <f t="shared" si="154"/>
        <v>0.5</v>
      </c>
    </row>
    <row r="1968" spans="1:12" x14ac:dyDescent="0.35">
      <c r="A1968" s="1" t="s">
        <v>6</v>
      </c>
      <c r="B1968" s="1" t="s">
        <v>2791</v>
      </c>
      <c r="C1968" s="1" t="s">
        <v>2793</v>
      </c>
      <c r="D1968" s="1" t="s">
        <v>8</v>
      </c>
      <c r="E1968" s="2">
        <v>43591</v>
      </c>
      <c r="F1968" s="1" t="s">
        <v>9</v>
      </c>
      <c r="G1968" s="11">
        <f>VLOOKUP(Sheet1!B1968,Sheet3!$A$4:$B$3872,2,FALSE)</f>
        <v>43538</v>
      </c>
      <c r="H1968" s="11">
        <f t="shared" si="150"/>
        <v>43591</v>
      </c>
      <c r="I1968" s="11">
        <f t="shared" si="151"/>
        <v>43525</v>
      </c>
      <c r="J1968" s="11">
        <f t="shared" si="152"/>
        <v>43586</v>
      </c>
      <c r="K1968" s="1">
        <f t="shared" si="153"/>
        <v>2</v>
      </c>
      <c r="L1968" s="1">
        <f t="shared" si="154"/>
        <v>0.5</v>
      </c>
    </row>
    <row r="1969" spans="1:12" x14ac:dyDescent="0.35">
      <c r="A1969" s="1" t="s">
        <v>11</v>
      </c>
      <c r="B1969" s="1" t="s">
        <v>2794</v>
      </c>
      <c r="C1969" s="1">
        <v>8623</v>
      </c>
      <c r="D1969" s="1" t="s">
        <v>18</v>
      </c>
      <c r="E1969" s="2">
        <v>43583</v>
      </c>
      <c r="F1969" s="1" t="s">
        <v>25</v>
      </c>
      <c r="G1969" s="11">
        <f>VLOOKUP(Sheet1!B1969,Sheet3!$A$4:$B$3872,2,FALSE)</f>
        <v>43583</v>
      </c>
      <c r="H1969" s="11">
        <f t="shared" si="150"/>
        <v>43583</v>
      </c>
      <c r="I1969" s="11">
        <f t="shared" si="151"/>
        <v>43556</v>
      </c>
      <c r="J1969" s="11">
        <f t="shared" si="152"/>
        <v>43556</v>
      </c>
      <c r="K1969" s="1">
        <f t="shared" si="153"/>
        <v>0</v>
      </c>
      <c r="L1969" s="1">
        <f t="shared" si="154"/>
        <v>1</v>
      </c>
    </row>
    <row r="1970" spans="1:12" x14ac:dyDescent="0.35">
      <c r="A1970" s="1" t="s">
        <v>11</v>
      </c>
      <c r="B1970" s="1" t="s">
        <v>2795</v>
      </c>
      <c r="C1970" s="1" t="s">
        <v>2796</v>
      </c>
      <c r="D1970" s="1" t="s">
        <v>8</v>
      </c>
      <c r="E1970" s="2">
        <v>43490</v>
      </c>
      <c r="F1970" s="1" t="s">
        <v>13</v>
      </c>
      <c r="G1970" s="11">
        <f>VLOOKUP(Sheet1!B1970,Sheet3!$A$4:$B$3872,2,FALSE)</f>
        <v>43490</v>
      </c>
      <c r="H1970" s="11">
        <f t="shared" si="150"/>
        <v>43490</v>
      </c>
      <c r="I1970" s="11">
        <f t="shared" si="151"/>
        <v>43466</v>
      </c>
      <c r="J1970" s="11">
        <f t="shared" si="152"/>
        <v>43466</v>
      </c>
      <c r="K1970" s="1">
        <f t="shared" si="153"/>
        <v>0</v>
      </c>
      <c r="L1970" s="1">
        <f t="shared" si="154"/>
        <v>1</v>
      </c>
    </row>
    <row r="1971" spans="1:12" x14ac:dyDescent="0.35">
      <c r="A1971" s="1" t="s">
        <v>11</v>
      </c>
      <c r="B1971" s="1" t="s">
        <v>2797</v>
      </c>
      <c r="C1971" s="1" t="s">
        <v>2798</v>
      </c>
      <c r="D1971" s="1" t="s">
        <v>18</v>
      </c>
      <c r="E1971" s="2">
        <v>43597</v>
      </c>
      <c r="F1971" s="1" t="s">
        <v>25</v>
      </c>
      <c r="G1971" s="11">
        <f>VLOOKUP(Sheet1!B1971,Sheet3!$A$4:$B$3872,2,FALSE)</f>
        <v>43597</v>
      </c>
      <c r="H1971" s="11">
        <f t="shared" si="150"/>
        <v>43597</v>
      </c>
      <c r="I1971" s="11">
        <f t="shared" si="151"/>
        <v>43586</v>
      </c>
      <c r="J1971" s="11">
        <f t="shared" si="152"/>
        <v>43586</v>
      </c>
      <c r="K1971" s="1">
        <f t="shared" si="153"/>
        <v>0</v>
      </c>
      <c r="L1971" s="1">
        <f t="shared" si="154"/>
        <v>1</v>
      </c>
    </row>
    <row r="1972" spans="1:12" x14ac:dyDescent="0.35">
      <c r="A1972" s="1" t="s">
        <v>11</v>
      </c>
      <c r="B1972" s="1" t="s">
        <v>2799</v>
      </c>
      <c r="C1972" s="1" t="s">
        <v>2800</v>
      </c>
      <c r="D1972" s="1" t="s">
        <v>8</v>
      </c>
      <c r="E1972" s="2">
        <v>43489</v>
      </c>
      <c r="F1972" s="1" t="s">
        <v>25</v>
      </c>
      <c r="G1972" s="11">
        <f>VLOOKUP(Sheet1!B1972,Sheet3!$A$4:$B$3872,2,FALSE)</f>
        <v>43489</v>
      </c>
      <c r="H1972" s="11">
        <f t="shared" si="150"/>
        <v>43489</v>
      </c>
      <c r="I1972" s="11">
        <f t="shared" si="151"/>
        <v>43466</v>
      </c>
      <c r="J1972" s="11">
        <f t="shared" si="152"/>
        <v>43466</v>
      </c>
      <c r="K1972" s="1">
        <f t="shared" si="153"/>
        <v>0</v>
      </c>
      <c r="L1972" s="1">
        <f t="shared" si="154"/>
        <v>0.5</v>
      </c>
    </row>
    <row r="1973" spans="1:12" x14ac:dyDescent="0.35">
      <c r="A1973" s="1" t="s">
        <v>11</v>
      </c>
      <c r="B1973" s="1" t="s">
        <v>2799</v>
      </c>
      <c r="C1973" s="1" t="s">
        <v>2801</v>
      </c>
      <c r="D1973" s="1" t="s">
        <v>8</v>
      </c>
      <c r="E1973" s="2">
        <v>43546</v>
      </c>
      <c r="F1973" s="1" t="s">
        <v>25</v>
      </c>
      <c r="G1973" s="11">
        <f>VLOOKUP(Sheet1!B1973,Sheet3!$A$4:$B$3872,2,FALSE)</f>
        <v>43489</v>
      </c>
      <c r="H1973" s="11">
        <f t="shared" si="150"/>
        <v>43546</v>
      </c>
      <c r="I1973" s="11">
        <f t="shared" si="151"/>
        <v>43466</v>
      </c>
      <c r="J1973" s="11">
        <f t="shared" si="152"/>
        <v>43525</v>
      </c>
      <c r="K1973" s="1">
        <f t="shared" si="153"/>
        <v>2</v>
      </c>
      <c r="L1973" s="1">
        <f t="shared" si="154"/>
        <v>0.5</v>
      </c>
    </row>
    <row r="1974" spans="1:12" x14ac:dyDescent="0.35">
      <c r="A1974" s="1" t="s">
        <v>11</v>
      </c>
      <c r="B1974" s="1" t="s">
        <v>2802</v>
      </c>
      <c r="C1974" s="1" t="s">
        <v>2166</v>
      </c>
      <c r="D1974" s="1" t="s">
        <v>18</v>
      </c>
      <c r="E1974" s="2">
        <v>43523</v>
      </c>
      <c r="F1974" s="1" t="s">
        <v>13</v>
      </c>
      <c r="G1974" s="11">
        <f>VLOOKUP(Sheet1!B1974,Sheet3!$A$4:$B$3872,2,FALSE)</f>
        <v>43523</v>
      </c>
      <c r="H1974" s="11">
        <f t="shared" si="150"/>
        <v>43523</v>
      </c>
      <c r="I1974" s="11">
        <f t="shared" si="151"/>
        <v>43497</v>
      </c>
      <c r="J1974" s="11">
        <f t="shared" si="152"/>
        <v>43497</v>
      </c>
      <c r="K1974" s="1">
        <f t="shared" si="153"/>
        <v>0</v>
      </c>
      <c r="L1974" s="1">
        <f t="shared" si="154"/>
        <v>1</v>
      </c>
    </row>
    <row r="1975" spans="1:12" x14ac:dyDescent="0.35">
      <c r="A1975" s="1" t="s">
        <v>11</v>
      </c>
      <c r="B1975" s="1" t="s">
        <v>2803</v>
      </c>
      <c r="C1975" s="1" t="s">
        <v>2804</v>
      </c>
      <c r="D1975" s="1" t="s">
        <v>8</v>
      </c>
      <c r="E1975" s="2">
        <v>43571</v>
      </c>
      <c r="F1975" s="1" t="s">
        <v>25</v>
      </c>
      <c r="G1975" s="11">
        <f>VLOOKUP(Sheet1!B1975,Sheet3!$A$4:$B$3872,2,FALSE)</f>
        <v>43571</v>
      </c>
      <c r="H1975" s="11">
        <f t="shared" si="150"/>
        <v>43571</v>
      </c>
      <c r="I1975" s="11">
        <f t="shared" si="151"/>
        <v>43556</v>
      </c>
      <c r="J1975" s="11">
        <f t="shared" si="152"/>
        <v>43556</v>
      </c>
      <c r="K1975" s="1">
        <f t="shared" si="153"/>
        <v>0</v>
      </c>
      <c r="L1975" s="1">
        <f t="shared" si="154"/>
        <v>1</v>
      </c>
    </row>
    <row r="1976" spans="1:12" x14ac:dyDescent="0.35">
      <c r="A1976" s="1" t="s">
        <v>11</v>
      </c>
      <c r="B1976" s="1" t="s">
        <v>2805</v>
      </c>
      <c r="C1976" s="1" t="s">
        <v>2806</v>
      </c>
      <c r="D1976" s="1" t="s">
        <v>8</v>
      </c>
      <c r="E1976" s="2">
        <v>43599</v>
      </c>
      <c r="F1976" s="1" t="s">
        <v>13</v>
      </c>
      <c r="G1976" s="11">
        <f>VLOOKUP(Sheet1!B1976,Sheet3!$A$4:$B$3872,2,FALSE)</f>
        <v>43599</v>
      </c>
      <c r="H1976" s="11">
        <f t="shared" si="150"/>
        <v>43599</v>
      </c>
      <c r="I1976" s="11">
        <f t="shared" si="151"/>
        <v>43586</v>
      </c>
      <c r="J1976" s="11">
        <f t="shared" si="152"/>
        <v>43586</v>
      </c>
      <c r="K1976" s="1">
        <f t="shared" si="153"/>
        <v>0</v>
      </c>
      <c r="L1976" s="1">
        <f t="shared" si="154"/>
        <v>1</v>
      </c>
    </row>
    <row r="1977" spans="1:12" x14ac:dyDescent="0.35">
      <c r="A1977" s="1" t="s">
        <v>11</v>
      </c>
      <c r="B1977" s="1" t="s">
        <v>2807</v>
      </c>
      <c r="C1977" s="1" t="s">
        <v>2808</v>
      </c>
      <c r="D1977" s="1" t="s">
        <v>18</v>
      </c>
      <c r="E1977" s="2">
        <v>43526</v>
      </c>
      <c r="F1977" s="1" t="s">
        <v>25</v>
      </c>
      <c r="G1977" s="11">
        <f>VLOOKUP(Sheet1!B1977,Sheet3!$A$4:$B$3872,2,FALSE)</f>
        <v>43526</v>
      </c>
      <c r="H1977" s="11">
        <f t="shared" si="150"/>
        <v>43526</v>
      </c>
      <c r="I1977" s="11">
        <f t="shared" si="151"/>
        <v>43525</v>
      </c>
      <c r="J1977" s="11">
        <f t="shared" si="152"/>
        <v>43525</v>
      </c>
      <c r="K1977" s="1">
        <f t="shared" si="153"/>
        <v>0</v>
      </c>
      <c r="L1977" s="1">
        <f t="shared" si="154"/>
        <v>1</v>
      </c>
    </row>
    <row r="1978" spans="1:12" x14ac:dyDescent="0.35">
      <c r="A1978" s="1" t="s">
        <v>11</v>
      </c>
      <c r="B1978" s="1" t="s">
        <v>2809</v>
      </c>
      <c r="C1978" s="1" t="s">
        <v>2810</v>
      </c>
      <c r="D1978" s="1" t="s">
        <v>8</v>
      </c>
      <c r="E1978" s="2">
        <v>43546</v>
      </c>
      <c r="F1978" s="1" t="s">
        <v>25</v>
      </c>
      <c r="G1978" s="11">
        <f>VLOOKUP(Sheet1!B1978,Sheet3!$A$4:$B$3872,2,FALSE)</f>
        <v>43546</v>
      </c>
      <c r="H1978" s="11">
        <f t="shared" si="150"/>
        <v>43546</v>
      </c>
      <c r="I1978" s="11">
        <f t="shared" si="151"/>
        <v>43525</v>
      </c>
      <c r="J1978" s="11">
        <f t="shared" si="152"/>
        <v>43525</v>
      </c>
      <c r="K1978" s="1">
        <f t="shared" si="153"/>
        <v>0</v>
      </c>
      <c r="L1978" s="1">
        <f t="shared" si="154"/>
        <v>0.5</v>
      </c>
    </row>
    <row r="1979" spans="1:12" x14ac:dyDescent="0.35">
      <c r="A1979" s="1" t="s">
        <v>11</v>
      </c>
      <c r="B1979" s="1" t="s">
        <v>2809</v>
      </c>
      <c r="C1979" s="1" t="s">
        <v>2811</v>
      </c>
      <c r="D1979" s="1" t="s">
        <v>8</v>
      </c>
      <c r="E1979" s="2">
        <v>43546</v>
      </c>
      <c r="F1979" s="1" t="s">
        <v>9</v>
      </c>
      <c r="G1979" s="11">
        <f>VLOOKUP(Sheet1!B1979,Sheet3!$A$4:$B$3872,2,FALSE)</f>
        <v>43546</v>
      </c>
      <c r="H1979" s="11">
        <f t="shared" si="150"/>
        <v>43546</v>
      </c>
      <c r="I1979" s="11">
        <f t="shared" si="151"/>
        <v>43525</v>
      </c>
      <c r="J1979" s="11">
        <f t="shared" si="152"/>
        <v>43525</v>
      </c>
      <c r="K1979" s="1">
        <f t="shared" si="153"/>
        <v>0</v>
      </c>
      <c r="L1979" s="1">
        <f t="shared" si="154"/>
        <v>0.5</v>
      </c>
    </row>
    <row r="1980" spans="1:12" x14ac:dyDescent="0.35">
      <c r="A1980" s="1" t="s">
        <v>11</v>
      </c>
      <c r="B1980" s="1" t="s">
        <v>2812</v>
      </c>
      <c r="C1980" s="3">
        <v>2.8E+74</v>
      </c>
      <c r="D1980" s="1" t="s">
        <v>8</v>
      </c>
      <c r="E1980" s="2">
        <v>43550</v>
      </c>
      <c r="F1980" s="1" t="s">
        <v>13</v>
      </c>
      <c r="G1980" s="11">
        <f>VLOOKUP(Sheet1!B1980,Sheet3!$A$4:$B$3872,2,FALSE)</f>
        <v>43550</v>
      </c>
      <c r="H1980" s="11">
        <f t="shared" si="150"/>
        <v>43550</v>
      </c>
      <c r="I1980" s="11">
        <f t="shared" si="151"/>
        <v>43525</v>
      </c>
      <c r="J1980" s="11">
        <f t="shared" si="152"/>
        <v>43525</v>
      </c>
      <c r="K1980" s="1">
        <f t="shared" si="153"/>
        <v>0</v>
      </c>
      <c r="L1980" s="1">
        <f t="shared" si="154"/>
        <v>1</v>
      </c>
    </row>
    <row r="1981" spans="1:12" x14ac:dyDescent="0.35">
      <c r="A1981" s="1" t="s">
        <v>11</v>
      </c>
      <c r="B1981" s="1" t="s">
        <v>2813</v>
      </c>
      <c r="C1981" s="1" t="s">
        <v>2814</v>
      </c>
      <c r="D1981" s="1" t="s">
        <v>8</v>
      </c>
      <c r="E1981" s="2">
        <v>43531</v>
      </c>
      <c r="F1981" s="1" t="s">
        <v>15</v>
      </c>
      <c r="G1981" s="11">
        <f>VLOOKUP(Sheet1!B1981,Sheet3!$A$4:$B$3872,2,FALSE)</f>
        <v>43531</v>
      </c>
      <c r="H1981" s="11">
        <f t="shared" si="150"/>
        <v>43531</v>
      </c>
      <c r="I1981" s="11">
        <f t="shared" si="151"/>
        <v>43525</v>
      </c>
      <c r="J1981" s="11">
        <f t="shared" si="152"/>
        <v>43525</v>
      </c>
      <c r="K1981" s="1">
        <f t="shared" si="153"/>
        <v>0</v>
      </c>
      <c r="L1981" s="1">
        <f t="shared" si="154"/>
        <v>1</v>
      </c>
    </row>
    <row r="1982" spans="1:12" x14ac:dyDescent="0.35">
      <c r="A1982" s="1" t="s">
        <v>11</v>
      </c>
      <c r="B1982" s="1" t="s">
        <v>2815</v>
      </c>
      <c r="C1982" s="1" t="s">
        <v>2816</v>
      </c>
      <c r="D1982" s="1" t="s">
        <v>18</v>
      </c>
      <c r="E1982" s="2">
        <v>43526</v>
      </c>
      <c r="F1982" s="1" t="s">
        <v>9</v>
      </c>
      <c r="G1982" s="11">
        <f>VLOOKUP(Sheet1!B1982,Sheet3!$A$4:$B$3872,2,FALSE)</f>
        <v>43526</v>
      </c>
      <c r="H1982" s="11">
        <f t="shared" si="150"/>
        <v>43526</v>
      </c>
      <c r="I1982" s="11">
        <f t="shared" si="151"/>
        <v>43525</v>
      </c>
      <c r="J1982" s="11">
        <f t="shared" si="152"/>
        <v>43525</v>
      </c>
      <c r="K1982" s="1">
        <f t="shared" si="153"/>
        <v>0</v>
      </c>
      <c r="L1982" s="1">
        <f t="shared" si="154"/>
        <v>1</v>
      </c>
    </row>
    <row r="1983" spans="1:12" x14ac:dyDescent="0.35">
      <c r="A1983" s="1" t="s">
        <v>6</v>
      </c>
      <c r="B1983" s="1" t="s">
        <v>2817</v>
      </c>
      <c r="C1983" s="1">
        <v>64088</v>
      </c>
      <c r="D1983" s="1" t="s">
        <v>18</v>
      </c>
      <c r="E1983" s="2">
        <v>43546</v>
      </c>
      <c r="F1983" s="1" t="s">
        <v>9</v>
      </c>
      <c r="G1983" s="11">
        <f>VLOOKUP(Sheet1!B1983,Sheet3!$A$4:$B$3872,2,FALSE)</f>
        <v>43546</v>
      </c>
      <c r="H1983" s="11">
        <f t="shared" si="150"/>
        <v>43546</v>
      </c>
      <c r="I1983" s="11">
        <f t="shared" si="151"/>
        <v>43525</v>
      </c>
      <c r="J1983" s="11">
        <f t="shared" si="152"/>
        <v>43525</v>
      </c>
      <c r="K1983" s="1">
        <f t="shared" si="153"/>
        <v>0</v>
      </c>
      <c r="L1983" s="1">
        <f t="shared" si="154"/>
        <v>1</v>
      </c>
    </row>
    <row r="1984" spans="1:12" x14ac:dyDescent="0.35">
      <c r="A1984" s="1" t="s">
        <v>11</v>
      </c>
      <c r="B1984" s="1" t="s">
        <v>1746</v>
      </c>
      <c r="C1984" s="1" t="s">
        <v>2818</v>
      </c>
      <c r="D1984" s="1" t="s">
        <v>18</v>
      </c>
      <c r="E1984" s="2">
        <v>43598</v>
      </c>
      <c r="F1984" s="1" t="s">
        <v>15</v>
      </c>
      <c r="G1984" s="11">
        <f>VLOOKUP(Sheet1!B1984,Sheet3!$A$4:$B$3872,2,FALSE)</f>
        <v>43598</v>
      </c>
      <c r="H1984" s="11">
        <f t="shared" si="150"/>
        <v>43598</v>
      </c>
      <c r="I1984" s="11">
        <f t="shared" si="151"/>
        <v>43586</v>
      </c>
      <c r="J1984" s="11">
        <f t="shared" si="152"/>
        <v>43586</v>
      </c>
      <c r="K1984" s="1">
        <f t="shared" si="153"/>
        <v>0</v>
      </c>
      <c r="L1984" s="1">
        <f t="shared" si="154"/>
        <v>0.5</v>
      </c>
    </row>
    <row r="1985" spans="1:12" x14ac:dyDescent="0.35">
      <c r="A1985" s="1" t="s">
        <v>11</v>
      </c>
      <c r="B1985" s="1" t="s">
        <v>1746</v>
      </c>
      <c r="C1985" s="1">
        <v>52818</v>
      </c>
      <c r="D1985" s="1" t="s">
        <v>18</v>
      </c>
      <c r="E1985" s="2">
        <v>43598</v>
      </c>
      <c r="F1985" s="1" t="s">
        <v>25</v>
      </c>
      <c r="G1985" s="11">
        <f>VLOOKUP(Sheet1!B1985,Sheet3!$A$4:$B$3872,2,FALSE)</f>
        <v>43598</v>
      </c>
      <c r="H1985" s="11">
        <f t="shared" si="150"/>
        <v>43598</v>
      </c>
      <c r="I1985" s="11">
        <f t="shared" si="151"/>
        <v>43586</v>
      </c>
      <c r="J1985" s="11">
        <f t="shared" si="152"/>
        <v>43586</v>
      </c>
      <c r="K1985" s="1">
        <f t="shared" si="153"/>
        <v>0</v>
      </c>
      <c r="L1985" s="1">
        <f t="shared" si="154"/>
        <v>0.5</v>
      </c>
    </row>
    <row r="1986" spans="1:12" x14ac:dyDescent="0.35">
      <c r="A1986" s="1" t="s">
        <v>11</v>
      </c>
      <c r="B1986" s="1" t="s">
        <v>2819</v>
      </c>
      <c r="C1986" s="1" t="s">
        <v>2820</v>
      </c>
      <c r="D1986" s="1" t="s">
        <v>8</v>
      </c>
      <c r="E1986" s="2">
        <v>43561</v>
      </c>
      <c r="F1986" s="1" t="s">
        <v>13</v>
      </c>
      <c r="G1986" s="11">
        <f>VLOOKUP(Sheet1!B1986,Sheet3!$A$4:$B$3872,2,FALSE)</f>
        <v>43561</v>
      </c>
      <c r="H1986" s="11">
        <f t="shared" si="150"/>
        <v>43561</v>
      </c>
      <c r="I1986" s="11">
        <f t="shared" si="151"/>
        <v>43556</v>
      </c>
      <c r="J1986" s="11">
        <f t="shared" si="152"/>
        <v>43556</v>
      </c>
      <c r="K1986" s="1">
        <f t="shared" si="153"/>
        <v>0</v>
      </c>
      <c r="L1986" s="1">
        <f t="shared" si="154"/>
        <v>1</v>
      </c>
    </row>
    <row r="1987" spans="1:12" x14ac:dyDescent="0.35">
      <c r="A1987" s="1" t="s">
        <v>11</v>
      </c>
      <c r="B1987" s="1" t="s">
        <v>2821</v>
      </c>
      <c r="C1987" s="1" t="s">
        <v>2822</v>
      </c>
      <c r="D1987" s="1" t="s">
        <v>18</v>
      </c>
      <c r="E1987" s="2">
        <v>43541</v>
      </c>
      <c r="F1987" s="1" t="s">
        <v>25</v>
      </c>
      <c r="G1987" s="11">
        <f>VLOOKUP(Sheet1!B1987,Sheet3!$A$4:$B$3872,2,FALSE)</f>
        <v>43541</v>
      </c>
      <c r="H1987" s="11">
        <f t="shared" ref="H1987:H2050" si="155">E1987</f>
        <v>43541</v>
      </c>
      <c r="I1987" s="11">
        <f t="shared" ref="I1987:I2050" si="156">EOMONTH(G1987,-1)+1</f>
        <v>43525</v>
      </c>
      <c r="J1987" s="11">
        <f t="shared" ref="J1987:J2050" si="157">EOMONTH(H1987,-1)+1</f>
        <v>43525</v>
      </c>
      <c r="K1987" s="1">
        <f t="shared" ref="K1987:K2050" si="158">ROUND((J1987-I1987)/30,0)</f>
        <v>0</v>
      </c>
      <c r="L1987" s="1">
        <f t="shared" ref="L1987:L2050" si="159">1/COUNTIFS($I$2:$I$5023,I1987,$B$2:$B$5023,B1987)</f>
        <v>1</v>
      </c>
    </row>
    <row r="1988" spans="1:12" x14ac:dyDescent="0.35">
      <c r="A1988" s="1" t="s">
        <v>11</v>
      </c>
      <c r="B1988" s="1" t="s">
        <v>2823</v>
      </c>
      <c r="C1988" s="1" t="s">
        <v>2824</v>
      </c>
      <c r="D1988" s="1" t="s">
        <v>8</v>
      </c>
      <c r="E1988" s="2">
        <v>43545</v>
      </c>
      <c r="F1988" s="1" t="s">
        <v>13</v>
      </c>
      <c r="G1988" s="11">
        <f>VLOOKUP(Sheet1!B1988,Sheet3!$A$4:$B$3872,2,FALSE)</f>
        <v>43545</v>
      </c>
      <c r="H1988" s="11">
        <f t="shared" si="155"/>
        <v>43545</v>
      </c>
      <c r="I1988" s="11">
        <f t="shared" si="156"/>
        <v>43525</v>
      </c>
      <c r="J1988" s="11">
        <f t="shared" si="157"/>
        <v>43525</v>
      </c>
      <c r="K1988" s="1">
        <f t="shared" si="158"/>
        <v>0</v>
      </c>
      <c r="L1988" s="1">
        <f t="shared" si="159"/>
        <v>0.5</v>
      </c>
    </row>
    <row r="1989" spans="1:12" x14ac:dyDescent="0.35">
      <c r="A1989" s="1" t="s">
        <v>11</v>
      </c>
      <c r="B1989" s="1" t="s">
        <v>2823</v>
      </c>
      <c r="C1989" s="1" t="s">
        <v>2825</v>
      </c>
      <c r="D1989" s="1" t="s">
        <v>8</v>
      </c>
      <c r="E1989" s="2">
        <v>43547</v>
      </c>
      <c r="F1989" s="1" t="s">
        <v>13</v>
      </c>
      <c r="G1989" s="11">
        <f>VLOOKUP(Sheet1!B1989,Sheet3!$A$4:$B$3872,2,FALSE)</f>
        <v>43545</v>
      </c>
      <c r="H1989" s="11">
        <f t="shared" si="155"/>
        <v>43547</v>
      </c>
      <c r="I1989" s="11">
        <f t="shared" si="156"/>
        <v>43525</v>
      </c>
      <c r="J1989" s="11">
        <f t="shared" si="157"/>
        <v>43525</v>
      </c>
      <c r="K1989" s="1">
        <f t="shared" si="158"/>
        <v>0</v>
      </c>
      <c r="L1989" s="1">
        <f t="shared" si="159"/>
        <v>0.5</v>
      </c>
    </row>
    <row r="1990" spans="1:12" x14ac:dyDescent="0.35">
      <c r="A1990" s="1" t="s">
        <v>11</v>
      </c>
      <c r="B1990" s="1" t="s">
        <v>2826</v>
      </c>
      <c r="C1990" s="1" t="s">
        <v>2827</v>
      </c>
      <c r="D1990" s="1" t="s">
        <v>8</v>
      </c>
      <c r="E1990" s="2">
        <v>43564</v>
      </c>
      <c r="F1990" s="1" t="s">
        <v>25</v>
      </c>
      <c r="G1990" s="11">
        <f>VLOOKUP(Sheet1!B1990,Sheet3!$A$4:$B$3872,2,FALSE)</f>
        <v>43564</v>
      </c>
      <c r="H1990" s="11">
        <f t="shared" si="155"/>
        <v>43564</v>
      </c>
      <c r="I1990" s="11">
        <f t="shared" si="156"/>
        <v>43556</v>
      </c>
      <c r="J1990" s="11">
        <f t="shared" si="157"/>
        <v>43556</v>
      </c>
      <c r="K1990" s="1">
        <f t="shared" si="158"/>
        <v>0</v>
      </c>
      <c r="L1990" s="1">
        <f t="shared" si="159"/>
        <v>1</v>
      </c>
    </row>
    <row r="1991" spans="1:12" x14ac:dyDescent="0.35">
      <c r="A1991" s="1" t="s">
        <v>11</v>
      </c>
      <c r="B1991" s="1" t="s">
        <v>2828</v>
      </c>
      <c r="C1991" s="1" t="s">
        <v>2829</v>
      </c>
      <c r="D1991" s="1" t="s">
        <v>8</v>
      </c>
      <c r="E1991" s="2">
        <v>43529</v>
      </c>
      <c r="F1991" s="1" t="s">
        <v>15</v>
      </c>
      <c r="G1991" s="11">
        <f>VLOOKUP(Sheet1!B1991,Sheet3!$A$4:$B$3872,2,FALSE)</f>
        <v>43529</v>
      </c>
      <c r="H1991" s="11">
        <f t="shared" si="155"/>
        <v>43529</v>
      </c>
      <c r="I1991" s="11">
        <f t="shared" si="156"/>
        <v>43525</v>
      </c>
      <c r="J1991" s="11">
        <f t="shared" si="157"/>
        <v>43525</v>
      </c>
      <c r="K1991" s="1">
        <f t="shared" si="158"/>
        <v>0</v>
      </c>
      <c r="L1991" s="1">
        <f t="shared" si="159"/>
        <v>1</v>
      </c>
    </row>
    <row r="1992" spans="1:12" x14ac:dyDescent="0.35">
      <c r="A1992" s="1" t="s">
        <v>11</v>
      </c>
      <c r="B1992" s="1" t="s">
        <v>2830</v>
      </c>
      <c r="C1992" s="1">
        <v>81153</v>
      </c>
      <c r="D1992" s="1" t="s">
        <v>18</v>
      </c>
      <c r="E1992" s="2">
        <v>43449</v>
      </c>
      <c r="F1992" s="1" t="s">
        <v>13</v>
      </c>
      <c r="G1992" s="11">
        <f>VLOOKUP(Sheet1!B1992,Sheet3!$A$4:$B$3872,2,FALSE)</f>
        <v>43449</v>
      </c>
      <c r="H1992" s="11">
        <f t="shared" si="155"/>
        <v>43449</v>
      </c>
      <c r="I1992" s="11">
        <f t="shared" si="156"/>
        <v>43435</v>
      </c>
      <c r="J1992" s="11">
        <f t="shared" si="157"/>
        <v>43435</v>
      </c>
      <c r="K1992" s="1">
        <f t="shared" si="158"/>
        <v>0</v>
      </c>
      <c r="L1992" s="1">
        <f t="shared" si="159"/>
        <v>1</v>
      </c>
    </row>
    <row r="1993" spans="1:12" x14ac:dyDescent="0.35">
      <c r="A1993" s="1" t="s">
        <v>11</v>
      </c>
      <c r="B1993" s="1" t="s">
        <v>2831</v>
      </c>
      <c r="C1993" s="1" t="s">
        <v>2832</v>
      </c>
      <c r="D1993" s="1" t="s">
        <v>8</v>
      </c>
      <c r="E1993" s="2">
        <v>43505</v>
      </c>
      <c r="F1993" s="1" t="s">
        <v>13</v>
      </c>
      <c r="G1993" s="11">
        <f>VLOOKUP(Sheet1!B1993,Sheet3!$A$4:$B$3872,2,FALSE)</f>
        <v>43505</v>
      </c>
      <c r="H1993" s="11">
        <f t="shared" si="155"/>
        <v>43505</v>
      </c>
      <c r="I1993" s="11">
        <f t="shared" si="156"/>
        <v>43497</v>
      </c>
      <c r="J1993" s="11">
        <f t="shared" si="157"/>
        <v>43497</v>
      </c>
      <c r="K1993" s="1">
        <f t="shared" si="158"/>
        <v>0</v>
      </c>
      <c r="L1993" s="1">
        <f t="shared" si="159"/>
        <v>1</v>
      </c>
    </row>
    <row r="1994" spans="1:12" x14ac:dyDescent="0.35">
      <c r="A1994" s="1" t="s">
        <v>11</v>
      </c>
      <c r="B1994" s="1" t="s">
        <v>2833</v>
      </c>
      <c r="C1994" s="1">
        <v>24492</v>
      </c>
      <c r="D1994" s="1" t="s">
        <v>8</v>
      </c>
      <c r="E1994" s="2">
        <v>43486</v>
      </c>
      <c r="F1994" s="1" t="s">
        <v>25</v>
      </c>
      <c r="G1994" s="11">
        <f>VLOOKUP(Sheet1!B1994,Sheet3!$A$4:$B$3872,2,FALSE)</f>
        <v>43486</v>
      </c>
      <c r="H1994" s="11">
        <f t="shared" si="155"/>
        <v>43486</v>
      </c>
      <c r="I1994" s="11">
        <f t="shared" si="156"/>
        <v>43466</v>
      </c>
      <c r="J1994" s="11">
        <f t="shared" si="157"/>
        <v>43466</v>
      </c>
      <c r="K1994" s="1">
        <f t="shared" si="158"/>
        <v>0</v>
      </c>
      <c r="L1994" s="1">
        <f t="shared" si="159"/>
        <v>1</v>
      </c>
    </row>
    <row r="1995" spans="1:12" x14ac:dyDescent="0.35">
      <c r="A1995" s="1" t="s">
        <v>11</v>
      </c>
      <c r="B1995" s="1" t="s">
        <v>2834</v>
      </c>
      <c r="C1995" s="1" t="s">
        <v>2835</v>
      </c>
      <c r="D1995" s="1" t="s">
        <v>8</v>
      </c>
      <c r="E1995" s="2">
        <v>43495</v>
      </c>
      <c r="F1995" s="1" t="s">
        <v>13</v>
      </c>
      <c r="G1995" s="11">
        <f>VLOOKUP(Sheet1!B1995,Sheet3!$A$4:$B$3872,2,FALSE)</f>
        <v>43495</v>
      </c>
      <c r="H1995" s="11">
        <f t="shared" si="155"/>
        <v>43495</v>
      </c>
      <c r="I1995" s="11">
        <f t="shared" si="156"/>
        <v>43466</v>
      </c>
      <c r="J1995" s="11">
        <f t="shared" si="157"/>
        <v>43466</v>
      </c>
      <c r="K1995" s="1">
        <f t="shared" si="158"/>
        <v>0</v>
      </c>
      <c r="L1995" s="1">
        <f t="shared" si="159"/>
        <v>1</v>
      </c>
    </row>
    <row r="1996" spans="1:12" x14ac:dyDescent="0.35">
      <c r="A1996" s="1" t="s">
        <v>11</v>
      </c>
      <c r="B1996" s="1" t="s">
        <v>2836</v>
      </c>
      <c r="C1996" s="1" t="s">
        <v>2837</v>
      </c>
      <c r="D1996" s="1" t="s">
        <v>8</v>
      </c>
      <c r="E1996" s="2">
        <v>43443</v>
      </c>
      <c r="F1996" s="1" t="s">
        <v>25</v>
      </c>
      <c r="G1996" s="11">
        <f>VLOOKUP(Sheet1!B1996,Sheet3!$A$4:$B$3872,2,FALSE)</f>
        <v>43443</v>
      </c>
      <c r="H1996" s="11">
        <f t="shared" si="155"/>
        <v>43443</v>
      </c>
      <c r="I1996" s="11">
        <f t="shared" si="156"/>
        <v>43435</v>
      </c>
      <c r="J1996" s="11">
        <f t="shared" si="157"/>
        <v>43435</v>
      </c>
      <c r="K1996" s="1">
        <f t="shared" si="158"/>
        <v>0</v>
      </c>
      <c r="L1996" s="1">
        <f t="shared" si="159"/>
        <v>1</v>
      </c>
    </row>
    <row r="1997" spans="1:12" x14ac:dyDescent="0.35">
      <c r="A1997" s="1" t="s">
        <v>11</v>
      </c>
      <c r="B1997" s="1" t="s">
        <v>2838</v>
      </c>
      <c r="C1997" s="1" t="s">
        <v>2839</v>
      </c>
      <c r="D1997" s="1" t="s">
        <v>8</v>
      </c>
      <c r="E1997" s="2">
        <v>43487</v>
      </c>
      <c r="F1997" s="1" t="s">
        <v>13</v>
      </c>
      <c r="G1997" s="11">
        <f>VLOOKUP(Sheet1!B1997,Sheet3!$A$4:$B$3872,2,FALSE)</f>
        <v>43487</v>
      </c>
      <c r="H1997" s="11">
        <f t="shared" si="155"/>
        <v>43487</v>
      </c>
      <c r="I1997" s="11">
        <f t="shared" si="156"/>
        <v>43466</v>
      </c>
      <c r="J1997" s="11">
        <f t="shared" si="157"/>
        <v>43466</v>
      </c>
      <c r="K1997" s="1">
        <f t="shared" si="158"/>
        <v>0</v>
      </c>
      <c r="L1997" s="1">
        <f t="shared" si="159"/>
        <v>0.5</v>
      </c>
    </row>
    <row r="1998" spans="1:12" x14ac:dyDescent="0.35">
      <c r="A1998" s="1" t="s">
        <v>11</v>
      </c>
      <c r="B1998" s="1" t="s">
        <v>2838</v>
      </c>
      <c r="C1998" s="1" t="s">
        <v>2840</v>
      </c>
      <c r="D1998" s="1" t="s">
        <v>8</v>
      </c>
      <c r="E1998" s="2">
        <v>43487</v>
      </c>
      <c r="F1998" s="1" t="s">
        <v>13</v>
      </c>
      <c r="G1998" s="11">
        <f>VLOOKUP(Sheet1!B1998,Sheet3!$A$4:$B$3872,2,FALSE)</f>
        <v>43487</v>
      </c>
      <c r="H1998" s="11">
        <f t="shared" si="155"/>
        <v>43487</v>
      </c>
      <c r="I1998" s="11">
        <f t="shared" si="156"/>
        <v>43466</v>
      </c>
      <c r="J1998" s="11">
        <f t="shared" si="157"/>
        <v>43466</v>
      </c>
      <c r="K1998" s="1">
        <f t="shared" si="158"/>
        <v>0</v>
      </c>
      <c r="L1998" s="1">
        <f t="shared" si="159"/>
        <v>0.5</v>
      </c>
    </row>
    <row r="1999" spans="1:12" x14ac:dyDescent="0.35">
      <c r="A1999" s="1" t="s">
        <v>11</v>
      </c>
      <c r="B1999" s="1" t="s">
        <v>2841</v>
      </c>
      <c r="C1999" s="1" t="s">
        <v>2842</v>
      </c>
      <c r="D1999" s="1" t="s">
        <v>8</v>
      </c>
      <c r="E1999" s="2">
        <v>43497</v>
      </c>
      <c r="F1999" s="1" t="s">
        <v>13</v>
      </c>
      <c r="G1999" s="11">
        <f>VLOOKUP(Sheet1!B1999,Sheet3!$A$4:$B$3872,2,FALSE)</f>
        <v>43497</v>
      </c>
      <c r="H1999" s="11">
        <f t="shared" si="155"/>
        <v>43497</v>
      </c>
      <c r="I1999" s="11">
        <f t="shared" si="156"/>
        <v>43497</v>
      </c>
      <c r="J1999" s="11">
        <f t="shared" si="157"/>
        <v>43497</v>
      </c>
      <c r="K1999" s="1">
        <f t="shared" si="158"/>
        <v>0</v>
      </c>
      <c r="L1999" s="1">
        <f t="shared" si="159"/>
        <v>1</v>
      </c>
    </row>
    <row r="2000" spans="1:12" x14ac:dyDescent="0.35">
      <c r="A2000" s="1" t="s">
        <v>11</v>
      </c>
      <c r="B2000" s="1" t="s">
        <v>2843</v>
      </c>
      <c r="C2000" s="1" t="s">
        <v>2844</v>
      </c>
      <c r="D2000" s="1" t="s">
        <v>8</v>
      </c>
      <c r="E2000" s="2">
        <v>43515</v>
      </c>
      <c r="F2000" s="1" t="s">
        <v>13</v>
      </c>
      <c r="G2000" s="11">
        <f>VLOOKUP(Sheet1!B2000,Sheet3!$A$4:$B$3872,2,FALSE)</f>
        <v>43515</v>
      </c>
      <c r="H2000" s="11">
        <f t="shared" si="155"/>
        <v>43515</v>
      </c>
      <c r="I2000" s="11">
        <f t="shared" si="156"/>
        <v>43497</v>
      </c>
      <c r="J2000" s="11">
        <f t="shared" si="157"/>
        <v>43497</v>
      </c>
      <c r="K2000" s="1">
        <f t="shared" si="158"/>
        <v>0</v>
      </c>
      <c r="L2000" s="1">
        <f t="shared" si="159"/>
        <v>1</v>
      </c>
    </row>
    <row r="2001" spans="1:12" x14ac:dyDescent="0.35">
      <c r="A2001" s="1" t="s">
        <v>11</v>
      </c>
      <c r="B2001" s="1" t="s">
        <v>2845</v>
      </c>
      <c r="C2001" s="1" t="s">
        <v>2846</v>
      </c>
      <c r="D2001" s="1" t="s">
        <v>8</v>
      </c>
      <c r="E2001" s="2">
        <v>43583</v>
      </c>
      <c r="F2001" s="1" t="s">
        <v>15</v>
      </c>
      <c r="G2001" s="11">
        <f>VLOOKUP(Sheet1!B2001,Sheet3!$A$4:$B$3872,2,FALSE)</f>
        <v>43583</v>
      </c>
      <c r="H2001" s="11">
        <f t="shared" si="155"/>
        <v>43583</v>
      </c>
      <c r="I2001" s="11">
        <f t="shared" si="156"/>
        <v>43556</v>
      </c>
      <c r="J2001" s="11">
        <f t="shared" si="157"/>
        <v>43556</v>
      </c>
      <c r="K2001" s="1">
        <f t="shared" si="158"/>
        <v>0</v>
      </c>
      <c r="L2001" s="1">
        <f t="shared" si="159"/>
        <v>0.5</v>
      </c>
    </row>
    <row r="2002" spans="1:12" x14ac:dyDescent="0.35">
      <c r="A2002" s="1" t="s">
        <v>11</v>
      </c>
      <c r="B2002" s="1" t="s">
        <v>2845</v>
      </c>
      <c r="C2002" s="1" t="s">
        <v>2847</v>
      </c>
      <c r="D2002" s="1" t="s">
        <v>8</v>
      </c>
      <c r="E2002" s="2">
        <v>43597</v>
      </c>
      <c r="F2002" s="1" t="s">
        <v>25</v>
      </c>
      <c r="G2002" s="11">
        <f>VLOOKUP(Sheet1!B2002,Sheet3!$A$4:$B$3872,2,FALSE)</f>
        <v>43583</v>
      </c>
      <c r="H2002" s="11">
        <f t="shared" si="155"/>
        <v>43597</v>
      </c>
      <c r="I2002" s="11">
        <f t="shared" si="156"/>
        <v>43556</v>
      </c>
      <c r="J2002" s="11">
        <f t="shared" si="157"/>
        <v>43586</v>
      </c>
      <c r="K2002" s="1">
        <f t="shared" si="158"/>
        <v>1</v>
      </c>
      <c r="L2002" s="1">
        <f t="shared" si="159"/>
        <v>0.5</v>
      </c>
    </row>
    <row r="2003" spans="1:12" x14ac:dyDescent="0.35">
      <c r="A2003" s="1" t="s">
        <v>11</v>
      </c>
      <c r="B2003" s="1" t="s">
        <v>2848</v>
      </c>
      <c r="C2003" s="1" t="s">
        <v>2849</v>
      </c>
      <c r="D2003" s="1" t="s">
        <v>8</v>
      </c>
      <c r="E2003" s="2">
        <v>43476</v>
      </c>
      <c r="F2003" s="1" t="s">
        <v>13</v>
      </c>
      <c r="G2003" s="11">
        <f>VLOOKUP(Sheet1!B2003,Sheet3!$A$4:$B$3872,2,FALSE)</f>
        <v>43476</v>
      </c>
      <c r="H2003" s="11">
        <f t="shared" si="155"/>
        <v>43476</v>
      </c>
      <c r="I2003" s="11">
        <f t="shared" si="156"/>
        <v>43466</v>
      </c>
      <c r="J2003" s="11">
        <f t="shared" si="157"/>
        <v>43466</v>
      </c>
      <c r="K2003" s="1">
        <f t="shared" si="158"/>
        <v>0</v>
      </c>
      <c r="L2003" s="1">
        <f t="shared" si="159"/>
        <v>1</v>
      </c>
    </row>
    <row r="2004" spans="1:12" x14ac:dyDescent="0.35">
      <c r="A2004" s="1" t="s">
        <v>11</v>
      </c>
      <c r="B2004" s="1" t="s">
        <v>2850</v>
      </c>
      <c r="C2004" s="1">
        <v>7272</v>
      </c>
      <c r="D2004" s="1" t="s">
        <v>8</v>
      </c>
      <c r="E2004" s="2">
        <v>43563</v>
      </c>
      <c r="F2004" s="1" t="s">
        <v>13</v>
      </c>
      <c r="G2004" s="11">
        <f>VLOOKUP(Sheet1!B2004,Sheet3!$A$4:$B$3872,2,FALSE)</f>
        <v>43563</v>
      </c>
      <c r="H2004" s="11">
        <f t="shared" si="155"/>
        <v>43563</v>
      </c>
      <c r="I2004" s="11">
        <f t="shared" si="156"/>
        <v>43556</v>
      </c>
      <c r="J2004" s="11">
        <f t="shared" si="157"/>
        <v>43556</v>
      </c>
      <c r="K2004" s="1">
        <f t="shared" si="158"/>
        <v>0</v>
      </c>
      <c r="L2004" s="1">
        <f t="shared" si="159"/>
        <v>1</v>
      </c>
    </row>
    <row r="2005" spans="1:12" x14ac:dyDescent="0.35">
      <c r="A2005" s="1" t="s">
        <v>11</v>
      </c>
      <c r="B2005" s="1" t="s">
        <v>2851</v>
      </c>
      <c r="C2005" s="1" t="s">
        <v>2852</v>
      </c>
      <c r="D2005" s="1" t="s">
        <v>8</v>
      </c>
      <c r="E2005" s="2">
        <v>43504</v>
      </c>
      <c r="F2005" s="1" t="s">
        <v>9</v>
      </c>
      <c r="G2005" s="11">
        <f>VLOOKUP(Sheet1!B2005,Sheet3!$A$4:$B$3872,2,FALSE)</f>
        <v>43504</v>
      </c>
      <c r="H2005" s="11">
        <f t="shared" si="155"/>
        <v>43504</v>
      </c>
      <c r="I2005" s="11">
        <f t="shared" si="156"/>
        <v>43497</v>
      </c>
      <c r="J2005" s="11">
        <f t="shared" si="157"/>
        <v>43497</v>
      </c>
      <c r="K2005" s="1">
        <f t="shared" si="158"/>
        <v>0</v>
      </c>
      <c r="L2005" s="1">
        <f t="shared" si="159"/>
        <v>1</v>
      </c>
    </row>
    <row r="2006" spans="1:12" x14ac:dyDescent="0.35">
      <c r="A2006" s="1" t="s">
        <v>11</v>
      </c>
      <c r="B2006" s="1" t="s">
        <v>2853</v>
      </c>
      <c r="C2006" s="1" t="s">
        <v>2854</v>
      </c>
      <c r="D2006" s="1" t="s">
        <v>8</v>
      </c>
      <c r="E2006" s="2">
        <v>43471</v>
      </c>
      <c r="F2006" s="1" t="s">
        <v>25</v>
      </c>
      <c r="G2006" s="11">
        <f>VLOOKUP(Sheet1!B2006,Sheet3!$A$4:$B$3872,2,FALSE)</f>
        <v>43471</v>
      </c>
      <c r="H2006" s="11">
        <f t="shared" si="155"/>
        <v>43471</v>
      </c>
      <c r="I2006" s="11">
        <f t="shared" si="156"/>
        <v>43466</v>
      </c>
      <c r="J2006" s="11">
        <f t="shared" si="157"/>
        <v>43466</v>
      </c>
      <c r="K2006" s="1">
        <f t="shared" si="158"/>
        <v>0</v>
      </c>
      <c r="L2006" s="1">
        <f t="shared" si="159"/>
        <v>0.5</v>
      </c>
    </row>
    <row r="2007" spans="1:12" x14ac:dyDescent="0.35">
      <c r="A2007" s="1" t="s">
        <v>11</v>
      </c>
      <c r="B2007" s="1" t="s">
        <v>2853</v>
      </c>
      <c r="C2007" s="1" t="s">
        <v>2855</v>
      </c>
      <c r="D2007" s="1" t="s">
        <v>8</v>
      </c>
      <c r="E2007" s="2">
        <v>43515</v>
      </c>
      <c r="F2007" s="1" t="s">
        <v>9</v>
      </c>
      <c r="G2007" s="11">
        <f>VLOOKUP(Sheet1!B2007,Sheet3!$A$4:$B$3872,2,FALSE)</f>
        <v>43471</v>
      </c>
      <c r="H2007" s="11">
        <f t="shared" si="155"/>
        <v>43515</v>
      </c>
      <c r="I2007" s="11">
        <f t="shared" si="156"/>
        <v>43466</v>
      </c>
      <c r="J2007" s="11">
        <f t="shared" si="157"/>
        <v>43497</v>
      </c>
      <c r="K2007" s="1">
        <f t="shared" si="158"/>
        <v>1</v>
      </c>
      <c r="L2007" s="1">
        <f t="shared" si="159"/>
        <v>0.5</v>
      </c>
    </row>
    <row r="2008" spans="1:12" x14ac:dyDescent="0.35">
      <c r="A2008" s="1" t="s">
        <v>11</v>
      </c>
      <c r="B2008" s="1" t="s">
        <v>2856</v>
      </c>
      <c r="C2008" s="1" t="s">
        <v>2857</v>
      </c>
      <c r="D2008" s="1" t="s">
        <v>8</v>
      </c>
      <c r="E2008" s="2">
        <v>43548</v>
      </c>
      <c r="F2008" s="1" t="s">
        <v>13</v>
      </c>
      <c r="G2008" s="11">
        <f>VLOOKUP(Sheet1!B2008,Sheet3!$A$4:$B$3872,2,FALSE)</f>
        <v>43548</v>
      </c>
      <c r="H2008" s="11">
        <f t="shared" si="155"/>
        <v>43548</v>
      </c>
      <c r="I2008" s="11">
        <f t="shared" si="156"/>
        <v>43525</v>
      </c>
      <c r="J2008" s="11">
        <f t="shared" si="157"/>
        <v>43525</v>
      </c>
      <c r="K2008" s="1">
        <f t="shared" si="158"/>
        <v>0</v>
      </c>
      <c r="L2008" s="1">
        <f t="shared" si="159"/>
        <v>1</v>
      </c>
    </row>
    <row r="2009" spans="1:12" x14ac:dyDescent="0.35">
      <c r="A2009" s="1" t="s">
        <v>11</v>
      </c>
      <c r="B2009" s="1" t="s">
        <v>2858</v>
      </c>
      <c r="C2009" s="1" t="s">
        <v>2859</v>
      </c>
      <c r="D2009" s="1" t="s">
        <v>8</v>
      </c>
      <c r="E2009" s="2">
        <v>43486</v>
      </c>
      <c r="F2009" s="1" t="s">
        <v>13</v>
      </c>
      <c r="G2009" s="11">
        <f>VLOOKUP(Sheet1!B2009,Sheet3!$A$4:$B$3872,2,FALSE)</f>
        <v>43486</v>
      </c>
      <c r="H2009" s="11">
        <f t="shared" si="155"/>
        <v>43486</v>
      </c>
      <c r="I2009" s="11">
        <f t="shared" si="156"/>
        <v>43466</v>
      </c>
      <c r="J2009" s="11">
        <f t="shared" si="157"/>
        <v>43466</v>
      </c>
      <c r="K2009" s="1">
        <f t="shared" si="158"/>
        <v>0</v>
      </c>
      <c r="L2009" s="1">
        <f t="shared" si="159"/>
        <v>1</v>
      </c>
    </row>
    <row r="2010" spans="1:12" x14ac:dyDescent="0.35">
      <c r="A2010" s="1" t="s">
        <v>11</v>
      </c>
      <c r="B2010" s="1" t="s">
        <v>2860</v>
      </c>
      <c r="C2010" s="1" t="s">
        <v>2861</v>
      </c>
      <c r="D2010" s="1" t="s">
        <v>8</v>
      </c>
      <c r="E2010" s="2">
        <v>43557</v>
      </c>
      <c r="F2010" s="1" t="s">
        <v>13</v>
      </c>
      <c r="G2010" s="11">
        <f>VLOOKUP(Sheet1!B2010,Sheet3!$A$4:$B$3872,2,FALSE)</f>
        <v>43557</v>
      </c>
      <c r="H2010" s="11">
        <f t="shared" si="155"/>
        <v>43557</v>
      </c>
      <c r="I2010" s="11">
        <f t="shared" si="156"/>
        <v>43556</v>
      </c>
      <c r="J2010" s="11">
        <f t="shared" si="157"/>
        <v>43556</v>
      </c>
      <c r="K2010" s="1">
        <f t="shared" si="158"/>
        <v>0</v>
      </c>
      <c r="L2010" s="1">
        <f t="shared" si="159"/>
        <v>1</v>
      </c>
    </row>
    <row r="2011" spans="1:12" x14ac:dyDescent="0.35">
      <c r="A2011" s="1" t="s">
        <v>11</v>
      </c>
      <c r="B2011" s="1" t="s">
        <v>2862</v>
      </c>
      <c r="C2011" s="1" t="s">
        <v>2863</v>
      </c>
      <c r="D2011" s="1" t="s">
        <v>8</v>
      </c>
      <c r="E2011" s="2">
        <v>43578</v>
      </c>
      <c r="F2011" s="1" t="s">
        <v>15</v>
      </c>
      <c r="G2011" s="11">
        <f>VLOOKUP(Sheet1!B2011,Sheet3!$A$4:$B$3872,2,FALSE)</f>
        <v>43578</v>
      </c>
      <c r="H2011" s="11">
        <f t="shared" si="155"/>
        <v>43578</v>
      </c>
      <c r="I2011" s="11">
        <f t="shared" si="156"/>
        <v>43556</v>
      </c>
      <c r="J2011" s="11">
        <f t="shared" si="157"/>
        <v>43556</v>
      </c>
      <c r="K2011" s="1">
        <f t="shared" si="158"/>
        <v>0</v>
      </c>
      <c r="L2011" s="1">
        <f t="shared" si="159"/>
        <v>1</v>
      </c>
    </row>
    <row r="2012" spans="1:12" x14ac:dyDescent="0.35">
      <c r="A2012" s="1" t="s">
        <v>11</v>
      </c>
      <c r="B2012" s="1" t="s">
        <v>2864</v>
      </c>
      <c r="C2012" s="1" t="s">
        <v>2865</v>
      </c>
      <c r="D2012" s="1" t="s">
        <v>18</v>
      </c>
      <c r="E2012" s="2">
        <v>43575</v>
      </c>
      <c r="F2012" s="1" t="s">
        <v>9</v>
      </c>
      <c r="G2012" s="11">
        <f>VLOOKUP(Sheet1!B2012,Sheet3!$A$4:$B$3872,2,FALSE)</f>
        <v>43575</v>
      </c>
      <c r="H2012" s="11">
        <f t="shared" si="155"/>
        <v>43575</v>
      </c>
      <c r="I2012" s="11">
        <f t="shared" si="156"/>
        <v>43556</v>
      </c>
      <c r="J2012" s="11">
        <f t="shared" si="157"/>
        <v>43556</v>
      </c>
      <c r="K2012" s="1">
        <f t="shared" si="158"/>
        <v>0</v>
      </c>
      <c r="L2012" s="1">
        <f t="shared" si="159"/>
        <v>0.5</v>
      </c>
    </row>
    <row r="2013" spans="1:12" x14ac:dyDescent="0.35">
      <c r="A2013" s="1" t="s">
        <v>11</v>
      </c>
      <c r="B2013" s="1" t="s">
        <v>2864</v>
      </c>
      <c r="C2013" s="1" t="s">
        <v>2866</v>
      </c>
      <c r="D2013" s="1" t="s">
        <v>18</v>
      </c>
      <c r="E2013" s="2">
        <v>43582</v>
      </c>
      <c r="F2013" s="1" t="s">
        <v>13</v>
      </c>
      <c r="G2013" s="11">
        <f>VLOOKUP(Sheet1!B2013,Sheet3!$A$4:$B$3872,2,FALSE)</f>
        <v>43575</v>
      </c>
      <c r="H2013" s="11">
        <f t="shared" si="155"/>
        <v>43582</v>
      </c>
      <c r="I2013" s="11">
        <f t="shared" si="156"/>
        <v>43556</v>
      </c>
      <c r="J2013" s="11">
        <f t="shared" si="157"/>
        <v>43556</v>
      </c>
      <c r="K2013" s="1">
        <f t="shared" si="158"/>
        <v>0</v>
      </c>
      <c r="L2013" s="1">
        <f t="shared" si="159"/>
        <v>0.5</v>
      </c>
    </row>
    <row r="2014" spans="1:12" x14ac:dyDescent="0.35">
      <c r="A2014" s="1" t="s">
        <v>11</v>
      </c>
      <c r="B2014" s="1" t="s">
        <v>2867</v>
      </c>
      <c r="C2014" s="1" t="s">
        <v>2868</v>
      </c>
      <c r="D2014" s="1" t="s">
        <v>8</v>
      </c>
      <c r="E2014" s="2">
        <v>43572</v>
      </c>
      <c r="F2014" s="1" t="s">
        <v>25</v>
      </c>
      <c r="G2014" s="11">
        <f>VLOOKUP(Sheet1!B2014,Sheet3!$A$4:$B$3872,2,FALSE)</f>
        <v>43572</v>
      </c>
      <c r="H2014" s="11">
        <f t="shared" si="155"/>
        <v>43572</v>
      </c>
      <c r="I2014" s="11">
        <f t="shared" si="156"/>
        <v>43556</v>
      </c>
      <c r="J2014" s="11">
        <f t="shared" si="157"/>
        <v>43556</v>
      </c>
      <c r="K2014" s="1">
        <f t="shared" si="158"/>
        <v>0</v>
      </c>
      <c r="L2014" s="1">
        <f t="shared" si="159"/>
        <v>1</v>
      </c>
    </row>
    <row r="2015" spans="1:12" x14ac:dyDescent="0.35">
      <c r="A2015" s="1" t="s">
        <v>11</v>
      </c>
      <c r="B2015" s="1" t="s">
        <v>2869</v>
      </c>
      <c r="C2015" s="1" t="s">
        <v>2870</v>
      </c>
      <c r="D2015" s="1" t="s">
        <v>8</v>
      </c>
      <c r="E2015" s="2">
        <v>43500</v>
      </c>
      <c r="F2015" s="1" t="s">
        <v>9</v>
      </c>
      <c r="G2015" s="11">
        <f>VLOOKUP(Sheet1!B2015,Sheet3!$A$4:$B$3872,2,FALSE)</f>
        <v>43500</v>
      </c>
      <c r="H2015" s="11">
        <f t="shared" si="155"/>
        <v>43500</v>
      </c>
      <c r="I2015" s="11">
        <f t="shared" si="156"/>
        <v>43497</v>
      </c>
      <c r="J2015" s="11">
        <f t="shared" si="157"/>
        <v>43497</v>
      </c>
      <c r="K2015" s="1">
        <f t="shared" si="158"/>
        <v>0</v>
      </c>
      <c r="L2015" s="1">
        <f t="shared" si="159"/>
        <v>1</v>
      </c>
    </row>
    <row r="2016" spans="1:12" x14ac:dyDescent="0.35">
      <c r="A2016" s="1" t="s">
        <v>11</v>
      </c>
      <c r="B2016" s="1" t="s">
        <v>2871</v>
      </c>
      <c r="C2016" s="1" t="s">
        <v>2872</v>
      </c>
      <c r="D2016" s="1" t="s">
        <v>8</v>
      </c>
      <c r="E2016" s="2">
        <v>43561</v>
      </c>
      <c r="F2016" s="1" t="s">
        <v>25</v>
      </c>
      <c r="G2016" s="11">
        <f>VLOOKUP(Sheet1!B2016,Sheet3!$A$4:$B$3872,2,FALSE)</f>
        <v>43561</v>
      </c>
      <c r="H2016" s="11">
        <f t="shared" si="155"/>
        <v>43561</v>
      </c>
      <c r="I2016" s="11">
        <f t="shared" si="156"/>
        <v>43556</v>
      </c>
      <c r="J2016" s="11">
        <f t="shared" si="157"/>
        <v>43556</v>
      </c>
      <c r="K2016" s="1">
        <f t="shared" si="158"/>
        <v>0</v>
      </c>
      <c r="L2016" s="1">
        <f t="shared" si="159"/>
        <v>0.33333333333333331</v>
      </c>
    </row>
    <row r="2017" spans="1:12" x14ac:dyDescent="0.35">
      <c r="A2017" s="1" t="s">
        <v>11</v>
      </c>
      <c r="B2017" s="1" t="s">
        <v>2871</v>
      </c>
      <c r="C2017" s="1" t="s">
        <v>2873</v>
      </c>
      <c r="D2017" s="1" t="s">
        <v>8</v>
      </c>
      <c r="E2017" s="2">
        <v>43574</v>
      </c>
      <c r="F2017" s="1" t="s">
        <v>25</v>
      </c>
      <c r="G2017" s="11">
        <f>VLOOKUP(Sheet1!B2017,Sheet3!$A$4:$B$3872,2,FALSE)</f>
        <v>43561</v>
      </c>
      <c r="H2017" s="11">
        <f t="shared" si="155"/>
        <v>43574</v>
      </c>
      <c r="I2017" s="11">
        <f t="shared" si="156"/>
        <v>43556</v>
      </c>
      <c r="J2017" s="11">
        <f t="shared" si="157"/>
        <v>43556</v>
      </c>
      <c r="K2017" s="1">
        <f t="shared" si="158"/>
        <v>0</v>
      </c>
      <c r="L2017" s="1">
        <f t="shared" si="159"/>
        <v>0.33333333333333331</v>
      </c>
    </row>
    <row r="2018" spans="1:12" x14ac:dyDescent="0.35">
      <c r="A2018" s="1" t="s">
        <v>11</v>
      </c>
      <c r="B2018" s="1" t="s">
        <v>2871</v>
      </c>
      <c r="C2018" s="1" t="s">
        <v>2874</v>
      </c>
      <c r="D2018" s="1" t="s">
        <v>8</v>
      </c>
      <c r="E2018" s="2">
        <v>43575</v>
      </c>
      <c r="F2018" s="1" t="s">
        <v>15</v>
      </c>
      <c r="G2018" s="11">
        <f>VLOOKUP(Sheet1!B2018,Sheet3!$A$4:$B$3872,2,FALSE)</f>
        <v>43561</v>
      </c>
      <c r="H2018" s="11">
        <f t="shared" si="155"/>
        <v>43575</v>
      </c>
      <c r="I2018" s="11">
        <f t="shared" si="156"/>
        <v>43556</v>
      </c>
      <c r="J2018" s="11">
        <f t="shared" si="157"/>
        <v>43556</v>
      </c>
      <c r="K2018" s="1">
        <f t="shared" si="158"/>
        <v>0</v>
      </c>
      <c r="L2018" s="1">
        <f t="shared" si="159"/>
        <v>0.33333333333333331</v>
      </c>
    </row>
    <row r="2019" spans="1:12" x14ac:dyDescent="0.35">
      <c r="A2019" s="1" t="s">
        <v>11</v>
      </c>
      <c r="B2019" s="1" t="s">
        <v>2875</v>
      </c>
      <c r="C2019" s="1" t="s">
        <v>2876</v>
      </c>
      <c r="D2019" s="1" t="s">
        <v>8</v>
      </c>
      <c r="E2019" s="2">
        <v>43469</v>
      </c>
      <c r="F2019" s="1" t="s">
        <v>25</v>
      </c>
      <c r="G2019" s="11">
        <f>VLOOKUP(Sheet1!B2019,Sheet3!$A$4:$B$3872,2,FALSE)</f>
        <v>43469</v>
      </c>
      <c r="H2019" s="11">
        <f t="shared" si="155"/>
        <v>43469</v>
      </c>
      <c r="I2019" s="11">
        <f t="shared" si="156"/>
        <v>43466</v>
      </c>
      <c r="J2019" s="11">
        <f t="shared" si="157"/>
        <v>43466</v>
      </c>
      <c r="K2019" s="1">
        <f t="shared" si="158"/>
        <v>0</v>
      </c>
      <c r="L2019" s="1">
        <f t="shared" si="159"/>
        <v>1</v>
      </c>
    </row>
    <row r="2020" spans="1:12" x14ac:dyDescent="0.35">
      <c r="A2020" s="1" t="s">
        <v>11</v>
      </c>
      <c r="B2020" s="1" t="s">
        <v>2877</v>
      </c>
      <c r="C2020" s="1" t="s">
        <v>2878</v>
      </c>
      <c r="D2020" s="1" t="s">
        <v>8</v>
      </c>
      <c r="E2020" s="2">
        <v>43486</v>
      </c>
      <c r="F2020" s="1" t="s">
        <v>25</v>
      </c>
      <c r="G2020" s="11">
        <f>VLOOKUP(Sheet1!B2020,Sheet3!$A$4:$B$3872,2,FALSE)</f>
        <v>43486</v>
      </c>
      <c r="H2020" s="11">
        <f t="shared" si="155"/>
        <v>43486</v>
      </c>
      <c r="I2020" s="11">
        <f t="shared" si="156"/>
        <v>43466</v>
      </c>
      <c r="J2020" s="11">
        <f t="shared" si="157"/>
        <v>43466</v>
      </c>
      <c r="K2020" s="1">
        <f t="shared" si="158"/>
        <v>0</v>
      </c>
      <c r="L2020" s="1">
        <f t="shared" si="159"/>
        <v>1</v>
      </c>
    </row>
    <row r="2021" spans="1:12" x14ac:dyDescent="0.35">
      <c r="A2021" s="1" t="s">
        <v>11</v>
      </c>
      <c r="B2021" s="1" t="s">
        <v>2879</v>
      </c>
      <c r="C2021" s="1" t="s">
        <v>2880</v>
      </c>
      <c r="D2021" s="1" t="s">
        <v>8</v>
      </c>
      <c r="E2021" s="2">
        <v>43519</v>
      </c>
      <c r="F2021" s="1" t="s">
        <v>9</v>
      </c>
      <c r="G2021" s="11">
        <f>VLOOKUP(Sheet1!B2021,Sheet3!$A$4:$B$3872,2,FALSE)</f>
        <v>43519</v>
      </c>
      <c r="H2021" s="11">
        <f t="shared" si="155"/>
        <v>43519</v>
      </c>
      <c r="I2021" s="11">
        <f t="shared" si="156"/>
        <v>43497</v>
      </c>
      <c r="J2021" s="11">
        <f t="shared" si="157"/>
        <v>43497</v>
      </c>
      <c r="K2021" s="1">
        <f t="shared" si="158"/>
        <v>0</v>
      </c>
      <c r="L2021" s="1">
        <f t="shared" si="159"/>
        <v>0.5</v>
      </c>
    </row>
    <row r="2022" spans="1:12" x14ac:dyDescent="0.35">
      <c r="A2022" s="1" t="s">
        <v>11</v>
      </c>
      <c r="B2022" s="1" t="s">
        <v>2879</v>
      </c>
      <c r="C2022" s="1" t="s">
        <v>2881</v>
      </c>
      <c r="D2022" s="1" t="s">
        <v>18</v>
      </c>
      <c r="E2022" s="2">
        <v>43574</v>
      </c>
      <c r="F2022" s="1" t="s">
        <v>13</v>
      </c>
      <c r="G2022" s="11">
        <f>VLOOKUP(Sheet1!B2022,Sheet3!$A$4:$B$3872,2,FALSE)</f>
        <v>43519</v>
      </c>
      <c r="H2022" s="11">
        <f t="shared" si="155"/>
        <v>43574</v>
      </c>
      <c r="I2022" s="11">
        <f t="shared" si="156"/>
        <v>43497</v>
      </c>
      <c r="J2022" s="11">
        <f t="shared" si="157"/>
        <v>43556</v>
      </c>
      <c r="K2022" s="1">
        <f t="shared" si="158"/>
        <v>2</v>
      </c>
      <c r="L2022" s="1">
        <f t="shared" si="159"/>
        <v>0.5</v>
      </c>
    </row>
    <row r="2023" spans="1:12" x14ac:dyDescent="0.35">
      <c r="A2023" s="1" t="s">
        <v>11</v>
      </c>
      <c r="B2023" s="1" t="s">
        <v>2882</v>
      </c>
      <c r="C2023" s="1" t="s">
        <v>2883</v>
      </c>
      <c r="D2023" s="1" t="s">
        <v>8</v>
      </c>
      <c r="E2023" s="2">
        <v>43427</v>
      </c>
      <c r="F2023" s="1" t="s">
        <v>13</v>
      </c>
      <c r="G2023" s="11">
        <f>VLOOKUP(Sheet1!B2023,Sheet3!$A$4:$B$3872,2,FALSE)</f>
        <v>43427</v>
      </c>
      <c r="H2023" s="11">
        <f t="shared" si="155"/>
        <v>43427</v>
      </c>
      <c r="I2023" s="11">
        <f t="shared" si="156"/>
        <v>43405</v>
      </c>
      <c r="J2023" s="11">
        <f t="shared" si="157"/>
        <v>43405</v>
      </c>
      <c r="K2023" s="1">
        <f t="shared" si="158"/>
        <v>0</v>
      </c>
      <c r="L2023" s="1">
        <f t="shared" si="159"/>
        <v>1</v>
      </c>
    </row>
    <row r="2024" spans="1:12" x14ac:dyDescent="0.35">
      <c r="A2024" s="1" t="s">
        <v>11</v>
      </c>
      <c r="B2024" s="1" t="s">
        <v>2884</v>
      </c>
      <c r="C2024" s="1" t="s">
        <v>2885</v>
      </c>
      <c r="D2024" s="1" t="s">
        <v>8</v>
      </c>
      <c r="E2024" s="2">
        <v>43571</v>
      </c>
      <c r="F2024" s="1" t="s">
        <v>13</v>
      </c>
      <c r="G2024" s="11">
        <f>VLOOKUP(Sheet1!B2024,Sheet3!$A$4:$B$3872,2,FALSE)</f>
        <v>43571</v>
      </c>
      <c r="H2024" s="11">
        <f t="shared" si="155"/>
        <v>43571</v>
      </c>
      <c r="I2024" s="11">
        <f t="shared" si="156"/>
        <v>43556</v>
      </c>
      <c r="J2024" s="11">
        <f t="shared" si="157"/>
        <v>43556</v>
      </c>
      <c r="K2024" s="1">
        <f t="shared" si="158"/>
        <v>0</v>
      </c>
      <c r="L2024" s="1">
        <f t="shared" si="159"/>
        <v>1</v>
      </c>
    </row>
    <row r="2025" spans="1:12" x14ac:dyDescent="0.35">
      <c r="A2025" s="1" t="s">
        <v>6</v>
      </c>
      <c r="B2025" s="1" t="s">
        <v>2886</v>
      </c>
      <c r="C2025" s="3">
        <v>4.3000000000000001E+68</v>
      </c>
      <c r="D2025" s="1" t="s">
        <v>8</v>
      </c>
      <c r="E2025" s="2">
        <v>43569</v>
      </c>
      <c r="F2025" s="1" t="s">
        <v>13</v>
      </c>
      <c r="G2025" s="11">
        <f>VLOOKUP(Sheet1!B2025,Sheet3!$A$4:$B$3872,2,FALSE)</f>
        <v>43569</v>
      </c>
      <c r="H2025" s="11">
        <f t="shared" si="155"/>
        <v>43569</v>
      </c>
      <c r="I2025" s="11">
        <f t="shared" si="156"/>
        <v>43556</v>
      </c>
      <c r="J2025" s="11">
        <f t="shared" si="157"/>
        <v>43556</v>
      </c>
      <c r="K2025" s="1">
        <f t="shared" si="158"/>
        <v>0</v>
      </c>
      <c r="L2025" s="1">
        <f t="shared" si="159"/>
        <v>1</v>
      </c>
    </row>
    <row r="2026" spans="1:12" x14ac:dyDescent="0.35">
      <c r="A2026" s="1" t="s">
        <v>11</v>
      </c>
      <c r="B2026" s="1" t="s">
        <v>2887</v>
      </c>
      <c r="C2026" s="1" t="s">
        <v>2888</v>
      </c>
      <c r="D2026" s="1" t="s">
        <v>8</v>
      </c>
      <c r="E2026" s="2">
        <v>43541</v>
      </c>
      <c r="F2026" s="1" t="s">
        <v>9</v>
      </c>
      <c r="G2026" s="11">
        <f>VLOOKUP(Sheet1!B2026,Sheet3!$A$4:$B$3872,2,FALSE)</f>
        <v>43541</v>
      </c>
      <c r="H2026" s="11">
        <f t="shared" si="155"/>
        <v>43541</v>
      </c>
      <c r="I2026" s="11">
        <f t="shared" si="156"/>
        <v>43525</v>
      </c>
      <c r="J2026" s="11">
        <f t="shared" si="157"/>
        <v>43525</v>
      </c>
      <c r="K2026" s="1">
        <f t="shared" si="158"/>
        <v>0</v>
      </c>
      <c r="L2026" s="1">
        <f t="shared" si="159"/>
        <v>1</v>
      </c>
    </row>
    <row r="2027" spans="1:12" x14ac:dyDescent="0.35">
      <c r="A2027" s="1" t="s">
        <v>11</v>
      </c>
      <c r="B2027" s="1" t="s">
        <v>2889</v>
      </c>
      <c r="C2027" s="1" t="s">
        <v>2890</v>
      </c>
      <c r="D2027" s="1" t="s">
        <v>18</v>
      </c>
      <c r="E2027" s="2">
        <v>43559</v>
      </c>
      <c r="F2027" s="1" t="s">
        <v>15</v>
      </c>
      <c r="G2027" s="11">
        <f>VLOOKUP(Sheet1!B2027,Sheet3!$A$4:$B$3872,2,FALSE)</f>
        <v>43559</v>
      </c>
      <c r="H2027" s="11">
        <f t="shared" si="155"/>
        <v>43559</v>
      </c>
      <c r="I2027" s="11">
        <f t="shared" si="156"/>
        <v>43556</v>
      </c>
      <c r="J2027" s="11">
        <f t="shared" si="157"/>
        <v>43556</v>
      </c>
      <c r="K2027" s="1">
        <f t="shared" si="158"/>
        <v>0</v>
      </c>
      <c r="L2027" s="1">
        <f t="shared" si="159"/>
        <v>1</v>
      </c>
    </row>
    <row r="2028" spans="1:12" x14ac:dyDescent="0.35">
      <c r="A2028" s="1" t="s">
        <v>11</v>
      </c>
      <c r="B2028" s="1" t="s">
        <v>2891</v>
      </c>
      <c r="C2028" s="1" t="s">
        <v>2892</v>
      </c>
      <c r="D2028" s="1" t="s">
        <v>8</v>
      </c>
      <c r="E2028" s="2">
        <v>43597</v>
      </c>
      <c r="F2028" s="1" t="s">
        <v>9</v>
      </c>
      <c r="G2028" s="11">
        <f>VLOOKUP(Sheet1!B2028,Sheet3!$A$4:$B$3872,2,FALSE)</f>
        <v>43597</v>
      </c>
      <c r="H2028" s="11">
        <f t="shared" si="155"/>
        <v>43597</v>
      </c>
      <c r="I2028" s="11">
        <f t="shared" si="156"/>
        <v>43586</v>
      </c>
      <c r="J2028" s="11">
        <f t="shared" si="157"/>
        <v>43586</v>
      </c>
      <c r="K2028" s="1">
        <f t="shared" si="158"/>
        <v>0</v>
      </c>
      <c r="L2028" s="1">
        <f t="shared" si="159"/>
        <v>0.16666666666666666</v>
      </c>
    </row>
    <row r="2029" spans="1:12" x14ac:dyDescent="0.35">
      <c r="A2029" s="1" t="s">
        <v>11</v>
      </c>
      <c r="B2029" s="1" t="s">
        <v>2891</v>
      </c>
      <c r="C2029" s="1" t="s">
        <v>2893</v>
      </c>
      <c r="D2029" s="1" t="s">
        <v>8</v>
      </c>
      <c r="E2029" s="2">
        <v>43599</v>
      </c>
      <c r="F2029" s="1" t="s">
        <v>25</v>
      </c>
      <c r="G2029" s="11">
        <f>VLOOKUP(Sheet1!B2029,Sheet3!$A$4:$B$3872,2,FALSE)</f>
        <v>43597</v>
      </c>
      <c r="H2029" s="11">
        <f t="shared" si="155"/>
        <v>43599</v>
      </c>
      <c r="I2029" s="11">
        <f t="shared" si="156"/>
        <v>43586</v>
      </c>
      <c r="J2029" s="11">
        <f t="shared" si="157"/>
        <v>43586</v>
      </c>
      <c r="K2029" s="1">
        <f t="shared" si="158"/>
        <v>0</v>
      </c>
      <c r="L2029" s="1">
        <f t="shared" si="159"/>
        <v>0.16666666666666666</v>
      </c>
    </row>
    <row r="2030" spans="1:12" x14ac:dyDescent="0.35">
      <c r="A2030" s="1" t="s">
        <v>11</v>
      </c>
      <c r="B2030" s="1" t="s">
        <v>2891</v>
      </c>
      <c r="C2030" s="1" t="s">
        <v>2894</v>
      </c>
      <c r="D2030" s="1" t="s">
        <v>8</v>
      </c>
      <c r="E2030" s="2">
        <v>43599</v>
      </c>
      <c r="F2030" s="1" t="s">
        <v>25</v>
      </c>
      <c r="G2030" s="11">
        <f>VLOOKUP(Sheet1!B2030,Sheet3!$A$4:$B$3872,2,FALSE)</f>
        <v>43597</v>
      </c>
      <c r="H2030" s="11">
        <f t="shared" si="155"/>
        <v>43599</v>
      </c>
      <c r="I2030" s="11">
        <f t="shared" si="156"/>
        <v>43586</v>
      </c>
      <c r="J2030" s="11">
        <f t="shared" si="157"/>
        <v>43586</v>
      </c>
      <c r="K2030" s="1">
        <f t="shared" si="158"/>
        <v>0</v>
      </c>
      <c r="L2030" s="1">
        <f t="shared" si="159"/>
        <v>0.16666666666666666</v>
      </c>
    </row>
    <row r="2031" spans="1:12" x14ac:dyDescent="0.35">
      <c r="A2031" s="1" t="s">
        <v>11</v>
      </c>
      <c r="B2031" s="1" t="s">
        <v>2891</v>
      </c>
      <c r="C2031" s="1" t="s">
        <v>2895</v>
      </c>
      <c r="D2031" s="1" t="s">
        <v>8</v>
      </c>
      <c r="E2031" s="2">
        <v>43599</v>
      </c>
      <c r="F2031" s="1" t="s">
        <v>25</v>
      </c>
      <c r="G2031" s="11">
        <f>VLOOKUP(Sheet1!B2031,Sheet3!$A$4:$B$3872,2,FALSE)</f>
        <v>43597</v>
      </c>
      <c r="H2031" s="11">
        <f t="shared" si="155"/>
        <v>43599</v>
      </c>
      <c r="I2031" s="11">
        <f t="shared" si="156"/>
        <v>43586</v>
      </c>
      <c r="J2031" s="11">
        <f t="shared" si="157"/>
        <v>43586</v>
      </c>
      <c r="K2031" s="1">
        <f t="shared" si="158"/>
        <v>0</v>
      </c>
      <c r="L2031" s="1">
        <f t="shared" si="159"/>
        <v>0.16666666666666666</v>
      </c>
    </row>
    <row r="2032" spans="1:12" x14ac:dyDescent="0.35">
      <c r="A2032" s="1" t="s">
        <v>11</v>
      </c>
      <c r="B2032" s="1" t="s">
        <v>2891</v>
      </c>
      <c r="C2032" s="1" t="s">
        <v>2896</v>
      </c>
      <c r="D2032" s="1" t="s">
        <v>8</v>
      </c>
      <c r="E2032" s="2">
        <v>43600</v>
      </c>
      <c r="F2032" s="1" t="s">
        <v>15</v>
      </c>
      <c r="G2032" s="11">
        <f>VLOOKUP(Sheet1!B2032,Sheet3!$A$4:$B$3872,2,FALSE)</f>
        <v>43597</v>
      </c>
      <c r="H2032" s="11">
        <f t="shared" si="155"/>
        <v>43600</v>
      </c>
      <c r="I2032" s="11">
        <f t="shared" si="156"/>
        <v>43586</v>
      </c>
      <c r="J2032" s="11">
        <f t="shared" si="157"/>
        <v>43586</v>
      </c>
      <c r="K2032" s="1">
        <f t="shared" si="158"/>
        <v>0</v>
      </c>
      <c r="L2032" s="1">
        <f t="shared" si="159"/>
        <v>0.16666666666666666</v>
      </c>
    </row>
    <row r="2033" spans="1:12" x14ac:dyDescent="0.35">
      <c r="A2033" s="1" t="s">
        <v>11</v>
      </c>
      <c r="B2033" s="1" t="s">
        <v>2891</v>
      </c>
      <c r="C2033" s="1" t="s">
        <v>2897</v>
      </c>
      <c r="D2033" s="1" t="s">
        <v>8</v>
      </c>
      <c r="E2033" s="2">
        <v>43601</v>
      </c>
      <c r="F2033" s="1" t="s">
        <v>15</v>
      </c>
      <c r="G2033" s="11">
        <f>VLOOKUP(Sheet1!B2033,Sheet3!$A$4:$B$3872,2,FALSE)</f>
        <v>43597</v>
      </c>
      <c r="H2033" s="11">
        <f t="shared" si="155"/>
        <v>43601</v>
      </c>
      <c r="I2033" s="11">
        <f t="shared" si="156"/>
        <v>43586</v>
      </c>
      <c r="J2033" s="11">
        <f t="shared" si="157"/>
        <v>43586</v>
      </c>
      <c r="K2033" s="1">
        <f t="shared" si="158"/>
        <v>0</v>
      </c>
      <c r="L2033" s="1">
        <f t="shared" si="159"/>
        <v>0.16666666666666666</v>
      </c>
    </row>
    <row r="2034" spans="1:12" x14ac:dyDescent="0.35">
      <c r="A2034" s="1" t="s">
        <v>11</v>
      </c>
      <c r="B2034" s="1" t="s">
        <v>2898</v>
      </c>
      <c r="C2034" s="1" t="s">
        <v>2899</v>
      </c>
      <c r="D2034" s="1" t="s">
        <v>8</v>
      </c>
      <c r="E2034" s="2">
        <v>43583</v>
      </c>
      <c r="F2034" s="1" t="s">
        <v>13</v>
      </c>
      <c r="G2034" s="11">
        <f>VLOOKUP(Sheet1!B2034,Sheet3!$A$4:$B$3872,2,FALSE)</f>
        <v>43583</v>
      </c>
      <c r="H2034" s="11">
        <f t="shared" si="155"/>
        <v>43583</v>
      </c>
      <c r="I2034" s="11">
        <f t="shared" si="156"/>
        <v>43556</v>
      </c>
      <c r="J2034" s="11">
        <f t="shared" si="157"/>
        <v>43556</v>
      </c>
      <c r="K2034" s="1">
        <f t="shared" si="158"/>
        <v>0</v>
      </c>
      <c r="L2034" s="1">
        <f t="shared" si="159"/>
        <v>1</v>
      </c>
    </row>
    <row r="2035" spans="1:12" x14ac:dyDescent="0.35">
      <c r="A2035" s="1" t="s">
        <v>11</v>
      </c>
      <c r="B2035" s="1" t="s">
        <v>2900</v>
      </c>
      <c r="C2035" s="1">
        <v>8391</v>
      </c>
      <c r="D2035" s="1" t="s">
        <v>8</v>
      </c>
      <c r="E2035" s="2">
        <v>43471</v>
      </c>
      <c r="F2035" s="1" t="s">
        <v>25</v>
      </c>
      <c r="G2035" s="11">
        <f>VLOOKUP(Sheet1!B2035,Sheet3!$A$4:$B$3872,2,FALSE)</f>
        <v>43471</v>
      </c>
      <c r="H2035" s="11">
        <f t="shared" si="155"/>
        <v>43471</v>
      </c>
      <c r="I2035" s="11">
        <f t="shared" si="156"/>
        <v>43466</v>
      </c>
      <c r="J2035" s="11">
        <f t="shared" si="157"/>
        <v>43466</v>
      </c>
      <c r="K2035" s="1">
        <f t="shared" si="158"/>
        <v>0</v>
      </c>
      <c r="L2035" s="1">
        <f t="shared" si="159"/>
        <v>1</v>
      </c>
    </row>
    <row r="2036" spans="1:12" x14ac:dyDescent="0.35">
      <c r="A2036" s="1" t="s">
        <v>11</v>
      </c>
      <c r="B2036" s="1" t="s">
        <v>2901</v>
      </c>
      <c r="C2036" s="1" t="s">
        <v>2902</v>
      </c>
      <c r="D2036" s="1" t="s">
        <v>8</v>
      </c>
      <c r="E2036" s="2">
        <v>43536</v>
      </c>
      <c r="F2036" s="1" t="s">
        <v>25</v>
      </c>
      <c r="G2036" s="11">
        <f>VLOOKUP(Sheet1!B2036,Sheet3!$A$4:$B$3872,2,FALSE)</f>
        <v>43536</v>
      </c>
      <c r="H2036" s="11">
        <f t="shared" si="155"/>
        <v>43536</v>
      </c>
      <c r="I2036" s="11">
        <f t="shared" si="156"/>
        <v>43525</v>
      </c>
      <c r="J2036" s="11">
        <f t="shared" si="157"/>
        <v>43525</v>
      </c>
      <c r="K2036" s="1">
        <f t="shared" si="158"/>
        <v>0</v>
      </c>
      <c r="L2036" s="1">
        <f t="shared" si="159"/>
        <v>1</v>
      </c>
    </row>
    <row r="2037" spans="1:12" x14ac:dyDescent="0.35">
      <c r="A2037" s="1" t="s">
        <v>11</v>
      </c>
      <c r="B2037" s="1" t="s">
        <v>2903</v>
      </c>
      <c r="C2037" s="1" t="s">
        <v>2904</v>
      </c>
      <c r="D2037" s="1" t="s">
        <v>8</v>
      </c>
      <c r="E2037" s="2">
        <v>43585</v>
      </c>
      <c r="F2037" s="1" t="s">
        <v>9</v>
      </c>
      <c r="G2037" s="11">
        <f>VLOOKUP(Sheet1!B2037,Sheet3!$A$4:$B$3872,2,FALSE)</f>
        <v>43585</v>
      </c>
      <c r="H2037" s="11">
        <f t="shared" si="155"/>
        <v>43585</v>
      </c>
      <c r="I2037" s="11">
        <f t="shared" si="156"/>
        <v>43556</v>
      </c>
      <c r="J2037" s="11">
        <f t="shared" si="157"/>
        <v>43556</v>
      </c>
      <c r="K2037" s="1">
        <f t="shared" si="158"/>
        <v>0</v>
      </c>
      <c r="L2037" s="1">
        <f t="shared" si="159"/>
        <v>1</v>
      </c>
    </row>
    <row r="2038" spans="1:12" x14ac:dyDescent="0.35">
      <c r="A2038" s="1" t="s">
        <v>11</v>
      </c>
      <c r="B2038" s="1" t="s">
        <v>2905</v>
      </c>
      <c r="C2038" s="1" t="s">
        <v>2906</v>
      </c>
      <c r="D2038" s="1" t="s">
        <v>8</v>
      </c>
      <c r="E2038" s="2">
        <v>43503</v>
      </c>
      <c r="F2038" s="1" t="s">
        <v>13</v>
      </c>
      <c r="G2038" s="11">
        <f>VLOOKUP(Sheet1!B2038,Sheet3!$A$4:$B$3872,2,FALSE)</f>
        <v>43503</v>
      </c>
      <c r="H2038" s="11">
        <f t="shared" si="155"/>
        <v>43503</v>
      </c>
      <c r="I2038" s="11">
        <f t="shared" si="156"/>
        <v>43497</v>
      </c>
      <c r="J2038" s="11">
        <f t="shared" si="157"/>
        <v>43497</v>
      </c>
      <c r="K2038" s="1">
        <f t="shared" si="158"/>
        <v>0</v>
      </c>
      <c r="L2038" s="1">
        <f t="shared" si="159"/>
        <v>1</v>
      </c>
    </row>
    <row r="2039" spans="1:12" x14ac:dyDescent="0.35">
      <c r="A2039" s="1" t="s">
        <v>11</v>
      </c>
      <c r="B2039" s="1" t="s">
        <v>2907</v>
      </c>
      <c r="C2039" s="1" t="s">
        <v>2908</v>
      </c>
      <c r="D2039" s="1" t="s">
        <v>8</v>
      </c>
      <c r="E2039" s="2">
        <v>43471</v>
      </c>
      <c r="F2039" s="1" t="s">
        <v>13</v>
      </c>
      <c r="G2039" s="11">
        <f>VLOOKUP(Sheet1!B2039,Sheet3!$A$4:$B$3872,2,FALSE)</f>
        <v>43471</v>
      </c>
      <c r="H2039" s="11">
        <f t="shared" si="155"/>
        <v>43471</v>
      </c>
      <c r="I2039" s="11">
        <f t="shared" si="156"/>
        <v>43466</v>
      </c>
      <c r="J2039" s="11">
        <f t="shared" si="157"/>
        <v>43466</v>
      </c>
      <c r="K2039" s="1">
        <f t="shared" si="158"/>
        <v>0</v>
      </c>
      <c r="L2039" s="1">
        <f t="shared" si="159"/>
        <v>1</v>
      </c>
    </row>
    <row r="2040" spans="1:12" x14ac:dyDescent="0.35">
      <c r="A2040" s="1" t="s">
        <v>11</v>
      </c>
      <c r="B2040" s="1" t="s">
        <v>2909</v>
      </c>
      <c r="C2040" s="1" t="s">
        <v>2910</v>
      </c>
      <c r="D2040" s="1" t="s">
        <v>8</v>
      </c>
      <c r="E2040" s="2">
        <v>43578</v>
      </c>
      <c r="F2040" s="1" t="s">
        <v>15</v>
      </c>
      <c r="G2040" s="11">
        <f>VLOOKUP(Sheet1!B2040,Sheet3!$A$4:$B$3872,2,FALSE)</f>
        <v>43578</v>
      </c>
      <c r="H2040" s="11">
        <f t="shared" si="155"/>
        <v>43578</v>
      </c>
      <c r="I2040" s="11">
        <f t="shared" si="156"/>
        <v>43556</v>
      </c>
      <c r="J2040" s="11">
        <f t="shared" si="157"/>
        <v>43556</v>
      </c>
      <c r="K2040" s="1">
        <f t="shared" si="158"/>
        <v>0</v>
      </c>
      <c r="L2040" s="1">
        <f t="shared" si="159"/>
        <v>1</v>
      </c>
    </row>
    <row r="2041" spans="1:12" x14ac:dyDescent="0.35">
      <c r="A2041" s="1" t="s">
        <v>6</v>
      </c>
      <c r="B2041" s="1" t="s">
        <v>2911</v>
      </c>
      <c r="C2041" s="1" t="s">
        <v>2912</v>
      </c>
      <c r="D2041" s="1" t="s">
        <v>8</v>
      </c>
      <c r="E2041" s="2">
        <v>43591</v>
      </c>
      <c r="F2041" s="1" t="s">
        <v>9</v>
      </c>
      <c r="G2041" s="11">
        <f>VLOOKUP(Sheet1!B2041,Sheet3!$A$4:$B$3872,2,FALSE)</f>
        <v>43591</v>
      </c>
      <c r="H2041" s="11">
        <f t="shared" si="155"/>
        <v>43591</v>
      </c>
      <c r="I2041" s="11">
        <f t="shared" si="156"/>
        <v>43586</v>
      </c>
      <c r="J2041" s="11">
        <f t="shared" si="157"/>
        <v>43586</v>
      </c>
      <c r="K2041" s="1">
        <f t="shared" si="158"/>
        <v>0</v>
      </c>
      <c r="L2041" s="1">
        <f t="shared" si="159"/>
        <v>0.5</v>
      </c>
    </row>
    <row r="2042" spans="1:12" x14ac:dyDescent="0.35">
      <c r="A2042" s="1" t="s">
        <v>6</v>
      </c>
      <c r="B2042" s="1" t="s">
        <v>2911</v>
      </c>
      <c r="C2042" s="1" t="s">
        <v>2913</v>
      </c>
      <c r="D2042" s="1" t="s">
        <v>8</v>
      </c>
      <c r="E2042" s="2">
        <v>43591</v>
      </c>
      <c r="F2042" s="1" t="s">
        <v>9</v>
      </c>
      <c r="G2042" s="11">
        <f>VLOOKUP(Sheet1!B2042,Sheet3!$A$4:$B$3872,2,FALSE)</f>
        <v>43591</v>
      </c>
      <c r="H2042" s="11">
        <f t="shared" si="155"/>
        <v>43591</v>
      </c>
      <c r="I2042" s="11">
        <f t="shared" si="156"/>
        <v>43586</v>
      </c>
      <c r="J2042" s="11">
        <f t="shared" si="157"/>
        <v>43586</v>
      </c>
      <c r="K2042" s="1">
        <f t="shared" si="158"/>
        <v>0</v>
      </c>
      <c r="L2042" s="1">
        <f t="shared" si="159"/>
        <v>0.5</v>
      </c>
    </row>
    <row r="2043" spans="1:12" x14ac:dyDescent="0.35">
      <c r="A2043" s="1" t="s">
        <v>6</v>
      </c>
      <c r="B2043" s="1" t="s">
        <v>2914</v>
      </c>
      <c r="C2043" s="1">
        <v>61900</v>
      </c>
      <c r="D2043" s="1" t="s">
        <v>8</v>
      </c>
      <c r="E2043" s="2">
        <v>43578</v>
      </c>
      <c r="F2043" s="1" t="s">
        <v>9</v>
      </c>
      <c r="G2043" s="11">
        <f>VLOOKUP(Sheet1!B2043,Sheet3!$A$4:$B$3872,2,FALSE)</f>
        <v>43578</v>
      </c>
      <c r="H2043" s="11">
        <f t="shared" si="155"/>
        <v>43578</v>
      </c>
      <c r="I2043" s="11">
        <f t="shared" si="156"/>
        <v>43556</v>
      </c>
      <c r="J2043" s="11">
        <f t="shared" si="157"/>
        <v>43556</v>
      </c>
      <c r="K2043" s="1">
        <f t="shared" si="158"/>
        <v>0</v>
      </c>
      <c r="L2043" s="1">
        <f t="shared" si="159"/>
        <v>0.5</v>
      </c>
    </row>
    <row r="2044" spans="1:12" x14ac:dyDescent="0.35">
      <c r="A2044" s="1" t="s">
        <v>6</v>
      </c>
      <c r="B2044" s="1" t="s">
        <v>2914</v>
      </c>
      <c r="C2044" s="1">
        <v>78481</v>
      </c>
      <c r="D2044" s="1" t="s">
        <v>8</v>
      </c>
      <c r="E2044" s="2">
        <v>43591</v>
      </c>
      <c r="F2044" s="1" t="s">
        <v>13</v>
      </c>
      <c r="G2044" s="11">
        <f>VLOOKUP(Sheet1!B2044,Sheet3!$A$4:$B$3872,2,FALSE)</f>
        <v>43578</v>
      </c>
      <c r="H2044" s="11">
        <f t="shared" si="155"/>
        <v>43591</v>
      </c>
      <c r="I2044" s="11">
        <f t="shared" si="156"/>
        <v>43556</v>
      </c>
      <c r="J2044" s="11">
        <f t="shared" si="157"/>
        <v>43586</v>
      </c>
      <c r="K2044" s="1">
        <f t="shared" si="158"/>
        <v>1</v>
      </c>
      <c r="L2044" s="1">
        <f t="shared" si="159"/>
        <v>0.5</v>
      </c>
    </row>
    <row r="2045" spans="1:12" x14ac:dyDescent="0.35">
      <c r="A2045" s="1" t="s">
        <v>11</v>
      </c>
      <c r="B2045" s="1" t="s">
        <v>2915</v>
      </c>
      <c r="C2045" s="1" t="s">
        <v>2916</v>
      </c>
      <c r="D2045" s="1" t="s">
        <v>18</v>
      </c>
      <c r="E2045" s="2">
        <v>43592</v>
      </c>
      <c r="F2045" s="1" t="s">
        <v>25</v>
      </c>
      <c r="G2045" s="11">
        <f>VLOOKUP(Sheet1!B2045,Sheet3!$A$4:$B$3872,2,FALSE)</f>
        <v>43592</v>
      </c>
      <c r="H2045" s="11">
        <f t="shared" si="155"/>
        <v>43592</v>
      </c>
      <c r="I2045" s="11">
        <f t="shared" si="156"/>
        <v>43586</v>
      </c>
      <c r="J2045" s="11">
        <f t="shared" si="157"/>
        <v>43586</v>
      </c>
      <c r="K2045" s="1">
        <f t="shared" si="158"/>
        <v>0</v>
      </c>
      <c r="L2045" s="1">
        <f t="shared" si="159"/>
        <v>1</v>
      </c>
    </row>
    <row r="2046" spans="1:12" x14ac:dyDescent="0.35">
      <c r="A2046" s="1" t="s">
        <v>11</v>
      </c>
      <c r="B2046" s="1" t="s">
        <v>2917</v>
      </c>
      <c r="C2046" s="1" t="s">
        <v>2918</v>
      </c>
      <c r="D2046" s="1" t="s">
        <v>8</v>
      </c>
      <c r="E2046" s="2">
        <v>43499</v>
      </c>
      <c r="F2046" s="1" t="s">
        <v>13</v>
      </c>
      <c r="G2046" s="11">
        <f>VLOOKUP(Sheet1!B2046,Sheet3!$A$4:$B$3872,2,FALSE)</f>
        <v>43499</v>
      </c>
      <c r="H2046" s="11">
        <f t="shared" si="155"/>
        <v>43499</v>
      </c>
      <c r="I2046" s="11">
        <f t="shared" si="156"/>
        <v>43497</v>
      </c>
      <c r="J2046" s="11">
        <f t="shared" si="157"/>
        <v>43497</v>
      </c>
      <c r="K2046" s="1">
        <f t="shared" si="158"/>
        <v>0</v>
      </c>
      <c r="L2046" s="1">
        <f t="shared" si="159"/>
        <v>0.5</v>
      </c>
    </row>
    <row r="2047" spans="1:12" x14ac:dyDescent="0.35">
      <c r="A2047" s="1" t="s">
        <v>11</v>
      </c>
      <c r="B2047" s="1" t="s">
        <v>2917</v>
      </c>
      <c r="C2047" s="1" t="s">
        <v>2919</v>
      </c>
      <c r="D2047" s="1" t="s">
        <v>8</v>
      </c>
      <c r="E2047" s="2">
        <v>43557</v>
      </c>
      <c r="F2047" s="1" t="s">
        <v>9</v>
      </c>
      <c r="G2047" s="11">
        <f>VLOOKUP(Sheet1!B2047,Sheet3!$A$4:$B$3872,2,FALSE)</f>
        <v>43499</v>
      </c>
      <c r="H2047" s="11">
        <f t="shared" si="155"/>
        <v>43557</v>
      </c>
      <c r="I2047" s="11">
        <f t="shared" si="156"/>
        <v>43497</v>
      </c>
      <c r="J2047" s="11">
        <f t="shared" si="157"/>
        <v>43556</v>
      </c>
      <c r="K2047" s="1">
        <f t="shared" si="158"/>
        <v>2</v>
      </c>
      <c r="L2047" s="1">
        <f t="shared" si="159"/>
        <v>0.5</v>
      </c>
    </row>
    <row r="2048" spans="1:12" x14ac:dyDescent="0.35">
      <c r="A2048" s="1" t="s">
        <v>11</v>
      </c>
      <c r="B2048" s="1" t="s">
        <v>2920</v>
      </c>
      <c r="C2048" s="1" t="s">
        <v>2921</v>
      </c>
      <c r="D2048" s="1" t="s">
        <v>8</v>
      </c>
      <c r="E2048" s="2">
        <v>43486</v>
      </c>
      <c r="F2048" s="1" t="s">
        <v>25</v>
      </c>
      <c r="G2048" s="11">
        <f>VLOOKUP(Sheet1!B2048,Sheet3!$A$4:$B$3872,2,FALSE)</f>
        <v>43486</v>
      </c>
      <c r="H2048" s="11">
        <f t="shared" si="155"/>
        <v>43486</v>
      </c>
      <c r="I2048" s="11">
        <f t="shared" si="156"/>
        <v>43466</v>
      </c>
      <c r="J2048" s="11">
        <f t="shared" si="157"/>
        <v>43466</v>
      </c>
      <c r="K2048" s="1">
        <f t="shared" si="158"/>
        <v>0</v>
      </c>
      <c r="L2048" s="1">
        <f t="shared" si="159"/>
        <v>1</v>
      </c>
    </row>
    <row r="2049" spans="1:12" x14ac:dyDescent="0.35">
      <c r="A2049" s="1" t="s">
        <v>11</v>
      </c>
      <c r="B2049" s="1" t="s">
        <v>2922</v>
      </c>
      <c r="C2049" s="1" t="s">
        <v>2923</v>
      </c>
      <c r="D2049" s="1" t="s">
        <v>8</v>
      </c>
      <c r="E2049" s="2">
        <v>43583</v>
      </c>
      <c r="F2049" s="1" t="s">
        <v>25</v>
      </c>
      <c r="G2049" s="11">
        <f>VLOOKUP(Sheet1!B2049,Sheet3!$A$4:$B$3872,2,FALSE)</f>
        <v>43583</v>
      </c>
      <c r="H2049" s="11">
        <f t="shared" si="155"/>
        <v>43583</v>
      </c>
      <c r="I2049" s="11">
        <f t="shared" si="156"/>
        <v>43556</v>
      </c>
      <c r="J2049" s="11">
        <f t="shared" si="157"/>
        <v>43556</v>
      </c>
      <c r="K2049" s="1">
        <f t="shared" si="158"/>
        <v>0</v>
      </c>
      <c r="L2049" s="1">
        <f t="shared" si="159"/>
        <v>1</v>
      </c>
    </row>
    <row r="2050" spans="1:12" x14ac:dyDescent="0.35">
      <c r="A2050" s="1" t="s">
        <v>11</v>
      </c>
      <c r="B2050" s="1" t="s">
        <v>2924</v>
      </c>
      <c r="C2050" s="1" t="s">
        <v>2925</v>
      </c>
      <c r="D2050" s="1" t="s">
        <v>8</v>
      </c>
      <c r="E2050" s="2">
        <v>43465</v>
      </c>
      <c r="F2050" s="1" t="s">
        <v>13</v>
      </c>
      <c r="G2050" s="11">
        <f>VLOOKUP(Sheet1!B2050,Sheet3!$A$4:$B$3872,2,FALSE)</f>
        <v>43465</v>
      </c>
      <c r="H2050" s="11">
        <f t="shared" si="155"/>
        <v>43465</v>
      </c>
      <c r="I2050" s="11">
        <f t="shared" si="156"/>
        <v>43435</v>
      </c>
      <c r="J2050" s="11">
        <f t="shared" si="157"/>
        <v>43435</v>
      </c>
      <c r="K2050" s="1">
        <f t="shared" si="158"/>
        <v>0</v>
      </c>
      <c r="L2050" s="1">
        <f t="shared" si="159"/>
        <v>1</v>
      </c>
    </row>
    <row r="2051" spans="1:12" x14ac:dyDescent="0.35">
      <c r="A2051" s="1" t="s">
        <v>11</v>
      </c>
      <c r="B2051" s="1" t="s">
        <v>2926</v>
      </c>
      <c r="C2051" s="1" t="s">
        <v>2927</v>
      </c>
      <c r="D2051" s="1" t="s">
        <v>8</v>
      </c>
      <c r="E2051" s="2">
        <v>43540</v>
      </c>
      <c r="F2051" s="1" t="s">
        <v>13</v>
      </c>
      <c r="G2051" s="11">
        <f>VLOOKUP(Sheet1!B2051,Sheet3!$A$4:$B$3872,2,FALSE)</f>
        <v>43540</v>
      </c>
      <c r="H2051" s="11">
        <f t="shared" ref="H2051:H2114" si="160">E2051</f>
        <v>43540</v>
      </c>
      <c r="I2051" s="11">
        <f t="shared" ref="I2051:I2114" si="161">EOMONTH(G2051,-1)+1</f>
        <v>43525</v>
      </c>
      <c r="J2051" s="11">
        <f t="shared" ref="J2051:J2114" si="162">EOMONTH(H2051,-1)+1</f>
        <v>43525</v>
      </c>
      <c r="K2051" s="1">
        <f t="shared" ref="K2051:K2114" si="163">ROUND((J2051-I2051)/30,0)</f>
        <v>0</v>
      </c>
      <c r="L2051" s="1">
        <f t="shared" ref="L2051:L2114" si="164">1/COUNTIFS($I$2:$I$5023,I2051,$B$2:$B$5023,B2051)</f>
        <v>1</v>
      </c>
    </row>
    <row r="2052" spans="1:12" x14ac:dyDescent="0.35">
      <c r="A2052" s="1" t="s">
        <v>11</v>
      </c>
      <c r="B2052" s="1" t="s">
        <v>2928</v>
      </c>
      <c r="C2052" s="1" t="s">
        <v>2929</v>
      </c>
      <c r="D2052" s="1" t="s">
        <v>8</v>
      </c>
      <c r="E2052" s="2">
        <v>43551</v>
      </c>
      <c r="F2052" s="1" t="s">
        <v>13</v>
      </c>
      <c r="G2052" s="11">
        <f>VLOOKUP(Sheet1!B2052,Sheet3!$A$4:$B$3872,2,FALSE)</f>
        <v>43551</v>
      </c>
      <c r="H2052" s="11">
        <f t="shared" si="160"/>
        <v>43551</v>
      </c>
      <c r="I2052" s="11">
        <f t="shared" si="161"/>
        <v>43525</v>
      </c>
      <c r="J2052" s="11">
        <f t="shared" si="162"/>
        <v>43525</v>
      </c>
      <c r="K2052" s="1">
        <f t="shared" si="163"/>
        <v>0</v>
      </c>
      <c r="L2052" s="1">
        <f t="shared" si="164"/>
        <v>1</v>
      </c>
    </row>
    <row r="2053" spans="1:12" x14ac:dyDescent="0.35">
      <c r="A2053" s="1" t="s">
        <v>11</v>
      </c>
      <c r="B2053" s="1" t="s">
        <v>2930</v>
      </c>
      <c r="C2053" s="1" t="s">
        <v>2931</v>
      </c>
      <c r="D2053" s="1" t="s">
        <v>8</v>
      </c>
      <c r="E2053" s="2">
        <v>43574</v>
      </c>
      <c r="F2053" s="1" t="s">
        <v>15</v>
      </c>
      <c r="G2053" s="11">
        <f>VLOOKUP(Sheet1!B2053,Sheet3!$A$4:$B$3872,2,FALSE)</f>
        <v>43574</v>
      </c>
      <c r="H2053" s="11">
        <f t="shared" si="160"/>
        <v>43574</v>
      </c>
      <c r="I2053" s="11">
        <f t="shared" si="161"/>
        <v>43556</v>
      </c>
      <c r="J2053" s="11">
        <f t="shared" si="162"/>
        <v>43556</v>
      </c>
      <c r="K2053" s="1">
        <f t="shared" si="163"/>
        <v>0</v>
      </c>
      <c r="L2053" s="1">
        <f t="shared" si="164"/>
        <v>0.5</v>
      </c>
    </row>
    <row r="2054" spans="1:12" x14ac:dyDescent="0.35">
      <c r="A2054" s="1" t="s">
        <v>11</v>
      </c>
      <c r="B2054" s="1" t="s">
        <v>2930</v>
      </c>
      <c r="C2054" s="1" t="s">
        <v>2932</v>
      </c>
      <c r="D2054" s="1" t="s">
        <v>8</v>
      </c>
      <c r="E2054" s="2">
        <v>43574</v>
      </c>
      <c r="F2054" s="1" t="s">
        <v>13</v>
      </c>
      <c r="G2054" s="11">
        <f>VLOOKUP(Sheet1!B2054,Sheet3!$A$4:$B$3872,2,FALSE)</f>
        <v>43574</v>
      </c>
      <c r="H2054" s="11">
        <f t="shared" si="160"/>
        <v>43574</v>
      </c>
      <c r="I2054" s="11">
        <f t="shared" si="161"/>
        <v>43556</v>
      </c>
      <c r="J2054" s="11">
        <f t="shared" si="162"/>
        <v>43556</v>
      </c>
      <c r="K2054" s="1">
        <f t="shared" si="163"/>
        <v>0</v>
      </c>
      <c r="L2054" s="1">
        <f t="shared" si="164"/>
        <v>0.5</v>
      </c>
    </row>
    <row r="2055" spans="1:12" x14ac:dyDescent="0.35">
      <c r="A2055" s="1" t="s">
        <v>11</v>
      </c>
      <c r="B2055" s="1" t="s">
        <v>2933</v>
      </c>
      <c r="C2055" s="1" t="s">
        <v>2934</v>
      </c>
      <c r="D2055" s="1" t="s">
        <v>8</v>
      </c>
      <c r="E2055" s="2">
        <v>43563</v>
      </c>
      <c r="F2055" s="1" t="s">
        <v>25</v>
      </c>
      <c r="G2055" s="11">
        <f>VLOOKUP(Sheet1!B2055,Sheet3!$A$4:$B$3872,2,FALSE)</f>
        <v>43563</v>
      </c>
      <c r="H2055" s="11">
        <f t="shared" si="160"/>
        <v>43563</v>
      </c>
      <c r="I2055" s="11">
        <f t="shared" si="161"/>
        <v>43556</v>
      </c>
      <c r="J2055" s="11">
        <f t="shared" si="162"/>
        <v>43556</v>
      </c>
      <c r="K2055" s="1">
        <f t="shared" si="163"/>
        <v>0</v>
      </c>
      <c r="L2055" s="1">
        <f t="shared" si="164"/>
        <v>1</v>
      </c>
    </row>
    <row r="2056" spans="1:12" x14ac:dyDescent="0.35">
      <c r="A2056" s="1" t="s">
        <v>11</v>
      </c>
      <c r="B2056" s="1" t="s">
        <v>2935</v>
      </c>
      <c r="C2056" s="1" t="s">
        <v>2936</v>
      </c>
      <c r="D2056" s="1" t="s">
        <v>8</v>
      </c>
      <c r="E2056" s="2">
        <v>43592</v>
      </c>
      <c r="F2056" s="1" t="s">
        <v>15</v>
      </c>
      <c r="G2056" s="11">
        <f>VLOOKUP(Sheet1!B2056,Sheet3!$A$4:$B$3872,2,FALSE)</f>
        <v>43592</v>
      </c>
      <c r="H2056" s="11">
        <f t="shared" si="160"/>
        <v>43592</v>
      </c>
      <c r="I2056" s="11">
        <f t="shared" si="161"/>
        <v>43586</v>
      </c>
      <c r="J2056" s="11">
        <f t="shared" si="162"/>
        <v>43586</v>
      </c>
      <c r="K2056" s="1">
        <f t="shared" si="163"/>
        <v>0</v>
      </c>
      <c r="L2056" s="1">
        <f t="shared" si="164"/>
        <v>1</v>
      </c>
    </row>
    <row r="2057" spans="1:12" x14ac:dyDescent="0.35">
      <c r="A2057" s="1" t="s">
        <v>11</v>
      </c>
      <c r="B2057" s="1" t="s">
        <v>2937</v>
      </c>
      <c r="C2057" s="1" t="s">
        <v>2938</v>
      </c>
      <c r="D2057" s="1" t="s">
        <v>8</v>
      </c>
      <c r="E2057" s="2">
        <v>43548</v>
      </c>
      <c r="F2057" s="1" t="s">
        <v>15</v>
      </c>
      <c r="G2057" s="11">
        <f>VLOOKUP(Sheet1!B2057,Sheet3!$A$4:$B$3872,2,FALSE)</f>
        <v>43548</v>
      </c>
      <c r="H2057" s="11">
        <f t="shared" si="160"/>
        <v>43548</v>
      </c>
      <c r="I2057" s="11">
        <f t="shared" si="161"/>
        <v>43525</v>
      </c>
      <c r="J2057" s="11">
        <f t="shared" si="162"/>
        <v>43525</v>
      </c>
      <c r="K2057" s="1">
        <f t="shared" si="163"/>
        <v>0</v>
      </c>
      <c r="L2057" s="1">
        <f t="shared" si="164"/>
        <v>1</v>
      </c>
    </row>
    <row r="2058" spans="1:12" x14ac:dyDescent="0.35">
      <c r="A2058" s="1" t="s">
        <v>11</v>
      </c>
      <c r="B2058" s="1" t="s">
        <v>2939</v>
      </c>
      <c r="C2058" s="1" t="s">
        <v>2940</v>
      </c>
      <c r="D2058" s="1" t="s">
        <v>8</v>
      </c>
      <c r="E2058" s="2">
        <v>43583</v>
      </c>
      <c r="F2058" s="1" t="s">
        <v>25</v>
      </c>
      <c r="G2058" s="11">
        <f>VLOOKUP(Sheet1!B2058,Sheet3!$A$4:$B$3872,2,FALSE)</f>
        <v>43583</v>
      </c>
      <c r="H2058" s="11">
        <f t="shared" si="160"/>
        <v>43583</v>
      </c>
      <c r="I2058" s="11">
        <f t="shared" si="161"/>
        <v>43556</v>
      </c>
      <c r="J2058" s="11">
        <f t="shared" si="162"/>
        <v>43556</v>
      </c>
      <c r="K2058" s="1">
        <f t="shared" si="163"/>
        <v>0</v>
      </c>
      <c r="L2058" s="1">
        <f t="shared" si="164"/>
        <v>1</v>
      </c>
    </row>
    <row r="2059" spans="1:12" x14ac:dyDescent="0.35">
      <c r="A2059" s="1" t="s">
        <v>11</v>
      </c>
      <c r="B2059" s="1" t="s">
        <v>2941</v>
      </c>
      <c r="C2059" s="1">
        <v>7711</v>
      </c>
      <c r="D2059" s="1" t="s">
        <v>8</v>
      </c>
      <c r="E2059" s="2">
        <v>43595</v>
      </c>
      <c r="F2059" s="1" t="s">
        <v>13</v>
      </c>
      <c r="G2059" s="11">
        <f>VLOOKUP(Sheet1!B2059,Sheet3!$A$4:$B$3872,2,FALSE)</f>
        <v>43595</v>
      </c>
      <c r="H2059" s="11">
        <f t="shared" si="160"/>
        <v>43595</v>
      </c>
      <c r="I2059" s="11">
        <f t="shared" si="161"/>
        <v>43586</v>
      </c>
      <c r="J2059" s="11">
        <f t="shared" si="162"/>
        <v>43586</v>
      </c>
      <c r="K2059" s="1">
        <f t="shared" si="163"/>
        <v>0</v>
      </c>
      <c r="L2059" s="1">
        <f t="shared" si="164"/>
        <v>1</v>
      </c>
    </row>
    <row r="2060" spans="1:12" x14ac:dyDescent="0.35">
      <c r="A2060" s="1" t="s">
        <v>11</v>
      </c>
      <c r="B2060" s="1" t="s">
        <v>2942</v>
      </c>
      <c r="C2060" s="1">
        <v>93315</v>
      </c>
      <c r="D2060" s="1" t="s">
        <v>8</v>
      </c>
      <c r="E2060" s="2">
        <v>43436</v>
      </c>
      <c r="F2060" s="1" t="s">
        <v>13</v>
      </c>
      <c r="G2060" s="11">
        <f>VLOOKUP(Sheet1!B2060,Sheet3!$A$4:$B$3872,2,FALSE)</f>
        <v>43436</v>
      </c>
      <c r="H2060" s="11">
        <f t="shared" si="160"/>
        <v>43436</v>
      </c>
      <c r="I2060" s="11">
        <f t="shared" si="161"/>
        <v>43435</v>
      </c>
      <c r="J2060" s="11">
        <f t="shared" si="162"/>
        <v>43435</v>
      </c>
      <c r="K2060" s="1">
        <f t="shared" si="163"/>
        <v>0</v>
      </c>
      <c r="L2060" s="1">
        <f t="shared" si="164"/>
        <v>0.5</v>
      </c>
    </row>
    <row r="2061" spans="1:12" x14ac:dyDescent="0.35">
      <c r="A2061" s="1" t="s">
        <v>11</v>
      </c>
      <c r="B2061" s="1" t="s">
        <v>2942</v>
      </c>
      <c r="C2061" s="1" t="s">
        <v>2943</v>
      </c>
      <c r="D2061" s="1" t="s">
        <v>18</v>
      </c>
      <c r="E2061" s="2">
        <v>43457</v>
      </c>
      <c r="F2061" s="1" t="s">
        <v>13</v>
      </c>
      <c r="G2061" s="11">
        <f>VLOOKUP(Sheet1!B2061,Sheet3!$A$4:$B$3872,2,FALSE)</f>
        <v>43436</v>
      </c>
      <c r="H2061" s="11">
        <f t="shared" si="160"/>
        <v>43457</v>
      </c>
      <c r="I2061" s="11">
        <f t="shared" si="161"/>
        <v>43435</v>
      </c>
      <c r="J2061" s="11">
        <f t="shared" si="162"/>
        <v>43435</v>
      </c>
      <c r="K2061" s="1">
        <f t="shared" si="163"/>
        <v>0</v>
      </c>
      <c r="L2061" s="1">
        <f t="shared" si="164"/>
        <v>0.5</v>
      </c>
    </row>
    <row r="2062" spans="1:12" x14ac:dyDescent="0.35">
      <c r="A2062" s="1" t="s">
        <v>6</v>
      </c>
      <c r="B2062" s="1" t="s">
        <v>2944</v>
      </c>
      <c r="C2062" s="1" t="s">
        <v>2945</v>
      </c>
      <c r="D2062" s="1" t="s">
        <v>8</v>
      </c>
      <c r="E2062" s="2">
        <v>43549</v>
      </c>
      <c r="F2062" s="1" t="s">
        <v>13</v>
      </c>
      <c r="G2062" s="11">
        <f>VLOOKUP(Sheet1!B2062,Sheet3!$A$4:$B$3872,2,FALSE)</f>
        <v>43549</v>
      </c>
      <c r="H2062" s="11">
        <f t="shared" si="160"/>
        <v>43549</v>
      </c>
      <c r="I2062" s="11">
        <f t="shared" si="161"/>
        <v>43525</v>
      </c>
      <c r="J2062" s="11">
        <f t="shared" si="162"/>
        <v>43525</v>
      </c>
      <c r="K2062" s="1">
        <f t="shared" si="163"/>
        <v>0</v>
      </c>
      <c r="L2062" s="1">
        <f t="shared" si="164"/>
        <v>1</v>
      </c>
    </row>
    <row r="2063" spans="1:12" x14ac:dyDescent="0.35">
      <c r="A2063" s="1" t="s">
        <v>11</v>
      </c>
      <c r="B2063" s="1" t="s">
        <v>2946</v>
      </c>
      <c r="C2063" s="1" t="s">
        <v>2947</v>
      </c>
      <c r="D2063" s="1" t="s">
        <v>8</v>
      </c>
      <c r="E2063" s="2">
        <v>43508</v>
      </c>
      <c r="F2063" s="1" t="s">
        <v>13</v>
      </c>
      <c r="G2063" s="11">
        <f>VLOOKUP(Sheet1!B2063,Sheet3!$A$4:$B$3872,2,FALSE)</f>
        <v>43508</v>
      </c>
      <c r="H2063" s="11">
        <f t="shared" si="160"/>
        <v>43508</v>
      </c>
      <c r="I2063" s="11">
        <f t="shared" si="161"/>
        <v>43497</v>
      </c>
      <c r="J2063" s="11">
        <f t="shared" si="162"/>
        <v>43497</v>
      </c>
      <c r="K2063" s="1">
        <f t="shared" si="163"/>
        <v>0</v>
      </c>
      <c r="L2063" s="1">
        <f t="shared" si="164"/>
        <v>1</v>
      </c>
    </row>
    <row r="2064" spans="1:12" x14ac:dyDescent="0.35">
      <c r="A2064" s="1" t="s">
        <v>11</v>
      </c>
      <c r="B2064" s="1" t="s">
        <v>2948</v>
      </c>
      <c r="C2064" s="1" t="s">
        <v>2949</v>
      </c>
      <c r="D2064" s="1" t="s">
        <v>8</v>
      </c>
      <c r="E2064" s="2">
        <v>43567</v>
      </c>
      <c r="F2064" s="1" t="s">
        <v>15</v>
      </c>
      <c r="G2064" s="11">
        <f>VLOOKUP(Sheet1!B2064,Sheet3!$A$4:$B$3872,2,FALSE)</f>
        <v>43567</v>
      </c>
      <c r="H2064" s="11">
        <f t="shared" si="160"/>
        <v>43567</v>
      </c>
      <c r="I2064" s="11">
        <f t="shared" si="161"/>
        <v>43556</v>
      </c>
      <c r="J2064" s="11">
        <f t="shared" si="162"/>
        <v>43556</v>
      </c>
      <c r="K2064" s="1">
        <f t="shared" si="163"/>
        <v>0</v>
      </c>
      <c r="L2064" s="1">
        <f t="shared" si="164"/>
        <v>1</v>
      </c>
    </row>
    <row r="2065" spans="1:12" x14ac:dyDescent="0.35">
      <c r="A2065" s="1" t="s">
        <v>11</v>
      </c>
      <c r="B2065" s="1" t="s">
        <v>2950</v>
      </c>
      <c r="C2065" s="1" t="s">
        <v>2951</v>
      </c>
      <c r="D2065" s="1" t="s">
        <v>18</v>
      </c>
      <c r="E2065" s="2">
        <v>43574</v>
      </c>
      <c r="F2065" s="1" t="s">
        <v>25</v>
      </c>
      <c r="G2065" s="11">
        <f>VLOOKUP(Sheet1!B2065,Sheet3!$A$4:$B$3872,2,FALSE)</f>
        <v>43574</v>
      </c>
      <c r="H2065" s="11">
        <f t="shared" si="160"/>
        <v>43574</v>
      </c>
      <c r="I2065" s="11">
        <f t="shared" si="161"/>
        <v>43556</v>
      </c>
      <c r="J2065" s="11">
        <f t="shared" si="162"/>
        <v>43556</v>
      </c>
      <c r="K2065" s="1">
        <f t="shared" si="163"/>
        <v>0</v>
      </c>
      <c r="L2065" s="1">
        <f t="shared" si="164"/>
        <v>1</v>
      </c>
    </row>
    <row r="2066" spans="1:12" x14ac:dyDescent="0.35">
      <c r="A2066" s="1" t="s">
        <v>11</v>
      </c>
      <c r="B2066" s="1" t="s">
        <v>2952</v>
      </c>
      <c r="C2066" s="1" t="s">
        <v>2953</v>
      </c>
      <c r="D2066" s="1" t="s">
        <v>8</v>
      </c>
      <c r="E2066" s="2">
        <v>43574</v>
      </c>
      <c r="F2066" s="1" t="s">
        <v>13</v>
      </c>
      <c r="G2066" s="11">
        <f>VLOOKUP(Sheet1!B2066,Sheet3!$A$4:$B$3872,2,FALSE)</f>
        <v>43574</v>
      </c>
      <c r="H2066" s="11">
        <f t="shared" si="160"/>
        <v>43574</v>
      </c>
      <c r="I2066" s="11">
        <f t="shared" si="161"/>
        <v>43556</v>
      </c>
      <c r="J2066" s="11">
        <f t="shared" si="162"/>
        <v>43556</v>
      </c>
      <c r="K2066" s="1">
        <f t="shared" si="163"/>
        <v>0</v>
      </c>
      <c r="L2066" s="1">
        <f t="shared" si="164"/>
        <v>1</v>
      </c>
    </row>
    <row r="2067" spans="1:12" x14ac:dyDescent="0.35">
      <c r="A2067" s="1" t="s">
        <v>11</v>
      </c>
      <c r="B2067" s="1" t="s">
        <v>2954</v>
      </c>
      <c r="C2067" s="1" t="s">
        <v>2955</v>
      </c>
      <c r="D2067" s="1" t="s">
        <v>8</v>
      </c>
      <c r="E2067" s="2">
        <v>43536</v>
      </c>
      <c r="F2067" s="1" t="s">
        <v>13</v>
      </c>
      <c r="G2067" s="11">
        <f>VLOOKUP(Sheet1!B2067,Sheet3!$A$4:$B$3872,2,FALSE)</f>
        <v>43536</v>
      </c>
      <c r="H2067" s="11">
        <f t="shared" si="160"/>
        <v>43536</v>
      </c>
      <c r="I2067" s="11">
        <f t="shared" si="161"/>
        <v>43525</v>
      </c>
      <c r="J2067" s="11">
        <f t="shared" si="162"/>
        <v>43525</v>
      </c>
      <c r="K2067" s="1">
        <f t="shared" si="163"/>
        <v>0</v>
      </c>
      <c r="L2067" s="1">
        <f t="shared" si="164"/>
        <v>0.5</v>
      </c>
    </row>
    <row r="2068" spans="1:12" x14ac:dyDescent="0.35">
      <c r="A2068" s="1" t="s">
        <v>11</v>
      </c>
      <c r="B2068" s="1" t="s">
        <v>2954</v>
      </c>
      <c r="C2068" s="1" t="s">
        <v>2956</v>
      </c>
      <c r="D2068" s="1" t="s">
        <v>8</v>
      </c>
      <c r="E2068" s="2">
        <v>43566</v>
      </c>
      <c r="F2068" s="1" t="s">
        <v>15</v>
      </c>
      <c r="G2068" s="11">
        <f>VLOOKUP(Sheet1!B2068,Sheet3!$A$4:$B$3872,2,FALSE)</f>
        <v>43536</v>
      </c>
      <c r="H2068" s="11">
        <f t="shared" si="160"/>
        <v>43566</v>
      </c>
      <c r="I2068" s="11">
        <f t="shared" si="161"/>
        <v>43525</v>
      </c>
      <c r="J2068" s="11">
        <f t="shared" si="162"/>
        <v>43556</v>
      </c>
      <c r="K2068" s="1">
        <f t="shared" si="163"/>
        <v>1</v>
      </c>
      <c r="L2068" s="1">
        <f t="shared" si="164"/>
        <v>0.5</v>
      </c>
    </row>
    <row r="2069" spans="1:12" x14ac:dyDescent="0.35">
      <c r="A2069" s="1" t="s">
        <v>11</v>
      </c>
      <c r="B2069" s="1" t="s">
        <v>2957</v>
      </c>
      <c r="C2069" s="1" t="s">
        <v>2958</v>
      </c>
      <c r="D2069" s="1" t="s">
        <v>18</v>
      </c>
      <c r="E2069" s="2">
        <v>43454</v>
      </c>
      <c r="F2069" s="1" t="s">
        <v>13</v>
      </c>
      <c r="G2069" s="11">
        <f>VLOOKUP(Sheet1!B2069,Sheet3!$A$4:$B$3872,2,FALSE)</f>
        <v>43454</v>
      </c>
      <c r="H2069" s="11">
        <f t="shared" si="160"/>
        <v>43454</v>
      </c>
      <c r="I2069" s="11">
        <f t="shared" si="161"/>
        <v>43435</v>
      </c>
      <c r="J2069" s="11">
        <f t="shared" si="162"/>
        <v>43435</v>
      </c>
      <c r="K2069" s="1">
        <f t="shared" si="163"/>
        <v>0</v>
      </c>
      <c r="L2069" s="1">
        <f t="shared" si="164"/>
        <v>1</v>
      </c>
    </row>
    <row r="2070" spans="1:12" x14ac:dyDescent="0.35">
      <c r="A2070" s="1" t="s">
        <v>11</v>
      </c>
      <c r="B2070" s="1" t="s">
        <v>2959</v>
      </c>
      <c r="C2070" s="1" t="s">
        <v>2960</v>
      </c>
      <c r="D2070" s="1" t="s">
        <v>8</v>
      </c>
      <c r="E2070" s="2">
        <v>43572</v>
      </c>
      <c r="F2070" s="1" t="s">
        <v>13</v>
      </c>
      <c r="G2070" s="11">
        <f>VLOOKUP(Sheet1!B2070,Sheet3!$A$4:$B$3872,2,FALSE)</f>
        <v>43572</v>
      </c>
      <c r="H2070" s="11">
        <f t="shared" si="160"/>
        <v>43572</v>
      </c>
      <c r="I2070" s="11">
        <f t="shared" si="161"/>
        <v>43556</v>
      </c>
      <c r="J2070" s="11">
        <f t="shared" si="162"/>
        <v>43556</v>
      </c>
      <c r="K2070" s="1">
        <f t="shared" si="163"/>
        <v>0</v>
      </c>
      <c r="L2070" s="1">
        <f t="shared" si="164"/>
        <v>1</v>
      </c>
    </row>
    <row r="2071" spans="1:12" x14ac:dyDescent="0.35">
      <c r="A2071" s="1" t="s">
        <v>6</v>
      </c>
      <c r="B2071" s="1" t="s">
        <v>2961</v>
      </c>
      <c r="C2071" s="1" t="s">
        <v>2962</v>
      </c>
      <c r="D2071" s="1" t="s">
        <v>18</v>
      </c>
      <c r="E2071" s="2">
        <v>43562</v>
      </c>
      <c r="F2071" s="1" t="s">
        <v>15</v>
      </c>
      <c r="G2071" s="11">
        <f>VLOOKUP(Sheet1!B2071,Sheet3!$A$4:$B$3872,2,FALSE)</f>
        <v>43562</v>
      </c>
      <c r="H2071" s="11">
        <f t="shared" si="160"/>
        <v>43562</v>
      </c>
      <c r="I2071" s="11">
        <f t="shared" si="161"/>
        <v>43556</v>
      </c>
      <c r="J2071" s="11">
        <f t="shared" si="162"/>
        <v>43556</v>
      </c>
      <c r="K2071" s="1">
        <f t="shared" si="163"/>
        <v>0</v>
      </c>
      <c r="L2071" s="1">
        <f t="shared" si="164"/>
        <v>1</v>
      </c>
    </row>
    <row r="2072" spans="1:12" x14ac:dyDescent="0.35">
      <c r="A2072" s="1" t="s">
        <v>11</v>
      </c>
      <c r="B2072" s="1" t="s">
        <v>2963</v>
      </c>
      <c r="C2072" s="1" t="s">
        <v>2964</v>
      </c>
      <c r="D2072" s="1" t="s">
        <v>8</v>
      </c>
      <c r="E2072" s="2">
        <v>43567</v>
      </c>
      <c r="F2072" s="1" t="s">
        <v>15</v>
      </c>
      <c r="G2072" s="11">
        <f>VLOOKUP(Sheet1!B2072,Sheet3!$A$4:$B$3872,2,FALSE)</f>
        <v>43567</v>
      </c>
      <c r="H2072" s="11">
        <f t="shared" si="160"/>
        <v>43567</v>
      </c>
      <c r="I2072" s="11">
        <f t="shared" si="161"/>
        <v>43556</v>
      </c>
      <c r="J2072" s="11">
        <f t="shared" si="162"/>
        <v>43556</v>
      </c>
      <c r="K2072" s="1">
        <f t="shared" si="163"/>
        <v>0</v>
      </c>
      <c r="L2072" s="1">
        <f t="shared" si="164"/>
        <v>1</v>
      </c>
    </row>
    <row r="2073" spans="1:12" x14ac:dyDescent="0.35">
      <c r="A2073" s="1" t="s">
        <v>11</v>
      </c>
      <c r="B2073" s="1" t="s">
        <v>2965</v>
      </c>
      <c r="C2073" s="3" t="s">
        <v>2966</v>
      </c>
      <c r="D2073" s="1" t="s">
        <v>8</v>
      </c>
      <c r="E2073" s="2">
        <v>43560</v>
      </c>
      <c r="F2073" s="1" t="s">
        <v>15</v>
      </c>
      <c r="G2073" s="11">
        <f>VLOOKUP(Sheet1!B2073,Sheet3!$A$4:$B$3872,2,FALSE)</f>
        <v>43560</v>
      </c>
      <c r="H2073" s="11">
        <f t="shared" si="160"/>
        <v>43560</v>
      </c>
      <c r="I2073" s="11">
        <f t="shared" si="161"/>
        <v>43556</v>
      </c>
      <c r="J2073" s="11">
        <f t="shared" si="162"/>
        <v>43556</v>
      </c>
      <c r="K2073" s="1">
        <f t="shared" si="163"/>
        <v>0</v>
      </c>
      <c r="L2073" s="1">
        <f t="shared" si="164"/>
        <v>1</v>
      </c>
    </row>
    <row r="2074" spans="1:12" x14ac:dyDescent="0.35">
      <c r="A2074" s="1" t="s">
        <v>11</v>
      </c>
      <c r="B2074" s="1" t="s">
        <v>2967</v>
      </c>
      <c r="C2074" s="1" t="s">
        <v>2968</v>
      </c>
      <c r="D2074" s="1" t="s">
        <v>8</v>
      </c>
      <c r="E2074" s="2">
        <v>43560</v>
      </c>
      <c r="F2074" s="1" t="s">
        <v>13</v>
      </c>
      <c r="G2074" s="11">
        <f>VLOOKUP(Sheet1!B2074,Sheet3!$A$4:$B$3872,2,FALSE)</f>
        <v>43560</v>
      </c>
      <c r="H2074" s="11">
        <f t="shared" si="160"/>
        <v>43560</v>
      </c>
      <c r="I2074" s="11">
        <f t="shared" si="161"/>
        <v>43556</v>
      </c>
      <c r="J2074" s="11">
        <f t="shared" si="162"/>
        <v>43556</v>
      </c>
      <c r="K2074" s="1">
        <f t="shared" si="163"/>
        <v>0</v>
      </c>
      <c r="L2074" s="1">
        <f t="shared" si="164"/>
        <v>0.5</v>
      </c>
    </row>
    <row r="2075" spans="1:12" x14ac:dyDescent="0.35">
      <c r="A2075" s="1" t="s">
        <v>11</v>
      </c>
      <c r="B2075" s="1" t="s">
        <v>2967</v>
      </c>
      <c r="C2075" s="1" t="s">
        <v>2969</v>
      </c>
      <c r="D2075" s="1" t="s">
        <v>8</v>
      </c>
      <c r="E2075" s="2">
        <v>43592</v>
      </c>
      <c r="F2075" s="1" t="s">
        <v>25</v>
      </c>
      <c r="G2075" s="11">
        <f>VLOOKUP(Sheet1!B2075,Sheet3!$A$4:$B$3872,2,FALSE)</f>
        <v>43560</v>
      </c>
      <c r="H2075" s="11">
        <f t="shared" si="160"/>
        <v>43592</v>
      </c>
      <c r="I2075" s="11">
        <f t="shared" si="161"/>
        <v>43556</v>
      </c>
      <c r="J2075" s="11">
        <f t="shared" si="162"/>
        <v>43586</v>
      </c>
      <c r="K2075" s="1">
        <f t="shared" si="163"/>
        <v>1</v>
      </c>
      <c r="L2075" s="1">
        <f t="shared" si="164"/>
        <v>0.5</v>
      </c>
    </row>
    <row r="2076" spans="1:12" x14ac:dyDescent="0.35">
      <c r="A2076" s="1" t="s">
        <v>6</v>
      </c>
      <c r="B2076" s="1" t="s">
        <v>2970</v>
      </c>
      <c r="C2076" s="1" t="s">
        <v>2971</v>
      </c>
      <c r="D2076" s="1" t="s">
        <v>8</v>
      </c>
      <c r="E2076" s="2">
        <v>43576</v>
      </c>
      <c r="F2076" s="1" t="s">
        <v>13</v>
      </c>
      <c r="G2076" s="11">
        <f>VLOOKUP(Sheet1!B2076,Sheet3!$A$4:$B$3872,2,FALSE)</f>
        <v>43576</v>
      </c>
      <c r="H2076" s="11">
        <f t="shared" si="160"/>
        <v>43576</v>
      </c>
      <c r="I2076" s="11">
        <f t="shared" si="161"/>
        <v>43556</v>
      </c>
      <c r="J2076" s="11">
        <f t="shared" si="162"/>
        <v>43556</v>
      </c>
      <c r="K2076" s="1">
        <f t="shared" si="163"/>
        <v>0</v>
      </c>
      <c r="L2076" s="1">
        <f t="shared" si="164"/>
        <v>1</v>
      </c>
    </row>
    <row r="2077" spans="1:12" x14ac:dyDescent="0.35">
      <c r="A2077" s="1" t="s">
        <v>11</v>
      </c>
      <c r="B2077" s="1" t="s">
        <v>2972</v>
      </c>
      <c r="C2077" s="1" t="s">
        <v>2973</v>
      </c>
      <c r="D2077" s="1" t="s">
        <v>18</v>
      </c>
      <c r="E2077" s="2">
        <v>43520</v>
      </c>
      <c r="F2077" s="1" t="s">
        <v>13</v>
      </c>
      <c r="G2077" s="11">
        <f>VLOOKUP(Sheet1!B2077,Sheet3!$A$4:$B$3872,2,FALSE)</f>
        <v>43520</v>
      </c>
      <c r="H2077" s="11">
        <f t="shared" si="160"/>
        <v>43520</v>
      </c>
      <c r="I2077" s="11">
        <f t="shared" si="161"/>
        <v>43497</v>
      </c>
      <c r="J2077" s="11">
        <f t="shared" si="162"/>
        <v>43497</v>
      </c>
      <c r="K2077" s="1">
        <f t="shared" si="163"/>
        <v>0</v>
      </c>
      <c r="L2077" s="1">
        <f t="shared" si="164"/>
        <v>0.5</v>
      </c>
    </row>
    <row r="2078" spans="1:12" x14ac:dyDescent="0.35">
      <c r="A2078" s="1" t="s">
        <v>11</v>
      </c>
      <c r="B2078" s="1" t="s">
        <v>2972</v>
      </c>
      <c r="C2078" s="1" t="s">
        <v>2974</v>
      </c>
      <c r="D2078" s="1" t="s">
        <v>18</v>
      </c>
      <c r="E2078" s="2">
        <v>43520</v>
      </c>
      <c r="F2078" s="1" t="s">
        <v>13</v>
      </c>
      <c r="G2078" s="11">
        <f>VLOOKUP(Sheet1!B2078,Sheet3!$A$4:$B$3872,2,FALSE)</f>
        <v>43520</v>
      </c>
      <c r="H2078" s="11">
        <f t="shared" si="160"/>
        <v>43520</v>
      </c>
      <c r="I2078" s="11">
        <f t="shared" si="161"/>
        <v>43497</v>
      </c>
      <c r="J2078" s="11">
        <f t="shared" si="162"/>
        <v>43497</v>
      </c>
      <c r="K2078" s="1">
        <f t="shared" si="163"/>
        <v>0</v>
      </c>
      <c r="L2078" s="1">
        <f t="shared" si="164"/>
        <v>0.5</v>
      </c>
    </row>
    <row r="2079" spans="1:12" x14ac:dyDescent="0.35">
      <c r="A2079" s="1" t="s">
        <v>11</v>
      </c>
      <c r="B2079" s="1" t="s">
        <v>2975</v>
      </c>
      <c r="C2079" s="1" t="s">
        <v>2976</v>
      </c>
      <c r="D2079" s="1" t="s">
        <v>8</v>
      </c>
      <c r="E2079" s="2">
        <v>43571</v>
      </c>
      <c r="F2079" s="1" t="s">
        <v>13</v>
      </c>
      <c r="G2079" s="11">
        <f>VLOOKUP(Sheet1!B2079,Sheet3!$A$4:$B$3872,2,FALSE)</f>
        <v>43571</v>
      </c>
      <c r="H2079" s="11">
        <f t="shared" si="160"/>
        <v>43571</v>
      </c>
      <c r="I2079" s="11">
        <f t="shared" si="161"/>
        <v>43556</v>
      </c>
      <c r="J2079" s="11">
        <f t="shared" si="162"/>
        <v>43556</v>
      </c>
      <c r="K2079" s="1">
        <f t="shared" si="163"/>
        <v>0</v>
      </c>
      <c r="L2079" s="1">
        <f t="shared" si="164"/>
        <v>1</v>
      </c>
    </row>
    <row r="2080" spans="1:12" x14ac:dyDescent="0.35">
      <c r="A2080" s="1" t="s">
        <v>11</v>
      </c>
      <c r="B2080" s="1" t="s">
        <v>2977</v>
      </c>
      <c r="C2080" s="1" t="s">
        <v>2978</v>
      </c>
      <c r="D2080" s="1" t="s">
        <v>8</v>
      </c>
      <c r="E2080" s="2">
        <v>43518</v>
      </c>
      <c r="F2080" s="1" t="s">
        <v>13</v>
      </c>
      <c r="G2080" s="11">
        <f>VLOOKUP(Sheet1!B2080,Sheet3!$A$4:$B$3872,2,FALSE)</f>
        <v>43518</v>
      </c>
      <c r="H2080" s="11">
        <f t="shared" si="160"/>
        <v>43518</v>
      </c>
      <c r="I2080" s="11">
        <f t="shared" si="161"/>
        <v>43497</v>
      </c>
      <c r="J2080" s="11">
        <f t="shared" si="162"/>
        <v>43497</v>
      </c>
      <c r="K2080" s="1">
        <f t="shared" si="163"/>
        <v>0</v>
      </c>
      <c r="L2080" s="1">
        <f t="shared" si="164"/>
        <v>1</v>
      </c>
    </row>
    <row r="2081" spans="1:12" x14ac:dyDescent="0.35">
      <c r="A2081" s="1" t="s">
        <v>11</v>
      </c>
      <c r="B2081" s="1" t="s">
        <v>2979</v>
      </c>
      <c r="C2081" s="1" t="s">
        <v>2980</v>
      </c>
      <c r="D2081" s="1" t="s">
        <v>18</v>
      </c>
      <c r="E2081" s="2">
        <v>43425</v>
      </c>
      <c r="F2081" s="1" t="s">
        <v>9</v>
      </c>
      <c r="G2081" s="11">
        <f>VLOOKUP(Sheet1!B2081,Sheet3!$A$4:$B$3872,2,FALSE)</f>
        <v>43425</v>
      </c>
      <c r="H2081" s="11">
        <f t="shared" si="160"/>
        <v>43425</v>
      </c>
      <c r="I2081" s="11">
        <f t="shared" si="161"/>
        <v>43405</v>
      </c>
      <c r="J2081" s="11">
        <f t="shared" si="162"/>
        <v>43405</v>
      </c>
      <c r="K2081" s="1">
        <f t="shared" si="163"/>
        <v>0</v>
      </c>
      <c r="L2081" s="1">
        <f t="shared" si="164"/>
        <v>0.5</v>
      </c>
    </row>
    <row r="2082" spans="1:12" x14ac:dyDescent="0.35">
      <c r="A2082" s="1" t="s">
        <v>11</v>
      </c>
      <c r="B2082" s="1" t="s">
        <v>2979</v>
      </c>
      <c r="C2082" s="1" t="s">
        <v>2981</v>
      </c>
      <c r="D2082" s="1" t="s">
        <v>8</v>
      </c>
      <c r="E2082" s="2">
        <v>43587</v>
      </c>
      <c r="F2082" s="1" t="s">
        <v>15</v>
      </c>
      <c r="G2082" s="11">
        <f>VLOOKUP(Sheet1!B2082,Sheet3!$A$4:$B$3872,2,FALSE)</f>
        <v>43425</v>
      </c>
      <c r="H2082" s="11">
        <f t="shared" si="160"/>
        <v>43587</v>
      </c>
      <c r="I2082" s="11">
        <f t="shared" si="161"/>
        <v>43405</v>
      </c>
      <c r="J2082" s="11">
        <f t="shared" si="162"/>
        <v>43586</v>
      </c>
      <c r="K2082" s="1">
        <f t="shared" si="163"/>
        <v>6</v>
      </c>
      <c r="L2082" s="1">
        <f t="shared" si="164"/>
        <v>0.5</v>
      </c>
    </row>
    <row r="2083" spans="1:12" x14ac:dyDescent="0.35">
      <c r="A2083" s="1" t="s">
        <v>11</v>
      </c>
      <c r="B2083" s="1" t="s">
        <v>2982</v>
      </c>
      <c r="C2083" s="1" t="s">
        <v>2983</v>
      </c>
      <c r="D2083" s="1" t="s">
        <v>8</v>
      </c>
      <c r="E2083" s="2">
        <v>43558</v>
      </c>
      <c r="F2083" s="1" t="s">
        <v>25</v>
      </c>
      <c r="G2083" s="11">
        <f>VLOOKUP(Sheet1!B2083,Sheet3!$A$4:$B$3872,2,FALSE)</f>
        <v>43558</v>
      </c>
      <c r="H2083" s="11">
        <f t="shared" si="160"/>
        <v>43558</v>
      </c>
      <c r="I2083" s="11">
        <f t="shared" si="161"/>
        <v>43556</v>
      </c>
      <c r="J2083" s="11">
        <f t="shared" si="162"/>
        <v>43556</v>
      </c>
      <c r="K2083" s="1">
        <f t="shared" si="163"/>
        <v>0</v>
      </c>
      <c r="L2083" s="1">
        <f t="shared" si="164"/>
        <v>1</v>
      </c>
    </row>
    <row r="2084" spans="1:12" x14ac:dyDescent="0.35">
      <c r="A2084" s="1" t="s">
        <v>11</v>
      </c>
      <c r="B2084" s="1" t="s">
        <v>2984</v>
      </c>
      <c r="C2084" s="1" t="s">
        <v>2985</v>
      </c>
      <c r="D2084" s="1" t="s">
        <v>8</v>
      </c>
      <c r="E2084" s="2">
        <v>43510</v>
      </c>
      <c r="F2084" s="1" t="s">
        <v>13</v>
      </c>
      <c r="G2084" s="11">
        <f>VLOOKUP(Sheet1!B2084,Sheet3!$A$4:$B$3872,2,FALSE)</f>
        <v>43510</v>
      </c>
      <c r="H2084" s="11">
        <f t="shared" si="160"/>
        <v>43510</v>
      </c>
      <c r="I2084" s="11">
        <f t="shared" si="161"/>
        <v>43497</v>
      </c>
      <c r="J2084" s="11">
        <f t="shared" si="162"/>
        <v>43497</v>
      </c>
      <c r="K2084" s="1">
        <f t="shared" si="163"/>
        <v>0</v>
      </c>
      <c r="L2084" s="1">
        <f t="shared" si="164"/>
        <v>1</v>
      </c>
    </row>
    <row r="2085" spans="1:12" x14ac:dyDescent="0.35">
      <c r="A2085" s="1" t="s">
        <v>11</v>
      </c>
      <c r="B2085" s="1" t="s">
        <v>2986</v>
      </c>
      <c r="C2085" s="1" t="s">
        <v>2987</v>
      </c>
      <c r="D2085" s="1" t="s">
        <v>8</v>
      </c>
      <c r="E2085" s="2">
        <v>43579</v>
      </c>
      <c r="F2085" s="1" t="s">
        <v>15</v>
      </c>
      <c r="G2085" s="11">
        <f>VLOOKUP(Sheet1!B2085,Sheet3!$A$4:$B$3872,2,FALSE)</f>
        <v>43579</v>
      </c>
      <c r="H2085" s="11">
        <f t="shared" si="160"/>
        <v>43579</v>
      </c>
      <c r="I2085" s="11">
        <f t="shared" si="161"/>
        <v>43556</v>
      </c>
      <c r="J2085" s="11">
        <f t="shared" si="162"/>
        <v>43556</v>
      </c>
      <c r="K2085" s="1">
        <f t="shared" si="163"/>
        <v>0</v>
      </c>
      <c r="L2085" s="1">
        <f t="shared" si="164"/>
        <v>0.5</v>
      </c>
    </row>
    <row r="2086" spans="1:12" x14ac:dyDescent="0.35">
      <c r="A2086" s="1" t="s">
        <v>11</v>
      </c>
      <c r="B2086" s="1" t="s">
        <v>2986</v>
      </c>
      <c r="C2086" s="1" t="s">
        <v>2988</v>
      </c>
      <c r="D2086" s="1" t="s">
        <v>8</v>
      </c>
      <c r="E2086" s="2">
        <v>43584</v>
      </c>
      <c r="F2086" s="1" t="s">
        <v>9</v>
      </c>
      <c r="G2086" s="11">
        <f>VLOOKUP(Sheet1!B2086,Sheet3!$A$4:$B$3872,2,FALSE)</f>
        <v>43579</v>
      </c>
      <c r="H2086" s="11">
        <f t="shared" si="160"/>
        <v>43584</v>
      </c>
      <c r="I2086" s="11">
        <f t="shared" si="161"/>
        <v>43556</v>
      </c>
      <c r="J2086" s="11">
        <f t="shared" si="162"/>
        <v>43556</v>
      </c>
      <c r="K2086" s="1">
        <f t="shared" si="163"/>
        <v>0</v>
      </c>
      <c r="L2086" s="1">
        <f t="shared" si="164"/>
        <v>0.5</v>
      </c>
    </row>
    <row r="2087" spans="1:12" x14ac:dyDescent="0.35">
      <c r="A2087" s="1" t="s">
        <v>11</v>
      </c>
      <c r="B2087" s="1" t="s">
        <v>2989</v>
      </c>
      <c r="C2087" s="1" t="s">
        <v>2990</v>
      </c>
      <c r="D2087" s="1" t="s">
        <v>8</v>
      </c>
      <c r="E2087" s="2">
        <v>43502</v>
      </c>
      <c r="F2087" s="1" t="s">
        <v>25</v>
      </c>
      <c r="G2087" s="11">
        <f>VLOOKUP(Sheet1!B2087,Sheet3!$A$4:$B$3872,2,FALSE)</f>
        <v>43502</v>
      </c>
      <c r="H2087" s="11">
        <f t="shared" si="160"/>
        <v>43502</v>
      </c>
      <c r="I2087" s="11">
        <f t="shared" si="161"/>
        <v>43497</v>
      </c>
      <c r="J2087" s="11">
        <f t="shared" si="162"/>
        <v>43497</v>
      </c>
      <c r="K2087" s="1">
        <f t="shared" si="163"/>
        <v>0</v>
      </c>
      <c r="L2087" s="1">
        <f t="shared" si="164"/>
        <v>1</v>
      </c>
    </row>
    <row r="2088" spans="1:12" x14ac:dyDescent="0.35">
      <c r="A2088" s="1" t="s">
        <v>11</v>
      </c>
      <c r="B2088" s="1" t="s">
        <v>2991</v>
      </c>
      <c r="C2088" s="1" t="s">
        <v>2992</v>
      </c>
      <c r="D2088" s="1" t="s">
        <v>8</v>
      </c>
      <c r="E2088" s="2">
        <v>43583</v>
      </c>
      <c r="F2088" s="1" t="s">
        <v>25</v>
      </c>
      <c r="G2088" s="11">
        <f>VLOOKUP(Sheet1!B2088,Sheet3!$A$4:$B$3872,2,FALSE)</f>
        <v>43583</v>
      </c>
      <c r="H2088" s="11">
        <f t="shared" si="160"/>
        <v>43583</v>
      </c>
      <c r="I2088" s="11">
        <f t="shared" si="161"/>
        <v>43556</v>
      </c>
      <c r="J2088" s="11">
        <f t="shared" si="162"/>
        <v>43556</v>
      </c>
      <c r="K2088" s="1">
        <f t="shared" si="163"/>
        <v>0</v>
      </c>
      <c r="L2088" s="1">
        <f t="shared" si="164"/>
        <v>1</v>
      </c>
    </row>
    <row r="2089" spans="1:12" x14ac:dyDescent="0.35">
      <c r="A2089" s="1" t="s">
        <v>11</v>
      </c>
      <c r="B2089" s="1" t="s">
        <v>2993</v>
      </c>
      <c r="C2089" s="1" t="s">
        <v>2994</v>
      </c>
      <c r="D2089" s="1" t="s">
        <v>8</v>
      </c>
      <c r="E2089" s="2">
        <v>43502</v>
      </c>
      <c r="F2089" s="1" t="s">
        <v>9</v>
      </c>
      <c r="G2089" s="11">
        <f>VLOOKUP(Sheet1!B2089,Sheet3!$A$4:$B$3872,2,FALSE)</f>
        <v>43502</v>
      </c>
      <c r="H2089" s="11">
        <f t="shared" si="160"/>
        <v>43502</v>
      </c>
      <c r="I2089" s="11">
        <f t="shared" si="161"/>
        <v>43497</v>
      </c>
      <c r="J2089" s="11">
        <f t="shared" si="162"/>
        <v>43497</v>
      </c>
      <c r="K2089" s="1">
        <f t="shared" si="163"/>
        <v>0</v>
      </c>
      <c r="L2089" s="1">
        <f t="shared" si="164"/>
        <v>1</v>
      </c>
    </row>
    <row r="2090" spans="1:12" x14ac:dyDescent="0.35">
      <c r="A2090" s="1" t="s">
        <v>11</v>
      </c>
      <c r="B2090" s="1" t="s">
        <v>2995</v>
      </c>
      <c r="C2090" s="1" t="s">
        <v>2996</v>
      </c>
      <c r="D2090" s="1" t="s">
        <v>18</v>
      </c>
      <c r="E2090" s="2">
        <v>43483</v>
      </c>
      <c r="F2090" s="1" t="s">
        <v>13</v>
      </c>
      <c r="G2090" s="11">
        <f>VLOOKUP(Sheet1!B2090,Sheet3!$A$4:$B$3872,2,FALSE)</f>
        <v>43483</v>
      </c>
      <c r="H2090" s="11">
        <f t="shared" si="160"/>
        <v>43483</v>
      </c>
      <c r="I2090" s="11">
        <f t="shared" si="161"/>
        <v>43466</v>
      </c>
      <c r="J2090" s="11">
        <f t="shared" si="162"/>
        <v>43466</v>
      </c>
      <c r="K2090" s="1">
        <f t="shared" si="163"/>
        <v>0</v>
      </c>
      <c r="L2090" s="1">
        <f t="shared" si="164"/>
        <v>0.5</v>
      </c>
    </row>
    <row r="2091" spans="1:12" x14ac:dyDescent="0.35">
      <c r="A2091" s="1" t="s">
        <v>11</v>
      </c>
      <c r="B2091" s="1" t="s">
        <v>2995</v>
      </c>
      <c r="C2091" s="1" t="s">
        <v>2997</v>
      </c>
      <c r="D2091" s="1" t="s">
        <v>18</v>
      </c>
      <c r="E2091" s="2">
        <v>43483</v>
      </c>
      <c r="F2091" s="1" t="s">
        <v>13</v>
      </c>
      <c r="G2091" s="11">
        <f>VLOOKUP(Sheet1!B2091,Sheet3!$A$4:$B$3872,2,FALSE)</f>
        <v>43483</v>
      </c>
      <c r="H2091" s="11">
        <f t="shared" si="160"/>
        <v>43483</v>
      </c>
      <c r="I2091" s="11">
        <f t="shared" si="161"/>
        <v>43466</v>
      </c>
      <c r="J2091" s="11">
        <f t="shared" si="162"/>
        <v>43466</v>
      </c>
      <c r="K2091" s="1">
        <f t="shared" si="163"/>
        <v>0</v>
      </c>
      <c r="L2091" s="1">
        <f t="shared" si="164"/>
        <v>0.5</v>
      </c>
    </row>
    <row r="2092" spans="1:12" x14ac:dyDescent="0.35">
      <c r="A2092" s="1" t="s">
        <v>11</v>
      </c>
      <c r="B2092" s="1" t="s">
        <v>2998</v>
      </c>
      <c r="C2092" s="1" t="s">
        <v>2999</v>
      </c>
      <c r="D2092" s="1" t="s">
        <v>18</v>
      </c>
      <c r="E2092" s="2">
        <v>43540</v>
      </c>
      <c r="F2092" s="1" t="s">
        <v>25</v>
      </c>
      <c r="G2092" s="11">
        <f>VLOOKUP(Sheet1!B2092,Sheet3!$A$4:$B$3872,2,FALSE)</f>
        <v>43540</v>
      </c>
      <c r="H2092" s="11">
        <f t="shared" si="160"/>
        <v>43540</v>
      </c>
      <c r="I2092" s="11">
        <f t="shared" si="161"/>
        <v>43525</v>
      </c>
      <c r="J2092" s="11">
        <f t="shared" si="162"/>
        <v>43525</v>
      </c>
      <c r="K2092" s="1">
        <f t="shared" si="163"/>
        <v>0</v>
      </c>
      <c r="L2092" s="1">
        <f t="shared" si="164"/>
        <v>1</v>
      </c>
    </row>
    <row r="2093" spans="1:12" x14ac:dyDescent="0.35">
      <c r="A2093" s="1" t="s">
        <v>11</v>
      </c>
      <c r="B2093" s="1" t="s">
        <v>3000</v>
      </c>
      <c r="C2093" s="1">
        <v>97430</v>
      </c>
      <c r="D2093" s="1" t="s">
        <v>8</v>
      </c>
      <c r="E2093" s="2">
        <v>43487</v>
      </c>
      <c r="F2093" s="1" t="s">
        <v>25</v>
      </c>
      <c r="G2093" s="11">
        <f>VLOOKUP(Sheet1!B2093,Sheet3!$A$4:$B$3872,2,FALSE)</f>
        <v>43487</v>
      </c>
      <c r="H2093" s="11">
        <f t="shared" si="160"/>
        <v>43487</v>
      </c>
      <c r="I2093" s="11">
        <f t="shared" si="161"/>
        <v>43466</v>
      </c>
      <c r="J2093" s="11">
        <f t="shared" si="162"/>
        <v>43466</v>
      </c>
      <c r="K2093" s="1">
        <f t="shared" si="163"/>
        <v>0</v>
      </c>
      <c r="L2093" s="1">
        <f t="shared" si="164"/>
        <v>1</v>
      </c>
    </row>
    <row r="2094" spans="1:12" x14ac:dyDescent="0.35">
      <c r="A2094" s="1" t="s">
        <v>11</v>
      </c>
      <c r="B2094" s="1" t="s">
        <v>3001</v>
      </c>
      <c r="C2094" s="1" t="s">
        <v>3002</v>
      </c>
      <c r="D2094" s="1" t="s">
        <v>8</v>
      </c>
      <c r="E2094" s="2">
        <v>43600</v>
      </c>
      <c r="F2094" s="1" t="s">
        <v>15</v>
      </c>
      <c r="G2094" s="11">
        <f>VLOOKUP(Sheet1!B2094,Sheet3!$A$4:$B$3872,2,FALSE)</f>
        <v>43600</v>
      </c>
      <c r="H2094" s="11">
        <f t="shared" si="160"/>
        <v>43600</v>
      </c>
      <c r="I2094" s="11">
        <f t="shared" si="161"/>
        <v>43586</v>
      </c>
      <c r="J2094" s="11">
        <f t="shared" si="162"/>
        <v>43586</v>
      </c>
      <c r="K2094" s="1">
        <f t="shared" si="163"/>
        <v>0</v>
      </c>
      <c r="L2094" s="1">
        <f t="shared" si="164"/>
        <v>1</v>
      </c>
    </row>
    <row r="2095" spans="1:12" x14ac:dyDescent="0.35">
      <c r="A2095" s="1" t="s">
        <v>11</v>
      </c>
      <c r="B2095" s="1" t="s">
        <v>3003</v>
      </c>
      <c r="C2095" s="1" t="s">
        <v>3004</v>
      </c>
      <c r="D2095" s="1" t="s">
        <v>8</v>
      </c>
      <c r="E2095" s="2">
        <v>43504</v>
      </c>
      <c r="F2095" s="1" t="s">
        <v>25</v>
      </c>
      <c r="G2095" s="11">
        <f>VLOOKUP(Sheet1!B2095,Sheet3!$A$4:$B$3872,2,FALSE)</f>
        <v>43504</v>
      </c>
      <c r="H2095" s="11">
        <f t="shared" si="160"/>
        <v>43504</v>
      </c>
      <c r="I2095" s="11">
        <f t="shared" si="161"/>
        <v>43497</v>
      </c>
      <c r="J2095" s="11">
        <f t="shared" si="162"/>
        <v>43497</v>
      </c>
      <c r="K2095" s="1">
        <f t="shared" si="163"/>
        <v>0</v>
      </c>
      <c r="L2095" s="1">
        <f t="shared" si="164"/>
        <v>1</v>
      </c>
    </row>
    <row r="2096" spans="1:12" x14ac:dyDescent="0.35">
      <c r="A2096" s="1" t="s">
        <v>11</v>
      </c>
      <c r="B2096" s="1" t="s">
        <v>3005</v>
      </c>
      <c r="C2096" s="1" t="s">
        <v>3006</v>
      </c>
      <c r="D2096" s="1" t="s">
        <v>8</v>
      </c>
      <c r="E2096" s="2">
        <v>43488</v>
      </c>
      <c r="F2096" s="1" t="s">
        <v>25</v>
      </c>
      <c r="G2096" s="11">
        <f>VLOOKUP(Sheet1!B2096,Sheet3!$A$4:$B$3872,2,FALSE)</f>
        <v>43488</v>
      </c>
      <c r="H2096" s="11">
        <f t="shared" si="160"/>
        <v>43488</v>
      </c>
      <c r="I2096" s="11">
        <f t="shared" si="161"/>
        <v>43466</v>
      </c>
      <c r="J2096" s="11">
        <f t="shared" si="162"/>
        <v>43466</v>
      </c>
      <c r="K2096" s="1">
        <f t="shared" si="163"/>
        <v>0</v>
      </c>
      <c r="L2096" s="1">
        <f t="shared" si="164"/>
        <v>1</v>
      </c>
    </row>
    <row r="2097" spans="1:12" x14ac:dyDescent="0.35">
      <c r="A2097" s="1" t="s">
        <v>11</v>
      </c>
      <c r="B2097" s="1" t="s">
        <v>3007</v>
      </c>
      <c r="C2097" s="1" t="s">
        <v>3008</v>
      </c>
      <c r="D2097" s="1" t="s">
        <v>8</v>
      </c>
      <c r="E2097" s="2">
        <v>43450</v>
      </c>
      <c r="F2097" s="1" t="s">
        <v>13</v>
      </c>
      <c r="G2097" s="11">
        <f>VLOOKUP(Sheet1!B2097,Sheet3!$A$4:$B$3872,2,FALSE)</f>
        <v>43450</v>
      </c>
      <c r="H2097" s="11">
        <f t="shared" si="160"/>
        <v>43450</v>
      </c>
      <c r="I2097" s="11">
        <f t="shared" si="161"/>
        <v>43435</v>
      </c>
      <c r="J2097" s="11">
        <f t="shared" si="162"/>
        <v>43435</v>
      </c>
      <c r="K2097" s="1">
        <f t="shared" si="163"/>
        <v>0</v>
      </c>
      <c r="L2097" s="1">
        <f t="shared" si="164"/>
        <v>1</v>
      </c>
    </row>
    <row r="2098" spans="1:12" x14ac:dyDescent="0.35">
      <c r="A2098" s="1" t="s">
        <v>11</v>
      </c>
      <c r="B2098" s="1" t="s">
        <v>3009</v>
      </c>
      <c r="C2098" s="1" t="s">
        <v>3010</v>
      </c>
      <c r="D2098" s="1" t="s">
        <v>8</v>
      </c>
      <c r="E2098" s="2">
        <v>43563</v>
      </c>
      <c r="F2098" s="1" t="s">
        <v>13</v>
      </c>
      <c r="G2098" s="11">
        <f>VLOOKUP(Sheet1!B2098,Sheet3!$A$4:$B$3872,2,FALSE)</f>
        <v>43563</v>
      </c>
      <c r="H2098" s="11">
        <f t="shared" si="160"/>
        <v>43563</v>
      </c>
      <c r="I2098" s="11">
        <f t="shared" si="161"/>
        <v>43556</v>
      </c>
      <c r="J2098" s="11">
        <f t="shared" si="162"/>
        <v>43556</v>
      </c>
      <c r="K2098" s="1">
        <f t="shared" si="163"/>
        <v>0</v>
      </c>
      <c r="L2098" s="1">
        <f t="shared" si="164"/>
        <v>1</v>
      </c>
    </row>
    <row r="2099" spans="1:12" x14ac:dyDescent="0.35">
      <c r="A2099" s="1" t="s">
        <v>11</v>
      </c>
      <c r="B2099" s="1" t="s">
        <v>3011</v>
      </c>
      <c r="C2099" s="1" t="s">
        <v>3012</v>
      </c>
      <c r="D2099" s="1" t="s">
        <v>8</v>
      </c>
      <c r="E2099" s="2">
        <v>43579</v>
      </c>
      <c r="F2099" s="1" t="s">
        <v>13</v>
      </c>
      <c r="G2099" s="11">
        <f>VLOOKUP(Sheet1!B2099,Sheet3!$A$4:$B$3872,2,FALSE)</f>
        <v>43579</v>
      </c>
      <c r="H2099" s="11">
        <f t="shared" si="160"/>
        <v>43579</v>
      </c>
      <c r="I2099" s="11">
        <f t="shared" si="161"/>
        <v>43556</v>
      </c>
      <c r="J2099" s="11">
        <f t="shared" si="162"/>
        <v>43556</v>
      </c>
      <c r="K2099" s="1">
        <f t="shared" si="163"/>
        <v>0</v>
      </c>
      <c r="L2099" s="1">
        <f t="shared" si="164"/>
        <v>0.5</v>
      </c>
    </row>
    <row r="2100" spans="1:12" x14ac:dyDescent="0.35">
      <c r="A2100" s="1" t="s">
        <v>11</v>
      </c>
      <c r="B2100" s="1" t="s">
        <v>3011</v>
      </c>
      <c r="C2100" s="1" t="s">
        <v>3013</v>
      </c>
      <c r="D2100" s="1" t="s">
        <v>8</v>
      </c>
      <c r="E2100" s="2">
        <v>43583</v>
      </c>
      <c r="F2100" s="1" t="s">
        <v>13</v>
      </c>
      <c r="G2100" s="11">
        <f>VLOOKUP(Sheet1!B2100,Sheet3!$A$4:$B$3872,2,FALSE)</f>
        <v>43579</v>
      </c>
      <c r="H2100" s="11">
        <f t="shared" si="160"/>
        <v>43583</v>
      </c>
      <c r="I2100" s="11">
        <f t="shared" si="161"/>
        <v>43556</v>
      </c>
      <c r="J2100" s="11">
        <f t="shared" si="162"/>
        <v>43556</v>
      </c>
      <c r="K2100" s="1">
        <f t="shared" si="163"/>
        <v>0</v>
      </c>
      <c r="L2100" s="1">
        <f t="shared" si="164"/>
        <v>0.5</v>
      </c>
    </row>
    <row r="2101" spans="1:12" x14ac:dyDescent="0.35">
      <c r="A2101" s="1" t="s">
        <v>11</v>
      </c>
      <c r="B2101" s="1" t="s">
        <v>3014</v>
      </c>
      <c r="C2101" s="1" t="s">
        <v>3015</v>
      </c>
      <c r="D2101" s="1" t="s">
        <v>18</v>
      </c>
      <c r="E2101" s="2">
        <v>43462</v>
      </c>
      <c r="F2101" s="1" t="s">
        <v>9</v>
      </c>
      <c r="G2101" s="11">
        <f>VLOOKUP(Sheet1!B2101,Sheet3!$A$4:$B$3872,2,FALSE)</f>
        <v>43462</v>
      </c>
      <c r="H2101" s="11">
        <f t="shared" si="160"/>
        <v>43462</v>
      </c>
      <c r="I2101" s="11">
        <f t="shared" si="161"/>
        <v>43435</v>
      </c>
      <c r="J2101" s="11">
        <f t="shared" si="162"/>
        <v>43435</v>
      </c>
      <c r="K2101" s="1">
        <f t="shared" si="163"/>
        <v>0</v>
      </c>
      <c r="L2101" s="1">
        <f t="shared" si="164"/>
        <v>1</v>
      </c>
    </row>
    <row r="2102" spans="1:12" x14ac:dyDescent="0.35">
      <c r="A2102" s="1" t="s">
        <v>11</v>
      </c>
      <c r="B2102" s="1" t="s">
        <v>3016</v>
      </c>
      <c r="C2102" s="1" t="s">
        <v>3017</v>
      </c>
      <c r="D2102" s="1" t="s">
        <v>8</v>
      </c>
      <c r="E2102" s="2">
        <v>43552</v>
      </c>
      <c r="F2102" s="1" t="s">
        <v>25</v>
      </c>
      <c r="G2102" s="11">
        <f>VLOOKUP(Sheet1!B2102,Sheet3!$A$4:$B$3872,2,FALSE)</f>
        <v>43552</v>
      </c>
      <c r="H2102" s="11">
        <f t="shared" si="160"/>
        <v>43552</v>
      </c>
      <c r="I2102" s="11">
        <f t="shared" si="161"/>
        <v>43525</v>
      </c>
      <c r="J2102" s="11">
        <f t="shared" si="162"/>
        <v>43525</v>
      </c>
      <c r="K2102" s="1">
        <f t="shared" si="163"/>
        <v>0</v>
      </c>
      <c r="L2102" s="1">
        <f t="shared" si="164"/>
        <v>1</v>
      </c>
    </row>
    <row r="2103" spans="1:12" x14ac:dyDescent="0.35">
      <c r="A2103" s="1" t="s">
        <v>6</v>
      </c>
      <c r="B2103" s="1" t="s">
        <v>3018</v>
      </c>
      <c r="C2103" s="1">
        <v>28542</v>
      </c>
      <c r="D2103" s="1" t="s">
        <v>18</v>
      </c>
      <c r="E2103" s="2">
        <v>43575</v>
      </c>
      <c r="F2103" s="1" t="s">
        <v>13</v>
      </c>
      <c r="G2103" s="11">
        <f>VLOOKUP(Sheet1!B2103,Sheet3!$A$4:$B$3872,2,FALSE)</f>
        <v>43575</v>
      </c>
      <c r="H2103" s="11">
        <f t="shared" si="160"/>
        <v>43575</v>
      </c>
      <c r="I2103" s="11">
        <f t="shared" si="161"/>
        <v>43556</v>
      </c>
      <c r="J2103" s="11">
        <f t="shared" si="162"/>
        <v>43556</v>
      </c>
      <c r="K2103" s="1">
        <f t="shared" si="163"/>
        <v>0</v>
      </c>
      <c r="L2103" s="1">
        <f t="shared" si="164"/>
        <v>0.5</v>
      </c>
    </row>
    <row r="2104" spans="1:12" x14ac:dyDescent="0.35">
      <c r="A2104" s="1" t="s">
        <v>6</v>
      </c>
      <c r="B2104" s="1" t="s">
        <v>3018</v>
      </c>
      <c r="C2104" s="1">
        <v>59987</v>
      </c>
      <c r="D2104" s="1" t="s">
        <v>8</v>
      </c>
      <c r="E2104" s="2">
        <v>43575</v>
      </c>
      <c r="F2104" s="1" t="s">
        <v>9</v>
      </c>
      <c r="G2104" s="11">
        <f>VLOOKUP(Sheet1!B2104,Sheet3!$A$4:$B$3872,2,FALSE)</f>
        <v>43575</v>
      </c>
      <c r="H2104" s="11">
        <f t="shared" si="160"/>
        <v>43575</v>
      </c>
      <c r="I2104" s="11">
        <f t="shared" si="161"/>
        <v>43556</v>
      </c>
      <c r="J2104" s="11">
        <f t="shared" si="162"/>
        <v>43556</v>
      </c>
      <c r="K2104" s="1">
        <f t="shared" si="163"/>
        <v>0</v>
      </c>
      <c r="L2104" s="1">
        <f t="shared" si="164"/>
        <v>0.5</v>
      </c>
    </row>
    <row r="2105" spans="1:12" x14ac:dyDescent="0.35">
      <c r="A2105" s="1" t="s">
        <v>11</v>
      </c>
      <c r="B2105" s="1" t="s">
        <v>3019</v>
      </c>
      <c r="C2105" s="1" t="s">
        <v>3020</v>
      </c>
      <c r="D2105" s="1" t="s">
        <v>18</v>
      </c>
      <c r="E2105" s="2">
        <v>43569</v>
      </c>
      <c r="F2105" s="1" t="s">
        <v>9</v>
      </c>
      <c r="G2105" s="11">
        <f>VLOOKUP(Sheet1!B2105,Sheet3!$A$4:$B$3872,2,FALSE)</f>
        <v>43569</v>
      </c>
      <c r="H2105" s="11">
        <f t="shared" si="160"/>
        <v>43569</v>
      </c>
      <c r="I2105" s="11">
        <f t="shared" si="161"/>
        <v>43556</v>
      </c>
      <c r="J2105" s="11">
        <f t="shared" si="162"/>
        <v>43556</v>
      </c>
      <c r="K2105" s="1">
        <f t="shared" si="163"/>
        <v>0</v>
      </c>
      <c r="L2105" s="1">
        <f t="shared" si="164"/>
        <v>1</v>
      </c>
    </row>
    <row r="2106" spans="1:12" x14ac:dyDescent="0.35">
      <c r="A2106" s="1" t="s">
        <v>11</v>
      </c>
      <c r="B2106" s="1" t="s">
        <v>3021</v>
      </c>
      <c r="C2106" s="1" t="s">
        <v>3022</v>
      </c>
      <c r="D2106" s="1" t="s">
        <v>8</v>
      </c>
      <c r="E2106" s="2">
        <v>43571</v>
      </c>
      <c r="F2106" s="1" t="s">
        <v>13</v>
      </c>
      <c r="G2106" s="11">
        <f>VLOOKUP(Sheet1!B2106,Sheet3!$A$4:$B$3872,2,FALSE)</f>
        <v>43571</v>
      </c>
      <c r="H2106" s="11">
        <f t="shared" si="160"/>
        <v>43571</v>
      </c>
      <c r="I2106" s="11">
        <f t="shared" si="161"/>
        <v>43556</v>
      </c>
      <c r="J2106" s="11">
        <f t="shared" si="162"/>
        <v>43556</v>
      </c>
      <c r="K2106" s="1">
        <f t="shared" si="163"/>
        <v>0</v>
      </c>
      <c r="L2106" s="1">
        <f t="shared" si="164"/>
        <v>1</v>
      </c>
    </row>
    <row r="2107" spans="1:12" x14ac:dyDescent="0.35">
      <c r="A2107" s="1" t="s">
        <v>11</v>
      </c>
      <c r="B2107" s="1" t="s">
        <v>3023</v>
      </c>
      <c r="C2107" s="1" t="s">
        <v>3024</v>
      </c>
      <c r="D2107" s="1" t="s">
        <v>8</v>
      </c>
      <c r="E2107" s="2">
        <v>43538</v>
      </c>
      <c r="F2107" s="1" t="s">
        <v>15</v>
      </c>
      <c r="G2107" s="11">
        <f>VLOOKUP(Sheet1!B2107,Sheet3!$A$4:$B$3872,2,FALSE)</f>
        <v>43538</v>
      </c>
      <c r="H2107" s="11">
        <f t="shared" si="160"/>
        <v>43538</v>
      </c>
      <c r="I2107" s="11">
        <f t="shared" si="161"/>
        <v>43525</v>
      </c>
      <c r="J2107" s="11">
        <f t="shared" si="162"/>
        <v>43525</v>
      </c>
      <c r="K2107" s="1">
        <f t="shared" si="163"/>
        <v>0</v>
      </c>
      <c r="L2107" s="1">
        <f t="shared" si="164"/>
        <v>0.2</v>
      </c>
    </row>
    <row r="2108" spans="1:12" x14ac:dyDescent="0.35">
      <c r="A2108" s="1" t="s">
        <v>11</v>
      </c>
      <c r="B2108" s="1" t="s">
        <v>3023</v>
      </c>
      <c r="C2108" s="1" t="s">
        <v>3025</v>
      </c>
      <c r="D2108" s="1" t="s">
        <v>8</v>
      </c>
      <c r="E2108" s="2">
        <v>43566</v>
      </c>
      <c r="F2108" s="1" t="s">
        <v>15</v>
      </c>
      <c r="G2108" s="11">
        <f>VLOOKUP(Sheet1!B2108,Sheet3!$A$4:$B$3872,2,FALSE)</f>
        <v>43538</v>
      </c>
      <c r="H2108" s="11">
        <f t="shared" si="160"/>
        <v>43566</v>
      </c>
      <c r="I2108" s="11">
        <f t="shared" si="161"/>
        <v>43525</v>
      </c>
      <c r="J2108" s="11">
        <f t="shared" si="162"/>
        <v>43556</v>
      </c>
      <c r="K2108" s="1">
        <f t="shared" si="163"/>
        <v>1</v>
      </c>
      <c r="L2108" s="1">
        <f t="shared" si="164"/>
        <v>0.2</v>
      </c>
    </row>
    <row r="2109" spans="1:12" x14ac:dyDescent="0.35">
      <c r="A2109" s="1" t="s">
        <v>11</v>
      </c>
      <c r="B2109" s="1" t="s">
        <v>3023</v>
      </c>
      <c r="C2109" s="3">
        <v>7.9999999999999996E+74</v>
      </c>
      <c r="D2109" s="1" t="s">
        <v>8</v>
      </c>
      <c r="E2109" s="2">
        <v>43574</v>
      </c>
      <c r="F2109" s="1" t="s">
        <v>15</v>
      </c>
      <c r="G2109" s="11">
        <f>VLOOKUP(Sheet1!B2109,Sheet3!$A$4:$B$3872,2,FALSE)</f>
        <v>43538</v>
      </c>
      <c r="H2109" s="11">
        <f t="shared" si="160"/>
        <v>43574</v>
      </c>
      <c r="I2109" s="11">
        <f t="shared" si="161"/>
        <v>43525</v>
      </c>
      <c r="J2109" s="11">
        <f t="shared" si="162"/>
        <v>43556</v>
      </c>
      <c r="K2109" s="1">
        <f t="shared" si="163"/>
        <v>1</v>
      </c>
      <c r="L2109" s="1">
        <f t="shared" si="164"/>
        <v>0.2</v>
      </c>
    </row>
    <row r="2110" spans="1:12" x14ac:dyDescent="0.35">
      <c r="A2110" s="1" t="s">
        <v>11</v>
      </c>
      <c r="B2110" s="1" t="s">
        <v>3023</v>
      </c>
      <c r="C2110" s="1" t="s">
        <v>3026</v>
      </c>
      <c r="D2110" s="1" t="s">
        <v>8</v>
      </c>
      <c r="E2110" s="2">
        <v>43599</v>
      </c>
      <c r="F2110" s="1" t="s">
        <v>25</v>
      </c>
      <c r="G2110" s="11">
        <f>VLOOKUP(Sheet1!B2110,Sheet3!$A$4:$B$3872,2,FALSE)</f>
        <v>43538</v>
      </c>
      <c r="H2110" s="11">
        <f t="shared" si="160"/>
        <v>43599</v>
      </c>
      <c r="I2110" s="11">
        <f t="shared" si="161"/>
        <v>43525</v>
      </c>
      <c r="J2110" s="11">
        <f t="shared" si="162"/>
        <v>43586</v>
      </c>
      <c r="K2110" s="1">
        <f t="shared" si="163"/>
        <v>2</v>
      </c>
      <c r="L2110" s="1">
        <f t="shared" si="164"/>
        <v>0.2</v>
      </c>
    </row>
    <row r="2111" spans="1:12" x14ac:dyDescent="0.35">
      <c r="A2111" s="1" t="s">
        <v>11</v>
      </c>
      <c r="B2111" s="1" t="s">
        <v>3023</v>
      </c>
      <c r="C2111" s="1" t="s">
        <v>3027</v>
      </c>
      <c r="D2111" s="1" t="s">
        <v>8</v>
      </c>
      <c r="E2111" s="2">
        <v>43600</v>
      </c>
      <c r="F2111" s="1" t="s">
        <v>25</v>
      </c>
      <c r="G2111" s="11">
        <f>VLOOKUP(Sheet1!B2111,Sheet3!$A$4:$B$3872,2,FALSE)</f>
        <v>43538</v>
      </c>
      <c r="H2111" s="11">
        <f t="shared" si="160"/>
        <v>43600</v>
      </c>
      <c r="I2111" s="11">
        <f t="shared" si="161"/>
        <v>43525</v>
      </c>
      <c r="J2111" s="11">
        <f t="shared" si="162"/>
        <v>43586</v>
      </c>
      <c r="K2111" s="1">
        <f t="shared" si="163"/>
        <v>2</v>
      </c>
      <c r="L2111" s="1">
        <f t="shared" si="164"/>
        <v>0.2</v>
      </c>
    </row>
    <row r="2112" spans="1:12" x14ac:dyDescent="0.35">
      <c r="A2112" s="1" t="s">
        <v>11</v>
      </c>
      <c r="B2112" s="1" t="s">
        <v>3028</v>
      </c>
      <c r="C2112" s="1" t="s">
        <v>3029</v>
      </c>
      <c r="D2112" s="1" t="s">
        <v>8</v>
      </c>
      <c r="E2112" s="2">
        <v>43582</v>
      </c>
      <c r="F2112" s="1" t="s">
        <v>25</v>
      </c>
      <c r="G2112" s="11">
        <f>VLOOKUP(Sheet1!B2112,Sheet3!$A$4:$B$3872,2,FALSE)</f>
        <v>43582</v>
      </c>
      <c r="H2112" s="11">
        <f t="shared" si="160"/>
        <v>43582</v>
      </c>
      <c r="I2112" s="11">
        <f t="shared" si="161"/>
        <v>43556</v>
      </c>
      <c r="J2112" s="11">
        <f t="shared" si="162"/>
        <v>43556</v>
      </c>
      <c r="K2112" s="1">
        <f t="shared" si="163"/>
        <v>0</v>
      </c>
      <c r="L2112" s="1">
        <f t="shared" si="164"/>
        <v>0.5</v>
      </c>
    </row>
    <row r="2113" spans="1:12" x14ac:dyDescent="0.35">
      <c r="A2113" s="1" t="s">
        <v>11</v>
      </c>
      <c r="B2113" s="1" t="s">
        <v>3028</v>
      </c>
      <c r="C2113" s="1">
        <v>37544</v>
      </c>
      <c r="D2113" s="1" t="s">
        <v>8</v>
      </c>
      <c r="E2113" s="2">
        <v>43584</v>
      </c>
      <c r="F2113" s="1" t="s">
        <v>25</v>
      </c>
      <c r="G2113" s="11">
        <f>VLOOKUP(Sheet1!B2113,Sheet3!$A$4:$B$3872,2,FALSE)</f>
        <v>43582</v>
      </c>
      <c r="H2113" s="11">
        <f t="shared" si="160"/>
        <v>43584</v>
      </c>
      <c r="I2113" s="11">
        <f t="shared" si="161"/>
        <v>43556</v>
      </c>
      <c r="J2113" s="11">
        <f t="shared" si="162"/>
        <v>43556</v>
      </c>
      <c r="K2113" s="1">
        <f t="shared" si="163"/>
        <v>0</v>
      </c>
      <c r="L2113" s="1">
        <f t="shared" si="164"/>
        <v>0.5</v>
      </c>
    </row>
    <row r="2114" spans="1:12" x14ac:dyDescent="0.35">
      <c r="A2114" s="1" t="s">
        <v>11</v>
      </c>
      <c r="B2114" s="1" t="s">
        <v>3030</v>
      </c>
      <c r="C2114" s="1" t="s">
        <v>3031</v>
      </c>
      <c r="D2114" s="1" t="s">
        <v>8</v>
      </c>
      <c r="E2114" s="2">
        <v>43543</v>
      </c>
      <c r="F2114" s="1" t="s">
        <v>9</v>
      </c>
      <c r="G2114" s="11">
        <f>VLOOKUP(Sheet1!B2114,Sheet3!$A$4:$B$3872,2,FALSE)</f>
        <v>43543</v>
      </c>
      <c r="H2114" s="11">
        <f t="shared" si="160"/>
        <v>43543</v>
      </c>
      <c r="I2114" s="11">
        <f t="shared" si="161"/>
        <v>43525</v>
      </c>
      <c r="J2114" s="11">
        <f t="shared" si="162"/>
        <v>43525</v>
      </c>
      <c r="K2114" s="1">
        <f t="shared" si="163"/>
        <v>0</v>
      </c>
      <c r="L2114" s="1">
        <f t="shared" si="164"/>
        <v>1</v>
      </c>
    </row>
    <row r="2115" spans="1:12" x14ac:dyDescent="0.35">
      <c r="A2115" s="1" t="s">
        <v>11</v>
      </c>
      <c r="B2115" s="1" t="s">
        <v>3032</v>
      </c>
      <c r="C2115" s="1" t="s">
        <v>3033</v>
      </c>
      <c r="D2115" s="1" t="s">
        <v>8</v>
      </c>
      <c r="E2115" s="2">
        <v>43555</v>
      </c>
      <c r="F2115" s="1" t="s">
        <v>13</v>
      </c>
      <c r="G2115" s="11">
        <f>VLOOKUP(Sheet1!B2115,Sheet3!$A$4:$B$3872,2,FALSE)</f>
        <v>43555</v>
      </c>
      <c r="H2115" s="11">
        <f t="shared" ref="H2115:H2178" si="165">E2115</f>
        <v>43555</v>
      </c>
      <c r="I2115" s="11">
        <f t="shared" ref="I2115:I2178" si="166">EOMONTH(G2115,-1)+1</f>
        <v>43525</v>
      </c>
      <c r="J2115" s="11">
        <f t="shared" ref="J2115:J2178" si="167">EOMONTH(H2115,-1)+1</f>
        <v>43525</v>
      </c>
      <c r="K2115" s="1">
        <f t="shared" ref="K2115:K2178" si="168">ROUND((J2115-I2115)/30,0)</f>
        <v>0</v>
      </c>
      <c r="L2115" s="1">
        <f t="shared" ref="L2115:L2178" si="169">1/COUNTIFS($I$2:$I$5023,I2115,$B$2:$B$5023,B2115)</f>
        <v>1</v>
      </c>
    </row>
    <row r="2116" spans="1:12" x14ac:dyDescent="0.35">
      <c r="A2116" s="1" t="s">
        <v>11</v>
      </c>
      <c r="B2116" s="1" t="s">
        <v>3034</v>
      </c>
      <c r="C2116" s="1" t="s">
        <v>3035</v>
      </c>
      <c r="D2116" s="1" t="s">
        <v>8</v>
      </c>
      <c r="E2116" s="2">
        <v>43510</v>
      </c>
      <c r="F2116" s="1" t="s">
        <v>9</v>
      </c>
      <c r="G2116" s="11">
        <f>VLOOKUP(Sheet1!B2116,Sheet3!$A$4:$B$3872,2,FALSE)</f>
        <v>43510</v>
      </c>
      <c r="H2116" s="11">
        <f t="shared" si="165"/>
        <v>43510</v>
      </c>
      <c r="I2116" s="11">
        <f t="shared" si="166"/>
        <v>43497</v>
      </c>
      <c r="J2116" s="11">
        <f t="shared" si="167"/>
        <v>43497</v>
      </c>
      <c r="K2116" s="1">
        <f t="shared" si="168"/>
        <v>0</v>
      </c>
      <c r="L2116" s="1">
        <f t="shared" si="169"/>
        <v>1</v>
      </c>
    </row>
    <row r="2117" spans="1:12" x14ac:dyDescent="0.35">
      <c r="A2117" s="1" t="s">
        <v>11</v>
      </c>
      <c r="B2117" s="1" t="s">
        <v>3036</v>
      </c>
      <c r="C2117" s="1" t="s">
        <v>3037</v>
      </c>
      <c r="D2117" s="1" t="s">
        <v>8</v>
      </c>
      <c r="E2117" s="2">
        <v>43588</v>
      </c>
      <c r="F2117" s="1" t="s">
        <v>15</v>
      </c>
      <c r="G2117" s="11">
        <f>VLOOKUP(Sheet1!B2117,Sheet3!$A$4:$B$3872,2,FALSE)</f>
        <v>43588</v>
      </c>
      <c r="H2117" s="11">
        <f t="shared" si="165"/>
        <v>43588</v>
      </c>
      <c r="I2117" s="11">
        <f t="shared" si="166"/>
        <v>43586</v>
      </c>
      <c r="J2117" s="11">
        <f t="shared" si="167"/>
        <v>43586</v>
      </c>
      <c r="K2117" s="1">
        <f t="shared" si="168"/>
        <v>0</v>
      </c>
      <c r="L2117" s="1">
        <f t="shared" si="169"/>
        <v>1</v>
      </c>
    </row>
    <row r="2118" spans="1:12" x14ac:dyDescent="0.35">
      <c r="A2118" s="1" t="s">
        <v>11</v>
      </c>
      <c r="B2118" s="1" t="s">
        <v>3038</v>
      </c>
      <c r="C2118" s="1" t="s">
        <v>3039</v>
      </c>
      <c r="D2118" s="1" t="s">
        <v>8</v>
      </c>
      <c r="E2118" s="2">
        <v>43509</v>
      </c>
      <c r="F2118" s="1" t="s">
        <v>13</v>
      </c>
      <c r="G2118" s="11">
        <f>VLOOKUP(Sheet1!B2118,Sheet3!$A$4:$B$3872,2,FALSE)</f>
        <v>43509</v>
      </c>
      <c r="H2118" s="11">
        <f t="shared" si="165"/>
        <v>43509</v>
      </c>
      <c r="I2118" s="11">
        <f t="shared" si="166"/>
        <v>43497</v>
      </c>
      <c r="J2118" s="11">
        <f t="shared" si="167"/>
        <v>43497</v>
      </c>
      <c r="K2118" s="1">
        <f t="shared" si="168"/>
        <v>0</v>
      </c>
      <c r="L2118" s="1">
        <f t="shared" si="169"/>
        <v>1</v>
      </c>
    </row>
    <row r="2119" spans="1:12" x14ac:dyDescent="0.35">
      <c r="A2119" s="1" t="s">
        <v>11</v>
      </c>
      <c r="B2119" s="1" t="s">
        <v>3040</v>
      </c>
      <c r="C2119" s="1" t="s">
        <v>3041</v>
      </c>
      <c r="D2119" s="1" t="s">
        <v>8</v>
      </c>
      <c r="E2119" s="2">
        <v>43523</v>
      </c>
      <c r="F2119" s="1" t="s">
        <v>13</v>
      </c>
      <c r="G2119" s="11">
        <f>VLOOKUP(Sheet1!B2119,Sheet3!$A$4:$B$3872,2,FALSE)</f>
        <v>43523</v>
      </c>
      <c r="H2119" s="11">
        <f t="shared" si="165"/>
        <v>43523</v>
      </c>
      <c r="I2119" s="11">
        <f t="shared" si="166"/>
        <v>43497</v>
      </c>
      <c r="J2119" s="11">
        <f t="shared" si="167"/>
        <v>43497</v>
      </c>
      <c r="K2119" s="1">
        <f t="shared" si="168"/>
        <v>0</v>
      </c>
      <c r="L2119" s="1">
        <f t="shared" si="169"/>
        <v>1</v>
      </c>
    </row>
    <row r="2120" spans="1:12" x14ac:dyDescent="0.35">
      <c r="A2120" s="1" t="s">
        <v>11</v>
      </c>
      <c r="B2120" s="1" t="s">
        <v>3042</v>
      </c>
      <c r="C2120" s="1" t="s">
        <v>3043</v>
      </c>
      <c r="D2120" s="1" t="s">
        <v>8</v>
      </c>
      <c r="E2120" s="2">
        <v>43561</v>
      </c>
      <c r="F2120" s="1" t="s">
        <v>13</v>
      </c>
      <c r="G2120" s="11">
        <f>VLOOKUP(Sheet1!B2120,Sheet3!$A$4:$B$3872,2,FALSE)</f>
        <v>43561</v>
      </c>
      <c r="H2120" s="11">
        <f t="shared" si="165"/>
        <v>43561</v>
      </c>
      <c r="I2120" s="11">
        <f t="shared" si="166"/>
        <v>43556</v>
      </c>
      <c r="J2120" s="11">
        <f t="shared" si="167"/>
        <v>43556</v>
      </c>
      <c r="K2120" s="1">
        <f t="shared" si="168"/>
        <v>0</v>
      </c>
      <c r="L2120" s="1">
        <f t="shared" si="169"/>
        <v>1</v>
      </c>
    </row>
    <row r="2121" spans="1:12" x14ac:dyDescent="0.35">
      <c r="A2121" s="1" t="s">
        <v>11</v>
      </c>
      <c r="B2121" s="1" t="s">
        <v>3044</v>
      </c>
      <c r="C2121" s="1" t="s">
        <v>3045</v>
      </c>
      <c r="D2121" s="1" t="s">
        <v>8</v>
      </c>
      <c r="E2121" s="2">
        <v>43601</v>
      </c>
      <c r="F2121" s="1" t="s">
        <v>25</v>
      </c>
      <c r="G2121" s="11">
        <f>VLOOKUP(Sheet1!B2121,Sheet3!$A$4:$B$3872,2,FALSE)</f>
        <v>43601</v>
      </c>
      <c r="H2121" s="11">
        <f t="shared" si="165"/>
        <v>43601</v>
      </c>
      <c r="I2121" s="11">
        <f t="shared" si="166"/>
        <v>43586</v>
      </c>
      <c r="J2121" s="11">
        <f t="shared" si="167"/>
        <v>43586</v>
      </c>
      <c r="K2121" s="1">
        <f t="shared" si="168"/>
        <v>0</v>
      </c>
      <c r="L2121" s="1">
        <f t="shared" si="169"/>
        <v>1</v>
      </c>
    </row>
    <row r="2122" spans="1:12" x14ac:dyDescent="0.35">
      <c r="A2122" s="1" t="s">
        <v>6</v>
      </c>
      <c r="B2122" s="1" t="s">
        <v>3046</v>
      </c>
      <c r="C2122" s="1" t="s">
        <v>3047</v>
      </c>
      <c r="D2122" s="1" t="s">
        <v>8</v>
      </c>
      <c r="E2122" s="2">
        <v>43537</v>
      </c>
      <c r="F2122" s="1" t="s">
        <v>25</v>
      </c>
      <c r="G2122" s="11">
        <f>VLOOKUP(Sheet1!B2122,Sheet3!$A$4:$B$3872,2,FALSE)</f>
        <v>43537</v>
      </c>
      <c r="H2122" s="11">
        <f t="shared" si="165"/>
        <v>43537</v>
      </c>
      <c r="I2122" s="11">
        <f t="shared" si="166"/>
        <v>43525</v>
      </c>
      <c r="J2122" s="11">
        <f t="shared" si="167"/>
        <v>43525</v>
      </c>
      <c r="K2122" s="1">
        <f t="shared" si="168"/>
        <v>0</v>
      </c>
      <c r="L2122" s="1">
        <f t="shared" si="169"/>
        <v>1</v>
      </c>
    </row>
    <row r="2123" spans="1:12" x14ac:dyDescent="0.35">
      <c r="A2123" s="1" t="s">
        <v>11</v>
      </c>
      <c r="B2123" s="1" t="s">
        <v>3048</v>
      </c>
      <c r="C2123" s="1" t="s">
        <v>3049</v>
      </c>
      <c r="D2123" s="1" t="s">
        <v>8</v>
      </c>
      <c r="E2123" s="2">
        <v>43597</v>
      </c>
      <c r="F2123" s="1" t="s">
        <v>15</v>
      </c>
      <c r="G2123" s="11">
        <f>VLOOKUP(Sheet1!B2123,Sheet3!$A$4:$B$3872,2,FALSE)</f>
        <v>43597</v>
      </c>
      <c r="H2123" s="11">
        <f t="shared" si="165"/>
        <v>43597</v>
      </c>
      <c r="I2123" s="11">
        <f t="shared" si="166"/>
        <v>43586</v>
      </c>
      <c r="J2123" s="11">
        <f t="shared" si="167"/>
        <v>43586</v>
      </c>
      <c r="K2123" s="1">
        <f t="shared" si="168"/>
        <v>0</v>
      </c>
      <c r="L2123" s="1">
        <f t="shared" si="169"/>
        <v>0.5</v>
      </c>
    </row>
    <row r="2124" spans="1:12" x14ac:dyDescent="0.35">
      <c r="A2124" s="1" t="s">
        <v>11</v>
      </c>
      <c r="B2124" s="1" t="s">
        <v>3048</v>
      </c>
      <c r="C2124" s="1" t="s">
        <v>3050</v>
      </c>
      <c r="D2124" s="1" t="s">
        <v>8</v>
      </c>
      <c r="E2124" s="2">
        <v>43597</v>
      </c>
      <c r="F2124" s="1" t="s">
        <v>15</v>
      </c>
      <c r="G2124" s="11">
        <f>VLOOKUP(Sheet1!B2124,Sheet3!$A$4:$B$3872,2,FALSE)</f>
        <v>43597</v>
      </c>
      <c r="H2124" s="11">
        <f t="shared" si="165"/>
        <v>43597</v>
      </c>
      <c r="I2124" s="11">
        <f t="shared" si="166"/>
        <v>43586</v>
      </c>
      <c r="J2124" s="11">
        <f t="shared" si="167"/>
        <v>43586</v>
      </c>
      <c r="K2124" s="1">
        <f t="shared" si="168"/>
        <v>0</v>
      </c>
      <c r="L2124" s="1">
        <f t="shared" si="169"/>
        <v>0.5</v>
      </c>
    </row>
    <row r="2125" spans="1:12" x14ac:dyDescent="0.35">
      <c r="A2125" s="1" t="s">
        <v>11</v>
      </c>
      <c r="B2125" s="3" t="s">
        <v>3051</v>
      </c>
      <c r="C2125" s="1">
        <v>40984</v>
      </c>
      <c r="D2125" s="1" t="s">
        <v>8</v>
      </c>
      <c r="E2125" s="2">
        <v>43522</v>
      </c>
      <c r="F2125" s="1" t="s">
        <v>25</v>
      </c>
      <c r="G2125" s="11">
        <f>VLOOKUP(Sheet1!B2125,Sheet3!$A$4:$B$3872,2,FALSE)</f>
        <v>43522</v>
      </c>
      <c r="H2125" s="11">
        <f t="shared" si="165"/>
        <v>43522</v>
      </c>
      <c r="I2125" s="11">
        <f t="shared" si="166"/>
        <v>43497</v>
      </c>
      <c r="J2125" s="11">
        <f t="shared" si="167"/>
        <v>43497</v>
      </c>
      <c r="K2125" s="1">
        <f t="shared" si="168"/>
        <v>0</v>
      </c>
      <c r="L2125" s="1">
        <f t="shared" si="169"/>
        <v>0.5</v>
      </c>
    </row>
    <row r="2126" spans="1:12" x14ac:dyDescent="0.35">
      <c r="A2126" s="1" t="s">
        <v>11</v>
      </c>
      <c r="B2126" s="3" t="s">
        <v>3051</v>
      </c>
      <c r="C2126" s="1" t="s">
        <v>3052</v>
      </c>
      <c r="D2126" s="1" t="s">
        <v>8</v>
      </c>
      <c r="E2126" s="2">
        <v>43524</v>
      </c>
      <c r="F2126" s="1" t="s">
        <v>25</v>
      </c>
      <c r="G2126" s="11">
        <f>VLOOKUP(Sheet1!B2126,Sheet3!$A$4:$B$3872,2,FALSE)</f>
        <v>43522</v>
      </c>
      <c r="H2126" s="11">
        <f t="shared" si="165"/>
        <v>43524</v>
      </c>
      <c r="I2126" s="11">
        <f t="shared" si="166"/>
        <v>43497</v>
      </c>
      <c r="J2126" s="11">
        <f t="shared" si="167"/>
        <v>43497</v>
      </c>
      <c r="K2126" s="1">
        <f t="shared" si="168"/>
        <v>0</v>
      </c>
      <c r="L2126" s="1">
        <f t="shared" si="169"/>
        <v>0.5</v>
      </c>
    </row>
    <row r="2127" spans="1:12" x14ac:dyDescent="0.35">
      <c r="A2127" s="1" t="s">
        <v>11</v>
      </c>
      <c r="B2127" s="1" t="s">
        <v>3053</v>
      </c>
      <c r="C2127" s="1" t="s">
        <v>3054</v>
      </c>
      <c r="D2127" s="1" t="s">
        <v>18</v>
      </c>
      <c r="E2127" s="2">
        <v>43575</v>
      </c>
      <c r="F2127" s="1" t="s">
        <v>25</v>
      </c>
      <c r="G2127" s="11">
        <f>VLOOKUP(Sheet1!B2127,Sheet3!$A$4:$B$3872,2,FALSE)</f>
        <v>43575</v>
      </c>
      <c r="H2127" s="11">
        <f t="shared" si="165"/>
        <v>43575</v>
      </c>
      <c r="I2127" s="11">
        <f t="shared" si="166"/>
        <v>43556</v>
      </c>
      <c r="J2127" s="11">
        <f t="shared" si="167"/>
        <v>43556</v>
      </c>
      <c r="K2127" s="1">
        <f t="shared" si="168"/>
        <v>0</v>
      </c>
      <c r="L2127" s="1">
        <f t="shared" si="169"/>
        <v>1</v>
      </c>
    </row>
    <row r="2128" spans="1:12" x14ac:dyDescent="0.35">
      <c r="A2128" s="1" t="s">
        <v>11</v>
      </c>
      <c r="B2128" s="1" t="s">
        <v>3055</v>
      </c>
      <c r="C2128" s="1" t="s">
        <v>3056</v>
      </c>
      <c r="D2128" s="1" t="s">
        <v>8</v>
      </c>
      <c r="E2128" s="2">
        <v>43582</v>
      </c>
      <c r="F2128" s="1" t="s">
        <v>13</v>
      </c>
      <c r="G2128" s="11">
        <f>VLOOKUP(Sheet1!B2128,Sheet3!$A$4:$B$3872,2,FALSE)</f>
        <v>43582</v>
      </c>
      <c r="H2128" s="11">
        <f t="shared" si="165"/>
        <v>43582</v>
      </c>
      <c r="I2128" s="11">
        <f t="shared" si="166"/>
        <v>43556</v>
      </c>
      <c r="J2128" s="11">
        <f t="shared" si="167"/>
        <v>43556</v>
      </c>
      <c r="K2128" s="1">
        <f t="shared" si="168"/>
        <v>0</v>
      </c>
      <c r="L2128" s="1">
        <f t="shared" si="169"/>
        <v>1</v>
      </c>
    </row>
    <row r="2129" spans="1:12" x14ac:dyDescent="0.35">
      <c r="A2129" s="1" t="s">
        <v>11</v>
      </c>
      <c r="B2129" s="1" t="s">
        <v>3057</v>
      </c>
      <c r="C2129" s="1" t="s">
        <v>3058</v>
      </c>
      <c r="D2129" s="1" t="s">
        <v>8</v>
      </c>
      <c r="E2129" s="2">
        <v>43578</v>
      </c>
      <c r="F2129" s="1" t="s">
        <v>9</v>
      </c>
      <c r="G2129" s="11">
        <f>VLOOKUP(Sheet1!B2129,Sheet3!$A$4:$B$3872,2,FALSE)</f>
        <v>43578</v>
      </c>
      <c r="H2129" s="11">
        <f t="shared" si="165"/>
        <v>43578</v>
      </c>
      <c r="I2129" s="11">
        <f t="shared" si="166"/>
        <v>43556</v>
      </c>
      <c r="J2129" s="11">
        <f t="shared" si="167"/>
        <v>43556</v>
      </c>
      <c r="K2129" s="1">
        <f t="shared" si="168"/>
        <v>0</v>
      </c>
      <c r="L2129" s="1">
        <f t="shared" si="169"/>
        <v>1</v>
      </c>
    </row>
    <row r="2130" spans="1:12" x14ac:dyDescent="0.35">
      <c r="A2130" s="1" t="s">
        <v>11</v>
      </c>
      <c r="B2130" s="1" t="s">
        <v>3059</v>
      </c>
      <c r="C2130" s="1" t="s">
        <v>3060</v>
      </c>
      <c r="D2130" s="1" t="s">
        <v>8</v>
      </c>
      <c r="E2130" s="2">
        <v>43574</v>
      </c>
      <c r="F2130" s="1" t="s">
        <v>9</v>
      </c>
      <c r="G2130" s="11">
        <f>VLOOKUP(Sheet1!B2130,Sheet3!$A$4:$B$3872,2,FALSE)</f>
        <v>43574</v>
      </c>
      <c r="H2130" s="11">
        <f t="shared" si="165"/>
        <v>43574</v>
      </c>
      <c r="I2130" s="11">
        <f t="shared" si="166"/>
        <v>43556</v>
      </c>
      <c r="J2130" s="11">
        <f t="shared" si="167"/>
        <v>43556</v>
      </c>
      <c r="K2130" s="1">
        <f t="shared" si="168"/>
        <v>0</v>
      </c>
      <c r="L2130" s="1">
        <f t="shared" si="169"/>
        <v>1</v>
      </c>
    </row>
    <row r="2131" spans="1:12" x14ac:dyDescent="0.35">
      <c r="A2131" s="1" t="s">
        <v>11</v>
      </c>
      <c r="B2131" s="1" t="s">
        <v>3061</v>
      </c>
      <c r="C2131" s="1" t="s">
        <v>3062</v>
      </c>
      <c r="D2131" s="1" t="s">
        <v>8</v>
      </c>
      <c r="E2131" s="2">
        <v>43567</v>
      </c>
      <c r="F2131" s="1" t="s">
        <v>15</v>
      </c>
      <c r="G2131" s="11">
        <f>VLOOKUP(Sheet1!B2131,Sheet3!$A$4:$B$3872,2,FALSE)</f>
        <v>43567</v>
      </c>
      <c r="H2131" s="11">
        <f t="shared" si="165"/>
        <v>43567</v>
      </c>
      <c r="I2131" s="11">
        <f t="shared" si="166"/>
        <v>43556</v>
      </c>
      <c r="J2131" s="11">
        <f t="shared" si="167"/>
        <v>43556</v>
      </c>
      <c r="K2131" s="1">
        <f t="shared" si="168"/>
        <v>0</v>
      </c>
      <c r="L2131" s="1">
        <f t="shared" si="169"/>
        <v>1</v>
      </c>
    </row>
    <row r="2132" spans="1:12" x14ac:dyDescent="0.35">
      <c r="A2132" s="1" t="s">
        <v>11</v>
      </c>
      <c r="B2132" s="1" t="s">
        <v>3063</v>
      </c>
      <c r="C2132" s="1" t="s">
        <v>3064</v>
      </c>
      <c r="D2132" s="1" t="s">
        <v>18</v>
      </c>
      <c r="E2132" s="2">
        <v>43487</v>
      </c>
      <c r="F2132" s="1" t="s">
        <v>25</v>
      </c>
      <c r="G2132" s="11">
        <f>VLOOKUP(Sheet1!B2132,Sheet3!$A$4:$B$3872,2,FALSE)</f>
        <v>43487</v>
      </c>
      <c r="H2132" s="11">
        <f t="shared" si="165"/>
        <v>43487</v>
      </c>
      <c r="I2132" s="11">
        <f t="shared" si="166"/>
        <v>43466</v>
      </c>
      <c r="J2132" s="11">
        <f t="shared" si="167"/>
        <v>43466</v>
      </c>
      <c r="K2132" s="1">
        <f t="shared" si="168"/>
        <v>0</v>
      </c>
      <c r="L2132" s="1">
        <f t="shared" si="169"/>
        <v>1</v>
      </c>
    </row>
    <row r="2133" spans="1:12" x14ac:dyDescent="0.35">
      <c r="A2133" s="1" t="s">
        <v>11</v>
      </c>
      <c r="B2133" s="1" t="s">
        <v>3065</v>
      </c>
      <c r="C2133" s="1" t="s">
        <v>3066</v>
      </c>
      <c r="D2133" s="1" t="s">
        <v>8</v>
      </c>
      <c r="E2133" s="2">
        <v>43441</v>
      </c>
      <c r="F2133" s="1" t="s">
        <v>13</v>
      </c>
      <c r="G2133" s="11">
        <f>VLOOKUP(Sheet1!B2133,Sheet3!$A$4:$B$3872,2,FALSE)</f>
        <v>43441</v>
      </c>
      <c r="H2133" s="11">
        <f t="shared" si="165"/>
        <v>43441</v>
      </c>
      <c r="I2133" s="11">
        <f t="shared" si="166"/>
        <v>43435</v>
      </c>
      <c r="J2133" s="11">
        <f t="shared" si="167"/>
        <v>43435</v>
      </c>
      <c r="K2133" s="1">
        <f t="shared" si="168"/>
        <v>0</v>
      </c>
      <c r="L2133" s="1">
        <f t="shared" si="169"/>
        <v>1</v>
      </c>
    </row>
    <row r="2134" spans="1:12" x14ac:dyDescent="0.35">
      <c r="A2134" s="1" t="s">
        <v>11</v>
      </c>
      <c r="B2134" s="1" t="s">
        <v>3067</v>
      </c>
      <c r="C2134" s="1" t="s">
        <v>3068</v>
      </c>
      <c r="D2134" s="1" t="s">
        <v>8</v>
      </c>
      <c r="E2134" s="2">
        <v>43576</v>
      </c>
      <c r="F2134" s="1" t="s">
        <v>13</v>
      </c>
      <c r="G2134" s="11">
        <f>VLOOKUP(Sheet1!B2134,Sheet3!$A$4:$B$3872,2,FALSE)</f>
        <v>43576</v>
      </c>
      <c r="H2134" s="11">
        <f t="shared" si="165"/>
        <v>43576</v>
      </c>
      <c r="I2134" s="11">
        <f t="shared" si="166"/>
        <v>43556</v>
      </c>
      <c r="J2134" s="11">
        <f t="shared" si="167"/>
        <v>43556</v>
      </c>
      <c r="K2134" s="1">
        <f t="shared" si="168"/>
        <v>0</v>
      </c>
      <c r="L2134" s="1">
        <f t="shared" si="169"/>
        <v>1</v>
      </c>
    </row>
    <row r="2135" spans="1:12" x14ac:dyDescent="0.35">
      <c r="A2135" s="1" t="s">
        <v>11</v>
      </c>
      <c r="B2135" s="1" t="s">
        <v>3069</v>
      </c>
      <c r="C2135" s="1" t="s">
        <v>3070</v>
      </c>
      <c r="D2135" s="1" t="s">
        <v>8</v>
      </c>
      <c r="E2135" s="2">
        <v>43532</v>
      </c>
      <c r="F2135" s="1" t="s">
        <v>9</v>
      </c>
      <c r="G2135" s="11">
        <f>VLOOKUP(Sheet1!B2135,Sheet3!$A$4:$B$3872,2,FALSE)</f>
        <v>43532</v>
      </c>
      <c r="H2135" s="11">
        <f t="shared" si="165"/>
        <v>43532</v>
      </c>
      <c r="I2135" s="11">
        <f t="shared" si="166"/>
        <v>43525</v>
      </c>
      <c r="J2135" s="11">
        <f t="shared" si="167"/>
        <v>43525</v>
      </c>
      <c r="K2135" s="1">
        <f t="shared" si="168"/>
        <v>0</v>
      </c>
      <c r="L2135" s="1">
        <f t="shared" si="169"/>
        <v>0.5</v>
      </c>
    </row>
    <row r="2136" spans="1:12" x14ac:dyDescent="0.35">
      <c r="A2136" s="1" t="s">
        <v>11</v>
      </c>
      <c r="B2136" s="1" t="s">
        <v>3069</v>
      </c>
      <c r="C2136" s="1" t="s">
        <v>3071</v>
      </c>
      <c r="D2136" s="1" t="s">
        <v>8</v>
      </c>
      <c r="E2136" s="2">
        <v>43566</v>
      </c>
      <c r="F2136" s="1" t="s">
        <v>9</v>
      </c>
      <c r="G2136" s="11">
        <f>VLOOKUP(Sheet1!B2136,Sheet3!$A$4:$B$3872,2,FALSE)</f>
        <v>43532</v>
      </c>
      <c r="H2136" s="11">
        <f t="shared" si="165"/>
        <v>43566</v>
      </c>
      <c r="I2136" s="11">
        <f t="shared" si="166"/>
        <v>43525</v>
      </c>
      <c r="J2136" s="11">
        <f t="shared" si="167"/>
        <v>43556</v>
      </c>
      <c r="K2136" s="1">
        <f t="shared" si="168"/>
        <v>1</v>
      </c>
      <c r="L2136" s="1">
        <f t="shared" si="169"/>
        <v>0.5</v>
      </c>
    </row>
    <row r="2137" spans="1:12" x14ac:dyDescent="0.35">
      <c r="A2137" s="1" t="s">
        <v>11</v>
      </c>
      <c r="B2137" s="1" t="s">
        <v>3072</v>
      </c>
      <c r="C2137" s="1" t="s">
        <v>3073</v>
      </c>
      <c r="D2137" s="1" t="s">
        <v>18</v>
      </c>
      <c r="E2137" s="2">
        <v>43545</v>
      </c>
      <c r="F2137" s="1" t="s">
        <v>25</v>
      </c>
      <c r="G2137" s="11">
        <f>VLOOKUP(Sheet1!B2137,Sheet3!$A$4:$B$3872,2,FALSE)</f>
        <v>43545</v>
      </c>
      <c r="H2137" s="11">
        <f t="shared" si="165"/>
        <v>43545</v>
      </c>
      <c r="I2137" s="11">
        <f t="shared" si="166"/>
        <v>43525</v>
      </c>
      <c r="J2137" s="11">
        <f t="shared" si="167"/>
        <v>43525</v>
      </c>
      <c r="K2137" s="1">
        <f t="shared" si="168"/>
        <v>0</v>
      </c>
      <c r="L2137" s="1">
        <f t="shared" si="169"/>
        <v>1</v>
      </c>
    </row>
    <row r="2138" spans="1:12" x14ac:dyDescent="0.35">
      <c r="A2138" s="1" t="s">
        <v>11</v>
      </c>
      <c r="B2138" s="1" t="s">
        <v>3074</v>
      </c>
      <c r="C2138" s="1" t="s">
        <v>3075</v>
      </c>
      <c r="D2138" s="1" t="s">
        <v>8</v>
      </c>
      <c r="E2138" s="2">
        <v>43542</v>
      </c>
      <c r="F2138" s="1" t="s">
        <v>25</v>
      </c>
      <c r="G2138" s="11">
        <f>VLOOKUP(Sheet1!B2138,Sheet3!$A$4:$B$3872,2,FALSE)</f>
        <v>43542</v>
      </c>
      <c r="H2138" s="11">
        <f t="shared" si="165"/>
        <v>43542</v>
      </c>
      <c r="I2138" s="11">
        <f t="shared" si="166"/>
        <v>43525</v>
      </c>
      <c r="J2138" s="11">
        <f t="shared" si="167"/>
        <v>43525</v>
      </c>
      <c r="K2138" s="1">
        <f t="shared" si="168"/>
        <v>0</v>
      </c>
      <c r="L2138" s="1">
        <f t="shared" si="169"/>
        <v>0.5</v>
      </c>
    </row>
    <row r="2139" spans="1:12" x14ac:dyDescent="0.35">
      <c r="A2139" s="1" t="s">
        <v>11</v>
      </c>
      <c r="B2139" s="1" t="s">
        <v>3074</v>
      </c>
      <c r="C2139" s="1" t="s">
        <v>3076</v>
      </c>
      <c r="D2139" s="1" t="s">
        <v>8</v>
      </c>
      <c r="E2139" s="2">
        <v>43569</v>
      </c>
      <c r="F2139" s="1" t="s">
        <v>25</v>
      </c>
      <c r="G2139" s="11">
        <f>VLOOKUP(Sheet1!B2139,Sheet3!$A$4:$B$3872,2,FALSE)</f>
        <v>43542</v>
      </c>
      <c r="H2139" s="11">
        <f t="shared" si="165"/>
        <v>43569</v>
      </c>
      <c r="I2139" s="11">
        <f t="shared" si="166"/>
        <v>43525</v>
      </c>
      <c r="J2139" s="11">
        <f t="shared" si="167"/>
        <v>43556</v>
      </c>
      <c r="K2139" s="1">
        <f t="shared" si="168"/>
        <v>1</v>
      </c>
      <c r="L2139" s="1">
        <f t="shared" si="169"/>
        <v>0.5</v>
      </c>
    </row>
    <row r="2140" spans="1:12" x14ac:dyDescent="0.35">
      <c r="A2140" s="1" t="s">
        <v>11</v>
      </c>
      <c r="B2140" s="1" t="s">
        <v>3077</v>
      </c>
      <c r="C2140" s="1">
        <v>93528</v>
      </c>
      <c r="D2140" s="1" t="s">
        <v>8</v>
      </c>
      <c r="E2140" s="2">
        <v>43577</v>
      </c>
      <c r="F2140" s="1" t="s">
        <v>15</v>
      </c>
      <c r="G2140" s="11">
        <f>VLOOKUP(Sheet1!B2140,Sheet3!$A$4:$B$3872,2,FALSE)</f>
        <v>43577</v>
      </c>
      <c r="H2140" s="11">
        <f t="shared" si="165"/>
        <v>43577</v>
      </c>
      <c r="I2140" s="11">
        <f t="shared" si="166"/>
        <v>43556</v>
      </c>
      <c r="J2140" s="11">
        <f t="shared" si="167"/>
        <v>43556</v>
      </c>
      <c r="K2140" s="1">
        <f t="shared" si="168"/>
        <v>0</v>
      </c>
      <c r="L2140" s="1">
        <f t="shared" si="169"/>
        <v>1</v>
      </c>
    </row>
    <row r="2141" spans="1:12" x14ac:dyDescent="0.35">
      <c r="A2141" s="1" t="s">
        <v>11</v>
      </c>
      <c r="B2141" s="1" t="s">
        <v>3078</v>
      </c>
      <c r="C2141" s="1" t="s">
        <v>3079</v>
      </c>
      <c r="D2141" s="1" t="s">
        <v>8</v>
      </c>
      <c r="E2141" s="2">
        <v>43506</v>
      </c>
      <c r="F2141" s="1" t="s">
        <v>9</v>
      </c>
      <c r="G2141" s="11">
        <f>VLOOKUP(Sheet1!B2141,Sheet3!$A$4:$B$3872,2,FALSE)</f>
        <v>43506</v>
      </c>
      <c r="H2141" s="11">
        <f t="shared" si="165"/>
        <v>43506</v>
      </c>
      <c r="I2141" s="11">
        <f t="shared" si="166"/>
        <v>43497</v>
      </c>
      <c r="J2141" s="11">
        <f t="shared" si="167"/>
        <v>43497</v>
      </c>
      <c r="K2141" s="1">
        <f t="shared" si="168"/>
        <v>0</v>
      </c>
      <c r="L2141" s="1">
        <f t="shared" si="169"/>
        <v>1</v>
      </c>
    </row>
    <row r="2142" spans="1:12" x14ac:dyDescent="0.35">
      <c r="A2142" s="1" t="s">
        <v>11</v>
      </c>
      <c r="B2142" s="1" t="s">
        <v>3080</v>
      </c>
      <c r="C2142" s="1" t="s">
        <v>3081</v>
      </c>
      <c r="D2142" s="1" t="s">
        <v>8</v>
      </c>
      <c r="E2142" s="2">
        <v>43575</v>
      </c>
      <c r="F2142" s="1" t="s">
        <v>25</v>
      </c>
      <c r="G2142" s="11">
        <f>VLOOKUP(Sheet1!B2142,Sheet3!$A$4:$B$3872,2,FALSE)</f>
        <v>43575</v>
      </c>
      <c r="H2142" s="11">
        <f t="shared" si="165"/>
        <v>43575</v>
      </c>
      <c r="I2142" s="11">
        <f t="shared" si="166"/>
        <v>43556</v>
      </c>
      <c r="J2142" s="11">
        <f t="shared" si="167"/>
        <v>43556</v>
      </c>
      <c r="K2142" s="1">
        <f t="shared" si="168"/>
        <v>0</v>
      </c>
      <c r="L2142" s="1">
        <f t="shared" si="169"/>
        <v>1</v>
      </c>
    </row>
    <row r="2143" spans="1:12" x14ac:dyDescent="0.35">
      <c r="A2143" s="1" t="s">
        <v>11</v>
      </c>
      <c r="B2143" s="1" t="s">
        <v>3082</v>
      </c>
      <c r="C2143" s="1" t="s">
        <v>3083</v>
      </c>
      <c r="D2143" s="1" t="s">
        <v>8</v>
      </c>
      <c r="E2143" s="2">
        <v>43487</v>
      </c>
      <c r="F2143" s="1" t="s">
        <v>25</v>
      </c>
      <c r="G2143" s="11">
        <f>VLOOKUP(Sheet1!B2143,Sheet3!$A$4:$B$3872,2,FALSE)</f>
        <v>43487</v>
      </c>
      <c r="H2143" s="11">
        <f t="shared" si="165"/>
        <v>43487</v>
      </c>
      <c r="I2143" s="11">
        <f t="shared" si="166"/>
        <v>43466</v>
      </c>
      <c r="J2143" s="11">
        <f t="shared" si="167"/>
        <v>43466</v>
      </c>
      <c r="K2143" s="1">
        <f t="shared" si="168"/>
        <v>0</v>
      </c>
      <c r="L2143" s="1">
        <f t="shared" si="169"/>
        <v>1</v>
      </c>
    </row>
    <row r="2144" spans="1:12" x14ac:dyDescent="0.35">
      <c r="A2144" s="1" t="s">
        <v>11</v>
      </c>
      <c r="B2144" s="1" t="s">
        <v>3084</v>
      </c>
      <c r="C2144" s="1" t="s">
        <v>3085</v>
      </c>
      <c r="D2144" s="1" t="s">
        <v>8</v>
      </c>
      <c r="E2144" s="2">
        <v>43497</v>
      </c>
      <c r="F2144" s="1" t="s">
        <v>13</v>
      </c>
      <c r="G2144" s="11">
        <f>VLOOKUP(Sheet1!B2144,Sheet3!$A$4:$B$3872,2,FALSE)</f>
        <v>43497</v>
      </c>
      <c r="H2144" s="11">
        <f t="shared" si="165"/>
        <v>43497</v>
      </c>
      <c r="I2144" s="11">
        <f t="shared" si="166"/>
        <v>43497</v>
      </c>
      <c r="J2144" s="11">
        <f t="shared" si="167"/>
        <v>43497</v>
      </c>
      <c r="K2144" s="1">
        <f t="shared" si="168"/>
        <v>0</v>
      </c>
      <c r="L2144" s="1">
        <f t="shared" si="169"/>
        <v>1</v>
      </c>
    </row>
    <row r="2145" spans="1:12" x14ac:dyDescent="0.35">
      <c r="A2145" s="1" t="s">
        <v>11</v>
      </c>
      <c r="B2145" s="1" t="s">
        <v>3086</v>
      </c>
      <c r="C2145" s="1" t="s">
        <v>3087</v>
      </c>
      <c r="D2145" s="1" t="s">
        <v>8</v>
      </c>
      <c r="E2145" s="2">
        <v>43524</v>
      </c>
      <c r="F2145" s="1" t="s">
        <v>13</v>
      </c>
      <c r="G2145" s="11">
        <f>VLOOKUP(Sheet1!B2145,Sheet3!$A$4:$B$3872,2,FALSE)</f>
        <v>43524</v>
      </c>
      <c r="H2145" s="11">
        <f t="shared" si="165"/>
        <v>43524</v>
      </c>
      <c r="I2145" s="11">
        <f t="shared" si="166"/>
        <v>43497</v>
      </c>
      <c r="J2145" s="11">
        <f t="shared" si="167"/>
        <v>43497</v>
      </c>
      <c r="K2145" s="1">
        <f t="shared" si="168"/>
        <v>0</v>
      </c>
      <c r="L2145" s="1">
        <f t="shared" si="169"/>
        <v>1</v>
      </c>
    </row>
    <row r="2146" spans="1:12" x14ac:dyDescent="0.35">
      <c r="A2146" s="1" t="s">
        <v>11</v>
      </c>
      <c r="B2146" s="1" t="s">
        <v>3088</v>
      </c>
      <c r="C2146" s="1" t="s">
        <v>3089</v>
      </c>
      <c r="D2146" s="1" t="s">
        <v>8</v>
      </c>
      <c r="E2146" s="2">
        <v>43572</v>
      </c>
      <c r="F2146" s="1" t="s">
        <v>13</v>
      </c>
      <c r="G2146" s="11">
        <f>VLOOKUP(Sheet1!B2146,Sheet3!$A$4:$B$3872,2,FALSE)</f>
        <v>43572</v>
      </c>
      <c r="H2146" s="11">
        <f t="shared" si="165"/>
        <v>43572</v>
      </c>
      <c r="I2146" s="11">
        <f t="shared" si="166"/>
        <v>43556</v>
      </c>
      <c r="J2146" s="11">
        <f t="shared" si="167"/>
        <v>43556</v>
      </c>
      <c r="K2146" s="1">
        <f t="shared" si="168"/>
        <v>0</v>
      </c>
      <c r="L2146" s="1">
        <f t="shared" si="169"/>
        <v>1</v>
      </c>
    </row>
    <row r="2147" spans="1:12" x14ac:dyDescent="0.35">
      <c r="A2147" s="1" t="s">
        <v>11</v>
      </c>
      <c r="B2147" s="1" t="s">
        <v>3090</v>
      </c>
      <c r="C2147" s="1" t="s">
        <v>3091</v>
      </c>
      <c r="D2147" s="1" t="s">
        <v>8</v>
      </c>
      <c r="E2147" s="2">
        <v>43483</v>
      </c>
      <c r="F2147" s="1" t="s">
        <v>13</v>
      </c>
      <c r="G2147" s="11">
        <f>VLOOKUP(Sheet1!B2147,Sheet3!$A$4:$B$3872,2,FALSE)</f>
        <v>43483</v>
      </c>
      <c r="H2147" s="11">
        <f t="shared" si="165"/>
        <v>43483</v>
      </c>
      <c r="I2147" s="11">
        <f t="shared" si="166"/>
        <v>43466</v>
      </c>
      <c r="J2147" s="11">
        <f t="shared" si="167"/>
        <v>43466</v>
      </c>
      <c r="K2147" s="1">
        <f t="shared" si="168"/>
        <v>0</v>
      </c>
      <c r="L2147" s="1">
        <f t="shared" si="169"/>
        <v>0.5</v>
      </c>
    </row>
    <row r="2148" spans="1:12" x14ac:dyDescent="0.35">
      <c r="A2148" s="1" t="s">
        <v>11</v>
      </c>
      <c r="B2148" s="1" t="s">
        <v>3090</v>
      </c>
      <c r="C2148" s="1" t="s">
        <v>3092</v>
      </c>
      <c r="D2148" s="1" t="s">
        <v>8</v>
      </c>
      <c r="E2148" s="2">
        <v>43497</v>
      </c>
      <c r="F2148" s="1" t="s">
        <v>9</v>
      </c>
      <c r="G2148" s="11">
        <f>VLOOKUP(Sheet1!B2148,Sheet3!$A$4:$B$3872,2,FALSE)</f>
        <v>43483</v>
      </c>
      <c r="H2148" s="11">
        <f t="shared" si="165"/>
        <v>43497</v>
      </c>
      <c r="I2148" s="11">
        <f t="shared" si="166"/>
        <v>43466</v>
      </c>
      <c r="J2148" s="11">
        <f t="shared" si="167"/>
        <v>43497</v>
      </c>
      <c r="K2148" s="1">
        <f t="shared" si="168"/>
        <v>1</v>
      </c>
      <c r="L2148" s="1">
        <f t="shared" si="169"/>
        <v>0.5</v>
      </c>
    </row>
    <row r="2149" spans="1:12" x14ac:dyDescent="0.35">
      <c r="A2149" s="1" t="s">
        <v>11</v>
      </c>
      <c r="B2149" s="1" t="s">
        <v>3093</v>
      </c>
      <c r="C2149" s="1" t="s">
        <v>3094</v>
      </c>
      <c r="D2149" s="1" t="s">
        <v>8</v>
      </c>
      <c r="E2149" s="2">
        <v>43462</v>
      </c>
      <c r="F2149" s="1" t="s">
        <v>25</v>
      </c>
      <c r="G2149" s="11">
        <f>VLOOKUP(Sheet1!B2149,Sheet3!$A$4:$B$3872,2,FALSE)</f>
        <v>43462</v>
      </c>
      <c r="H2149" s="11">
        <f t="shared" si="165"/>
        <v>43462</v>
      </c>
      <c r="I2149" s="11">
        <f t="shared" si="166"/>
        <v>43435</v>
      </c>
      <c r="J2149" s="11">
        <f t="shared" si="167"/>
        <v>43435</v>
      </c>
      <c r="K2149" s="1">
        <f t="shared" si="168"/>
        <v>0</v>
      </c>
      <c r="L2149" s="1">
        <f t="shared" si="169"/>
        <v>0.5</v>
      </c>
    </row>
    <row r="2150" spans="1:12" x14ac:dyDescent="0.35">
      <c r="A2150" s="1" t="s">
        <v>11</v>
      </c>
      <c r="B2150" s="1" t="s">
        <v>3093</v>
      </c>
      <c r="C2150" s="1" t="s">
        <v>3095</v>
      </c>
      <c r="D2150" s="1" t="s">
        <v>8</v>
      </c>
      <c r="E2150" s="2">
        <v>43570</v>
      </c>
      <c r="F2150" s="1" t="s">
        <v>15</v>
      </c>
      <c r="G2150" s="11">
        <f>VLOOKUP(Sheet1!B2150,Sheet3!$A$4:$B$3872,2,FALSE)</f>
        <v>43462</v>
      </c>
      <c r="H2150" s="11">
        <f t="shared" si="165"/>
        <v>43570</v>
      </c>
      <c r="I2150" s="11">
        <f t="shared" si="166"/>
        <v>43435</v>
      </c>
      <c r="J2150" s="11">
        <f t="shared" si="167"/>
        <v>43556</v>
      </c>
      <c r="K2150" s="1">
        <f t="shared" si="168"/>
        <v>4</v>
      </c>
      <c r="L2150" s="1">
        <f t="shared" si="169"/>
        <v>0.5</v>
      </c>
    </row>
    <row r="2151" spans="1:12" x14ac:dyDescent="0.35">
      <c r="A2151" s="1" t="s">
        <v>11</v>
      </c>
      <c r="B2151" s="1" t="s">
        <v>3096</v>
      </c>
      <c r="C2151" s="1" t="s">
        <v>3097</v>
      </c>
      <c r="D2151" s="1" t="s">
        <v>8</v>
      </c>
      <c r="E2151" s="2">
        <v>43510</v>
      </c>
      <c r="F2151" s="1" t="s">
        <v>13</v>
      </c>
      <c r="G2151" s="11">
        <f>VLOOKUP(Sheet1!B2151,Sheet3!$A$4:$B$3872,2,FALSE)</f>
        <v>43510</v>
      </c>
      <c r="H2151" s="11">
        <f t="shared" si="165"/>
        <v>43510</v>
      </c>
      <c r="I2151" s="11">
        <f t="shared" si="166"/>
        <v>43497</v>
      </c>
      <c r="J2151" s="11">
        <f t="shared" si="167"/>
        <v>43497</v>
      </c>
      <c r="K2151" s="1">
        <f t="shared" si="168"/>
        <v>0</v>
      </c>
      <c r="L2151" s="1">
        <f t="shared" si="169"/>
        <v>1</v>
      </c>
    </row>
    <row r="2152" spans="1:12" x14ac:dyDescent="0.35">
      <c r="A2152" s="1" t="s">
        <v>11</v>
      </c>
      <c r="B2152" s="1" t="s">
        <v>3098</v>
      </c>
      <c r="C2152" s="1" t="s">
        <v>3099</v>
      </c>
      <c r="D2152" s="1" t="s">
        <v>18</v>
      </c>
      <c r="E2152" s="2">
        <v>43457</v>
      </c>
      <c r="F2152" s="1" t="s">
        <v>13</v>
      </c>
      <c r="G2152" s="11">
        <f>VLOOKUP(Sheet1!B2152,Sheet3!$A$4:$B$3872,2,FALSE)</f>
        <v>43457</v>
      </c>
      <c r="H2152" s="11">
        <f t="shared" si="165"/>
        <v>43457</v>
      </c>
      <c r="I2152" s="11">
        <f t="shared" si="166"/>
        <v>43435</v>
      </c>
      <c r="J2152" s="11">
        <f t="shared" si="167"/>
        <v>43435</v>
      </c>
      <c r="K2152" s="1">
        <f t="shared" si="168"/>
        <v>0</v>
      </c>
      <c r="L2152" s="1">
        <f t="shared" si="169"/>
        <v>1</v>
      </c>
    </row>
    <row r="2153" spans="1:12" x14ac:dyDescent="0.35">
      <c r="A2153" s="1" t="s">
        <v>11</v>
      </c>
      <c r="B2153" s="1" t="s">
        <v>3100</v>
      </c>
      <c r="C2153" s="1" t="s">
        <v>3101</v>
      </c>
      <c r="D2153" s="1" t="s">
        <v>8</v>
      </c>
      <c r="E2153" s="2">
        <v>43546</v>
      </c>
      <c r="F2153" s="1" t="s">
        <v>9</v>
      </c>
      <c r="G2153" s="11">
        <f>VLOOKUP(Sheet1!B2153,Sheet3!$A$4:$B$3872,2,FALSE)</f>
        <v>43546</v>
      </c>
      <c r="H2153" s="11">
        <f t="shared" si="165"/>
        <v>43546</v>
      </c>
      <c r="I2153" s="11">
        <f t="shared" si="166"/>
        <v>43525</v>
      </c>
      <c r="J2153" s="11">
        <f t="shared" si="167"/>
        <v>43525</v>
      </c>
      <c r="K2153" s="1">
        <f t="shared" si="168"/>
        <v>0</v>
      </c>
      <c r="L2153" s="1">
        <f t="shared" si="169"/>
        <v>0.5</v>
      </c>
    </row>
    <row r="2154" spans="1:12" x14ac:dyDescent="0.35">
      <c r="A2154" s="1" t="s">
        <v>11</v>
      </c>
      <c r="B2154" s="1" t="s">
        <v>3100</v>
      </c>
      <c r="C2154" s="1">
        <v>85782</v>
      </c>
      <c r="D2154" s="1" t="s">
        <v>8</v>
      </c>
      <c r="E2154" s="2">
        <v>43550</v>
      </c>
      <c r="F2154" s="1" t="s">
        <v>9</v>
      </c>
      <c r="G2154" s="11">
        <f>VLOOKUP(Sheet1!B2154,Sheet3!$A$4:$B$3872,2,FALSE)</f>
        <v>43546</v>
      </c>
      <c r="H2154" s="11">
        <f t="shared" si="165"/>
        <v>43550</v>
      </c>
      <c r="I2154" s="11">
        <f t="shared" si="166"/>
        <v>43525</v>
      </c>
      <c r="J2154" s="11">
        <f t="shared" si="167"/>
        <v>43525</v>
      </c>
      <c r="K2154" s="1">
        <f t="shared" si="168"/>
        <v>0</v>
      </c>
      <c r="L2154" s="1">
        <f t="shared" si="169"/>
        <v>0.5</v>
      </c>
    </row>
    <row r="2155" spans="1:12" x14ac:dyDescent="0.35">
      <c r="A2155" s="1" t="s">
        <v>11</v>
      </c>
      <c r="B2155" s="1" t="s">
        <v>3102</v>
      </c>
      <c r="C2155" s="1" t="s">
        <v>3103</v>
      </c>
      <c r="D2155" s="1" t="s">
        <v>8</v>
      </c>
      <c r="E2155" s="2">
        <v>43477</v>
      </c>
      <c r="F2155" s="1" t="s">
        <v>13</v>
      </c>
      <c r="G2155" s="11">
        <f>VLOOKUP(Sheet1!B2155,Sheet3!$A$4:$B$3872,2,FALSE)</f>
        <v>43477</v>
      </c>
      <c r="H2155" s="11">
        <f t="shared" si="165"/>
        <v>43477</v>
      </c>
      <c r="I2155" s="11">
        <f t="shared" si="166"/>
        <v>43466</v>
      </c>
      <c r="J2155" s="11">
        <f t="shared" si="167"/>
        <v>43466</v>
      </c>
      <c r="K2155" s="1">
        <f t="shared" si="168"/>
        <v>0</v>
      </c>
      <c r="L2155" s="1">
        <f t="shared" si="169"/>
        <v>1</v>
      </c>
    </row>
    <row r="2156" spans="1:12" x14ac:dyDescent="0.35">
      <c r="A2156" s="1" t="s">
        <v>11</v>
      </c>
      <c r="B2156" s="1" t="s">
        <v>3104</v>
      </c>
      <c r="C2156" s="1" t="s">
        <v>3105</v>
      </c>
      <c r="D2156" s="1" t="s">
        <v>18</v>
      </c>
      <c r="E2156" s="2">
        <v>43508</v>
      </c>
      <c r="F2156" s="1" t="s">
        <v>13</v>
      </c>
      <c r="G2156" s="11">
        <f>VLOOKUP(Sheet1!B2156,Sheet3!$A$4:$B$3872,2,FALSE)</f>
        <v>43508</v>
      </c>
      <c r="H2156" s="11">
        <f t="shared" si="165"/>
        <v>43508</v>
      </c>
      <c r="I2156" s="11">
        <f t="shared" si="166"/>
        <v>43497</v>
      </c>
      <c r="J2156" s="11">
        <f t="shared" si="167"/>
        <v>43497</v>
      </c>
      <c r="K2156" s="1">
        <f t="shared" si="168"/>
        <v>0</v>
      </c>
      <c r="L2156" s="1">
        <f t="shared" si="169"/>
        <v>1</v>
      </c>
    </row>
    <row r="2157" spans="1:12" x14ac:dyDescent="0.35">
      <c r="A2157" s="1" t="s">
        <v>11</v>
      </c>
      <c r="B2157" s="1" t="s">
        <v>3106</v>
      </c>
      <c r="C2157" s="1" t="s">
        <v>3107</v>
      </c>
      <c r="D2157" s="1" t="s">
        <v>8</v>
      </c>
      <c r="E2157" s="2">
        <v>43490</v>
      </c>
      <c r="F2157" s="1" t="s">
        <v>9</v>
      </c>
      <c r="G2157" s="11">
        <f>VLOOKUP(Sheet1!B2157,Sheet3!$A$4:$B$3872,2,FALSE)</f>
        <v>43490</v>
      </c>
      <c r="H2157" s="11">
        <f t="shared" si="165"/>
        <v>43490</v>
      </c>
      <c r="I2157" s="11">
        <f t="shared" si="166"/>
        <v>43466</v>
      </c>
      <c r="J2157" s="11">
        <f t="shared" si="167"/>
        <v>43466</v>
      </c>
      <c r="K2157" s="1">
        <f t="shared" si="168"/>
        <v>0</v>
      </c>
      <c r="L2157" s="1">
        <f t="shared" si="169"/>
        <v>1</v>
      </c>
    </row>
    <row r="2158" spans="1:12" x14ac:dyDescent="0.35">
      <c r="A2158" s="1" t="s">
        <v>11</v>
      </c>
      <c r="B2158" s="1" t="s">
        <v>3108</v>
      </c>
      <c r="C2158" s="1" t="s">
        <v>3109</v>
      </c>
      <c r="D2158" s="1" t="s">
        <v>8</v>
      </c>
      <c r="E2158" s="2">
        <v>43551</v>
      </c>
      <c r="F2158" s="1" t="s">
        <v>9</v>
      </c>
      <c r="G2158" s="11">
        <f>VLOOKUP(Sheet1!B2158,Sheet3!$A$4:$B$3872,2,FALSE)</f>
        <v>43551</v>
      </c>
      <c r="H2158" s="11">
        <f t="shared" si="165"/>
        <v>43551</v>
      </c>
      <c r="I2158" s="11">
        <f t="shared" si="166"/>
        <v>43525</v>
      </c>
      <c r="J2158" s="11">
        <f t="shared" si="167"/>
        <v>43525</v>
      </c>
      <c r="K2158" s="1">
        <f t="shared" si="168"/>
        <v>0</v>
      </c>
      <c r="L2158" s="1">
        <f t="shared" si="169"/>
        <v>1</v>
      </c>
    </row>
    <row r="2159" spans="1:12" x14ac:dyDescent="0.35">
      <c r="A2159" s="1" t="s">
        <v>6</v>
      </c>
      <c r="B2159" s="1" t="s">
        <v>3110</v>
      </c>
      <c r="C2159" s="1" t="s">
        <v>3111</v>
      </c>
      <c r="D2159" s="1" t="s">
        <v>8</v>
      </c>
      <c r="E2159" s="2">
        <v>43599</v>
      </c>
      <c r="F2159" s="1" t="s">
        <v>13</v>
      </c>
      <c r="G2159" s="11">
        <f>VLOOKUP(Sheet1!B2159,Sheet3!$A$4:$B$3872,2,FALSE)</f>
        <v>43599</v>
      </c>
      <c r="H2159" s="11">
        <f t="shared" si="165"/>
        <v>43599</v>
      </c>
      <c r="I2159" s="11">
        <f t="shared" si="166"/>
        <v>43586</v>
      </c>
      <c r="J2159" s="11">
        <f t="shared" si="167"/>
        <v>43586</v>
      </c>
      <c r="K2159" s="1">
        <f t="shared" si="168"/>
        <v>0</v>
      </c>
      <c r="L2159" s="1">
        <f t="shared" si="169"/>
        <v>1</v>
      </c>
    </row>
    <row r="2160" spans="1:12" x14ac:dyDescent="0.35">
      <c r="A2160" s="1" t="s">
        <v>11</v>
      </c>
      <c r="B2160" s="1" t="s">
        <v>3112</v>
      </c>
      <c r="C2160" s="1" t="s">
        <v>3113</v>
      </c>
      <c r="D2160" s="1" t="s">
        <v>8</v>
      </c>
      <c r="E2160" s="2">
        <v>43583</v>
      </c>
      <c r="F2160" s="1" t="s">
        <v>25</v>
      </c>
      <c r="G2160" s="11">
        <f>VLOOKUP(Sheet1!B2160,Sheet3!$A$4:$B$3872,2,FALSE)</f>
        <v>43583</v>
      </c>
      <c r="H2160" s="11">
        <f t="shared" si="165"/>
        <v>43583</v>
      </c>
      <c r="I2160" s="11">
        <f t="shared" si="166"/>
        <v>43556</v>
      </c>
      <c r="J2160" s="11">
        <f t="shared" si="167"/>
        <v>43556</v>
      </c>
      <c r="K2160" s="1">
        <f t="shared" si="168"/>
        <v>0</v>
      </c>
      <c r="L2160" s="1">
        <f t="shared" si="169"/>
        <v>1</v>
      </c>
    </row>
    <row r="2161" spans="1:12" x14ac:dyDescent="0.35">
      <c r="A2161" s="1" t="s">
        <v>11</v>
      </c>
      <c r="B2161" s="1" t="s">
        <v>3114</v>
      </c>
      <c r="C2161" s="1">
        <v>47563</v>
      </c>
      <c r="D2161" s="1" t="s">
        <v>8</v>
      </c>
      <c r="E2161" s="2">
        <v>43586</v>
      </c>
      <c r="F2161" s="1" t="s">
        <v>15</v>
      </c>
      <c r="G2161" s="11">
        <f>VLOOKUP(Sheet1!B2161,Sheet3!$A$4:$B$3872,2,FALSE)</f>
        <v>43586</v>
      </c>
      <c r="H2161" s="11">
        <f t="shared" si="165"/>
        <v>43586</v>
      </c>
      <c r="I2161" s="11">
        <f t="shared" si="166"/>
        <v>43586</v>
      </c>
      <c r="J2161" s="11">
        <f t="shared" si="167"/>
        <v>43586</v>
      </c>
      <c r="K2161" s="1">
        <f t="shared" si="168"/>
        <v>0</v>
      </c>
      <c r="L2161" s="1">
        <f t="shared" si="169"/>
        <v>1</v>
      </c>
    </row>
    <row r="2162" spans="1:12" x14ac:dyDescent="0.35">
      <c r="A2162" s="1" t="s">
        <v>11</v>
      </c>
      <c r="B2162" s="1" t="s">
        <v>3115</v>
      </c>
      <c r="C2162" s="1" t="s">
        <v>3116</v>
      </c>
      <c r="D2162" s="1" t="s">
        <v>18</v>
      </c>
      <c r="E2162" s="2">
        <v>43486</v>
      </c>
      <c r="F2162" s="1" t="s">
        <v>13</v>
      </c>
      <c r="G2162" s="11">
        <f>VLOOKUP(Sheet1!B2162,Sheet3!$A$4:$B$3872,2,FALSE)</f>
        <v>43486</v>
      </c>
      <c r="H2162" s="11">
        <f t="shared" si="165"/>
        <v>43486</v>
      </c>
      <c r="I2162" s="11">
        <f t="shared" si="166"/>
        <v>43466</v>
      </c>
      <c r="J2162" s="11">
        <f t="shared" si="167"/>
        <v>43466</v>
      </c>
      <c r="K2162" s="1">
        <f t="shared" si="168"/>
        <v>0</v>
      </c>
      <c r="L2162" s="1">
        <f t="shared" si="169"/>
        <v>0.33333333333333331</v>
      </c>
    </row>
    <row r="2163" spans="1:12" x14ac:dyDescent="0.35">
      <c r="A2163" s="1" t="s">
        <v>11</v>
      </c>
      <c r="B2163" s="1" t="s">
        <v>3115</v>
      </c>
      <c r="C2163" s="1" t="s">
        <v>3117</v>
      </c>
      <c r="D2163" s="1" t="s">
        <v>8</v>
      </c>
      <c r="E2163" s="2">
        <v>43486</v>
      </c>
      <c r="F2163" s="1" t="s">
        <v>9</v>
      </c>
      <c r="G2163" s="11">
        <f>VLOOKUP(Sheet1!B2163,Sheet3!$A$4:$B$3872,2,FALSE)</f>
        <v>43486</v>
      </c>
      <c r="H2163" s="11">
        <f t="shared" si="165"/>
        <v>43486</v>
      </c>
      <c r="I2163" s="11">
        <f t="shared" si="166"/>
        <v>43466</v>
      </c>
      <c r="J2163" s="11">
        <f t="shared" si="167"/>
        <v>43466</v>
      </c>
      <c r="K2163" s="1">
        <f t="shared" si="168"/>
        <v>0</v>
      </c>
      <c r="L2163" s="1">
        <f t="shared" si="169"/>
        <v>0.33333333333333331</v>
      </c>
    </row>
    <row r="2164" spans="1:12" x14ac:dyDescent="0.35">
      <c r="A2164" s="1" t="s">
        <v>11</v>
      </c>
      <c r="B2164" s="1" t="s">
        <v>3115</v>
      </c>
      <c r="C2164" s="1" t="s">
        <v>3118</v>
      </c>
      <c r="D2164" s="1" t="s">
        <v>8</v>
      </c>
      <c r="E2164" s="2">
        <v>43505</v>
      </c>
      <c r="F2164" s="1" t="s">
        <v>25</v>
      </c>
      <c r="G2164" s="11">
        <f>VLOOKUP(Sheet1!B2164,Sheet3!$A$4:$B$3872,2,FALSE)</f>
        <v>43486</v>
      </c>
      <c r="H2164" s="11">
        <f t="shared" si="165"/>
        <v>43505</v>
      </c>
      <c r="I2164" s="11">
        <f t="shared" si="166"/>
        <v>43466</v>
      </c>
      <c r="J2164" s="11">
        <f t="shared" si="167"/>
        <v>43497</v>
      </c>
      <c r="K2164" s="1">
        <f t="shared" si="168"/>
        <v>1</v>
      </c>
      <c r="L2164" s="1">
        <f t="shared" si="169"/>
        <v>0.33333333333333331</v>
      </c>
    </row>
    <row r="2165" spans="1:12" x14ac:dyDescent="0.35">
      <c r="A2165" s="1" t="s">
        <v>11</v>
      </c>
      <c r="B2165" s="1" t="s">
        <v>3119</v>
      </c>
      <c r="C2165" s="1" t="s">
        <v>3120</v>
      </c>
      <c r="D2165" s="1" t="s">
        <v>8</v>
      </c>
      <c r="E2165" s="2">
        <v>43490</v>
      </c>
      <c r="F2165" s="1" t="s">
        <v>25</v>
      </c>
      <c r="G2165" s="11">
        <f>VLOOKUP(Sheet1!B2165,Sheet3!$A$4:$B$3872,2,FALSE)</f>
        <v>43490</v>
      </c>
      <c r="H2165" s="11">
        <f t="shared" si="165"/>
        <v>43490</v>
      </c>
      <c r="I2165" s="11">
        <f t="shared" si="166"/>
        <v>43466</v>
      </c>
      <c r="J2165" s="11">
        <f t="shared" si="167"/>
        <v>43466</v>
      </c>
      <c r="K2165" s="1">
        <f t="shared" si="168"/>
        <v>0</v>
      </c>
      <c r="L2165" s="1">
        <f t="shared" si="169"/>
        <v>1</v>
      </c>
    </row>
    <row r="2166" spans="1:12" x14ac:dyDescent="0.35">
      <c r="A2166" s="1" t="s">
        <v>11</v>
      </c>
      <c r="B2166" s="1" t="s">
        <v>3121</v>
      </c>
      <c r="C2166" s="1">
        <v>19157</v>
      </c>
      <c r="D2166" s="1" t="s">
        <v>8</v>
      </c>
      <c r="E2166" s="2">
        <v>43574</v>
      </c>
      <c r="F2166" s="1" t="s">
        <v>15</v>
      </c>
      <c r="G2166" s="11">
        <f>VLOOKUP(Sheet1!B2166,Sheet3!$A$4:$B$3872,2,FALSE)</f>
        <v>43574</v>
      </c>
      <c r="H2166" s="11">
        <f t="shared" si="165"/>
        <v>43574</v>
      </c>
      <c r="I2166" s="11">
        <f t="shared" si="166"/>
        <v>43556</v>
      </c>
      <c r="J2166" s="11">
        <f t="shared" si="167"/>
        <v>43556</v>
      </c>
      <c r="K2166" s="1">
        <f t="shared" si="168"/>
        <v>0</v>
      </c>
      <c r="L2166" s="1">
        <f t="shared" si="169"/>
        <v>1</v>
      </c>
    </row>
    <row r="2167" spans="1:12" x14ac:dyDescent="0.35">
      <c r="A2167" s="1" t="s">
        <v>11</v>
      </c>
      <c r="B2167" s="1" t="s">
        <v>3122</v>
      </c>
      <c r="C2167" s="1" t="s">
        <v>3123</v>
      </c>
      <c r="D2167" s="1" t="s">
        <v>18</v>
      </c>
      <c r="E2167" s="2">
        <v>43547</v>
      </c>
      <c r="F2167" s="1" t="s">
        <v>9</v>
      </c>
      <c r="G2167" s="11">
        <f>VLOOKUP(Sheet1!B2167,Sheet3!$A$4:$B$3872,2,FALSE)</f>
        <v>43547</v>
      </c>
      <c r="H2167" s="11">
        <f t="shared" si="165"/>
        <v>43547</v>
      </c>
      <c r="I2167" s="11">
        <f t="shared" si="166"/>
        <v>43525</v>
      </c>
      <c r="J2167" s="11">
        <f t="shared" si="167"/>
        <v>43525</v>
      </c>
      <c r="K2167" s="1">
        <f t="shared" si="168"/>
        <v>0</v>
      </c>
      <c r="L2167" s="1">
        <f t="shared" si="169"/>
        <v>1</v>
      </c>
    </row>
    <row r="2168" spans="1:12" x14ac:dyDescent="0.35">
      <c r="A2168" s="1" t="s">
        <v>11</v>
      </c>
      <c r="B2168" s="1" t="s">
        <v>3124</v>
      </c>
      <c r="C2168" s="1" t="s">
        <v>3125</v>
      </c>
      <c r="D2168" s="1" t="s">
        <v>8</v>
      </c>
      <c r="E2168" s="2">
        <v>43546</v>
      </c>
      <c r="F2168" s="1" t="s">
        <v>25</v>
      </c>
      <c r="G2168" s="11">
        <f>VLOOKUP(Sheet1!B2168,Sheet3!$A$4:$B$3872,2,FALSE)</f>
        <v>43546</v>
      </c>
      <c r="H2168" s="11">
        <f t="shared" si="165"/>
        <v>43546</v>
      </c>
      <c r="I2168" s="11">
        <f t="shared" si="166"/>
        <v>43525</v>
      </c>
      <c r="J2168" s="11">
        <f t="shared" si="167"/>
        <v>43525</v>
      </c>
      <c r="K2168" s="1">
        <f t="shared" si="168"/>
        <v>0</v>
      </c>
      <c r="L2168" s="1">
        <f t="shared" si="169"/>
        <v>0.5</v>
      </c>
    </row>
    <row r="2169" spans="1:12" x14ac:dyDescent="0.35">
      <c r="A2169" s="1" t="s">
        <v>11</v>
      </c>
      <c r="B2169" s="1" t="s">
        <v>3124</v>
      </c>
      <c r="C2169" s="1" t="s">
        <v>3126</v>
      </c>
      <c r="D2169" s="1" t="s">
        <v>8</v>
      </c>
      <c r="E2169" s="2">
        <v>43555</v>
      </c>
      <c r="F2169" s="1" t="s">
        <v>15</v>
      </c>
      <c r="G2169" s="11">
        <f>VLOOKUP(Sheet1!B2169,Sheet3!$A$4:$B$3872,2,FALSE)</f>
        <v>43546</v>
      </c>
      <c r="H2169" s="11">
        <f t="shared" si="165"/>
        <v>43555</v>
      </c>
      <c r="I2169" s="11">
        <f t="shared" si="166"/>
        <v>43525</v>
      </c>
      <c r="J2169" s="11">
        <f t="shared" si="167"/>
        <v>43525</v>
      </c>
      <c r="K2169" s="1">
        <f t="shared" si="168"/>
        <v>0</v>
      </c>
      <c r="L2169" s="1">
        <f t="shared" si="169"/>
        <v>0.5</v>
      </c>
    </row>
    <row r="2170" spans="1:12" x14ac:dyDescent="0.35">
      <c r="A2170" s="1" t="s">
        <v>6</v>
      </c>
      <c r="B2170" s="1" t="s">
        <v>3127</v>
      </c>
      <c r="C2170" s="1" t="s">
        <v>3128</v>
      </c>
      <c r="D2170" s="1" t="s">
        <v>18</v>
      </c>
      <c r="E2170" s="2">
        <v>43599</v>
      </c>
      <c r="F2170" s="1" t="s">
        <v>9</v>
      </c>
      <c r="G2170" s="11">
        <f>VLOOKUP(Sheet1!B2170,Sheet3!$A$4:$B$3872,2,FALSE)</f>
        <v>43599</v>
      </c>
      <c r="H2170" s="11">
        <f t="shared" si="165"/>
        <v>43599</v>
      </c>
      <c r="I2170" s="11">
        <f t="shared" si="166"/>
        <v>43586</v>
      </c>
      <c r="J2170" s="11">
        <f t="shared" si="167"/>
        <v>43586</v>
      </c>
      <c r="K2170" s="1">
        <f t="shared" si="168"/>
        <v>0</v>
      </c>
      <c r="L2170" s="1">
        <f t="shared" si="169"/>
        <v>1</v>
      </c>
    </row>
    <row r="2171" spans="1:12" x14ac:dyDescent="0.35">
      <c r="A2171" s="1" t="s">
        <v>11</v>
      </c>
      <c r="B2171" s="1" t="s">
        <v>461</v>
      </c>
      <c r="C2171" s="1" t="s">
        <v>3129</v>
      </c>
      <c r="D2171" s="1" t="s">
        <v>8</v>
      </c>
      <c r="E2171" s="2">
        <v>43540</v>
      </c>
      <c r="F2171" s="1" t="s">
        <v>15</v>
      </c>
      <c r="G2171" s="11">
        <f>VLOOKUP(Sheet1!B2171,Sheet3!$A$4:$B$3872,2,FALSE)</f>
        <v>43540</v>
      </c>
      <c r="H2171" s="11">
        <f t="shared" si="165"/>
        <v>43540</v>
      </c>
      <c r="I2171" s="11">
        <f t="shared" si="166"/>
        <v>43525</v>
      </c>
      <c r="J2171" s="11">
        <f t="shared" si="167"/>
        <v>43525</v>
      </c>
      <c r="K2171" s="1">
        <f t="shared" si="168"/>
        <v>0</v>
      </c>
      <c r="L2171" s="1">
        <f t="shared" si="169"/>
        <v>1</v>
      </c>
    </row>
    <row r="2172" spans="1:12" x14ac:dyDescent="0.35">
      <c r="A2172" s="1" t="s">
        <v>11</v>
      </c>
      <c r="B2172" s="1" t="s">
        <v>3130</v>
      </c>
      <c r="C2172" s="1" t="s">
        <v>3131</v>
      </c>
      <c r="D2172" s="1" t="s">
        <v>8</v>
      </c>
      <c r="E2172" s="2">
        <v>43567</v>
      </c>
      <c r="F2172" s="1" t="s">
        <v>15</v>
      </c>
      <c r="G2172" s="11">
        <f>VLOOKUP(Sheet1!B2172,Sheet3!$A$4:$B$3872,2,FALSE)</f>
        <v>43567</v>
      </c>
      <c r="H2172" s="11">
        <f t="shared" si="165"/>
        <v>43567</v>
      </c>
      <c r="I2172" s="11">
        <f t="shared" si="166"/>
        <v>43556</v>
      </c>
      <c r="J2172" s="11">
        <f t="shared" si="167"/>
        <v>43556</v>
      </c>
      <c r="K2172" s="1">
        <f t="shared" si="168"/>
        <v>0</v>
      </c>
      <c r="L2172" s="1">
        <f t="shared" si="169"/>
        <v>1</v>
      </c>
    </row>
    <row r="2173" spans="1:12" x14ac:dyDescent="0.35">
      <c r="A2173" s="1" t="s">
        <v>11</v>
      </c>
      <c r="B2173" s="1" t="s">
        <v>3132</v>
      </c>
      <c r="C2173" s="1" t="s">
        <v>3133</v>
      </c>
      <c r="D2173" s="1" t="s">
        <v>8</v>
      </c>
      <c r="E2173" s="2">
        <v>43567</v>
      </c>
      <c r="F2173" s="1" t="s">
        <v>25</v>
      </c>
      <c r="G2173" s="11">
        <f>VLOOKUP(Sheet1!B2173,Sheet3!$A$4:$B$3872,2,FALSE)</f>
        <v>43567</v>
      </c>
      <c r="H2173" s="11">
        <f t="shared" si="165"/>
        <v>43567</v>
      </c>
      <c r="I2173" s="11">
        <f t="shared" si="166"/>
        <v>43556</v>
      </c>
      <c r="J2173" s="11">
        <f t="shared" si="167"/>
        <v>43556</v>
      </c>
      <c r="K2173" s="1">
        <f t="shared" si="168"/>
        <v>0</v>
      </c>
      <c r="L2173" s="1">
        <f t="shared" si="169"/>
        <v>1</v>
      </c>
    </row>
    <row r="2174" spans="1:12" x14ac:dyDescent="0.35">
      <c r="A2174" s="1" t="s">
        <v>11</v>
      </c>
      <c r="B2174" s="1" t="s">
        <v>3134</v>
      </c>
      <c r="C2174" s="1" t="s">
        <v>3135</v>
      </c>
      <c r="D2174" s="1" t="s">
        <v>8</v>
      </c>
      <c r="E2174" s="2">
        <v>43545</v>
      </c>
      <c r="F2174" s="1" t="s">
        <v>15</v>
      </c>
      <c r="G2174" s="11">
        <f>VLOOKUP(Sheet1!B2174,Sheet3!$A$4:$B$3872,2,FALSE)</f>
        <v>43545</v>
      </c>
      <c r="H2174" s="11">
        <f t="shared" si="165"/>
        <v>43545</v>
      </c>
      <c r="I2174" s="11">
        <f t="shared" si="166"/>
        <v>43525</v>
      </c>
      <c r="J2174" s="11">
        <f t="shared" si="167"/>
        <v>43525</v>
      </c>
      <c r="K2174" s="1">
        <f t="shared" si="168"/>
        <v>0</v>
      </c>
      <c r="L2174" s="1">
        <f t="shared" si="169"/>
        <v>0.5</v>
      </c>
    </row>
    <row r="2175" spans="1:12" x14ac:dyDescent="0.35">
      <c r="A2175" s="1" t="s">
        <v>11</v>
      </c>
      <c r="B2175" s="1" t="s">
        <v>3134</v>
      </c>
      <c r="C2175" s="1">
        <v>41308</v>
      </c>
      <c r="D2175" s="1" t="s">
        <v>8</v>
      </c>
      <c r="E2175" s="2">
        <v>43556</v>
      </c>
      <c r="F2175" s="1" t="s">
        <v>9</v>
      </c>
      <c r="G2175" s="11">
        <f>VLOOKUP(Sheet1!B2175,Sheet3!$A$4:$B$3872,2,FALSE)</f>
        <v>43545</v>
      </c>
      <c r="H2175" s="11">
        <f t="shared" si="165"/>
        <v>43556</v>
      </c>
      <c r="I2175" s="11">
        <f t="shared" si="166"/>
        <v>43525</v>
      </c>
      <c r="J2175" s="11">
        <f t="shared" si="167"/>
        <v>43556</v>
      </c>
      <c r="K2175" s="1">
        <f t="shared" si="168"/>
        <v>1</v>
      </c>
      <c r="L2175" s="1">
        <f t="shared" si="169"/>
        <v>0.5</v>
      </c>
    </row>
    <row r="2176" spans="1:12" x14ac:dyDescent="0.35">
      <c r="A2176" s="1" t="s">
        <v>6</v>
      </c>
      <c r="B2176" s="1" t="s">
        <v>3136</v>
      </c>
      <c r="C2176" s="1" t="s">
        <v>3137</v>
      </c>
      <c r="D2176" s="1" t="s">
        <v>8</v>
      </c>
      <c r="E2176" s="2">
        <v>43598</v>
      </c>
      <c r="F2176" s="1" t="s">
        <v>13</v>
      </c>
      <c r="G2176" s="11">
        <f>VLOOKUP(Sheet1!B2176,Sheet3!$A$4:$B$3872,2,FALSE)</f>
        <v>43598</v>
      </c>
      <c r="H2176" s="11">
        <f t="shared" si="165"/>
        <v>43598</v>
      </c>
      <c r="I2176" s="11">
        <f t="shared" si="166"/>
        <v>43586</v>
      </c>
      <c r="J2176" s="11">
        <f t="shared" si="167"/>
        <v>43586</v>
      </c>
      <c r="K2176" s="1">
        <f t="shared" si="168"/>
        <v>0</v>
      </c>
      <c r="L2176" s="1">
        <f t="shared" si="169"/>
        <v>1</v>
      </c>
    </row>
    <row r="2177" spans="1:12" x14ac:dyDescent="0.35">
      <c r="A2177" s="1" t="s">
        <v>11</v>
      </c>
      <c r="B2177" s="1" t="s">
        <v>3138</v>
      </c>
      <c r="C2177" s="1" t="s">
        <v>3139</v>
      </c>
      <c r="D2177" s="1" t="s">
        <v>18</v>
      </c>
      <c r="E2177" s="2">
        <v>43551</v>
      </c>
      <c r="F2177" s="1" t="s">
        <v>25</v>
      </c>
      <c r="G2177" s="11">
        <f>VLOOKUP(Sheet1!B2177,Sheet3!$A$4:$B$3872,2,FALSE)</f>
        <v>43551</v>
      </c>
      <c r="H2177" s="11">
        <f t="shared" si="165"/>
        <v>43551</v>
      </c>
      <c r="I2177" s="11">
        <f t="shared" si="166"/>
        <v>43525</v>
      </c>
      <c r="J2177" s="11">
        <f t="shared" si="167"/>
        <v>43525</v>
      </c>
      <c r="K2177" s="1">
        <f t="shared" si="168"/>
        <v>0</v>
      </c>
      <c r="L2177" s="1">
        <f t="shared" si="169"/>
        <v>1</v>
      </c>
    </row>
    <row r="2178" spans="1:12" x14ac:dyDescent="0.35">
      <c r="A2178" s="1" t="s">
        <v>11</v>
      </c>
      <c r="B2178" s="1" t="s">
        <v>3140</v>
      </c>
      <c r="C2178" s="1" t="s">
        <v>3141</v>
      </c>
      <c r="D2178" s="1" t="s">
        <v>8</v>
      </c>
      <c r="E2178" s="2">
        <v>43545</v>
      </c>
      <c r="F2178" s="1" t="s">
        <v>13</v>
      </c>
      <c r="G2178" s="11">
        <f>VLOOKUP(Sheet1!B2178,Sheet3!$A$4:$B$3872,2,FALSE)</f>
        <v>43545</v>
      </c>
      <c r="H2178" s="11">
        <f t="shared" si="165"/>
        <v>43545</v>
      </c>
      <c r="I2178" s="11">
        <f t="shared" si="166"/>
        <v>43525</v>
      </c>
      <c r="J2178" s="11">
        <f t="shared" si="167"/>
        <v>43525</v>
      </c>
      <c r="K2178" s="1">
        <f t="shared" si="168"/>
        <v>0</v>
      </c>
      <c r="L2178" s="1">
        <f t="shared" si="169"/>
        <v>0.5</v>
      </c>
    </row>
    <row r="2179" spans="1:12" x14ac:dyDescent="0.35">
      <c r="A2179" s="1" t="s">
        <v>11</v>
      </c>
      <c r="B2179" s="1" t="s">
        <v>3140</v>
      </c>
      <c r="C2179" s="1" t="s">
        <v>3142</v>
      </c>
      <c r="D2179" s="1" t="s">
        <v>8</v>
      </c>
      <c r="E2179" s="2">
        <v>43583</v>
      </c>
      <c r="F2179" s="1" t="s">
        <v>13</v>
      </c>
      <c r="G2179" s="11">
        <f>VLOOKUP(Sheet1!B2179,Sheet3!$A$4:$B$3872,2,FALSE)</f>
        <v>43545</v>
      </c>
      <c r="H2179" s="11">
        <f t="shared" ref="H2179:H2242" si="170">E2179</f>
        <v>43583</v>
      </c>
      <c r="I2179" s="11">
        <f t="shared" ref="I2179:I2242" si="171">EOMONTH(G2179,-1)+1</f>
        <v>43525</v>
      </c>
      <c r="J2179" s="11">
        <f t="shared" ref="J2179:J2242" si="172">EOMONTH(H2179,-1)+1</f>
        <v>43556</v>
      </c>
      <c r="K2179" s="1">
        <f t="shared" ref="K2179:K2242" si="173">ROUND((J2179-I2179)/30,0)</f>
        <v>1</v>
      </c>
      <c r="L2179" s="1">
        <f t="shared" ref="L2179:L2242" si="174">1/COUNTIFS($I$2:$I$5023,I2179,$B$2:$B$5023,B2179)</f>
        <v>0.5</v>
      </c>
    </row>
    <row r="2180" spans="1:12" x14ac:dyDescent="0.35">
      <c r="A2180" s="1" t="s">
        <v>11</v>
      </c>
      <c r="B2180" s="1" t="s">
        <v>3143</v>
      </c>
      <c r="C2180" s="3">
        <v>1.6999999999999999E+76</v>
      </c>
      <c r="D2180" s="1" t="s">
        <v>8</v>
      </c>
      <c r="E2180" s="2">
        <v>43555</v>
      </c>
      <c r="F2180" s="1" t="s">
        <v>15</v>
      </c>
      <c r="G2180" s="11">
        <f>VLOOKUP(Sheet1!B2180,Sheet3!$A$4:$B$3872,2,FALSE)</f>
        <v>43555</v>
      </c>
      <c r="H2180" s="11">
        <f t="shared" si="170"/>
        <v>43555</v>
      </c>
      <c r="I2180" s="11">
        <f t="shared" si="171"/>
        <v>43525</v>
      </c>
      <c r="J2180" s="11">
        <f t="shared" si="172"/>
        <v>43525</v>
      </c>
      <c r="K2180" s="1">
        <f t="shared" si="173"/>
        <v>0</v>
      </c>
      <c r="L2180" s="1">
        <f t="shared" si="174"/>
        <v>1</v>
      </c>
    </row>
    <row r="2181" spans="1:12" x14ac:dyDescent="0.35">
      <c r="A2181" s="1" t="s">
        <v>11</v>
      </c>
      <c r="B2181" s="1" t="s">
        <v>3144</v>
      </c>
      <c r="C2181" s="1" t="s">
        <v>3145</v>
      </c>
      <c r="D2181" s="1" t="s">
        <v>8</v>
      </c>
      <c r="E2181" s="2">
        <v>43596</v>
      </c>
      <c r="F2181" s="1" t="s">
        <v>25</v>
      </c>
      <c r="G2181" s="11">
        <f>VLOOKUP(Sheet1!B2181,Sheet3!$A$4:$B$3872,2,FALSE)</f>
        <v>43596</v>
      </c>
      <c r="H2181" s="11">
        <f t="shared" si="170"/>
        <v>43596</v>
      </c>
      <c r="I2181" s="11">
        <f t="shared" si="171"/>
        <v>43586</v>
      </c>
      <c r="J2181" s="11">
        <f t="shared" si="172"/>
        <v>43586</v>
      </c>
      <c r="K2181" s="1">
        <f t="shared" si="173"/>
        <v>0</v>
      </c>
      <c r="L2181" s="1">
        <f t="shared" si="174"/>
        <v>1</v>
      </c>
    </row>
    <row r="2182" spans="1:12" x14ac:dyDescent="0.35">
      <c r="A2182" s="1" t="s">
        <v>11</v>
      </c>
      <c r="B2182" s="1" t="s">
        <v>3146</v>
      </c>
      <c r="C2182" s="1" t="s">
        <v>3147</v>
      </c>
      <c r="D2182" s="1" t="s">
        <v>18</v>
      </c>
      <c r="E2182" s="2">
        <v>43577</v>
      </c>
      <c r="F2182" s="1" t="s">
        <v>15</v>
      </c>
      <c r="G2182" s="11">
        <f>VLOOKUP(Sheet1!B2182,Sheet3!$A$4:$B$3872,2,FALSE)</f>
        <v>43577</v>
      </c>
      <c r="H2182" s="11">
        <f t="shared" si="170"/>
        <v>43577</v>
      </c>
      <c r="I2182" s="11">
        <f t="shared" si="171"/>
        <v>43556</v>
      </c>
      <c r="J2182" s="11">
        <f t="shared" si="172"/>
        <v>43556</v>
      </c>
      <c r="K2182" s="1">
        <f t="shared" si="173"/>
        <v>0</v>
      </c>
      <c r="L2182" s="1">
        <f t="shared" si="174"/>
        <v>1</v>
      </c>
    </row>
    <row r="2183" spans="1:12" x14ac:dyDescent="0.35">
      <c r="A2183" s="1" t="s">
        <v>11</v>
      </c>
      <c r="B2183" s="1" t="s">
        <v>3148</v>
      </c>
      <c r="C2183" s="1">
        <v>15005</v>
      </c>
      <c r="D2183" s="1" t="s">
        <v>8</v>
      </c>
      <c r="E2183" s="2">
        <v>43568</v>
      </c>
      <c r="F2183" s="1" t="s">
        <v>13</v>
      </c>
      <c r="G2183" s="11">
        <f>VLOOKUP(Sheet1!B2183,Sheet3!$A$4:$B$3872,2,FALSE)</f>
        <v>43568</v>
      </c>
      <c r="H2183" s="11">
        <f t="shared" si="170"/>
        <v>43568</v>
      </c>
      <c r="I2183" s="11">
        <f t="shared" si="171"/>
        <v>43556</v>
      </c>
      <c r="J2183" s="11">
        <f t="shared" si="172"/>
        <v>43556</v>
      </c>
      <c r="K2183" s="1">
        <f t="shared" si="173"/>
        <v>0</v>
      </c>
      <c r="L2183" s="1">
        <f t="shared" si="174"/>
        <v>1</v>
      </c>
    </row>
    <row r="2184" spans="1:12" x14ac:dyDescent="0.35">
      <c r="A2184" s="1" t="s">
        <v>11</v>
      </c>
      <c r="B2184" s="1" t="s">
        <v>3149</v>
      </c>
      <c r="C2184" s="1" t="s">
        <v>3150</v>
      </c>
      <c r="D2184" s="1" t="s">
        <v>18</v>
      </c>
      <c r="E2184" s="2">
        <v>43555</v>
      </c>
      <c r="F2184" s="1" t="s">
        <v>15</v>
      </c>
      <c r="G2184" s="11">
        <f>VLOOKUP(Sheet1!B2184,Sheet3!$A$4:$B$3872,2,FALSE)</f>
        <v>43555</v>
      </c>
      <c r="H2184" s="11">
        <f t="shared" si="170"/>
        <v>43555</v>
      </c>
      <c r="I2184" s="11">
        <f t="shared" si="171"/>
        <v>43525</v>
      </c>
      <c r="J2184" s="11">
        <f t="shared" si="172"/>
        <v>43525</v>
      </c>
      <c r="K2184" s="1">
        <f t="shared" si="173"/>
        <v>0</v>
      </c>
      <c r="L2184" s="1">
        <f t="shared" si="174"/>
        <v>1</v>
      </c>
    </row>
    <row r="2185" spans="1:12" x14ac:dyDescent="0.35">
      <c r="A2185" s="1" t="s">
        <v>11</v>
      </c>
      <c r="B2185" s="1" t="s">
        <v>3151</v>
      </c>
      <c r="C2185" s="1">
        <v>5475</v>
      </c>
      <c r="D2185" s="1" t="s">
        <v>8</v>
      </c>
      <c r="E2185" s="2">
        <v>43586</v>
      </c>
      <c r="F2185" s="1" t="s">
        <v>15</v>
      </c>
      <c r="G2185" s="11">
        <f>VLOOKUP(Sheet1!B2185,Sheet3!$A$4:$B$3872,2,FALSE)</f>
        <v>43586</v>
      </c>
      <c r="H2185" s="11">
        <f t="shared" si="170"/>
        <v>43586</v>
      </c>
      <c r="I2185" s="11">
        <f t="shared" si="171"/>
        <v>43586</v>
      </c>
      <c r="J2185" s="11">
        <f t="shared" si="172"/>
        <v>43586</v>
      </c>
      <c r="K2185" s="1">
        <f t="shared" si="173"/>
        <v>0</v>
      </c>
      <c r="L2185" s="1">
        <f t="shared" si="174"/>
        <v>1</v>
      </c>
    </row>
    <row r="2186" spans="1:12" x14ac:dyDescent="0.35">
      <c r="A2186" s="1" t="s">
        <v>11</v>
      </c>
      <c r="B2186" s="1" t="s">
        <v>3152</v>
      </c>
      <c r="C2186" s="1" t="s">
        <v>3153</v>
      </c>
      <c r="D2186" s="1" t="s">
        <v>8</v>
      </c>
      <c r="E2186" s="2">
        <v>43560</v>
      </c>
      <c r="F2186" s="1" t="s">
        <v>13</v>
      </c>
      <c r="G2186" s="11">
        <f>VLOOKUP(Sheet1!B2186,Sheet3!$A$4:$B$3872,2,FALSE)</f>
        <v>43560</v>
      </c>
      <c r="H2186" s="11">
        <f t="shared" si="170"/>
        <v>43560</v>
      </c>
      <c r="I2186" s="11">
        <f t="shared" si="171"/>
        <v>43556</v>
      </c>
      <c r="J2186" s="11">
        <f t="shared" si="172"/>
        <v>43556</v>
      </c>
      <c r="K2186" s="1">
        <f t="shared" si="173"/>
        <v>0</v>
      </c>
      <c r="L2186" s="1">
        <f t="shared" si="174"/>
        <v>1</v>
      </c>
    </row>
    <row r="2187" spans="1:12" x14ac:dyDescent="0.35">
      <c r="A2187" s="1" t="s">
        <v>6</v>
      </c>
      <c r="B2187" s="1" t="s">
        <v>702</v>
      </c>
      <c r="C2187" s="1" t="s">
        <v>3154</v>
      </c>
      <c r="D2187" s="1" t="s">
        <v>8</v>
      </c>
      <c r="E2187" s="2">
        <v>43553</v>
      </c>
      <c r="F2187" s="1" t="s">
        <v>13</v>
      </c>
      <c r="G2187" s="11">
        <f>VLOOKUP(Sheet1!B2187,Sheet3!$A$4:$B$3872,2,FALSE)</f>
        <v>43553</v>
      </c>
      <c r="H2187" s="11">
        <f t="shared" si="170"/>
        <v>43553</v>
      </c>
      <c r="I2187" s="11">
        <f t="shared" si="171"/>
        <v>43525</v>
      </c>
      <c r="J2187" s="11">
        <f t="shared" si="172"/>
        <v>43525</v>
      </c>
      <c r="K2187" s="1">
        <f t="shared" si="173"/>
        <v>0</v>
      </c>
      <c r="L2187" s="1">
        <f t="shared" si="174"/>
        <v>1</v>
      </c>
    </row>
    <row r="2188" spans="1:12" x14ac:dyDescent="0.35">
      <c r="A2188" s="1" t="s">
        <v>11</v>
      </c>
      <c r="B2188" s="1" t="s">
        <v>3155</v>
      </c>
      <c r="C2188" s="1" t="s">
        <v>3156</v>
      </c>
      <c r="D2188" s="1" t="s">
        <v>8</v>
      </c>
      <c r="E2188" s="2">
        <v>43563</v>
      </c>
      <c r="F2188" s="1" t="s">
        <v>13</v>
      </c>
      <c r="G2188" s="11">
        <f>VLOOKUP(Sheet1!B2188,Sheet3!$A$4:$B$3872,2,FALSE)</f>
        <v>43563</v>
      </c>
      <c r="H2188" s="11">
        <f t="shared" si="170"/>
        <v>43563</v>
      </c>
      <c r="I2188" s="11">
        <f t="shared" si="171"/>
        <v>43556</v>
      </c>
      <c r="J2188" s="11">
        <f t="shared" si="172"/>
        <v>43556</v>
      </c>
      <c r="K2188" s="1">
        <f t="shared" si="173"/>
        <v>0</v>
      </c>
      <c r="L2188" s="1">
        <f t="shared" si="174"/>
        <v>0.5</v>
      </c>
    </row>
    <row r="2189" spans="1:12" x14ac:dyDescent="0.35">
      <c r="A2189" s="1" t="s">
        <v>11</v>
      </c>
      <c r="B2189" s="1" t="s">
        <v>3155</v>
      </c>
      <c r="C2189" s="1" t="s">
        <v>3157</v>
      </c>
      <c r="D2189" s="1" t="s">
        <v>8</v>
      </c>
      <c r="E2189" s="2">
        <v>43566</v>
      </c>
      <c r="F2189" s="1" t="s">
        <v>13</v>
      </c>
      <c r="G2189" s="11">
        <f>VLOOKUP(Sheet1!B2189,Sheet3!$A$4:$B$3872,2,FALSE)</f>
        <v>43563</v>
      </c>
      <c r="H2189" s="11">
        <f t="shared" si="170"/>
        <v>43566</v>
      </c>
      <c r="I2189" s="11">
        <f t="shared" si="171"/>
        <v>43556</v>
      </c>
      <c r="J2189" s="11">
        <f t="shared" si="172"/>
        <v>43556</v>
      </c>
      <c r="K2189" s="1">
        <f t="shared" si="173"/>
        <v>0</v>
      </c>
      <c r="L2189" s="1">
        <f t="shared" si="174"/>
        <v>0.5</v>
      </c>
    </row>
    <row r="2190" spans="1:12" x14ac:dyDescent="0.35">
      <c r="A2190" s="1" t="s">
        <v>11</v>
      </c>
      <c r="B2190" s="1" t="s">
        <v>3158</v>
      </c>
      <c r="C2190" s="5">
        <v>38386</v>
      </c>
      <c r="D2190" s="1" t="s">
        <v>8</v>
      </c>
      <c r="E2190" s="2">
        <v>43498</v>
      </c>
      <c r="F2190" s="1" t="s">
        <v>13</v>
      </c>
      <c r="G2190" s="11">
        <f>VLOOKUP(Sheet1!B2190,Sheet3!$A$4:$B$3872,2,FALSE)</f>
        <v>43498</v>
      </c>
      <c r="H2190" s="11">
        <f t="shared" si="170"/>
        <v>43498</v>
      </c>
      <c r="I2190" s="11">
        <f t="shared" si="171"/>
        <v>43497</v>
      </c>
      <c r="J2190" s="11">
        <f t="shared" si="172"/>
        <v>43497</v>
      </c>
      <c r="K2190" s="1">
        <f t="shared" si="173"/>
        <v>0</v>
      </c>
      <c r="L2190" s="1">
        <f t="shared" si="174"/>
        <v>1</v>
      </c>
    </row>
    <row r="2191" spans="1:12" x14ac:dyDescent="0.35">
      <c r="A2191" s="1" t="s">
        <v>11</v>
      </c>
      <c r="B2191" s="1" t="s">
        <v>3159</v>
      </c>
      <c r="C2191" s="1" t="s">
        <v>3160</v>
      </c>
      <c r="D2191" s="1" t="s">
        <v>8</v>
      </c>
      <c r="E2191" s="2">
        <v>43501</v>
      </c>
      <c r="F2191" s="1" t="s">
        <v>25</v>
      </c>
      <c r="G2191" s="11">
        <f>VLOOKUP(Sheet1!B2191,Sheet3!$A$4:$B$3872,2,FALSE)</f>
        <v>43501</v>
      </c>
      <c r="H2191" s="11">
        <f t="shared" si="170"/>
        <v>43501</v>
      </c>
      <c r="I2191" s="11">
        <f t="shared" si="171"/>
        <v>43497</v>
      </c>
      <c r="J2191" s="11">
        <f t="shared" si="172"/>
        <v>43497</v>
      </c>
      <c r="K2191" s="1">
        <f t="shared" si="173"/>
        <v>0</v>
      </c>
      <c r="L2191" s="1">
        <f t="shared" si="174"/>
        <v>0.5</v>
      </c>
    </row>
    <row r="2192" spans="1:12" x14ac:dyDescent="0.35">
      <c r="A2192" s="1" t="s">
        <v>11</v>
      </c>
      <c r="B2192" s="1" t="s">
        <v>3159</v>
      </c>
      <c r="C2192" s="1" t="s">
        <v>3161</v>
      </c>
      <c r="D2192" s="1" t="s">
        <v>8</v>
      </c>
      <c r="E2192" s="2">
        <v>43516</v>
      </c>
      <c r="F2192" s="1" t="s">
        <v>13</v>
      </c>
      <c r="G2192" s="11">
        <f>VLOOKUP(Sheet1!B2192,Sheet3!$A$4:$B$3872,2,FALSE)</f>
        <v>43501</v>
      </c>
      <c r="H2192" s="11">
        <f t="shared" si="170"/>
        <v>43516</v>
      </c>
      <c r="I2192" s="11">
        <f t="shared" si="171"/>
        <v>43497</v>
      </c>
      <c r="J2192" s="11">
        <f t="shared" si="172"/>
        <v>43497</v>
      </c>
      <c r="K2192" s="1">
        <f t="shared" si="173"/>
        <v>0</v>
      </c>
      <c r="L2192" s="1">
        <f t="shared" si="174"/>
        <v>0.5</v>
      </c>
    </row>
    <row r="2193" spans="1:12" x14ac:dyDescent="0.35">
      <c r="A2193" s="1" t="s">
        <v>11</v>
      </c>
      <c r="B2193" s="1" t="s">
        <v>3162</v>
      </c>
      <c r="C2193" s="3">
        <v>15400</v>
      </c>
      <c r="D2193" s="1" t="s">
        <v>8</v>
      </c>
      <c r="E2193" s="2">
        <v>43508</v>
      </c>
      <c r="F2193" s="1" t="s">
        <v>13</v>
      </c>
      <c r="G2193" s="11">
        <f>VLOOKUP(Sheet1!B2193,Sheet3!$A$4:$B$3872,2,FALSE)</f>
        <v>43508</v>
      </c>
      <c r="H2193" s="11">
        <f t="shared" si="170"/>
        <v>43508</v>
      </c>
      <c r="I2193" s="11">
        <f t="shared" si="171"/>
        <v>43497</v>
      </c>
      <c r="J2193" s="11">
        <f t="shared" si="172"/>
        <v>43497</v>
      </c>
      <c r="K2193" s="1">
        <f t="shared" si="173"/>
        <v>0</v>
      </c>
      <c r="L2193" s="1">
        <f t="shared" si="174"/>
        <v>1</v>
      </c>
    </row>
    <row r="2194" spans="1:12" x14ac:dyDescent="0.35">
      <c r="A2194" s="1" t="s">
        <v>11</v>
      </c>
      <c r="B2194" s="1" t="s">
        <v>3163</v>
      </c>
      <c r="C2194" s="1" t="s">
        <v>3164</v>
      </c>
      <c r="D2194" s="1" t="s">
        <v>8</v>
      </c>
      <c r="E2194" s="2">
        <v>43486</v>
      </c>
      <c r="F2194" s="1" t="s">
        <v>25</v>
      </c>
      <c r="G2194" s="11">
        <f>VLOOKUP(Sheet1!B2194,Sheet3!$A$4:$B$3872,2,FALSE)</f>
        <v>43486</v>
      </c>
      <c r="H2194" s="11">
        <f t="shared" si="170"/>
        <v>43486</v>
      </c>
      <c r="I2194" s="11">
        <f t="shared" si="171"/>
        <v>43466</v>
      </c>
      <c r="J2194" s="11">
        <f t="shared" si="172"/>
        <v>43466</v>
      </c>
      <c r="K2194" s="1">
        <f t="shared" si="173"/>
        <v>0</v>
      </c>
      <c r="L2194" s="1">
        <f t="shared" si="174"/>
        <v>1</v>
      </c>
    </row>
    <row r="2195" spans="1:12" x14ac:dyDescent="0.35">
      <c r="A2195" s="1" t="s">
        <v>11</v>
      </c>
      <c r="B2195" s="1" t="s">
        <v>3165</v>
      </c>
      <c r="C2195" s="1" t="s">
        <v>3166</v>
      </c>
      <c r="D2195" s="1" t="s">
        <v>8</v>
      </c>
      <c r="E2195" s="2">
        <v>43557</v>
      </c>
      <c r="F2195" s="1" t="s">
        <v>15</v>
      </c>
      <c r="G2195" s="11">
        <f>VLOOKUP(Sheet1!B2195,Sheet3!$A$4:$B$3872,2,FALSE)</f>
        <v>43557</v>
      </c>
      <c r="H2195" s="11">
        <f t="shared" si="170"/>
        <v>43557</v>
      </c>
      <c r="I2195" s="11">
        <f t="shared" si="171"/>
        <v>43556</v>
      </c>
      <c r="J2195" s="11">
        <f t="shared" si="172"/>
        <v>43556</v>
      </c>
      <c r="K2195" s="1">
        <f t="shared" si="173"/>
        <v>0</v>
      </c>
      <c r="L2195" s="1">
        <f t="shared" si="174"/>
        <v>1</v>
      </c>
    </row>
    <row r="2196" spans="1:12" x14ac:dyDescent="0.35">
      <c r="A2196" s="1" t="s">
        <v>11</v>
      </c>
      <c r="B2196" s="1" t="s">
        <v>3167</v>
      </c>
      <c r="C2196" s="1" t="s">
        <v>3168</v>
      </c>
      <c r="D2196" s="1" t="s">
        <v>8</v>
      </c>
      <c r="E2196" s="2">
        <v>43576</v>
      </c>
      <c r="F2196" s="1" t="s">
        <v>13</v>
      </c>
      <c r="G2196" s="11">
        <f>VLOOKUP(Sheet1!B2196,Sheet3!$A$4:$B$3872,2,FALSE)</f>
        <v>43576</v>
      </c>
      <c r="H2196" s="11">
        <f t="shared" si="170"/>
        <v>43576</v>
      </c>
      <c r="I2196" s="11">
        <f t="shared" si="171"/>
        <v>43556</v>
      </c>
      <c r="J2196" s="11">
        <f t="shared" si="172"/>
        <v>43556</v>
      </c>
      <c r="K2196" s="1">
        <f t="shared" si="173"/>
        <v>0</v>
      </c>
      <c r="L2196" s="1">
        <f t="shared" si="174"/>
        <v>0.5</v>
      </c>
    </row>
    <row r="2197" spans="1:12" x14ac:dyDescent="0.35">
      <c r="A2197" s="1" t="s">
        <v>11</v>
      </c>
      <c r="B2197" s="1" t="s">
        <v>3167</v>
      </c>
      <c r="C2197" s="1" t="s">
        <v>3169</v>
      </c>
      <c r="D2197" s="1" t="s">
        <v>8</v>
      </c>
      <c r="E2197" s="2">
        <v>43585</v>
      </c>
      <c r="F2197" s="1" t="s">
        <v>25</v>
      </c>
      <c r="G2197" s="11">
        <f>VLOOKUP(Sheet1!B2197,Sheet3!$A$4:$B$3872,2,FALSE)</f>
        <v>43576</v>
      </c>
      <c r="H2197" s="11">
        <f t="shared" si="170"/>
        <v>43585</v>
      </c>
      <c r="I2197" s="11">
        <f t="shared" si="171"/>
        <v>43556</v>
      </c>
      <c r="J2197" s="11">
        <f t="shared" si="172"/>
        <v>43556</v>
      </c>
      <c r="K2197" s="1">
        <f t="shared" si="173"/>
        <v>0</v>
      </c>
      <c r="L2197" s="1">
        <f t="shared" si="174"/>
        <v>0.5</v>
      </c>
    </row>
    <row r="2198" spans="1:12" x14ac:dyDescent="0.35">
      <c r="A2198" s="1" t="s">
        <v>11</v>
      </c>
      <c r="B2198" s="1" t="s">
        <v>3170</v>
      </c>
      <c r="C2198" s="1">
        <v>28408</v>
      </c>
      <c r="D2198" s="1" t="s">
        <v>8</v>
      </c>
      <c r="E2198" s="2">
        <v>43538</v>
      </c>
      <c r="F2198" s="1" t="s">
        <v>13</v>
      </c>
      <c r="G2198" s="11">
        <f>VLOOKUP(Sheet1!B2198,Sheet3!$A$4:$B$3872,2,FALSE)</f>
        <v>43538</v>
      </c>
      <c r="H2198" s="11">
        <f t="shared" si="170"/>
        <v>43538</v>
      </c>
      <c r="I2198" s="11">
        <f t="shared" si="171"/>
        <v>43525</v>
      </c>
      <c r="J2198" s="11">
        <f t="shared" si="172"/>
        <v>43525</v>
      </c>
      <c r="K2198" s="1">
        <f t="shared" si="173"/>
        <v>0</v>
      </c>
      <c r="L2198" s="1">
        <f t="shared" si="174"/>
        <v>1</v>
      </c>
    </row>
    <row r="2199" spans="1:12" x14ac:dyDescent="0.35">
      <c r="A2199" s="1" t="s">
        <v>11</v>
      </c>
      <c r="B2199" s="1" t="s">
        <v>3171</v>
      </c>
      <c r="C2199" s="1" t="s">
        <v>3172</v>
      </c>
      <c r="D2199" s="1" t="s">
        <v>18</v>
      </c>
      <c r="E2199" s="2">
        <v>43559</v>
      </c>
      <c r="F2199" s="1" t="s">
        <v>25</v>
      </c>
      <c r="G2199" s="11">
        <f>VLOOKUP(Sheet1!B2199,Sheet3!$A$4:$B$3872,2,FALSE)</f>
        <v>43559</v>
      </c>
      <c r="H2199" s="11">
        <f t="shared" si="170"/>
        <v>43559</v>
      </c>
      <c r="I2199" s="11">
        <f t="shared" si="171"/>
        <v>43556</v>
      </c>
      <c r="J2199" s="11">
        <f t="shared" si="172"/>
        <v>43556</v>
      </c>
      <c r="K2199" s="1">
        <f t="shared" si="173"/>
        <v>0</v>
      </c>
      <c r="L2199" s="1">
        <f t="shared" si="174"/>
        <v>1</v>
      </c>
    </row>
    <row r="2200" spans="1:12" x14ac:dyDescent="0.35">
      <c r="A2200" s="1" t="s">
        <v>11</v>
      </c>
      <c r="B2200" s="1" t="s">
        <v>3173</v>
      </c>
      <c r="C2200" s="1" t="s">
        <v>3174</v>
      </c>
      <c r="D2200" s="1" t="s">
        <v>8</v>
      </c>
      <c r="E2200" s="2">
        <v>43593</v>
      </c>
      <c r="F2200" s="1" t="s">
        <v>13</v>
      </c>
      <c r="G2200" s="11">
        <f>VLOOKUP(Sheet1!B2200,Sheet3!$A$4:$B$3872,2,FALSE)</f>
        <v>43593</v>
      </c>
      <c r="H2200" s="11">
        <f t="shared" si="170"/>
        <v>43593</v>
      </c>
      <c r="I2200" s="11">
        <f t="shared" si="171"/>
        <v>43586</v>
      </c>
      <c r="J2200" s="11">
        <f t="shared" si="172"/>
        <v>43586</v>
      </c>
      <c r="K2200" s="1">
        <f t="shared" si="173"/>
        <v>0</v>
      </c>
      <c r="L2200" s="1">
        <f t="shared" si="174"/>
        <v>0.33333333333333331</v>
      </c>
    </row>
    <row r="2201" spans="1:12" x14ac:dyDescent="0.35">
      <c r="A2201" s="1" t="s">
        <v>11</v>
      </c>
      <c r="B2201" s="1" t="s">
        <v>3173</v>
      </c>
      <c r="C2201" s="1" t="s">
        <v>3175</v>
      </c>
      <c r="D2201" s="1" t="s">
        <v>8</v>
      </c>
      <c r="E2201" s="2">
        <v>43597</v>
      </c>
      <c r="F2201" s="1" t="s">
        <v>9</v>
      </c>
      <c r="G2201" s="11">
        <f>VLOOKUP(Sheet1!B2201,Sheet3!$A$4:$B$3872,2,FALSE)</f>
        <v>43593</v>
      </c>
      <c r="H2201" s="11">
        <f t="shared" si="170"/>
        <v>43597</v>
      </c>
      <c r="I2201" s="11">
        <f t="shared" si="171"/>
        <v>43586</v>
      </c>
      <c r="J2201" s="11">
        <f t="shared" si="172"/>
        <v>43586</v>
      </c>
      <c r="K2201" s="1">
        <f t="shared" si="173"/>
        <v>0</v>
      </c>
      <c r="L2201" s="1">
        <f t="shared" si="174"/>
        <v>0.33333333333333331</v>
      </c>
    </row>
    <row r="2202" spans="1:12" x14ac:dyDescent="0.35">
      <c r="A2202" s="1" t="s">
        <v>11</v>
      </c>
      <c r="B2202" s="1" t="s">
        <v>3173</v>
      </c>
      <c r="C2202" s="1" t="s">
        <v>3176</v>
      </c>
      <c r="D2202" s="1" t="s">
        <v>8</v>
      </c>
      <c r="E2202" s="2">
        <v>43599</v>
      </c>
      <c r="F2202" s="1" t="s">
        <v>13</v>
      </c>
      <c r="G2202" s="11">
        <f>VLOOKUP(Sheet1!B2202,Sheet3!$A$4:$B$3872,2,FALSE)</f>
        <v>43593</v>
      </c>
      <c r="H2202" s="11">
        <f t="shared" si="170"/>
        <v>43599</v>
      </c>
      <c r="I2202" s="11">
        <f t="shared" si="171"/>
        <v>43586</v>
      </c>
      <c r="J2202" s="11">
        <f t="shared" si="172"/>
        <v>43586</v>
      </c>
      <c r="K2202" s="1">
        <f t="shared" si="173"/>
        <v>0</v>
      </c>
      <c r="L2202" s="1">
        <f t="shared" si="174"/>
        <v>0.33333333333333331</v>
      </c>
    </row>
    <row r="2203" spans="1:12" x14ac:dyDescent="0.35">
      <c r="A2203" s="1" t="s">
        <v>11</v>
      </c>
      <c r="B2203" s="1" t="s">
        <v>3177</v>
      </c>
      <c r="C2203" s="1" t="s">
        <v>3178</v>
      </c>
      <c r="D2203" s="1" t="s">
        <v>8</v>
      </c>
      <c r="E2203" s="2">
        <v>43595</v>
      </c>
      <c r="F2203" s="1" t="s">
        <v>25</v>
      </c>
      <c r="G2203" s="11">
        <f>VLOOKUP(Sheet1!B2203,Sheet3!$A$4:$B$3872,2,FALSE)</f>
        <v>43595</v>
      </c>
      <c r="H2203" s="11">
        <f t="shared" si="170"/>
        <v>43595</v>
      </c>
      <c r="I2203" s="11">
        <f t="shared" si="171"/>
        <v>43586</v>
      </c>
      <c r="J2203" s="11">
        <f t="shared" si="172"/>
        <v>43586</v>
      </c>
      <c r="K2203" s="1">
        <f t="shared" si="173"/>
        <v>0</v>
      </c>
      <c r="L2203" s="1">
        <f t="shared" si="174"/>
        <v>1</v>
      </c>
    </row>
    <row r="2204" spans="1:12" x14ac:dyDescent="0.35">
      <c r="A2204" s="1" t="s">
        <v>11</v>
      </c>
      <c r="B2204" s="1" t="s">
        <v>3179</v>
      </c>
      <c r="C2204" s="1" t="s">
        <v>3180</v>
      </c>
      <c r="D2204" s="1" t="s">
        <v>8</v>
      </c>
      <c r="E2204" s="2">
        <v>43532</v>
      </c>
      <c r="F2204" s="1" t="s">
        <v>25</v>
      </c>
      <c r="G2204" s="11">
        <f>VLOOKUP(Sheet1!B2204,Sheet3!$A$4:$B$3872,2,FALSE)</f>
        <v>43532</v>
      </c>
      <c r="H2204" s="11">
        <f t="shared" si="170"/>
        <v>43532</v>
      </c>
      <c r="I2204" s="11">
        <f t="shared" si="171"/>
        <v>43525</v>
      </c>
      <c r="J2204" s="11">
        <f t="shared" si="172"/>
        <v>43525</v>
      </c>
      <c r="K2204" s="1">
        <f t="shared" si="173"/>
        <v>0</v>
      </c>
      <c r="L2204" s="1">
        <f t="shared" si="174"/>
        <v>1</v>
      </c>
    </row>
    <row r="2205" spans="1:12" x14ac:dyDescent="0.35">
      <c r="A2205" s="1" t="s">
        <v>11</v>
      </c>
      <c r="B2205" s="1" t="s">
        <v>3181</v>
      </c>
      <c r="C2205" s="1" t="s">
        <v>3182</v>
      </c>
      <c r="D2205" s="1" t="s">
        <v>8</v>
      </c>
      <c r="E2205" s="2">
        <v>43474</v>
      </c>
      <c r="F2205" s="1" t="s">
        <v>9</v>
      </c>
      <c r="G2205" s="11">
        <f>VLOOKUP(Sheet1!B2205,Sheet3!$A$4:$B$3872,2,FALSE)</f>
        <v>43474</v>
      </c>
      <c r="H2205" s="11">
        <f t="shared" si="170"/>
        <v>43474</v>
      </c>
      <c r="I2205" s="11">
        <f t="shared" si="171"/>
        <v>43466</v>
      </c>
      <c r="J2205" s="11">
        <f t="shared" si="172"/>
        <v>43466</v>
      </c>
      <c r="K2205" s="1">
        <f t="shared" si="173"/>
        <v>0</v>
      </c>
      <c r="L2205" s="1">
        <f t="shared" si="174"/>
        <v>0.5</v>
      </c>
    </row>
    <row r="2206" spans="1:12" x14ac:dyDescent="0.35">
      <c r="A2206" s="1" t="s">
        <v>11</v>
      </c>
      <c r="B2206" s="1" t="s">
        <v>3181</v>
      </c>
      <c r="C2206" s="1" t="s">
        <v>3183</v>
      </c>
      <c r="D2206" s="1" t="s">
        <v>8</v>
      </c>
      <c r="E2206" s="2">
        <v>43571</v>
      </c>
      <c r="F2206" s="1" t="s">
        <v>15</v>
      </c>
      <c r="G2206" s="11">
        <f>VLOOKUP(Sheet1!B2206,Sheet3!$A$4:$B$3872,2,FALSE)</f>
        <v>43474</v>
      </c>
      <c r="H2206" s="11">
        <f t="shared" si="170"/>
        <v>43571</v>
      </c>
      <c r="I2206" s="11">
        <f t="shared" si="171"/>
        <v>43466</v>
      </c>
      <c r="J2206" s="11">
        <f t="shared" si="172"/>
        <v>43556</v>
      </c>
      <c r="K2206" s="1">
        <f t="shared" si="173"/>
        <v>3</v>
      </c>
      <c r="L2206" s="1">
        <f t="shared" si="174"/>
        <v>0.5</v>
      </c>
    </row>
    <row r="2207" spans="1:12" x14ac:dyDescent="0.35">
      <c r="A2207" s="1" t="s">
        <v>11</v>
      </c>
      <c r="B2207" s="1" t="s">
        <v>3184</v>
      </c>
      <c r="C2207" s="1">
        <v>83279</v>
      </c>
      <c r="D2207" s="1" t="s">
        <v>8</v>
      </c>
      <c r="E2207" s="2">
        <v>43544</v>
      </c>
      <c r="F2207" s="1" t="s">
        <v>9</v>
      </c>
      <c r="G2207" s="11">
        <f>VLOOKUP(Sheet1!B2207,Sheet3!$A$4:$B$3872,2,FALSE)</f>
        <v>43544</v>
      </c>
      <c r="H2207" s="11">
        <f t="shared" si="170"/>
        <v>43544</v>
      </c>
      <c r="I2207" s="11">
        <f t="shared" si="171"/>
        <v>43525</v>
      </c>
      <c r="J2207" s="11">
        <f t="shared" si="172"/>
        <v>43525</v>
      </c>
      <c r="K2207" s="1">
        <f t="shared" si="173"/>
        <v>0</v>
      </c>
      <c r="L2207" s="1">
        <f t="shared" si="174"/>
        <v>1</v>
      </c>
    </row>
    <row r="2208" spans="1:12" x14ac:dyDescent="0.35">
      <c r="A2208" s="1" t="s">
        <v>11</v>
      </c>
      <c r="B2208" s="1" t="s">
        <v>3185</v>
      </c>
      <c r="C2208" s="1" t="s">
        <v>3186</v>
      </c>
      <c r="D2208" s="1" t="s">
        <v>18</v>
      </c>
      <c r="E2208" s="2">
        <v>43520</v>
      </c>
      <c r="F2208" s="1" t="s">
        <v>13</v>
      </c>
      <c r="G2208" s="11">
        <f>VLOOKUP(Sheet1!B2208,Sheet3!$A$4:$B$3872,2,FALSE)</f>
        <v>43520</v>
      </c>
      <c r="H2208" s="11">
        <f t="shared" si="170"/>
        <v>43520</v>
      </c>
      <c r="I2208" s="11">
        <f t="shared" si="171"/>
        <v>43497</v>
      </c>
      <c r="J2208" s="11">
        <f t="shared" si="172"/>
        <v>43497</v>
      </c>
      <c r="K2208" s="1">
        <f t="shared" si="173"/>
        <v>0</v>
      </c>
      <c r="L2208" s="1">
        <f t="shared" si="174"/>
        <v>1</v>
      </c>
    </row>
    <row r="2209" spans="1:12" x14ac:dyDescent="0.35">
      <c r="A2209" s="1" t="s">
        <v>11</v>
      </c>
      <c r="B2209" s="1" t="s">
        <v>3187</v>
      </c>
      <c r="C2209" s="1" t="s">
        <v>3188</v>
      </c>
      <c r="D2209" s="1" t="s">
        <v>18</v>
      </c>
      <c r="E2209" s="2">
        <v>43580</v>
      </c>
      <c r="F2209" s="1" t="s">
        <v>15</v>
      </c>
      <c r="G2209" s="11">
        <f>VLOOKUP(Sheet1!B2209,Sheet3!$A$4:$B$3872,2,FALSE)</f>
        <v>43580</v>
      </c>
      <c r="H2209" s="11">
        <f t="shared" si="170"/>
        <v>43580</v>
      </c>
      <c r="I2209" s="11">
        <f t="shared" si="171"/>
        <v>43556</v>
      </c>
      <c r="J2209" s="11">
        <f t="shared" si="172"/>
        <v>43556</v>
      </c>
      <c r="K2209" s="1">
        <f t="shared" si="173"/>
        <v>0</v>
      </c>
      <c r="L2209" s="1">
        <f t="shared" si="174"/>
        <v>1</v>
      </c>
    </row>
    <row r="2210" spans="1:12" x14ac:dyDescent="0.35">
      <c r="A2210" s="1" t="s">
        <v>11</v>
      </c>
      <c r="B2210" s="1" t="s">
        <v>3189</v>
      </c>
      <c r="C2210" s="1" t="s">
        <v>3190</v>
      </c>
      <c r="D2210" s="1" t="s">
        <v>8</v>
      </c>
      <c r="E2210" s="2">
        <v>43598</v>
      </c>
      <c r="F2210" s="1" t="s">
        <v>15</v>
      </c>
      <c r="G2210" s="11">
        <f>VLOOKUP(Sheet1!B2210,Sheet3!$A$4:$B$3872,2,FALSE)</f>
        <v>43598</v>
      </c>
      <c r="H2210" s="11">
        <f t="shared" si="170"/>
        <v>43598</v>
      </c>
      <c r="I2210" s="11">
        <f t="shared" si="171"/>
        <v>43586</v>
      </c>
      <c r="J2210" s="11">
        <f t="shared" si="172"/>
        <v>43586</v>
      </c>
      <c r="K2210" s="1">
        <f t="shared" si="173"/>
        <v>0</v>
      </c>
      <c r="L2210" s="1">
        <f t="shared" si="174"/>
        <v>1</v>
      </c>
    </row>
    <row r="2211" spans="1:12" x14ac:dyDescent="0.35">
      <c r="A2211" s="1" t="s">
        <v>11</v>
      </c>
      <c r="B2211" s="1" t="s">
        <v>3191</v>
      </c>
      <c r="C2211" s="1" t="s">
        <v>3192</v>
      </c>
      <c r="D2211" s="1" t="s">
        <v>8</v>
      </c>
      <c r="E2211" s="2">
        <v>43584</v>
      </c>
      <c r="F2211" s="1" t="s">
        <v>25</v>
      </c>
      <c r="G2211" s="11">
        <f>VLOOKUP(Sheet1!B2211,Sheet3!$A$4:$B$3872,2,FALSE)</f>
        <v>43584</v>
      </c>
      <c r="H2211" s="11">
        <f t="shared" si="170"/>
        <v>43584</v>
      </c>
      <c r="I2211" s="11">
        <f t="shared" si="171"/>
        <v>43556</v>
      </c>
      <c r="J2211" s="11">
        <f t="shared" si="172"/>
        <v>43556</v>
      </c>
      <c r="K2211" s="1">
        <f t="shared" si="173"/>
        <v>0</v>
      </c>
      <c r="L2211" s="1">
        <f t="shared" si="174"/>
        <v>1</v>
      </c>
    </row>
    <row r="2212" spans="1:12" x14ac:dyDescent="0.35">
      <c r="A2212" s="1" t="s">
        <v>11</v>
      </c>
      <c r="B2212" s="1" t="s">
        <v>3193</v>
      </c>
      <c r="C2212" s="1" t="s">
        <v>3194</v>
      </c>
      <c r="D2212" s="1" t="s">
        <v>8</v>
      </c>
      <c r="E2212" s="2">
        <v>43579</v>
      </c>
      <c r="F2212" s="1" t="s">
        <v>25</v>
      </c>
      <c r="G2212" s="11">
        <f>VLOOKUP(Sheet1!B2212,Sheet3!$A$4:$B$3872,2,FALSE)</f>
        <v>43579</v>
      </c>
      <c r="H2212" s="11">
        <f t="shared" si="170"/>
        <v>43579</v>
      </c>
      <c r="I2212" s="11">
        <f t="shared" si="171"/>
        <v>43556</v>
      </c>
      <c r="J2212" s="11">
        <f t="shared" si="172"/>
        <v>43556</v>
      </c>
      <c r="K2212" s="1">
        <f t="shared" si="173"/>
        <v>0</v>
      </c>
      <c r="L2212" s="1">
        <f t="shared" si="174"/>
        <v>1</v>
      </c>
    </row>
    <row r="2213" spans="1:12" x14ac:dyDescent="0.35">
      <c r="A2213" s="1" t="s">
        <v>11</v>
      </c>
      <c r="B2213" s="1" t="s">
        <v>3195</v>
      </c>
      <c r="C2213" s="1" t="s">
        <v>3196</v>
      </c>
      <c r="D2213" s="1" t="s">
        <v>8</v>
      </c>
      <c r="E2213" s="2">
        <v>43597</v>
      </c>
      <c r="F2213" s="1" t="s">
        <v>13</v>
      </c>
      <c r="G2213" s="11">
        <f>VLOOKUP(Sheet1!B2213,Sheet3!$A$4:$B$3872,2,FALSE)</f>
        <v>43597</v>
      </c>
      <c r="H2213" s="11">
        <f t="shared" si="170"/>
        <v>43597</v>
      </c>
      <c r="I2213" s="11">
        <f t="shared" si="171"/>
        <v>43586</v>
      </c>
      <c r="J2213" s="11">
        <f t="shared" si="172"/>
        <v>43586</v>
      </c>
      <c r="K2213" s="1">
        <f t="shared" si="173"/>
        <v>0</v>
      </c>
      <c r="L2213" s="1">
        <f t="shared" si="174"/>
        <v>1</v>
      </c>
    </row>
    <row r="2214" spans="1:12" x14ac:dyDescent="0.35">
      <c r="A2214" s="1" t="s">
        <v>11</v>
      </c>
      <c r="B2214" s="1" t="s">
        <v>3197</v>
      </c>
      <c r="C2214" s="1" t="s">
        <v>3198</v>
      </c>
      <c r="D2214" s="1" t="s">
        <v>8</v>
      </c>
      <c r="E2214" s="2">
        <v>43582</v>
      </c>
      <c r="F2214" s="1" t="s">
        <v>13</v>
      </c>
      <c r="G2214" s="11">
        <f>VLOOKUP(Sheet1!B2214,Sheet3!$A$4:$B$3872,2,FALSE)</f>
        <v>43582</v>
      </c>
      <c r="H2214" s="11">
        <f t="shared" si="170"/>
        <v>43582</v>
      </c>
      <c r="I2214" s="11">
        <f t="shared" si="171"/>
        <v>43556</v>
      </c>
      <c r="J2214" s="11">
        <f t="shared" si="172"/>
        <v>43556</v>
      </c>
      <c r="K2214" s="1">
        <f t="shared" si="173"/>
        <v>0</v>
      </c>
      <c r="L2214" s="1">
        <f t="shared" si="174"/>
        <v>0.5</v>
      </c>
    </row>
    <row r="2215" spans="1:12" x14ac:dyDescent="0.35">
      <c r="A2215" s="1" t="s">
        <v>11</v>
      </c>
      <c r="B2215" s="1" t="s">
        <v>3197</v>
      </c>
      <c r="C2215" s="1" t="s">
        <v>3199</v>
      </c>
      <c r="D2215" s="1" t="s">
        <v>8</v>
      </c>
      <c r="E2215" s="2">
        <v>43583</v>
      </c>
      <c r="F2215" s="1" t="s">
        <v>25</v>
      </c>
      <c r="G2215" s="11">
        <f>VLOOKUP(Sheet1!B2215,Sheet3!$A$4:$B$3872,2,FALSE)</f>
        <v>43582</v>
      </c>
      <c r="H2215" s="11">
        <f t="shared" si="170"/>
        <v>43583</v>
      </c>
      <c r="I2215" s="11">
        <f t="shared" si="171"/>
        <v>43556</v>
      </c>
      <c r="J2215" s="11">
        <f t="shared" si="172"/>
        <v>43556</v>
      </c>
      <c r="K2215" s="1">
        <f t="shared" si="173"/>
        <v>0</v>
      </c>
      <c r="L2215" s="1">
        <f t="shared" si="174"/>
        <v>0.5</v>
      </c>
    </row>
    <row r="2216" spans="1:12" x14ac:dyDescent="0.35">
      <c r="A2216" s="1" t="s">
        <v>11</v>
      </c>
      <c r="B2216" s="1" t="s">
        <v>3200</v>
      </c>
      <c r="C2216" s="1" t="s">
        <v>3201</v>
      </c>
      <c r="D2216" s="1" t="s">
        <v>8</v>
      </c>
      <c r="E2216" s="2">
        <v>43582</v>
      </c>
      <c r="F2216" s="1" t="s">
        <v>9</v>
      </c>
      <c r="G2216" s="11">
        <f>VLOOKUP(Sheet1!B2216,Sheet3!$A$4:$B$3872,2,FALSE)</f>
        <v>43582</v>
      </c>
      <c r="H2216" s="11">
        <f t="shared" si="170"/>
        <v>43582</v>
      </c>
      <c r="I2216" s="11">
        <f t="shared" si="171"/>
        <v>43556</v>
      </c>
      <c r="J2216" s="11">
        <f t="shared" si="172"/>
        <v>43556</v>
      </c>
      <c r="K2216" s="1">
        <f t="shared" si="173"/>
        <v>0</v>
      </c>
      <c r="L2216" s="1">
        <f t="shared" si="174"/>
        <v>1</v>
      </c>
    </row>
    <row r="2217" spans="1:12" x14ac:dyDescent="0.35">
      <c r="A2217" s="1" t="s">
        <v>11</v>
      </c>
      <c r="B2217" s="1" t="s">
        <v>3202</v>
      </c>
      <c r="C2217" s="1" t="s">
        <v>3203</v>
      </c>
      <c r="D2217" s="1" t="s">
        <v>8</v>
      </c>
      <c r="E2217" s="2">
        <v>43427</v>
      </c>
      <c r="F2217" s="1" t="s">
        <v>13</v>
      </c>
      <c r="G2217" s="11">
        <f>VLOOKUP(Sheet1!B2217,Sheet3!$A$4:$B$3872,2,FALSE)</f>
        <v>43427</v>
      </c>
      <c r="H2217" s="11">
        <f t="shared" si="170"/>
        <v>43427</v>
      </c>
      <c r="I2217" s="11">
        <f t="shared" si="171"/>
        <v>43405</v>
      </c>
      <c r="J2217" s="11">
        <f t="shared" si="172"/>
        <v>43405</v>
      </c>
      <c r="K2217" s="1">
        <f t="shared" si="173"/>
        <v>0</v>
      </c>
      <c r="L2217" s="1">
        <f t="shared" si="174"/>
        <v>0.5</v>
      </c>
    </row>
    <row r="2218" spans="1:12" x14ac:dyDescent="0.35">
      <c r="A2218" s="1" t="s">
        <v>11</v>
      </c>
      <c r="B2218" s="1" t="s">
        <v>3202</v>
      </c>
      <c r="C2218" s="1" t="s">
        <v>3204</v>
      </c>
      <c r="D2218" s="1" t="s">
        <v>8</v>
      </c>
      <c r="E2218" s="2">
        <v>43487</v>
      </c>
      <c r="F2218" s="1" t="s">
        <v>25</v>
      </c>
      <c r="G2218" s="11">
        <f>VLOOKUP(Sheet1!B2218,Sheet3!$A$4:$B$3872,2,FALSE)</f>
        <v>43427</v>
      </c>
      <c r="H2218" s="11">
        <f t="shared" si="170"/>
        <v>43487</v>
      </c>
      <c r="I2218" s="11">
        <f t="shared" si="171"/>
        <v>43405</v>
      </c>
      <c r="J2218" s="11">
        <f t="shared" si="172"/>
        <v>43466</v>
      </c>
      <c r="K2218" s="1">
        <f t="shared" si="173"/>
        <v>2</v>
      </c>
      <c r="L2218" s="1">
        <f t="shared" si="174"/>
        <v>0.5</v>
      </c>
    </row>
    <row r="2219" spans="1:12" x14ac:dyDescent="0.35">
      <c r="A2219" s="1" t="s">
        <v>11</v>
      </c>
      <c r="B2219" s="1" t="s">
        <v>3205</v>
      </c>
      <c r="C2219" s="1" t="s">
        <v>3206</v>
      </c>
      <c r="D2219" s="1" t="s">
        <v>8</v>
      </c>
      <c r="E2219" s="2">
        <v>43550</v>
      </c>
      <c r="F2219" s="1" t="s">
        <v>13</v>
      </c>
      <c r="G2219" s="11">
        <f>VLOOKUP(Sheet1!B2219,Sheet3!$A$4:$B$3872,2,FALSE)</f>
        <v>43550</v>
      </c>
      <c r="H2219" s="11">
        <f t="shared" si="170"/>
        <v>43550</v>
      </c>
      <c r="I2219" s="11">
        <f t="shared" si="171"/>
        <v>43525</v>
      </c>
      <c r="J2219" s="11">
        <f t="shared" si="172"/>
        <v>43525</v>
      </c>
      <c r="K2219" s="1">
        <f t="shared" si="173"/>
        <v>0</v>
      </c>
      <c r="L2219" s="1">
        <f t="shared" si="174"/>
        <v>1</v>
      </c>
    </row>
    <row r="2220" spans="1:12" x14ac:dyDescent="0.35">
      <c r="A2220" s="1" t="s">
        <v>6</v>
      </c>
      <c r="B2220" s="1" t="s">
        <v>3207</v>
      </c>
      <c r="C2220" s="1" t="s">
        <v>3208</v>
      </c>
      <c r="D2220" s="1" t="s">
        <v>18</v>
      </c>
      <c r="E2220" s="2">
        <v>43550</v>
      </c>
      <c r="F2220" s="1" t="s">
        <v>9</v>
      </c>
      <c r="G2220" s="11">
        <f>VLOOKUP(Sheet1!B2220,Sheet3!$A$4:$B$3872,2,FALSE)</f>
        <v>43550</v>
      </c>
      <c r="H2220" s="11">
        <f t="shared" si="170"/>
        <v>43550</v>
      </c>
      <c r="I2220" s="11">
        <f t="shared" si="171"/>
        <v>43525</v>
      </c>
      <c r="J2220" s="11">
        <f t="shared" si="172"/>
        <v>43525</v>
      </c>
      <c r="K2220" s="1">
        <f t="shared" si="173"/>
        <v>0</v>
      </c>
      <c r="L2220" s="1">
        <f t="shared" si="174"/>
        <v>1</v>
      </c>
    </row>
    <row r="2221" spans="1:12" x14ac:dyDescent="0.35">
      <c r="A2221" s="1" t="s">
        <v>11</v>
      </c>
      <c r="B2221" s="1" t="s">
        <v>3209</v>
      </c>
      <c r="C2221" s="1" t="s">
        <v>3210</v>
      </c>
      <c r="D2221" s="1" t="s">
        <v>8</v>
      </c>
      <c r="E2221" s="2">
        <v>43588</v>
      </c>
      <c r="F2221" s="1" t="s">
        <v>25</v>
      </c>
      <c r="G2221" s="11">
        <f>VLOOKUP(Sheet1!B2221,Sheet3!$A$4:$B$3872,2,FALSE)</f>
        <v>43588</v>
      </c>
      <c r="H2221" s="11">
        <f t="shared" si="170"/>
        <v>43588</v>
      </c>
      <c r="I2221" s="11">
        <f t="shared" si="171"/>
        <v>43586</v>
      </c>
      <c r="J2221" s="11">
        <f t="shared" si="172"/>
        <v>43586</v>
      </c>
      <c r="K2221" s="1">
        <f t="shared" si="173"/>
        <v>0</v>
      </c>
      <c r="L2221" s="1">
        <f t="shared" si="174"/>
        <v>1</v>
      </c>
    </row>
    <row r="2222" spans="1:12" x14ac:dyDescent="0.35">
      <c r="A2222" s="1" t="s">
        <v>11</v>
      </c>
      <c r="B2222" s="1" t="s">
        <v>3211</v>
      </c>
      <c r="C2222" s="1" t="s">
        <v>3212</v>
      </c>
      <c r="D2222" s="1" t="s">
        <v>8</v>
      </c>
      <c r="E2222" s="2">
        <v>43463</v>
      </c>
      <c r="F2222" s="1" t="s">
        <v>25</v>
      </c>
      <c r="G2222" s="11">
        <f>VLOOKUP(Sheet1!B2222,Sheet3!$A$4:$B$3872,2,FALSE)</f>
        <v>43463</v>
      </c>
      <c r="H2222" s="11">
        <f t="shared" si="170"/>
        <v>43463</v>
      </c>
      <c r="I2222" s="11">
        <f t="shared" si="171"/>
        <v>43435</v>
      </c>
      <c r="J2222" s="11">
        <f t="shared" si="172"/>
        <v>43435</v>
      </c>
      <c r="K2222" s="1">
        <f t="shared" si="173"/>
        <v>0</v>
      </c>
      <c r="L2222" s="1">
        <f t="shared" si="174"/>
        <v>1</v>
      </c>
    </row>
    <row r="2223" spans="1:12" x14ac:dyDescent="0.35">
      <c r="A2223" s="1" t="s">
        <v>11</v>
      </c>
      <c r="B2223" s="1" t="s">
        <v>3213</v>
      </c>
      <c r="C2223" s="1" t="s">
        <v>3214</v>
      </c>
      <c r="D2223" s="1" t="s">
        <v>8</v>
      </c>
      <c r="E2223" s="2">
        <v>43486</v>
      </c>
      <c r="F2223" s="1" t="s">
        <v>15</v>
      </c>
      <c r="G2223" s="11">
        <f>VLOOKUP(Sheet1!B2223,Sheet3!$A$4:$B$3872,2,FALSE)</f>
        <v>43486</v>
      </c>
      <c r="H2223" s="11">
        <f t="shared" si="170"/>
        <v>43486</v>
      </c>
      <c r="I2223" s="11">
        <f t="shared" si="171"/>
        <v>43466</v>
      </c>
      <c r="J2223" s="11">
        <f t="shared" si="172"/>
        <v>43466</v>
      </c>
      <c r="K2223" s="1">
        <f t="shared" si="173"/>
        <v>0</v>
      </c>
      <c r="L2223" s="1">
        <f t="shared" si="174"/>
        <v>1</v>
      </c>
    </row>
    <row r="2224" spans="1:12" x14ac:dyDescent="0.35">
      <c r="A2224" s="1" t="s">
        <v>11</v>
      </c>
      <c r="B2224" s="1" t="s">
        <v>3215</v>
      </c>
      <c r="C2224" s="1" t="s">
        <v>3216</v>
      </c>
      <c r="D2224" s="1" t="s">
        <v>8</v>
      </c>
      <c r="E2224" s="2">
        <v>43567</v>
      </c>
      <c r="F2224" s="1" t="s">
        <v>15</v>
      </c>
      <c r="G2224" s="11">
        <f>VLOOKUP(Sheet1!B2224,Sheet3!$A$4:$B$3872,2,FALSE)</f>
        <v>43567</v>
      </c>
      <c r="H2224" s="11">
        <f t="shared" si="170"/>
        <v>43567</v>
      </c>
      <c r="I2224" s="11">
        <f t="shared" si="171"/>
        <v>43556</v>
      </c>
      <c r="J2224" s="11">
        <f t="shared" si="172"/>
        <v>43556</v>
      </c>
      <c r="K2224" s="1">
        <f t="shared" si="173"/>
        <v>0</v>
      </c>
      <c r="L2224" s="1">
        <f t="shared" si="174"/>
        <v>1</v>
      </c>
    </row>
    <row r="2225" spans="1:12" x14ac:dyDescent="0.35">
      <c r="A2225" s="1" t="s">
        <v>11</v>
      </c>
      <c r="B2225" s="1" t="s">
        <v>3217</v>
      </c>
      <c r="C2225" s="3" t="s">
        <v>3218</v>
      </c>
      <c r="D2225" s="1" t="s">
        <v>8</v>
      </c>
      <c r="E2225" s="2">
        <v>43557</v>
      </c>
      <c r="F2225" s="1" t="s">
        <v>13</v>
      </c>
      <c r="G2225" s="11">
        <f>VLOOKUP(Sheet1!B2225,Sheet3!$A$4:$B$3872,2,FALSE)</f>
        <v>43557</v>
      </c>
      <c r="H2225" s="11">
        <f t="shared" si="170"/>
        <v>43557</v>
      </c>
      <c r="I2225" s="11">
        <f t="shared" si="171"/>
        <v>43556</v>
      </c>
      <c r="J2225" s="11">
        <f t="shared" si="172"/>
        <v>43556</v>
      </c>
      <c r="K2225" s="1">
        <f t="shared" si="173"/>
        <v>0</v>
      </c>
      <c r="L2225" s="1">
        <f t="shared" si="174"/>
        <v>0.5</v>
      </c>
    </row>
    <row r="2226" spans="1:12" x14ac:dyDescent="0.35">
      <c r="A2226" s="1" t="s">
        <v>11</v>
      </c>
      <c r="B2226" s="1" t="s">
        <v>3217</v>
      </c>
      <c r="C2226" s="1" t="s">
        <v>3219</v>
      </c>
      <c r="D2226" s="1" t="s">
        <v>8</v>
      </c>
      <c r="E2226" s="2">
        <v>43582</v>
      </c>
      <c r="F2226" s="1" t="s">
        <v>9</v>
      </c>
      <c r="G2226" s="11">
        <f>VLOOKUP(Sheet1!B2226,Sheet3!$A$4:$B$3872,2,FALSE)</f>
        <v>43557</v>
      </c>
      <c r="H2226" s="11">
        <f t="shared" si="170"/>
        <v>43582</v>
      </c>
      <c r="I2226" s="11">
        <f t="shared" si="171"/>
        <v>43556</v>
      </c>
      <c r="J2226" s="11">
        <f t="shared" si="172"/>
        <v>43556</v>
      </c>
      <c r="K2226" s="1">
        <f t="shared" si="173"/>
        <v>0</v>
      </c>
      <c r="L2226" s="1">
        <f t="shared" si="174"/>
        <v>0.5</v>
      </c>
    </row>
    <row r="2227" spans="1:12" x14ac:dyDescent="0.35">
      <c r="A2227" s="1" t="s">
        <v>11</v>
      </c>
      <c r="B2227" s="1" t="s">
        <v>3220</v>
      </c>
      <c r="C2227" s="1" t="s">
        <v>3221</v>
      </c>
      <c r="D2227" s="1" t="s">
        <v>8</v>
      </c>
      <c r="E2227" s="2">
        <v>43568</v>
      </c>
      <c r="F2227" s="1" t="s">
        <v>15</v>
      </c>
      <c r="G2227" s="11">
        <f>VLOOKUP(Sheet1!B2227,Sheet3!$A$4:$B$3872,2,FALSE)</f>
        <v>43568</v>
      </c>
      <c r="H2227" s="11">
        <f t="shared" si="170"/>
        <v>43568</v>
      </c>
      <c r="I2227" s="11">
        <f t="shared" si="171"/>
        <v>43556</v>
      </c>
      <c r="J2227" s="11">
        <f t="shared" si="172"/>
        <v>43556</v>
      </c>
      <c r="K2227" s="1">
        <f t="shared" si="173"/>
        <v>0</v>
      </c>
      <c r="L2227" s="1">
        <f t="shared" si="174"/>
        <v>1</v>
      </c>
    </row>
    <row r="2228" spans="1:12" x14ac:dyDescent="0.35">
      <c r="A2228" s="1" t="s">
        <v>11</v>
      </c>
      <c r="B2228" s="1" t="s">
        <v>3222</v>
      </c>
      <c r="C2228" s="1" t="s">
        <v>3223</v>
      </c>
      <c r="D2228" s="1" t="s">
        <v>8</v>
      </c>
      <c r="E2228" s="2">
        <v>43597</v>
      </c>
      <c r="F2228" s="1" t="s">
        <v>13</v>
      </c>
      <c r="G2228" s="11">
        <f>VLOOKUP(Sheet1!B2228,Sheet3!$A$4:$B$3872,2,FALSE)</f>
        <v>43597</v>
      </c>
      <c r="H2228" s="11">
        <f t="shared" si="170"/>
        <v>43597</v>
      </c>
      <c r="I2228" s="11">
        <f t="shared" si="171"/>
        <v>43586</v>
      </c>
      <c r="J2228" s="11">
        <f t="shared" si="172"/>
        <v>43586</v>
      </c>
      <c r="K2228" s="1">
        <f t="shared" si="173"/>
        <v>0</v>
      </c>
      <c r="L2228" s="1">
        <f t="shared" si="174"/>
        <v>1</v>
      </c>
    </row>
    <row r="2229" spans="1:12" x14ac:dyDescent="0.35">
      <c r="A2229" s="1" t="s">
        <v>11</v>
      </c>
      <c r="B2229" s="1" t="s">
        <v>3224</v>
      </c>
      <c r="C2229" s="1" t="s">
        <v>3225</v>
      </c>
      <c r="D2229" s="1" t="s">
        <v>8</v>
      </c>
      <c r="E2229" s="2">
        <v>43600</v>
      </c>
      <c r="F2229" s="1" t="s">
        <v>15</v>
      </c>
      <c r="G2229" s="11">
        <f>VLOOKUP(Sheet1!B2229,Sheet3!$A$4:$B$3872,2,FALSE)</f>
        <v>43600</v>
      </c>
      <c r="H2229" s="11">
        <f t="shared" si="170"/>
        <v>43600</v>
      </c>
      <c r="I2229" s="11">
        <f t="shared" si="171"/>
        <v>43586</v>
      </c>
      <c r="J2229" s="11">
        <f t="shared" si="172"/>
        <v>43586</v>
      </c>
      <c r="K2229" s="1">
        <f t="shared" si="173"/>
        <v>0</v>
      </c>
      <c r="L2229" s="1">
        <f t="shared" si="174"/>
        <v>1</v>
      </c>
    </row>
    <row r="2230" spans="1:12" x14ac:dyDescent="0.35">
      <c r="A2230" s="1" t="s">
        <v>6</v>
      </c>
      <c r="B2230" s="1" t="s">
        <v>3226</v>
      </c>
      <c r="C2230" s="1" t="s">
        <v>3227</v>
      </c>
      <c r="D2230" s="1" t="s">
        <v>8</v>
      </c>
      <c r="E2230" s="2">
        <v>43562</v>
      </c>
      <c r="F2230" s="1" t="s">
        <v>13</v>
      </c>
      <c r="G2230" s="11">
        <f>VLOOKUP(Sheet1!B2230,Sheet3!$A$4:$B$3872,2,FALSE)</f>
        <v>43562</v>
      </c>
      <c r="H2230" s="11">
        <f t="shared" si="170"/>
        <v>43562</v>
      </c>
      <c r="I2230" s="11">
        <f t="shared" si="171"/>
        <v>43556</v>
      </c>
      <c r="J2230" s="11">
        <f t="shared" si="172"/>
        <v>43556</v>
      </c>
      <c r="K2230" s="1">
        <f t="shared" si="173"/>
        <v>0</v>
      </c>
      <c r="L2230" s="1">
        <f t="shared" si="174"/>
        <v>1</v>
      </c>
    </row>
    <row r="2231" spans="1:12" x14ac:dyDescent="0.35">
      <c r="A2231" s="1" t="s">
        <v>11</v>
      </c>
      <c r="B2231" s="1" t="s">
        <v>3228</v>
      </c>
      <c r="C2231" s="1" t="s">
        <v>3229</v>
      </c>
      <c r="D2231" s="1" t="s">
        <v>8</v>
      </c>
      <c r="E2231" s="2">
        <v>43563</v>
      </c>
      <c r="F2231" s="1" t="s">
        <v>13</v>
      </c>
      <c r="G2231" s="11">
        <f>VLOOKUP(Sheet1!B2231,Sheet3!$A$4:$B$3872,2,FALSE)</f>
        <v>43563</v>
      </c>
      <c r="H2231" s="11">
        <f t="shared" si="170"/>
        <v>43563</v>
      </c>
      <c r="I2231" s="11">
        <f t="shared" si="171"/>
        <v>43556</v>
      </c>
      <c r="J2231" s="11">
        <f t="shared" si="172"/>
        <v>43556</v>
      </c>
      <c r="K2231" s="1">
        <f t="shared" si="173"/>
        <v>0</v>
      </c>
      <c r="L2231" s="1">
        <f t="shared" si="174"/>
        <v>1</v>
      </c>
    </row>
    <row r="2232" spans="1:12" x14ac:dyDescent="0.35">
      <c r="A2232" s="1" t="s">
        <v>11</v>
      </c>
      <c r="B2232" s="1" t="s">
        <v>3230</v>
      </c>
      <c r="C2232" s="1">
        <v>46101</v>
      </c>
      <c r="D2232" s="1" t="s">
        <v>8</v>
      </c>
      <c r="E2232" s="2">
        <v>43598</v>
      </c>
      <c r="F2232" s="1" t="s">
        <v>25</v>
      </c>
      <c r="G2232" s="11">
        <f>VLOOKUP(Sheet1!B2232,Sheet3!$A$4:$B$3872,2,FALSE)</f>
        <v>43598</v>
      </c>
      <c r="H2232" s="11">
        <f t="shared" si="170"/>
        <v>43598</v>
      </c>
      <c r="I2232" s="11">
        <f t="shared" si="171"/>
        <v>43586</v>
      </c>
      <c r="J2232" s="11">
        <f t="shared" si="172"/>
        <v>43586</v>
      </c>
      <c r="K2232" s="1">
        <f t="shared" si="173"/>
        <v>0</v>
      </c>
      <c r="L2232" s="1">
        <f t="shared" si="174"/>
        <v>1</v>
      </c>
    </row>
    <row r="2233" spans="1:12" x14ac:dyDescent="0.35">
      <c r="A2233" s="1" t="s">
        <v>6</v>
      </c>
      <c r="B2233" s="1" t="s">
        <v>3231</v>
      </c>
      <c r="C2233" s="1" t="s">
        <v>3232</v>
      </c>
      <c r="D2233" s="1" t="s">
        <v>18</v>
      </c>
      <c r="E2233" s="2">
        <v>43544</v>
      </c>
      <c r="F2233" s="1" t="s">
        <v>13</v>
      </c>
      <c r="G2233" s="11">
        <f>VLOOKUP(Sheet1!B2233,Sheet3!$A$4:$B$3872,2,FALSE)</f>
        <v>43544</v>
      </c>
      <c r="H2233" s="11">
        <f t="shared" si="170"/>
        <v>43544</v>
      </c>
      <c r="I2233" s="11">
        <f t="shared" si="171"/>
        <v>43525</v>
      </c>
      <c r="J2233" s="11">
        <f t="shared" si="172"/>
        <v>43525</v>
      </c>
      <c r="K2233" s="1">
        <f t="shared" si="173"/>
        <v>0</v>
      </c>
      <c r="L2233" s="1">
        <f t="shared" si="174"/>
        <v>1</v>
      </c>
    </row>
    <row r="2234" spans="1:12" x14ac:dyDescent="0.35">
      <c r="A2234" s="1" t="s">
        <v>11</v>
      </c>
      <c r="B2234" s="1" t="s">
        <v>3233</v>
      </c>
      <c r="C2234" s="1" t="s">
        <v>3234</v>
      </c>
      <c r="D2234" s="1" t="s">
        <v>8</v>
      </c>
      <c r="E2234" s="2">
        <v>43568</v>
      </c>
      <c r="F2234" s="1" t="s">
        <v>15</v>
      </c>
      <c r="G2234" s="11">
        <f>VLOOKUP(Sheet1!B2234,Sheet3!$A$4:$B$3872,2,FALSE)</f>
        <v>43568</v>
      </c>
      <c r="H2234" s="11">
        <f t="shared" si="170"/>
        <v>43568</v>
      </c>
      <c r="I2234" s="11">
        <f t="shared" si="171"/>
        <v>43556</v>
      </c>
      <c r="J2234" s="11">
        <f t="shared" si="172"/>
        <v>43556</v>
      </c>
      <c r="K2234" s="1">
        <f t="shared" si="173"/>
        <v>0</v>
      </c>
      <c r="L2234" s="1">
        <f t="shared" si="174"/>
        <v>1</v>
      </c>
    </row>
    <row r="2235" spans="1:12" x14ac:dyDescent="0.35">
      <c r="A2235" s="1" t="s">
        <v>11</v>
      </c>
      <c r="B2235" s="1" t="s">
        <v>3235</v>
      </c>
      <c r="C2235" s="1">
        <v>53445</v>
      </c>
      <c r="D2235" s="1" t="s">
        <v>8</v>
      </c>
      <c r="E2235" s="2">
        <v>43528</v>
      </c>
      <c r="F2235" s="1" t="s">
        <v>9</v>
      </c>
      <c r="G2235" s="11">
        <f>VLOOKUP(Sheet1!B2235,Sheet3!$A$4:$B$3872,2,FALSE)</f>
        <v>43528</v>
      </c>
      <c r="H2235" s="11">
        <f t="shared" si="170"/>
        <v>43528</v>
      </c>
      <c r="I2235" s="11">
        <f t="shared" si="171"/>
        <v>43525</v>
      </c>
      <c r="J2235" s="11">
        <f t="shared" si="172"/>
        <v>43525</v>
      </c>
      <c r="K2235" s="1">
        <f t="shared" si="173"/>
        <v>0</v>
      </c>
      <c r="L2235" s="1">
        <f t="shared" si="174"/>
        <v>0.5</v>
      </c>
    </row>
    <row r="2236" spans="1:12" x14ac:dyDescent="0.35">
      <c r="A2236" s="1" t="s">
        <v>11</v>
      </c>
      <c r="B2236" s="1" t="s">
        <v>3235</v>
      </c>
      <c r="C2236" s="1" t="s">
        <v>3236</v>
      </c>
      <c r="D2236" s="1" t="s">
        <v>8</v>
      </c>
      <c r="E2236" s="2">
        <v>43529</v>
      </c>
      <c r="F2236" s="1" t="s">
        <v>25</v>
      </c>
      <c r="G2236" s="11">
        <f>VLOOKUP(Sheet1!B2236,Sheet3!$A$4:$B$3872,2,FALSE)</f>
        <v>43528</v>
      </c>
      <c r="H2236" s="11">
        <f t="shared" si="170"/>
        <v>43529</v>
      </c>
      <c r="I2236" s="11">
        <f t="shared" si="171"/>
        <v>43525</v>
      </c>
      <c r="J2236" s="11">
        <f t="shared" si="172"/>
        <v>43525</v>
      </c>
      <c r="K2236" s="1">
        <f t="shared" si="173"/>
        <v>0</v>
      </c>
      <c r="L2236" s="1">
        <f t="shared" si="174"/>
        <v>0.5</v>
      </c>
    </row>
    <row r="2237" spans="1:12" x14ac:dyDescent="0.35">
      <c r="A2237" s="1" t="s">
        <v>11</v>
      </c>
      <c r="B2237" s="1" t="s">
        <v>3237</v>
      </c>
      <c r="C2237" s="1" t="s">
        <v>3238</v>
      </c>
      <c r="D2237" s="1" t="s">
        <v>8</v>
      </c>
      <c r="E2237" s="2">
        <v>43485</v>
      </c>
      <c r="F2237" s="1" t="s">
        <v>15</v>
      </c>
      <c r="G2237" s="11">
        <f>VLOOKUP(Sheet1!B2237,Sheet3!$A$4:$B$3872,2,FALSE)</f>
        <v>43485</v>
      </c>
      <c r="H2237" s="11">
        <f t="shared" si="170"/>
        <v>43485</v>
      </c>
      <c r="I2237" s="11">
        <f t="shared" si="171"/>
        <v>43466</v>
      </c>
      <c r="J2237" s="11">
        <f t="shared" si="172"/>
        <v>43466</v>
      </c>
      <c r="K2237" s="1">
        <f t="shared" si="173"/>
        <v>0</v>
      </c>
      <c r="L2237" s="1">
        <f t="shared" si="174"/>
        <v>0.5</v>
      </c>
    </row>
    <row r="2238" spans="1:12" x14ac:dyDescent="0.35">
      <c r="A2238" s="1" t="s">
        <v>11</v>
      </c>
      <c r="B2238" s="1" t="s">
        <v>3237</v>
      </c>
      <c r="C2238" s="1" t="s">
        <v>3239</v>
      </c>
      <c r="D2238" s="1" t="s">
        <v>8</v>
      </c>
      <c r="E2238" s="2">
        <v>43545</v>
      </c>
      <c r="F2238" s="1" t="s">
        <v>25</v>
      </c>
      <c r="G2238" s="11">
        <f>VLOOKUP(Sheet1!B2238,Sheet3!$A$4:$B$3872,2,FALSE)</f>
        <v>43485</v>
      </c>
      <c r="H2238" s="11">
        <f t="shared" si="170"/>
        <v>43545</v>
      </c>
      <c r="I2238" s="11">
        <f t="shared" si="171"/>
        <v>43466</v>
      </c>
      <c r="J2238" s="11">
        <f t="shared" si="172"/>
        <v>43525</v>
      </c>
      <c r="K2238" s="1">
        <f t="shared" si="173"/>
        <v>2</v>
      </c>
      <c r="L2238" s="1">
        <f t="shared" si="174"/>
        <v>0.5</v>
      </c>
    </row>
    <row r="2239" spans="1:12" x14ac:dyDescent="0.35">
      <c r="A2239" s="1" t="s">
        <v>11</v>
      </c>
      <c r="B2239" s="1" t="s">
        <v>3240</v>
      </c>
      <c r="C2239" s="1" t="s">
        <v>3241</v>
      </c>
      <c r="D2239" s="1" t="s">
        <v>18</v>
      </c>
      <c r="E2239" s="2">
        <v>43497</v>
      </c>
      <c r="F2239" s="1" t="s">
        <v>9</v>
      </c>
      <c r="G2239" s="11">
        <f>VLOOKUP(Sheet1!B2239,Sheet3!$A$4:$B$3872,2,FALSE)</f>
        <v>43497</v>
      </c>
      <c r="H2239" s="11">
        <f t="shared" si="170"/>
        <v>43497</v>
      </c>
      <c r="I2239" s="11">
        <f t="shared" si="171"/>
        <v>43497</v>
      </c>
      <c r="J2239" s="11">
        <f t="shared" si="172"/>
        <v>43497</v>
      </c>
      <c r="K2239" s="1">
        <f t="shared" si="173"/>
        <v>0</v>
      </c>
      <c r="L2239" s="1">
        <f t="shared" si="174"/>
        <v>1</v>
      </c>
    </row>
    <row r="2240" spans="1:12" x14ac:dyDescent="0.35">
      <c r="A2240" s="1" t="s">
        <v>11</v>
      </c>
      <c r="B2240" s="1" t="s">
        <v>3242</v>
      </c>
      <c r="C2240" s="1" t="s">
        <v>3243</v>
      </c>
      <c r="D2240" s="1" t="s">
        <v>8</v>
      </c>
      <c r="E2240" s="2">
        <v>43487</v>
      </c>
      <c r="F2240" s="1" t="s">
        <v>13</v>
      </c>
      <c r="G2240" s="11">
        <f>VLOOKUP(Sheet1!B2240,Sheet3!$A$4:$B$3872,2,FALSE)</f>
        <v>43487</v>
      </c>
      <c r="H2240" s="11">
        <f t="shared" si="170"/>
        <v>43487</v>
      </c>
      <c r="I2240" s="11">
        <f t="shared" si="171"/>
        <v>43466</v>
      </c>
      <c r="J2240" s="11">
        <f t="shared" si="172"/>
        <v>43466</v>
      </c>
      <c r="K2240" s="1">
        <f t="shared" si="173"/>
        <v>0</v>
      </c>
      <c r="L2240" s="1">
        <f t="shared" si="174"/>
        <v>1</v>
      </c>
    </row>
    <row r="2241" spans="1:12" x14ac:dyDescent="0.35">
      <c r="A2241" s="1" t="s">
        <v>11</v>
      </c>
      <c r="B2241" s="1" t="s">
        <v>3244</v>
      </c>
      <c r="C2241" s="1" t="s">
        <v>3245</v>
      </c>
      <c r="D2241" s="1" t="s">
        <v>8</v>
      </c>
      <c r="E2241" s="2">
        <v>43567</v>
      </c>
      <c r="F2241" s="1" t="s">
        <v>25</v>
      </c>
      <c r="G2241" s="11">
        <f>VLOOKUP(Sheet1!B2241,Sheet3!$A$4:$B$3872,2,FALSE)</f>
        <v>43567</v>
      </c>
      <c r="H2241" s="11">
        <f t="shared" si="170"/>
        <v>43567</v>
      </c>
      <c r="I2241" s="11">
        <f t="shared" si="171"/>
        <v>43556</v>
      </c>
      <c r="J2241" s="11">
        <f t="shared" si="172"/>
        <v>43556</v>
      </c>
      <c r="K2241" s="1">
        <f t="shared" si="173"/>
        <v>0</v>
      </c>
      <c r="L2241" s="1">
        <f t="shared" si="174"/>
        <v>1</v>
      </c>
    </row>
    <row r="2242" spans="1:12" x14ac:dyDescent="0.35">
      <c r="A2242" s="1" t="s">
        <v>6</v>
      </c>
      <c r="B2242" s="1" t="s">
        <v>3246</v>
      </c>
      <c r="C2242" s="1" t="s">
        <v>3247</v>
      </c>
      <c r="D2242" s="1" t="s">
        <v>8</v>
      </c>
      <c r="E2242" s="2">
        <v>43547</v>
      </c>
      <c r="F2242" s="1" t="s">
        <v>13</v>
      </c>
      <c r="G2242" s="11">
        <f>VLOOKUP(Sheet1!B2242,Sheet3!$A$4:$B$3872,2,FALSE)</f>
        <v>43547</v>
      </c>
      <c r="H2242" s="11">
        <f t="shared" si="170"/>
        <v>43547</v>
      </c>
      <c r="I2242" s="11">
        <f t="shared" si="171"/>
        <v>43525</v>
      </c>
      <c r="J2242" s="11">
        <f t="shared" si="172"/>
        <v>43525</v>
      </c>
      <c r="K2242" s="1">
        <f t="shared" si="173"/>
        <v>0</v>
      </c>
      <c r="L2242" s="1">
        <f t="shared" si="174"/>
        <v>0.5</v>
      </c>
    </row>
    <row r="2243" spans="1:12" x14ac:dyDescent="0.35">
      <c r="A2243" s="1" t="s">
        <v>6</v>
      </c>
      <c r="B2243" s="1" t="s">
        <v>3246</v>
      </c>
      <c r="C2243" s="1" t="s">
        <v>3248</v>
      </c>
      <c r="D2243" s="1" t="s">
        <v>8</v>
      </c>
      <c r="E2243" s="2">
        <v>43586</v>
      </c>
      <c r="F2243" s="1" t="s">
        <v>15</v>
      </c>
      <c r="G2243" s="11">
        <f>VLOOKUP(Sheet1!B2243,Sheet3!$A$4:$B$3872,2,FALSE)</f>
        <v>43547</v>
      </c>
      <c r="H2243" s="11">
        <f t="shared" ref="H2243:H2306" si="175">E2243</f>
        <v>43586</v>
      </c>
      <c r="I2243" s="11">
        <f t="shared" ref="I2243:I2306" si="176">EOMONTH(G2243,-1)+1</f>
        <v>43525</v>
      </c>
      <c r="J2243" s="11">
        <f t="shared" ref="J2243:J2306" si="177">EOMONTH(H2243,-1)+1</f>
        <v>43586</v>
      </c>
      <c r="K2243" s="1">
        <f t="shared" ref="K2243:K2306" si="178">ROUND((J2243-I2243)/30,0)</f>
        <v>2</v>
      </c>
      <c r="L2243" s="1">
        <f t="shared" ref="L2243:L2306" si="179">1/COUNTIFS($I$2:$I$5023,I2243,$B$2:$B$5023,B2243)</f>
        <v>0.5</v>
      </c>
    </row>
    <row r="2244" spans="1:12" x14ac:dyDescent="0.35">
      <c r="A2244" s="1" t="s">
        <v>11</v>
      </c>
      <c r="B2244" s="1" t="s">
        <v>3249</v>
      </c>
      <c r="C2244" s="1" t="s">
        <v>3250</v>
      </c>
      <c r="D2244" s="1" t="s">
        <v>8</v>
      </c>
      <c r="E2244" s="2">
        <v>43581</v>
      </c>
      <c r="F2244" s="1" t="s">
        <v>13</v>
      </c>
      <c r="G2244" s="11">
        <f>VLOOKUP(Sheet1!B2244,Sheet3!$A$4:$B$3872,2,FALSE)</f>
        <v>43581</v>
      </c>
      <c r="H2244" s="11">
        <f t="shared" si="175"/>
        <v>43581</v>
      </c>
      <c r="I2244" s="11">
        <f t="shared" si="176"/>
        <v>43556</v>
      </c>
      <c r="J2244" s="11">
        <f t="shared" si="177"/>
        <v>43556</v>
      </c>
      <c r="K2244" s="1">
        <f t="shared" si="178"/>
        <v>0</v>
      </c>
      <c r="L2244" s="1">
        <f t="shared" si="179"/>
        <v>1</v>
      </c>
    </row>
    <row r="2245" spans="1:12" x14ac:dyDescent="0.35">
      <c r="A2245" s="1" t="s">
        <v>11</v>
      </c>
      <c r="B2245" s="1" t="s">
        <v>3251</v>
      </c>
      <c r="C2245" s="1" t="s">
        <v>3252</v>
      </c>
      <c r="D2245" s="1" t="s">
        <v>8</v>
      </c>
      <c r="E2245" s="2">
        <v>43601</v>
      </c>
      <c r="F2245" s="1" t="s">
        <v>15</v>
      </c>
      <c r="G2245" s="11">
        <f>VLOOKUP(Sheet1!B2245,Sheet3!$A$4:$B$3872,2,FALSE)</f>
        <v>43601</v>
      </c>
      <c r="H2245" s="11">
        <f t="shared" si="175"/>
        <v>43601</v>
      </c>
      <c r="I2245" s="11">
        <f t="shared" si="176"/>
        <v>43586</v>
      </c>
      <c r="J2245" s="11">
        <f t="shared" si="177"/>
        <v>43586</v>
      </c>
      <c r="K2245" s="1">
        <f t="shared" si="178"/>
        <v>0</v>
      </c>
      <c r="L2245" s="1">
        <f t="shared" si="179"/>
        <v>1</v>
      </c>
    </row>
    <row r="2246" spans="1:12" x14ac:dyDescent="0.35">
      <c r="A2246" s="1" t="s">
        <v>11</v>
      </c>
      <c r="B2246" s="1" t="s">
        <v>3253</v>
      </c>
      <c r="C2246" s="1">
        <v>50333</v>
      </c>
      <c r="D2246" s="1" t="s">
        <v>8</v>
      </c>
      <c r="E2246" s="2">
        <v>43591</v>
      </c>
      <c r="F2246" s="1" t="s">
        <v>25</v>
      </c>
      <c r="G2246" s="11">
        <f>VLOOKUP(Sheet1!B2246,Sheet3!$A$4:$B$3872,2,FALSE)</f>
        <v>43591</v>
      </c>
      <c r="H2246" s="11">
        <f t="shared" si="175"/>
        <v>43591</v>
      </c>
      <c r="I2246" s="11">
        <f t="shared" si="176"/>
        <v>43586</v>
      </c>
      <c r="J2246" s="11">
        <f t="shared" si="177"/>
        <v>43586</v>
      </c>
      <c r="K2246" s="1">
        <f t="shared" si="178"/>
        <v>0</v>
      </c>
      <c r="L2246" s="1">
        <f t="shared" si="179"/>
        <v>1</v>
      </c>
    </row>
    <row r="2247" spans="1:12" x14ac:dyDescent="0.35">
      <c r="A2247" s="1" t="s">
        <v>11</v>
      </c>
      <c r="B2247" s="1" t="s">
        <v>3254</v>
      </c>
      <c r="C2247" s="1" t="s">
        <v>3255</v>
      </c>
      <c r="D2247" s="1" t="s">
        <v>18</v>
      </c>
      <c r="E2247" s="2">
        <v>43433</v>
      </c>
      <c r="F2247" s="1" t="s">
        <v>25</v>
      </c>
      <c r="G2247" s="11">
        <f>VLOOKUP(Sheet1!B2247,Sheet3!$A$4:$B$3872,2,FALSE)</f>
        <v>43433</v>
      </c>
      <c r="H2247" s="11">
        <f t="shared" si="175"/>
        <v>43433</v>
      </c>
      <c r="I2247" s="11">
        <f t="shared" si="176"/>
        <v>43405</v>
      </c>
      <c r="J2247" s="11">
        <f t="shared" si="177"/>
        <v>43405</v>
      </c>
      <c r="K2247" s="1">
        <f t="shared" si="178"/>
        <v>0</v>
      </c>
      <c r="L2247" s="1">
        <f t="shared" si="179"/>
        <v>0.5</v>
      </c>
    </row>
    <row r="2248" spans="1:12" x14ac:dyDescent="0.35">
      <c r="A2248" s="1" t="s">
        <v>11</v>
      </c>
      <c r="B2248" s="1" t="s">
        <v>3254</v>
      </c>
      <c r="C2248" s="1">
        <v>72632</v>
      </c>
      <c r="D2248" s="1" t="s">
        <v>8</v>
      </c>
      <c r="E2248" s="2">
        <v>43433</v>
      </c>
      <c r="F2248" s="1" t="s">
        <v>13</v>
      </c>
      <c r="G2248" s="11">
        <f>VLOOKUP(Sheet1!B2248,Sheet3!$A$4:$B$3872,2,FALSE)</f>
        <v>43433</v>
      </c>
      <c r="H2248" s="11">
        <f t="shared" si="175"/>
        <v>43433</v>
      </c>
      <c r="I2248" s="11">
        <f t="shared" si="176"/>
        <v>43405</v>
      </c>
      <c r="J2248" s="11">
        <f t="shared" si="177"/>
        <v>43405</v>
      </c>
      <c r="K2248" s="1">
        <f t="shared" si="178"/>
        <v>0</v>
      </c>
      <c r="L2248" s="1">
        <f t="shared" si="179"/>
        <v>0.5</v>
      </c>
    </row>
    <row r="2249" spans="1:12" x14ac:dyDescent="0.35">
      <c r="A2249" s="1" t="s">
        <v>11</v>
      </c>
      <c r="B2249" s="1" t="s">
        <v>3256</v>
      </c>
      <c r="C2249" s="1">
        <v>68399</v>
      </c>
      <c r="D2249" s="1" t="s">
        <v>18</v>
      </c>
      <c r="E2249" s="2">
        <v>43518</v>
      </c>
      <c r="F2249" s="1" t="s">
        <v>25</v>
      </c>
      <c r="G2249" s="11">
        <f>VLOOKUP(Sheet1!B2249,Sheet3!$A$4:$B$3872,2,FALSE)</f>
        <v>43518</v>
      </c>
      <c r="H2249" s="11">
        <f t="shared" si="175"/>
        <v>43518</v>
      </c>
      <c r="I2249" s="11">
        <f t="shared" si="176"/>
        <v>43497</v>
      </c>
      <c r="J2249" s="11">
        <f t="shared" si="177"/>
        <v>43497</v>
      </c>
      <c r="K2249" s="1">
        <f t="shared" si="178"/>
        <v>0</v>
      </c>
      <c r="L2249" s="1">
        <f t="shared" si="179"/>
        <v>1</v>
      </c>
    </row>
    <row r="2250" spans="1:12" x14ac:dyDescent="0.35">
      <c r="A2250" s="1" t="s">
        <v>11</v>
      </c>
      <c r="B2250" s="1" t="s">
        <v>3257</v>
      </c>
      <c r="C2250" s="1" t="s">
        <v>3258</v>
      </c>
      <c r="D2250" s="1" t="s">
        <v>8</v>
      </c>
      <c r="E2250" s="2">
        <v>43487</v>
      </c>
      <c r="F2250" s="1" t="s">
        <v>25</v>
      </c>
      <c r="G2250" s="11">
        <f>VLOOKUP(Sheet1!B2250,Sheet3!$A$4:$B$3872,2,FALSE)</f>
        <v>43487</v>
      </c>
      <c r="H2250" s="11">
        <f t="shared" si="175"/>
        <v>43487</v>
      </c>
      <c r="I2250" s="11">
        <f t="shared" si="176"/>
        <v>43466</v>
      </c>
      <c r="J2250" s="11">
        <f t="shared" si="177"/>
        <v>43466</v>
      </c>
      <c r="K2250" s="1">
        <f t="shared" si="178"/>
        <v>0</v>
      </c>
      <c r="L2250" s="1">
        <f t="shared" si="179"/>
        <v>0.5</v>
      </c>
    </row>
    <row r="2251" spans="1:12" x14ac:dyDescent="0.35">
      <c r="A2251" s="1" t="s">
        <v>11</v>
      </c>
      <c r="B2251" s="1" t="s">
        <v>3257</v>
      </c>
      <c r="C2251" s="1" t="s">
        <v>3259</v>
      </c>
      <c r="D2251" s="1" t="s">
        <v>8</v>
      </c>
      <c r="E2251" s="2">
        <v>43570</v>
      </c>
      <c r="F2251" s="1" t="s">
        <v>25</v>
      </c>
      <c r="G2251" s="11">
        <f>VLOOKUP(Sheet1!B2251,Sheet3!$A$4:$B$3872,2,FALSE)</f>
        <v>43487</v>
      </c>
      <c r="H2251" s="11">
        <f t="shared" si="175"/>
        <v>43570</v>
      </c>
      <c r="I2251" s="11">
        <f t="shared" si="176"/>
        <v>43466</v>
      </c>
      <c r="J2251" s="11">
        <f t="shared" si="177"/>
        <v>43556</v>
      </c>
      <c r="K2251" s="1">
        <f t="shared" si="178"/>
        <v>3</v>
      </c>
      <c r="L2251" s="1">
        <f t="shared" si="179"/>
        <v>0.5</v>
      </c>
    </row>
    <row r="2252" spans="1:12" x14ac:dyDescent="0.35">
      <c r="A2252" s="1" t="s">
        <v>11</v>
      </c>
      <c r="B2252" s="1" t="s">
        <v>3260</v>
      </c>
      <c r="C2252" s="1" t="s">
        <v>3261</v>
      </c>
      <c r="D2252" s="1" t="s">
        <v>8</v>
      </c>
      <c r="E2252" s="2">
        <v>43571</v>
      </c>
      <c r="F2252" s="1" t="s">
        <v>13</v>
      </c>
      <c r="G2252" s="11">
        <f>VLOOKUP(Sheet1!B2252,Sheet3!$A$4:$B$3872,2,FALSE)</f>
        <v>43571</v>
      </c>
      <c r="H2252" s="11">
        <f t="shared" si="175"/>
        <v>43571</v>
      </c>
      <c r="I2252" s="11">
        <f t="shared" si="176"/>
        <v>43556</v>
      </c>
      <c r="J2252" s="11">
        <f t="shared" si="177"/>
        <v>43556</v>
      </c>
      <c r="K2252" s="1">
        <f t="shared" si="178"/>
        <v>0</v>
      </c>
      <c r="L2252" s="1">
        <f t="shared" si="179"/>
        <v>1</v>
      </c>
    </row>
    <row r="2253" spans="1:12" x14ac:dyDescent="0.35">
      <c r="A2253" s="1" t="s">
        <v>11</v>
      </c>
      <c r="B2253" s="1" t="s">
        <v>3262</v>
      </c>
      <c r="C2253" s="1" t="s">
        <v>3263</v>
      </c>
      <c r="D2253" s="1" t="s">
        <v>8</v>
      </c>
      <c r="E2253" s="2">
        <v>43499</v>
      </c>
      <c r="F2253" s="1" t="s">
        <v>13</v>
      </c>
      <c r="G2253" s="11">
        <f>VLOOKUP(Sheet1!B2253,Sheet3!$A$4:$B$3872,2,FALSE)</f>
        <v>43499</v>
      </c>
      <c r="H2253" s="11">
        <f t="shared" si="175"/>
        <v>43499</v>
      </c>
      <c r="I2253" s="11">
        <f t="shared" si="176"/>
        <v>43497</v>
      </c>
      <c r="J2253" s="11">
        <f t="shared" si="177"/>
        <v>43497</v>
      </c>
      <c r="K2253" s="1">
        <f t="shared" si="178"/>
        <v>0</v>
      </c>
      <c r="L2253" s="1">
        <f t="shared" si="179"/>
        <v>1</v>
      </c>
    </row>
    <row r="2254" spans="1:12" x14ac:dyDescent="0.35">
      <c r="A2254" s="1" t="s">
        <v>11</v>
      </c>
      <c r="B2254" s="1" t="s">
        <v>3264</v>
      </c>
      <c r="C2254" s="1" t="s">
        <v>3265</v>
      </c>
      <c r="D2254" s="1" t="s">
        <v>18</v>
      </c>
      <c r="E2254" s="2">
        <v>43470</v>
      </c>
      <c r="F2254" s="1" t="s">
        <v>25</v>
      </c>
      <c r="G2254" s="11">
        <f>VLOOKUP(Sheet1!B2254,Sheet3!$A$4:$B$3872,2,FALSE)</f>
        <v>43470</v>
      </c>
      <c r="H2254" s="11">
        <f t="shared" si="175"/>
        <v>43470</v>
      </c>
      <c r="I2254" s="11">
        <f t="shared" si="176"/>
        <v>43466</v>
      </c>
      <c r="J2254" s="11">
        <f t="shared" si="177"/>
        <v>43466</v>
      </c>
      <c r="K2254" s="1">
        <f t="shared" si="178"/>
        <v>0</v>
      </c>
      <c r="L2254" s="1">
        <f t="shared" si="179"/>
        <v>0.5</v>
      </c>
    </row>
    <row r="2255" spans="1:12" x14ac:dyDescent="0.35">
      <c r="A2255" s="1" t="s">
        <v>11</v>
      </c>
      <c r="B2255" s="1" t="s">
        <v>3264</v>
      </c>
      <c r="C2255" s="1" t="s">
        <v>3266</v>
      </c>
      <c r="D2255" s="1" t="s">
        <v>8</v>
      </c>
      <c r="E2255" s="2">
        <v>43574</v>
      </c>
      <c r="F2255" s="1" t="s">
        <v>15</v>
      </c>
      <c r="G2255" s="11">
        <f>VLOOKUP(Sheet1!B2255,Sheet3!$A$4:$B$3872,2,FALSE)</f>
        <v>43470</v>
      </c>
      <c r="H2255" s="11">
        <f t="shared" si="175"/>
        <v>43574</v>
      </c>
      <c r="I2255" s="11">
        <f t="shared" si="176"/>
        <v>43466</v>
      </c>
      <c r="J2255" s="11">
        <f t="shared" si="177"/>
        <v>43556</v>
      </c>
      <c r="K2255" s="1">
        <f t="shared" si="178"/>
        <v>3</v>
      </c>
      <c r="L2255" s="1">
        <f t="shared" si="179"/>
        <v>0.5</v>
      </c>
    </row>
    <row r="2256" spans="1:12" x14ac:dyDescent="0.35">
      <c r="A2256" s="1" t="s">
        <v>11</v>
      </c>
      <c r="B2256" s="1" t="s">
        <v>3267</v>
      </c>
      <c r="C2256" s="1" t="s">
        <v>3268</v>
      </c>
      <c r="D2256" s="1" t="s">
        <v>8</v>
      </c>
      <c r="E2256" s="2">
        <v>43514</v>
      </c>
      <c r="F2256" s="1" t="s">
        <v>25</v>
      </c>
      <c r="G2256" s="11">
        <f>VLOOKUP(Sheet1!B2256,Sheet3!$A$4:$B$3872,2,FALSE)</f>
        <v>43514</v>
      </c>
      <c r="H2256" s="11">
        <f t="shared" si="175"/>
        <v>43514</v>
      </c>
      <c r="I2256" s="11">
        <f t="shared" si="176"/>
        <v>43497</v>
      </c>
      <c r="J2256" s="11">
        <f t="shared" si="177"/>
        <v>43497</v>
      </c>
      <c r="K2256" s="1">
        <f t="shared" si="178"/>
        <v>0</v>
      </c>
      <c r="L2256" s="1">
        <f t="shared" si="179"/>
        <v>1</v>
      </c>
    </row>
    <row r="2257" spans="1:12" x14ac:dyDescent="0.35">
      <c r="A2257" s="1" t="s">
        <v>11</v>
      </c>
      <c r="B2257" s="1" t="s">
        <v>3269</v>
      </c>
      <c r="C2257" s="1" t="s">
        <v>3270</v>
      </c>
      <c r="D2257" s="1" t="s">
        <v>18</v>
      </c>
      <c r="E2257" s="2">
        <v>43554</v>
      </c>
      <c r="F2257" s="1" t="s">
        <v>15</v>
      </c>
      <c r="G2257" s="11">
        <f>VLOOKUP(Sheet1!B2257,Sheet3!$A$4:$B$3872,2,FALSE)</f>
        <v>43554</v>
      </c>
      <c r="H2257" s="11">
        <f t="shared" si="175"/>
        <v>43554</v>
      </c>
      <c r="I2257" s="11">
        <f t="shared" si="176"/>
        <v>43525</v>
      </c>
      <c r="J2257" s="11">
        <f t="shared" si="177"/>
        <v>43525</v>
      </c>
      <c r="K2257" s="1">
        <f t="shared" si="178"/>
        <v>0</v>
      </c>
      <c r="L2257" s="1">
        <f t="shared" si="179"/>
        <v>1</v>
      </c>
    </row>
    <row r="2258" spans="1:12" x14ac:dyDescent="0.35">
      <c r="A2258" s="1" t="s">
        <v>11</v>
      </c>
      <c r="B2258" s="1" t="s">
        <v>3271</v>
      </c>
      <c r="C2258" s="1" t="s">
        <v>3272</v>
      </c>
      <c r="D2258" s="1" t="s">
        <v>8</v>
      </c>
      <c r="E2258" s="2">
        <v>43563</v>
      </c>
      <c r="F2258" s="1" t="s">
        <v>13</v>
      </c>
      <c r="G2258" s="11">
        <f>VLOOKUP(Sheet1!B2258,Sheet3!$A$4:$B$3872,2,FALSE)</f>
        <v>43563</v>
      </c>
      <c r="H2258" s="11">
        <f t="shared" si="175"/>
        <v>43563</v>
      </c>
      <c r="I2258" s="11">
        <f t="shared" si="176"/>
        <v>43556</v>
      </c>
      <c r="J2258" s="11">
        <f t="shared" si="177"/>
        <v>43556</v>
      </c>
      <c r="K2258" s="1">
        <f t="shared" si="178"/>
        <v>0</v>
      </c>
      <c r="L2258" s="1">
        <f t="shared" si="179"/>
        <v>1</v>
      </c>
    </row>
    <row r="2259" spans="1:12" x14ac:dyDescent="0.35">
      <c r="A2259" s="1" t="s">
        <v>11</v>
      </c>
      <c r="B2259" s="1" t="s">
        <v>3273</v>
      </c>
      <c r="C2259" s="1">
        <v>12682</v>
      </c>
      <c r="D2259" s="1" t="s">
        <v>8</v>
      </c>
      <c r="E2259" s="2">
        <v>43584</v>
      </c>
      <c r="F2259" s="1" t="s">
        <v>13</v>
      </c>
      <c r="G2259" s="11">
        <f>VLOOKUP(Sheet1!B2259,Sheet3!$A$4:$B$3872,2,FALSE)</f>
        <v>43584</v>
      </c>
      <c r="H2259" s="11">
        <f t="shared" si="175"/>
        <v>43584</v>
      </c>
      <c r="I2259" s="11">
        <f t="shared" si="176"/>
        <v>43556</v>
      </c>
      <c r="J2259" s="11">
        <f t="shared" si="177"/>
        <v>43556</v>
      </c>
      <c r="K2259" s="1">
        <f t="shared" si="178"/>
        <v>0</v>
      </c>
      <c r="L2259" s="1">
        <f t="shared" si="179"/>
        <v>1</v>
      </c>
    </row>
    <row r="2260" spans="1:12" x14ac:dyDescent="0.35">
      <c r="A2260" s="1" t="s">
        <v>11</v>
      </c>
      <c r="B2260" s="1" t="s">
        <v>3274</v>
      </c>
      <c r="C2260" s="1" t="s">
        <v>3275</v>
      </c>
      <c r="D2260" s="1" t="s">
        <v>8</v>
      </c>
      <c r="E2260" s="2">
        <v>43601</v>
      </c>
      <c r="F2260" s="1" t="s">
        <v>15</v>
      </c>
      <c r="G2260" s="11">
        <f>VLOOKUP(Sheet1!B2260,Sheet3!$A$4:$B$3872,2,FALSE)</f>
        <v>43601</v>
      </c>
      <c r="H2260" s="11">
        <f t="shared" si="175"/>
        <v>43601</v>
      </c>
      <c r="I2260" s="11">
        <f t="shared" si="176"/>
        <v>43586</v>
      </c>
      <c r="J2260" s="11">
        <f t="shared" si="177"/>
        <v>43586</v>
      </c>
      <c r="K2260" s="1">
        <f t="shared" si="178"/>
        <v>0</v>
      </c>
      <c r="L2260" s="1">
        <f t="shared" si="179"/>
        <v>1</v>
      </c>
    </row>
    <row r="2261" spans="1:12" x14ac:dyDescent="0.35">
      <c r="A2261" s="1" t="s">
        <v>11</v>
      </c>
      <c r="B2261" s="1" t="s">
        <v>3276</v>
      </c>
      <c r="C2261" s="1" t="s">
        <v>3277</v>
      </c>
      <c r="D2261" s="1" t="s">
        <v>8</v>
      </c>
      <c r="E2261" s="2">
        <v>43593</v>
      </c>
      <c r="F2261" s="1" t="s">
        <v>13</v>
      </c>
      <c r="G2261" s="11">
        <f>VLOOKUP(Sheet1!B2261,Sheet3!$A$4:$B$3872,2,FALSE)</f>
        <v>43593</v>
      </c>
      <c r="H2261" s="11">
        <f t="shared" si="175"/>
        <v>43593</v>
      </c>
      <c r="I2261" s="11">
        <f t="shared" si="176"/>
        <v>43586</v>
      </c>
      <c r="J2261" s="11">
        <f t="shared" si="177"/>
        <v>43586</v>
      </c>
      <c r="K2261" s="1">
        <f t="shared" si="178"/>
        <v>0</v>
      </c>
      <c r="L2261" s="1">
        <f t="shared" si="179"/>
        <v>1</v>
      </c>
    </row>
    <row r="2262" spans="1:12" x14ac:dyDescent="0.35">
      <c r="A2262" s="1" t="s">
        <v>11</v>
      </c>
      <c r="B2262" s="1" t="s">
        <v>3278</v>
      </c>
      <c r="C2262" s="1" t="s">
        <v>3279</v>
      </c>
      <c r="D2262" s="1" t="s">
        <v>8</v>
      </c>
      <c r="E2262" s="2">
        <v>43562</v>
      </c>
      <c r="F2262" s="1" t="s">
        <v>25</v>
      </c>
      <c r="G2262" s="11">
        <f>VLOOKUP(Sheet1!B2262,Sheet3!$A$4:$B$3872,2,FALSE)</f>
        <v>43562</v>
      </c>
      <c r="H2262" s="11">
        <f t="shared" si="175"/>
        <v>43562</v>
      </c>
      <c r="I2262" s="11">
        <f t="shared" si="176"/>
        <v>43556</v>
      </c>
      <c r="J2262" s="11">
        <f t="shared" si="177"/>
        <v>43556</v>
      </c>
      <c r="K2262" s="1">
        <f t="shared" si="178"/>
        <v>0</v>
      </c>
      <c r="L2262" s="1">
        <f t="shared" si="179"/>
        <v>1</v>
      </c>
    </row>
    <row r="2263" spans="1:12" x14ac:dyDescent="0.35">
      <c r="A2263" s="1" t="s">
        <v>6</v>
      </c>
      <c r="B2263" s="1" t="s">
        <v>3280</v>
      </c>
      <c r="C2263" s="1" t="s">
        <v>3281</v>
      </c>
      <c r="D2263" s="1" t="s">
        <v>18</v>
      </c>
      <c r="E2263" s="2">
        <v>43583</v>
      </c>
      <c r="F2263" s="1" t="s">
        <v>13</v>
      </c>
      <c r="G2263" s="11">
        <f>VLOOKUP(Sheet1!B2263,Sheet3!$A$4:$B$3872,2,FALSE)</f>
        <v>43583</v>
      </c>
      <c r="H2263" s="11">
        <f t="shared" si="175"/>
        <v>43583</v>
      </c>
      <c r="I2263" s="11">
        <f t="shared" si="176"/>
        <v>43556</v>
      </c>
      <c r="J2263" s="11">
        <f t="shared" si="177"/>
        <v>43556</v>
      </c>
      <c r="K2263" s="1">
        <f t="shared" si="178"/>
        <v>0</v>
      </c>
      <c r="L2263" s="1">
        <f t="shared" si="179"/>
        <v>1</v>
      </c>
    </row>
    <row r="2264" spans="1:12" x14ac:dyDescent="0.35">
      <c r="A2264" s="1" t="s">
        <v>11</v>
      </c>
      <c r="B2264" s="1" t="s">
        <v>3282</v>
      </c>
      <c r="C2264" s="1" t="s">
        <v>3283</v>
      </c>
      <c r="D2264" s="1" t="s">
        <v>8</v>
      </c>
      <c r="E2264" s="2">
        <v>43463</v>
      </c>
      <c r="F2264" s="1" t="s">
        <v>25</v>
      </c>
      <c r="G2264" s="11">
        <f>VLOOKUP(Sheet1!B2264,Sheet3!$A$4:$B$3872,2,FALSE)</f>
        <v>43463</v>
      </c>
      <c r="H2264" s="11">
        <f t="shared" si="175"/>
        <v>43463</v>
      </c>
      <c r="I2264" s="11">
        <f t="shared" si="176"/>
        <v>43435</v>
      </c>
      <c r="J2264" s="11">
        <f t="shared" si="177"/>
        <v>43435</v>
      </c>
      <c r="K2264" s="1">
        <f t="shared" si="178"/>
        <v>0</v>
      </c>
      <c r="L2264" s="1">
        <f t="shared" si="179"/>
        <v>0.5</v>
      </c>
    </row>
    <row r="2265" spans="1:12" x14ac:dyDescent="0.35">
      <c r="A2265" s="1" t="s">
        <v>11</v>
      </c>
      <c r="B2265" s="1" t="s">
        <v>3282</v>
      </c>
      <c r="C2265" s="1" t="s">
        <v>3284</v>
      </c>
      <c r="D2265" s="1" t="s">
        <v>8</v>
      </c>
      <c r="E2265" s="2">
        <v>43487</v>
      </c>
      <c r="F2265" s="1" t="s">
        <v>25</v>
      </c>
      <c r="G2265" s="11">
        <f>VLOOKUP(Sheet1!B2265,Sheet3!$A$4:$B$3872,2,FALSE)</f>
        <v>43463</v>
      </c>
      <c r="H2265" s="11">
        <f t="shared" si="175"/>
        <v>43487</v>
      </c>
      <c r="I2265" s="11">
        <f t="shared" si="176"/>
        <v>43435</v>
      </c>
      <c r="J2265" s="11">
        <f t="shared" si="177"/>
        <v>43466</v>
      </c>
      <c r="K2265" s="1">
        <f t="shared" si="178"/>
        <v>1</v>
      </c>
      <c r="L2265" s="1">
        <f t="shared" si="179"/>
        <v>0.5</v>
      </c>
    </row>
    <row r="2266" spans="1:12" x14ac:dyDescent="0.35">
      <c r="A2266" s="1" t="s">
        <v>11</v>
      </c>
      <c r="B2266" s="1" t="s">
        <v>3285</v>
      </c>
      <c r="C2266" s="1" t="s">
        <v>3286</v>
      </c>
      <c r="D2266" s="1" t="s">
        <v>8</v>
      </c>
      <c r="E2266" s="2">
        <v>43501</v>
      </c>
      <c r="F2266" s="1" t="s">
        <v>13</v>
      </c>
      <c r="G2266" s="11">
        <f>VLOOKUP(Sheet1!B2266,Sheet3!$A$4:$B$3872,2,FALSE)</f>
        <v>43501</v>
      </c>
      <c r="H2266" s="11">
        <f t="shared" si="175"/>
        <v>43501</v>
      </c>
      <c r="I2266" s="11">
        <f t="shared" si="176"/>
        <v>43497</v>
      </c>
      <c r="J2266" s="11">
        <f t="shared" si="177"/>
        <v>43497</v>
      </c>
      <c r="K2266" s="1">
        <f t="shared" si="178"/>
        <v>0</v>
      </c>
      <c r="L2266" s="1">
        <f t="shared" si="179"/>
        <v>1</v>
      </c>
    </row>
    <row r="2267" spans="1:12" x14ac:dyDescent="0.35">
      <c r="A2267" s="1" t="s">
        <v>11</v>
      </c>
      <c r="B2267" s="1" t="s">
        <v>3287</v>
      </c>
      <c r="C2267" s="1" t="s">
        <v>3288</v>
      </c>
      <c r="D2267" s="1" t="s">
        <v>8</v>
      </c>
      <c r="E2267" s="2">
        <v>43522</v>
      </c>
      <c r="F2267" s="1" t="s">
        <v>25</v>
      </c>
      <c r="G2267" s="11">
        <f>VLOOKUP(Sheet1!B2267,Sheet3!$A$4:$B$3872,2,FALSE)</f>
        <v>43522</v>
      </c>
      <c r="H2267" s="11">
        <f t="shared" si="175"/>
        <v>43522</v>
      </c>
      <c r="I2267" s="11">
        <f t="shared" si="176"/>
        <v>43497</v>
      </c>
      <c r="J2267" s="11">
        <f t="shared" si="177"/>
        <v>43497</v>
      </c>
      <c r="K2267" s="1">
        <f t="shared" si="178"/>
        <v>0</v>
      </c>
      <c r="L2267" s="1">
        <f t="shared" si="179"/>
        <v>0.5</v>
      </c>
    </row>
    <row r="2268" spans="1:12" x14ac:dyDescent="0.35">
      <c r="A2268" s="1" t="s">
        <v>11</v>
      </c>
      <c r="B2268" s="1" t="s">
        <v>3287</v>
      </c>
      <c r="C2268" s="1" t="s">
        <v>3289</v>
      </c>
      <c r="D2268" s="1" t="s">
        <v>8</v>
      </c>
      <c r="E2268" s="2">
        <v>43538</v>
      </c>
      <c r="F2268" s="1" t="s">
        <v>25</v>
      </c>
      <c r="G2268" s="11">
        <f>VLOOKUP(Sheet1!B2268,Sheet3!$A$4:$B$3872,2,FALSE)</f>
        <v>43522</v>
      </c>
      <c r="H2268" s="11">
        <f t="shared" si="175"/>
        <v>43538</v>
      </c>
      <c r="I2268" s="11">
        <f t="shared" si="176"/>
        <v>43497</v>
      </c>
      <c r="J2268" s="11">
        <f t="shared" si="177"/>
        <v>43525</v>
      </c>
      <c r="K2268" s="1">
        <f t="shared" si="178"/>
        <v>1</v>
      </c>
      <c r="L2268" s="1">
        <f t="shared" si="179"/>
        <v>0.5</v>
      </c>
    </row>
    <row r="2269" spans="1:12" x14ac:dyDescent="0.35">
      <c r="A2269" s="1" t="s">
        <v>11</v>
      </c>
      <c r="B2269" s="1" t="s">
        <v>3290</v>
      </c>
      <c r="C2269" s="1" t="s">
        <v>3291</v>
      </c>
      <c r="D2269" s="1" t="s">
        <v>8</v>
      </c>
      <c r="E2269" s="2">
        <v>43551</v>
      </c>
      <c r="F2269" s="1" t="s">
        <v>9</v>
      </c>
      <c r="G2269" s="11">
        <f>VLOOKUP(Sheet1!B2269,Sheet3!$A$4:$B$3872,2,FALSE)</f>
        <v>43551</v>
      </c>
      <c r="H2269" s="11">
        <f t="shared" si="175"/>
        <v>43551</v>
      </c>
      <c r="I2269" s="11">
        <f t="shared" si="176"/>
        <v>43525</v>
      </c>
      <c r="J2269" s="11">
        <f t="shared" si="177"/>
        <v>43525</v>
      </c>
      <c r="K2269" s="1">
        <f t="shared" si="178"/>
        <v>0</v>
      </c>
      <c r="L2269" s="1">
        <f t="shared" si="179"/>
        <v>0.5</v>
      </c>
    </row>
    <row r="2270" spans="1:12" x14ac:dyDescent="0.35">
      <c r="A2270" s="1" t="s">
        <v>11</v>
      </c>
      <c r="B2270" s="1" t="s">
        <v>3290</v>
      </c>
      <c r="C2270" s="1" t="s">
        <v>3292</v>
      </c>
      <c r="D2270" s="1" t="s">
        <v>8</v>
      </c>
      <c r="E2270" s="2">
        <v>43560</v>
      </c>
      <c r="F2270" s="1" t="s">
        <v>9</v>
      </c>
      <c r="G2270" s="11">
        <f>VLOOKUP(Sheet1!B2270,Sheet3!$A$4:$B$3872,2,FALSE)</f>
        <v>43551</v>
      </c>
      <c r="H2270" s="11">
        <f t="shared" si="175"/>
        <v>43560</v>
      </c>
      <c r="I2270" s="11">
        <f t="shared" si="176"/>
        <v>43525</v>
      </c>
      <c r="J2270" s="11">
        <f t="shared" si="177"/>
        <v>43556</v>
      </c>
      <c r="K2270" s="1">
        <f t="shared" si="178"/>
        <v>1</v>
      </c>
      <c r="L2270" s="1">
        <f t="shared" si="179"/>
        <v>0.5</v>
      </c>
    </row>
    <row r="2271" spans="1:12" x14ac:dyDescent="0.35">
      <c r="A2271" s="1" t="s">
        <v>11</v>
      </c>
      <c r="B2271" s="1" t="s">
        <v>3293</v>
      </c>
      <c r="C2271" s="1" t="s">
        <v>3294</v>
      </c>
      <c r="D2271" s="1" t="s">
        <v>8</v>
      </c>
      <c r="E2271" s="2">
        <v>43584</v>
      </c>
      <c r="F2271" s="1" t="s">
        <v>25</v>
      </c>
      <c r="G2271" s="11">
        <f>VLOOKUP(Sheet1!B2271,Sheet3!$A$4:$B$3872,2,FALSE)</f>
        <v>43584</v>
      </c>
      <c r="H2271" s="11">
        <f t="shared" si="175"/>
        <v>43584</v>
      </c>
      <c r="I2271" s="11">
        <f t="shared" si="176"/>
        <v>43556</v>
      </c>
      <c r="J2271" s="11">
        <f t="shared" si="177"/>
        <v>43556</v>
      </c>
      <c r="K2271" s="1">
        <f t="shared" si="178"/>
        <v>0</v>
      </c>
      <c r="L2271" s="1">
        <f t="shared" si="179"/>
        <v>1</v>
      </c>
    </row>
    <row r="2272" spans="1:12" x14ac:dyDescent="0.35">
      <c r="A2272" s="1" t="s">
        <v>6</v>
      </c>
      <c r="B2272" s="1" t="s">
        <v>3295</v>
      </c>
      <c r="C2272" s="1" t="s">
        <v>3296</v>
      </c>
      <c r="D2272" s="1" t="s">
        <v>8</v>
      </c>
      <c r="E2272" s="2">
        <v>43550</v>
      </c>
      <c r="F2272" s="1" t="s">
        <v>13</v>
      </c>
      <c r="G2272" s="11">
        <f>VLOOKUP(Sheet1!B2272,Sheet3!$A$4:$B$3872,2,FALSE)</f>
        <v>43550</v>
      </c>
      <c r="H2272" s="11">
        <f t="shared" si="175"/>
        <v>43550</v>
      </c>
      <c r="I2272" s="11">
        <f t="shared" si="176"/>
        <v>43525</v>
      </c>
      <c r="J2272" s="11">
        <f t="shared" si="177"/>
        <v>43525</v>
      </c>
      <c r="K2272" s="1">
        <f t="shared" si="178"/>
        <v>0</v>
      </c>
      <c r="L2272" s="1">
        <f t="shared" si="179"/>
        <v>1</v>
      </c>
    </row>
    <row r="2273" spans="1:12" x14ac:dyDescent="0.35">
      <c r="A2273" s="1" t="s">
        <v>11</v>
      </c>
      <c r="B2273" s="1" t="s">
        <v>3297</v>
      </c>
      <c r="C2273" s="1" t="s">
        <v>3298</v>
      </c>
      <c r="D2273" s="1" t="s">
        <v>18</v>
      </c>
      <c r="E2273" s="2">
        <v>43578</v>
      </c>
      <c r="F2273" s="1" t="s">
        <v>25</v>
      </c>
      <c r="G2273" s="11">
        <f>VLOOKUP(Sheet1!B2273,Sheet3!$A$4:$B$3872,2,FALSE)</f>
        <v>43578</v>
      </c>
      <c r="H2273" s="11">
        <f t="shared" si="175"/>
        <v>43578</v>
      </c>
      <c r="I2273" s="11">
        <f t="shared" si="176"/>
        <v>43556</v>
      </c>
      <c r="J2273" s="11">
        <f t="shared" si="177"/>
        <v>43556</v>
      </c>
      <c r="K2273" s="1">
        <f t="shared" si="178"/>
        <v>0</v>
      </c>
      <c r="L2273" s="1">
        <f t="shared" si="179"/>
        <v>1</v>
      </c>
    </row>
    <row r="2274" spans="1:12" x14ac:dyDescent="0.35">
      <c r="A2274" s="1" t="s">
        <v>11</v>
      </c>
      <c r="B2274" s="1" t="s">
        <v>3299</v>
      </c>
      <c r="C2274" s="1" t="s">
        <v>3300</v>
      </c>
      <c r="D2274" s="1" t="s">
        <v>8</v>
      </c>
      <c r="E2274" s="2">
        <v>43490</v>
      </c>
      <c r="F2274" s="1" t="s">
        <v>13</v>
      </c>
      <c r="G2274" s="11">
        <f>VLOOKUP(Sheet1!B2274,Sheet3!$A$4:$B$3872,2,FALSE)</f>
        <v>43490</v>
      </c>
      <c r="H2274" s="11">
        <f t="shared" si="175"/>
        <v>43490</v>
      </c>
      <c r="I2274" s="11">
        <f t="shared" si="176"/>
        <v>43466</v>
      </c>
      <c r="J2274" s="11">
        <f t="shared" si="177"/>
        <v>43466</v>
      </c>
      <c r="K2274" s="1">
        <f t="shared" si="178"/>
        <v>0</v>
      </c>
      <c r="L2274" s="1">
        <f t="shared" si="179"/>
        <v>0.33333333333333331</v>
      </c>
    </row>
    <row r="2275" spans="1:12" x14ac:dyDescent="0.35">
      <c r="A2275" s="1" t="s">
        <v>11</v>
      </c>
      <c r="B2275" s="1" t="s">
        <v>3299</v>
      </c>
      <c r="C2275" s="1" t="s">
        <v>3301</v>
      </c>
      <c r="D2275" s="1" t="s">
        <v>18</v>
      </c>
      <c r="E2275" s="2">
        <v>43495</v>
      </c>
      <c r="F2275" s="1" t="s">
        <v>25</v>
      </c>
      <c r="G2275" s="11">
        <f>VLOOKUP(Sheet1!B2275,Sheet3!$A$4:$B$3872,2,FALSE)</f>
        <v>43490</v>
      </c>
      <c r="H2275" s="11">
        <f t="shared" si="175"/>
        <v>43495</v>
      </c>
      <c r="I2275" s="11">
        <f t="shared" si="176"/>
        <v>43466</v>
      </c>
      <c r="J2275" s="11">
        <f t="shared" si="177"/>
        <v>43466</v>
      </c>
      <c r="K2275" s="1">
        <f t="shared" si="178"/>
        <v>0</v>
      </c>
      <c r="L2275" s="1">
        <f t="shared" si="179"/>
        <v>0.33333333333333331</v>
      </c>
    </row>
    <row r="2276" spans="1:12" x14ac:dyDescent="0.35">
      <c r="A2276" s="1" t="s">
        <v>11</v>
      </c>
      <c r="B2276" s="1" t="s">
        <v>3299</v>
      </c>
      <c r="C2276" s="1" t="s">
        <v>3302</v>
      </c>
      <c r="D2276" s="1" t="s">
        <v>8</v>
      </c>
      <c r="E2276" s="2">
        <v>43496</v>
      </c>
      <c r="F2276" s="1" t="s">
        <v>9</v>
      </c>
      <c r="G2276" s="11">
        <f>VLOOKUP(Sheet1!B2276,Sheet3!$A$4:$B$3872,2,FALSE)</f>
        <v>43490</v>
      </c>
      <c r="H2276" s="11">
        <f t="shared" si="175"/>
        <v>43496</v>
      </c>
      <c r="I2276" s="11">
        <f t="shared" si="176"/>
        <v>43466</v>
      </c>
      <c r="J2276" s="11">
        <f t="shared" si="177"/>
        <v>43466</v>
      </c>
      <c r="K2276" s="1">
        <f t="shared" si="178"/>
        <v>0</v>
      </c>
      <c r="L2276" s="1">
        <f t="shared" si="179"/>
        <v>0.33333333333333331</v>
      </c>
    </row>
    <row r="2277" spans="1:12" x14ac:dyDescent="0.35">
      <c r="A2277" s="1" t="s">
        <v>11</v>
      </c>
      <c r="B2277" s="1" t="s">
        <v>3303</v>
      </c>
      <c r="C2277" s="1" t="s">
        <v>3304</v>
      </c>
      <c r="D2277" s="1" t="s">
        <v>18</v>
      </c>
      <c r="E2277" s="2">
        <v>43508</v>
      </c>
      <c r="F2277" s="1" t="s">
        <v>9</v>
      </c>
      <c r="G2277" s="11">
        <f>VLOOKUP(Sheet1!B2277,Sheet3!$A$4:$B$3872,2,FALSE)</f>
        <v>43508</v>
      </c>
      <c r="H2277" s="11">
        <f t="shared" si="175"/>
        <v>43508</v>
      </c>
      <c r="I2277" s="11">
        <f t="shared" si="176"/>
        <v>43497</v>
      </c>
      <c r="J2277" s="11">
        <f t="shared" si="177"/>
        <v>43497</v>
      </c>
      <c r="K2277" s="1">
        <f t="shared" si="178"/>
        <v>0</v>
      </c>
      <c r="L2277" s="1">
        <f t="shared" si="179"/>
        <v>1</v>
      </c>
    </row>
    <row r="2278" spans="1:12" x14ac:dyDescent="0.35">
      <c r="A2278" s="1" t="s">
        <v>11</v>
      </c>
      <c r="B2278" s="1" t="s">
        <v>3305</v>
      </c>
      <c r="C2278" s="1">
        <v>40753</v>
      </c>
      <c r="D2278" s="1" t="s">
        <v>8</v>
      </c>
      <c r="E2278" s="2">
        <v>43490</v>
      </c>
      <c r="F2278" s="1" t="s">
        <v>13</v>
      </c>
      <c r="G2278" s="11">
        <f>VLOOKUP(Sheet1!B2278,Sheet3!$A$4:$B$3872,2,FALSE)</f>
        <v>43490</v>
      </c>
      <c r="H2278" s="11">
        <f t="shared" si="175"/>
        <v>43490</v>
      </c>
      <c r="I2278" s="11">
        <f t="shared" si="176"/>
        <v>43466</v>
      </c>
      <c r="J2278" s="11">
        <f t="shared" si="177"/>
        <v>43466</v>
      </c>
      <c r="K2278" s="1">
        <f t="shared" si="178"/>
        <v>0</v>
      </c>
      <c r="L2278" s="1">
        <f t="shared" si="179"/>
        <v>1</v>
      </c>
    </row>
    <row r="2279" spans="1:12" x14ac:dyDescent="0.35">
      <c r="A2279" s="1" t="s">
        <v>11</v>
      </c>
      <c r="B2279" s="1" t="s">
        <v>3306</v>
      </c>
      <c r="C2279" s="1" t="s">
        <v>3307</v>
      </c>
      <c r="D2279" s="1" t="s">
        <v>8</v>
      </c>
      <c r="E2279" s="2">
        <v>43562</v>
      </c>
      <c r="F2279" s="1" t="s">
        <v>25</v>
      </c>
      <c r="G2279" s="11">
        <f>VLOOKUP(Sheet1!B2279,Sheet3!$A$4:$B$3872,2,FALSE)</f>
        <v>43562</v>
      </c>
      <c r="H2279" s="11">
        <f t="shared" si="175"/>
        <v>43562</v>
      </c>
      <c r="I2279" s="11">
        <f t="shared" si="176"/>
        <v>43556</v>
      </c>
      <c r="J2279" s="11">
        <f t="shared" si="177"/>
        <v>43556</v>
      </c>
      <c r="K2279" s="1">
        <f t="shared" si="178"/>
        <v>0</v>
      </c>
      <c r="L2279" s="1">
        <f t="shared" si="179"/>
        <v>1</v>
      </c>
    </row>
    <row r="2280" spans="1:12" x14ac:dyDescent="0.35">
      <c r="A2280" s="1" t="s">
        <v>11</v>
      </c>
      <c r="B2280" s="1" t="s">
        <v>3308</v>
      </c>
      <c r="C2280" s="1" t="s">
        <v>3309</v>
      </c>
      <c r="D2280" s="1" t="s">
        <v>18</v>
      </c>
      <c r="E2280" s="2">
        <v>43578</v>
      </c>
      <c r="F2280" s="1" t="s">
        <v>15</v>
      </c>
      <c r="G2280" s="11">
        <f>VLOOKUP(Sheet1!B2280,Sheet3!$A$4:$B$3872,2,FALSE)</f>
        <v>43578</v>
      </c>
      <c r="H2280" s="11">
        <f t="shared" si="175"/>
        <v>43578</v>
      </c>
      <c r="I2280" s="11">
        <f t="shared" si="176"/>
        <v>43556</v>
      </c>
      <c r="J2280" s="11">
        <f t="shared" si="177"/>
        <v>43556</v>
      </c>
      <c r="K2280" s="1">
        <f t="shared" si="178"/>
        <v>0</v>
      </c>
      <c r="L2280" s="1">
        <f t="shared" si="179"/>
        <v>1</v>
      </c>
    </row>
    <row r="2281" spans="1:12" x14ac:dyDescent="0.35">
      <c r="A2281" s="1" t="s">
        <v>11</v>
      </c>
      <c r="B2281" s="1" t="s">
        <v>3310</v>
      </c>
      <c r="C2281" s="1" t="s">
        <v>3311</v>
      </c>
      <c r="D2281" s="1" t="s">
        <v>8</v>
      </c>
      <c r="E2281" s="2">
        <v>43478</v>
      </c>
      <c r="F2281" s="1" t="s">
        <v>13</v>
      </c>
      <c r="G2281" s="11">
        <f>VLOOKUP(Sheet1!B2281,Sheet3!$A$4:$B$3872,2,FALSE)</f>
        <v>43478</v>
      </c>
      <c r="H2281" s="11">
        <f t="shared" si="175"/>
        <v>43478</v>
      </c>
      <c r="I2281" s="11">
        <f t="shared" si="176"/>
        <v>43466</v>
      </c>
      <c r="J2281" s="11">
        <f t="shared" si="177"/>
        <v>43466</v>
      </c>
      <c r="K2281" s="1">
        <f t="shared" si="178"/>
        <v>0</v>
      </c>
      <c r="L2281" s="1">
        <f t="shared" si="179"/>
        <v>1</v>
      </c>
    </row>
    <row r="2282" spans="1:12" x14ac:dyDescent="0.35">
      <c r="A2282" s="1" t="s">
        <v>11</v>
      </c>
      <c r="B2282" s="1" t="s">
        <v>3312</v>
      </c>
      <c r="C2282" s="1" t="s">
        <v>3313</v>
      </c>
      <c r="D2282" s="1" t="s">
        <v>8</v>
      </c>
      <c r="E2282" s="2">
        <v>43500</v>
      </c>
      <c r="F2282" s="1" t="s">
        <v>13</v>
      </c>
      <c r="G2282" s="11">
        <f>VLOOKUP(Sheet1!B2282,Sheet3!$A$4:$B$3872,2,FALSE)</f>
        <v>43500</v>
      </c>
      <c r="H2282" s="11">
        <f t="shared" si="175"/>
        <v>43500</v>
      </c>
      <c r="I2282" s="11">
        <f t="shared" si="176"/>
        <v>43497</v>
      </c>
      <c r="J2282" s="11">
        <f t="shared" si="177"/>
        <v>43497</v>
      </c>
      <c r="K2282" s="1">
        <f t="shared" si="178"/>
        <v>0</v>
      </c>
      <c r="L2282" s="1">
        <f t="shared" si="179"/>
        <v>1</v>
      </c>
    </row>
    <row r="2283" spans="1:12" x14ac:dyDescent="0.35">
      <c r="A2283" s="1" t="s">
        <v>11</v>
      </c>
      <c r="B2283" s="1" t="s">
        <v>3314</v>
      </c>
      <c r="C2283" s="1" t="s">
        <v>3315</v>
      </c>
      <c r="D2283" s="1" t="s">
        <v>8</v>
      </c>
      <c r="E2283" s="2">
        <v>43487</v>
      </c>
      <c r="F2283" s="1" t="s">
        <v>13</v>
      </c>
      <c r="G2283" s="11">
        <f>VLOOKUP(Sheet1!B2283,Sheet3!$A$4:$B$3872,2,FALSE)</f>
        <v>43487</v>
      </c>
      <c r="H2283" s="11">
        <f t="shared" si="175"/>
        <v>43487</v>
      </c>
      <c r="I2283" s="11">
        <f t="shared" si="176"/>
        <v>43466</v>
      </c>
      <c r="J2283" s="11">
        <f t="shared" si="177"/>
        <v>43466</v>
      </c>
      <c r="K2283" s="1">
        <f t="shared" si="178"/>
        <v>0</v>
      </c>
      <c r="L2283" s="1">
        <f t="shared" si="179"/>
        <v>1</v>
      </c>
    </row>
    <row r="2284" spans="1:12" x14ac:dyDescent="0.35">
      <c r="A2284" s="1" t="s">
        <v>11</v>
      </c>
      <c r="B2284" s="1" t="s">
        <v>3316</v>
      </c>
      <c r="C2284" s="1" t="s">
        <v>3317</v>
      </c>
      <c r="D2284" s="1" t="s">
        <v>8</v>
      </c>
      <c r="E2284" s="2">
        <v>43586</v>
      </c>
      <c r="F2284" s="1" t="s">
        <v>25</v>
      </c>
      <c r="G2284" s="11">
        <f>VLOOKUP(Sheet1!B2284,Sheet3!$A$4:$B$3872,2,FALSE)</f>
        <v>43586</v>
      </c>
      <c r="H2284" s="11">
        <f t="shared" si="175"/>
        <v>43586</v>
      </c>
      <c r="I2284" s="11">
        <f t="shared" si="176"/>
        <v>43586</v>
      </c>
      <c r="J2284" s="11">
        <f t="shared" si="177"/>
        <v>43586</v>
      </c>
      <c r="K2284" s="1">
        <f t="shared" si="178"/>
        <v>0</v>
      </c>
      <c r="L2284" s="1">
        <f t="shared" si="179"/>
        <v>1</v>
      </c>
    </row>
    <row r="2285" spans="1:12" x14ac:dyDescent="0.35">
      <c r="A2285" s="1" t="s">
        <v>11</v>
      </c>
      <c r="B2285" s="1" t="s">
        <v>3318</v>
      </c>
      <c r="C2285" s="1" t="s">
        <v>3319</v>
      </c>
      <c r="D2285" s="1" t="s">
        <v>8</v>
      </c>
      <c r="E2285" s="2">
        <v>43571</v>
      </c>
      <c r="F2285" s="1" t="s">
        <v>25</v>
      </c>
      <c r="G2285" s="11">
        <f>VLOOKUP(Sheet1!B2285,Sheet3!$A$4:$B$3872,2,FALSE)</f>
        <v>43571</v>
      </c>
      <c r="H2285" s="11">
        <f t="shared" si="175"/>
        <v>43571</v>
      </c>
      <c r="I2285" s="11">
        <f t="shared" si="176"/>
        <v>43556</v>
      </c>
      <c r="J2285" s="11">
        <f t="shared" si="177"/>
        <v>43556</v>
      </c>
      <c r="K2285" s="1">
        <f t="shared" si="178"/>
        <v>0</v>
      </c>
      <c r="L2285" s="1">
        <f t="shared" si="179"/>
        <v>1</v>
      </c>
    </row>
    <row r="2286" spans="1:12" x14ac:dyDescent="0.35">
      <c r="A2286" s="1" t="s">
        <v>11</v>
      </c>
      <c r="B2286" s="1" t="s">
        <v>3320</v>
      </c>
      <c r="C2286" s="1" t="s">
        <v>3321</v>
      </c>
      <c r="D2286" s="1" t="s">
        <v>8</v>
      </c>
      <c r="E2286" s="2">
        <v>43491</v>
      </c>
      <c r="F2286" s="1" t="s">
        <v>25</v>
      </c>
      <c r="G2286" s="11">
        <f>VLOOKUP(Sheet1!B2286,Sheet3!$A$4:$B$3872,2,FALSE)</f>
        <v>43491</v>
      </c>
      <c r="H2286" s="11">
        <f t="shared" si="175"/>
        <v>43491</v>
      </c>
      <c r="I2286" s="11">
        <f t="shared" si="176"/>
        <v>43466</v>
      </c>
      <c r="J2286" s="11">
        <f t="shared" si="177"/>
        <v>43466</v>
      </c>
      <c r="K2286" s="1">
        <f t="shared" si="178"/>
        <v>0</v>
      </c>
      <c r="L2286" s="1">
        <f t="shared" si="179"/>
        <v>0.33333333333333331</v>
      </c>
    </row>
    <row r="2287" spans="1:12" x14ac:dyDescent="0.35">
      <c r="A2287" s="1" t="s">
        <v>11</v>
      </c>
      <c r="B2287" s="1" t="s">
        <v>3320</v>
      </c>
      <c r="C2287" s="1" t="s">
        <v>3322</v>
      </c>
      <c r="D2287" s="1" t="s">
        <v>8</v>
      </c>
      <c r="E2287" s="2">
        <v>43572</v>
      </c>
      <c r="F2287" s="1" t="s">
        <v>9</v>
      </c>
      <c r="G2287" s="11">
        <f>VLOOKUP(Sheet1!B2287,Sheet3!$A$4:$B$3872,2,FALSE)</f>
        <v>43491</v>
      </c>
      <c r="H2287" s="11">
        <f t="shared" si="175"/>
        <v>43572</v>
      </c>
      <c r="I2287" s="11">
        <f t="shared" si="176"/>
        <v>43466</v>
      </c>
      <c r="J2287" s="11">
        <f t="shared" si="177"/>
        <v>43556</v>
      </c>
      <c r="K2287" s="1">
        <f t="shared" si="178"/>
        <v>3</v>
      </c>
      <c r="L2287" s="1">
        <f t="shared" si="179"/>
        <v>0.33333333333333331</v>
      </c>
    </row>
    <row r="2288" spans="1:12" x14ac:dyDescent="0.35">
      <c r="A2288" s="1" t="s">
        <v>11</v>
      </c>
      <c r="B2288" s="1" t="s">
        <v>3320</v>
      </c>
      <c r="C2288" s="1" t="s">
        <v>3323</v>
      </c>
      <c r="D2288" s="1" t="s">
        <v>8</v>
      </c>
      <c r="E2288" s="2">
        <v>43595</v>
      </c>
      <c r="F2288" s="1" t="s">
        <v>9</v>
      </c>
      <c r="G2288" s="11">
        <f>VLOOKUP(Sheet1!B2288,Sheet3!$A$4:$B$3872,2,FALSE)</f>
        <v>43491</v>
      </c>
      <c r="H2288" s="11">
        <f t="shared" si="175"/>
        <v>43595</v>
      </c>
      <c r="I2288" s="11">
        <f t="shared" si="176"/>
        <v>43466</v>
      </c>
      <c r="J2288" s="11">
        <f t="shared" si="177"/>
        <v>43586</v>
      </c>
      <c r="K2288" s="1">
        <f t="shared" si="178"/>
        <v>4</v>
      </c>
      <c r="L2288" s="1">
        <f t="shared" si="179"/>
        <v>0.33333333333333331</v>
      </c>
    </row>
    <row r="2289" spans="1:12" x14ac:dyDescent="0.35">
      <c r="A2289" s="1" t="s">
        <v>11</v>
      </c>
      <c r="B2289" s="1" t="s">
        <v>3324</v>
      </c>
      <c r="C2289" s="1" t="s">
        <v>3325</v>
      </c>
      <c r="D2289" s="1" t="s">
        <v>8</v>
      </c>
      <c r="E2289" s="2">
        <v>43582</v>
      </c>
      <c r="F2289" s="1" t="s">
        <v>13</v>
      </c>
      <c r="G2289" s="11">
        <f>VLOOKUP(Sheet1!B2289,Sheet3!$A$4:$B$3872,2,FALSE)</f>
        <v>43582</v>
      </c>
      <c r="H2289" s="11">
        <f t="shared" si="175"/>
        <v>43582</v>
      </c>
      <c r="I2289" s="11">
        <f t="shared" si="176"/>
        <v>43556</v>
      </c>
      <c r="J2289" s="11">
        <f t="shared" si="177"/>
        <v>43556</v>
      </c>
      <c r="K2289" s="1">
        <f t="shared" si="178"/>
        <v>0</v>
      </c>
      <c r="L2289" s="1">
        <f t="shared" si="179"/>
        <v>1</v>
      </c>
    </row>
    <row r="2290" spans="1:12" x14ac:dyDescent="0.35">
      <c r="A2290" s="1" t="s">
        <v>11</v>
      </c>
      <c r="B2290" s="1" t="s">
        <v>3326</v>
      </c>
      <c r="C2290" s="1" t="s">
        <v>3327</v>
      </c>
      <c r="D2290" s="1" t="s">
        <v>8</v>
      </c>
      <c r="E2290" s="2">
        <v>43483</v>
      </c>
      <c r="F2290" s="1" t="s">
        <v>13</v>
      </c>
      <c r="G2290" s="11">
        <f>VLOOKUP(Sheet1!B2290,Sheet3!$A$4:$B$3872,2,FALSE)</f>
        <v>43483</v>
      </c>
      <c r="H2290" s="11">
        <f t="shared" si="175"/>
        <v>43483</v>
      </c>
      <c r="I2290" s="11">
        <f t="shared" si="176"/>
        <v>43466</v>
      </c>
      <c r="J2290" s="11">
        <f t="shared" si="177"/>
        <v>43466</v>
      </c>
      <c r="K2290" s="1">
        <f t="shared" si="178"/>
        <v>0</v>
      </c>
      <c r="L2290" s="1">
        <f t="shared" si="179"/>
        <v>1</v>
      </c>
    </row>
    <row r="2291" spans="1:12" x14ac:dyDescent="0.35">
      <c r="A2291" s="1" t="s">
        <v>11</v>
      </c>
      <c r="B2291" s="1" t="s">
        <v>3328</v>
      </c>
      <c r="C2291" s="1" t="s">
        <v>3329</v>
      </c>
      <c r="D2291" s="1" t="s">
        <v>8</v>
      </c>
      <c r="E2291" s="2">
        <v>43481</v>
      </c>
      <c r="F2291" s="1" t="s">
        <v>25</v>
      </c>
      <c r="G2291" s="11">
        <f>VLOOKUP(Sheet1!B2291,Sheet3!$A$4:$B$3872,2,FALSE)</f>
        <v>43481</v>
      </c>
      <c r="H2291" s="11">
        <f t="shared" si="175"/>
        <v>43481</v>
      </c>
      <c r="I2291" s="11">
        <f t="shared" si="176"/>
        <v>43466</v>
      </c>
      <c r="J2291" s="11">
        <f t="shared" si="177"/>
        <v>43466</v>
      </c>
      <c r="K2291" s="1">
        <f t="shared" si="178"/>
        <v>0</v>
      </c>
      <c r="L2291" s="1">
        <f t="shared" si="179"/>
        <v>1</v>
      </c>
    </row>
    <row r="2292" spans="1:12" x14ac:dyDescent="0.35">
      <c r="A2292" s="1" t="s">
        <v>11</v>
      </c>
      <c r="B2292" s="1" t="s">
        <v>3330</v>
      </c>
      <c r="C2292" s="3">
        <v>0</v>
      </c>
      <c r="D2292" s="1" t="s">
        <v>18</v>
      </c>
      <c r="E2292" s="2">
        <v>43446</v>
      </c>
      <c r="F2292" s="1" t="s">
        <v>9</v>
      </c>
      <c r="G2292" s="11">
        <f>VLOOKUP(Sheet1!B2292,Sheet3!$A$4:$B$3872,2,FALSE)</f>
        <v>43446</v>
      </c>
      <c r="H2292" s="11">
        <f t="shared" si="175"/>
        <v>43446</v>
      </c>
      <c r="I2292" s="11">
        <f t="shared" si="176"/>
        <v>43435</v>
      </c>
      <c r="J2292" s="11">
        <f t="shared" si="177"/>
        <v>43435</v>
      </c>
      <c r="K2292" s="1">
        <f t="shared" si="178"/>
        <v>0</v>
      </c>
      <c r="L2292" s="1">
        <f t="shared" si="179"/>
        <v>0.5</v>
      </c>
    </row>
    <row r="2293" spans="1:12" x14ac:dyDescent="0.35">
      <c r="A2293" s="1" t="s">
        <v>11</v>
      </c>
      <c r="B2293" s="1" t="s">
        <v>3330</v>
      </c>
      <c r="C2293" s="1" t="s">
        <v>3331</v>
      </c>
      <c r="D2293" s="1" t="s">
        <v>18</v>
      </c>
      <c r="E2293" s="2">
        <v>43450</v>
      </c>
      <c r="F2293" s="1" t="s">
        <v>25</v>
      </c>
      <c r="G2293" s="11">
        <f>VLOOKUP(Sheet1!B2293,Sheet3!$A$4:$B$3872,2,FALSE)</f>
        <v>43446</v>
      </c>
      <c r="H2293" s="11">
        <f t="shared" si="175"/>
        <v>43450</v>
      </c>
      <c r="I2293" s="11">
        <f t="shared" si="176"/>
        <v>43435</v>
      </c>
      <c r="J2293" s="11">
        <f t="shared" si="177"/>
        <v>43435</v>
      </c>
      <c r="K2293" s="1">
        <f t="shared" si="178"/>
        <v>0</v>
      </c>
      <c r="L2293" s="1">
        <f t="shared" si="179"/>
        <v>0.5</v>
      </c>
    </row>
    <row r="2294" spans="1:12" x14ac:dyDescent="0.35">
      <c r="A2294" s="1" t="s">
        <v>11</v>
      </c>
      <c r="B2294" s="1" t="s">
        <v>770</v>
      </c>
      <c r="C2294" s="1" t="s">
        <v>3332</v>
      </c>
      <c r="D2294" s="1" t="s">
        <v>8</v>
      </c>
      <c r="E2294" s="2">
        <v>43596</v>
      </c>
      <c r="F2294" s="1" t="s">
        <v>25</v>
      </c>
      <c r="G2294" s="11">
        <f>VLOOKUP(Sheet1!B2294,Sheet3!$A$4:$B$3872,2,FALSE)</f>
        <v>43596</v>
      </c>
      <c r="H2294" s="11">
        <f t="shared" si="175"/>
        <v>43596</v>
      </c>
      <c r="I2294" s="11">
        <f t="shared" si="176"/>
        <v>43586</v>
      </c>
      <c r="J2294" s="11">
        <f t="shared" si="177"/>
        <v>43586</v>
      </c>
      <c r="K2294" s="1">
        <f t="shared" si="178"/>
        <v>0</v>
      </c>
      <c r="L2294" s="1">
        <f t="shared" si="179"/>
        <v>0.5</v>
      </c>
    </row>
    <row r="2295" spans="1:12" x14ac:dyDescent="0.35">
      <c r="A2295" s="1" t="s">
        <v>11</v>
      </c>
      <c r="B2295" s="1" t="s">
        <v>770</v>
      </c>
      <c r="C2295" s="1" t="s">
        <v>3333</v>
      </c>
      <c r="D2295" s="1" t="s">
        <v>8</v>
      </c>
      <c r="E2295" s="2">
        <v>43600</v>
      </c>
      <c r="F2295" s="1" t="s">
        <v>13</v>
      </c>
      <c r="G2295" s="11">
        <f>VLOOKUP(Sheet1!B2295,Sheet3!$A$4:$B$3872,2,FALSE)</f>
        <v>43596</v>
      </c>
      <c r="H2295" s="11">
        <f t="shared" si="175"/>
        <v>43600</v>
      </c>
      <c r="I2295" s="11">
        <f t="shared" si="176"/>
        <v>43586</v>
      </c>
      <c r="J2295" s="11">
        <f t="shared" si="177"/>
        <v>43586</v>
      </c>
      <c r="K2295" s="1">
        <f t="shared" si="178"/>
        <v>0</v>
      </c>
      <c r="L2295" s="1">
        <f t="shared" si="179"/>
        <v>0.5</v>
      </c>
    </row>
    <row r="2296" spans="1:12" x14ac:dyDescent="0.35">
      <c r="A2296" s="1" t="s">
        <v>11</v>
      </c>
      <c r="B2296" s="1" t="s">
        <v>3334</v>
      </c>
      <c r="C2296" s="3">
        <v>1470000</v>
      </c>
      <c r="D2296" s="1" t="s">
        <v>8</v>
      </c>
      <c r="E2296" s="2">
        <v>43486</v>
      </c>
      <c r="F2296" s="1" t="s">
        <v>25</v>
      </c>
      <c r="G2296" s="11">
        <f>VLOOKUP(Sheet1!B2296,Sheet3!$A$4:$B$3872,2,FALSE)</f>
        <v>43486</v>
      </c>
      <c r="H2296" s="11">
        <f t="shared" si="175"/>
        <v>43486</v>
      </c>
      <c r="I2296" s="11">
        <f t="shared" si="176"/>
        <v>43466</v>
      </c>
      <c r="J2296" s="11">
        <f t="shared" si="177"/>
        <v>43466</v>
      </c>
      <c r="K2296" s="1">
        <f t="shared" si="178"/>
        <v>0</v>
      </c>
      <c r="L2296" s="1">
        <f t="shared" si="179"/>
        <v>0.5</v>
      </c>
    </row>
    <row r="2297" spans="1:12" x14ac:dyDescent="0.35">
      <c r="A2297" s="1" t="s">
        <v>11</v>
      </c>
      <c r="B2297" s="1" t="s">
        <v>3334</v>
      </c>
      <c r="C2297" s="1" t="s">
        <v>3335</v>
      </c>
      <c r="D2297" s="1" t="s">
        <v>8</v>
      </c>
      <c r="E2297" s="2">
        <v>43512</v>
      </c>
      <c r="F2297" s="1" t="s">
        <v>9</v>
      </c>
      <c r="G2297" s="11">
        <f>VLOOKUP(Sheet1!B2297,Sheet3!$A$4:$B$3872,2,FALSE)</f>
        <v>43486</v>
      </c>
      <c r="H2297" s="11">
        <f t="shared" si="175"/>
        <v>43512</v>
      </c>
      <c r="I2297" s="11">
        <f t="shared" si="176"/>
        <v>43466</v>
      </c>
      <c r="J2297" s="11">
        <f t="shared" si="177"/>
        <v>43497</v>
      </c>
      <c r="K2297" s="1">
        <f t="shared" si="178"/>
        <v>1</v>
      </c>
      <c r="L2297" s="1">
        <f t="shared" si="179"/>
        <v>0.5</v>
      </c>
    </row>
    <row r="2298" spans="1:12" x14ac:dyDescent="0.35">
      <c r="A2298" s="1" t="s">
        <v>11</v>
      </c>
      <c r="B2298" s="1" t="s">
        <v>3336</v>
      </c>
      <c r="C2298" s="1" t="s">
        <v>3337</v>
      </c>
      <c r="D2298" s="1" t="s">
        <v>8</v>
      </c>
      <c r="E2298" s="2">
        <v>43596</v>
      </c>
      <c r="F2298" s="1" t="s">
        <v>13</v>
      </c>
      <c r="G2298" s="11">
        <f>VLOOKUP(Sheet1!B2298,Sheet3!$A$4:$B$3872,2,FALSE)</f>
        <v>43596</v>
      </c>
      <c r="H2298" s="11">
        <f t="shared" si="175"/>
        <v>43596</v>
      </c>
      <c r="I2298" s="11">
        <f t="shared" si="176"/>
        <v>43586</v>
      </c>
      <c r="J2298" s="11">
        <f t="shared" si="177"/>
        <v>43586</v>
      </c>
      <c r="K2298" s="1">
        <f t="shared" si="178"/>
        <v>0</v>
      </c>
      <c r="L2298" s="1">
        <f t="shared" si="179"/>
        <v>1</v>
      </c>
    </row>
    <row r="2299" spans="1:12" x14ac:dyDescent="0.35">
      <c r="A2299" s="1" t="s">
        <v>11</v>
      </c>
      <c r="B2299" s="1" t="s">
        <v>3338</v>
      </c>
      <c r="C2299" s="1" t="s">
        <v>3339</v>
      </c>
      <c r="D2299" s="1" t="s">
        <v>8</v>
      </c>
      <c r="E2299" s="2">
        <v>43527</v>
      </c>
      <c r="F2299" s="1" t="s">
        <v>13</v>
      </c>
      <c r="G2299" s="11">
        <f>VLOOKUP(Sheet1!B2299,Sheet3!$A$4:$B$3872,2,FALSE)</f>
        <v>43527</v>
      </c>
      <c r="H2299" s="11">
        <f t="shared" si="175"/>
        <v>43527</v>
      </c>
      <c r="I2299" s="11">
        <f t="shared" si="176"/>
        <v>43525</v>
      </c>
      <c r="J2299" s="11">
        <f t="shared" si="177"/>
        <v>43525</v>
      </c>
      <c r="K2299" s="1">
        <f t="shared" si="178"/>
        <v>0</v>
      </c>
      <c r="L2299" s="1">
        <f t="shared" si="179"/>
        <v>1</v>
      </c>
    </row>
    <row r="2300" spans="1:12" x14ac:dyDescent="0.35">
      <c r="A2300" s="1" t="s">
        <v>11</v>
      </c>
      <c r="B2300" s="1" t="s">
        <v>3340</v>
      </c>
      <c r="C2300" s="1" t="s">
        <v>3341</v>
      </c>
      <c r="D2300" s="1" t="s">
        <v>8</v>
      </c>
      <c r="E2300" s="2">
        <v>43582</v>
      </c>
      <c r="F2300" s="1" t="s">
        <v>13</v>
      </c>
      <c r="G2300" s="11">
        <f>VLOOKUP(Sheet1!B2300,Sheet3!$A$4:$B$3872,2,FALSE)</f>
        <v>43582</v>
      </c>
      <c r="H2300" s="11">
        <f t="shared" si="175"/>
        <v>43582</v>
      </c>
      <c r="I2300" s="11">
        <f t="shared" si="176"/>
        <v>43556</v>
      </c>
      <c r="J2300" s="11">
        <f t="shared" si="177"/>
        <v>43556</v>
      </c>
      <c r="K2300" s="1">
        <f t="shared" si="178"/>
        <v>0</v>
      </c>
      <c r="L2300" s="1">
        <f t="shared" si="179"/>
        <v>1</v>
      </c>
    </row>
    <row r="2301" spans="1:12" x14ac:dyDescent="0.35">
      <c r="A2301" s="1" t="s">
        <v>11</v>
      </c>
      <c r="B2301" s="1" t="s">
        <v>3342</v>
      </c>
      <c r="C2301" s="1" t="s">
        <v>3343</v>
      </c>
      <c r="D2301" s="1" t="s">
        <v>8</v>
      </c>
      <c r="E2301" s="2">
        <v>43594</v>
      </c>
      <c r="F2301" s="1" t="s">
        <v>15</v>
      </c>
      <c r="G2301" s="11">
        <f>VLOOKUP(Sheet1!B2301,Sheet3!$A$4:$B$3872,2,FALSE)</f>
        <v>43594</v>
      </c>
      <c r="H2301" s="11">
        <f t="shared" si="175"/>
        <v>43594</v>
      </c>
      <c r="I2301" s="11">
        <f t="shared" si="176"/>
        <v>43586</v>
      </c>
      <c r="J2301" s="11">
        <f t="shared" si="177"/>
        <v>43586</v>
      </c>
      <c r="K2301" s="1">
        <f t="shared" si="178"/>
        <v>0</v>
      </c>
      <c r="L2301" s="1">
        <f t="shared" si="179"/>
        <v>0.5</v>
      </c>
    </row>
    <row r="2302" spans="1:12" x14ac:dyDescent="0.35">
      <c r="A2302" s="1" t="s">
        <v>11</v>
      </c>
      <c r="B2302" s="1" t="s">
        <v>3342</v>
      </c>
      <c r="C2302" s="1">
        <v>13262</v>
      </c>
      <c r="D2302" s="1" t="s">
        <v>8</v>
      </c>
      <c r="E2302" s="2">
        <v>43594</v>
      </c>
      <c r="F2302" s="1" t="s">
        <v>15</v>
      </c>
      <c r="G2302" s="11">
        <f>VLOOKUP(Sheet1!B2302,Sheet3!$A$4:$B$3872,2,FALSE)</f>
        <v>43594</v>
      </c>
      <c r="H2302" s="11">
        <f t="shared" si="175"/>
        <v>43594</v>
      </c>
      <c r="I2302" s="11">
        <f t="shared" si="176"/>
        <v>43586</v>
      </c>
      <c r="J2302" s="11">
        <f t="shared" si="177"/>
        <v>43586</v>
      </c>
      <c r="K2302" s="1">
        <f t="shared" si="178"/>
        <v>0</v>
      </c>
      <c r="L2302" s="1">
        <f t="shared" si="179"/>
        <v>0.5</v>
      </c>
    </row>
    <row r="2303" spans="1:12" x14ac:dyDescent="0.35">
      <c r="A2303" s="1" t="s">
        <v>11</v>
      </c>
      <c r="B2303" s="1" t="s">
        <v>3344</v>
      </c>
      <c r="C2303" s="1" t="s">
        <v>3345</v>
      </c>
      <c r="D2303" s="1" t="s">
        <v>8</v>
      </c>
      <c r="E2303" s="2">
        <v>43491</v>
      </c>
      <c r="F2303" s="1" t="s">
        <v>25</v>
      </c>
      <c r="G2303" s="11">
        <f>VLOOKUP(Sheet1!B2303,Sheet3!$A$4:$B$3872,2,FALSE)</f>
        <v>43491</v>
      </c>
      <c r="H2303" s="11">
        <f t="shared" si="175"/>
        <v>43491</v>
      </c>
      <c r="I2303" s="11">
        <f t="shared" si="176"/>
        <v>43466</v>
      </c>
      <c r="J2303" s="11">
        <f t="shared" si="177"/>
        <v>43466</v>
      </c>
      <c r="K2303" s="1">
        <f t="shared" si="178"/>
        <v>0</v>
      </c>
      <c r="L2303" s="1">
        <f t="shared" si="179"/>
        <v>1</v>
      </c>
    </row>
    <row r="2304" spans="1:12" x14ac:dyDescent="0.35">
      <c r="A2304" s="1" t="s">
        <v>6</v>
      </c>
      <c r="B2304" s="1" t="s">
        <v>3346</v>
      </c>
      <c r="C2304" s="1" t="s">
        <v>3347</v>
      </c>
      <c r="D2304" s="1" t="s">
        <v>8</v>
      </c>
      <c r="E2304" s="2">
        <v>43558</v>
      </c>
      <c r="F2304" s="1" t="s">
        <v>13</v>
      </c>
      <c r="G2304" s="11">
        <f>VLOOKUP(Sheet1!B2304,Sheet3!$A$4:$B$3872,2,FALSE)</f>
        <v>43558</v>
      </c>
      <c r="H2304" s="11">
        <f t="shared" si="175"/>
        <v>43558</v>
      </c>
      <c r="I2304" s="11">
        <f t="shared" si="176"/>
        <v>43556</v>
      </c>
      <c r="J2304" s="11">
        <f t="shared" si="177"/>
        <v>43556</v>
      </c>
      <c r="K2304" s="1">
        <f t="shared" si="178"/>
        <v>0</v>
      </c>
      <c r="L2304" s="1">
        <f t="shared" si="179"/>
        <v>1</v>
      </c>
    </row>
    <row r="2305" spans="1:12" x14ac:dyDescent="0.35">
      <c r="A2305" s="1" t="s">
        <v>11</v>
      </c>
      <c r="B2305" s="1" t="s">
        <v>3348</v>
      </c>
      <c r="C2305" s="1" t="s">
        <v>3349</v>
      </c>
      <c r="D2305" s="1" t="s">
        <v>8</v>
      </c>
      <c r="E2305" s="2">
        <v>43574</v>
      </c>
      <c r="F2305" s="1" t="s">
        <v>15</v>
      </c>
      <c r="G2305" s="11">
        <f>VLOOKUP(Sheet1!B2305,Sheet3!$A$4:$B$3872,2,FALSE)</f>
        <v>43574</v>
      </c>
      <c r="H2305" s="11">
        <f t="shared" si="175"/>
        <v>43574</v>
      </c>
      <c r="I2305" s="11">
        <f t="shared" si="176"/>
        <v>43556</v>
      </c>
      <c r="J2305" s="11">
        <f t="shared" si="177"/>
        <v>43556</v>
      </c>
      <c r="K2305" s="1">
        <f t="shared" si="178"/>
        <v>0</v>
      </c>
      <c r="L2305" s="1">
        <f t="shared" si="179"/>
        <v>0.5</v>
      </c>
    </row>
    <row r="2306" spans="1:12" x14ac:dyDescent="0.35">
      <c r="A2306" s="1" t="s">
        <v>11</v>
      </c>
      <c r="B2306" s="1" t="s">
        <v>3348</v>
      </c>
      <c r="C2306" s="1" t="s">
        <v>3350</v>
      </c>
      <c r="D2306" s="1" t="s">
        <v>8</v>
      </c>
      <c r="E2306" s="2">
        <v>43596</v>
      </c>
      <c r="F2306" s="1" t="s">
        <v>25</v>
      </c>
      <c r="G2306" s="11">
        <f>VLOOKUP(Sheet1!B2306,Sheet3!$A$4:$B$3872,2,FALSE)</f>
        <v>43574</v>
      </c>
      <c r="H2306" s="11">
        <f t="shared" si="175"/>
        <v>43596</v>
      </c>
      <c r="I2306" s="11">
        <f t="shared" si="176"/>
        <v>43556</v>
      </c>
      <c r="J2306" s="11">
        <f t="shared" si="177"/>
        <v>43586</v>
      </c>
      <c r="K2306" s="1">
        <f t="shared" si="178"/>
        <v>1</v>
      </c>
      <c r="L2306" s="1">
        <f t="shared" si="179"/>
        <v>0.5</v>
      </c>
    </row>
    <row r="2307" spans="1:12" x14ac:dyDescent="0.35">
      <c r="A2307" s="1" t="s">
        <v>11</v>
      </c>
      <c r="B2307" s="1" t="s">
        <v>3351</v>
      </c>
      <c r="C2307" s="1" t="s">
        <v>3352</v>
      </c>
      <c r="D2307" s="1" t="s">
        <v>8</v>
      </c>
      <c r="E2307" s="2">
        <v>43526</v>
      </c>
      <c r="F2307" s="1" t="s">
        <v>13</v>
      </c>
      <c r="G2307" s="11">
        <f>VLOOKUP(Sheet1!B2307,Sheet3!$A$4:$B$3872,2,FALSE)</f>
        <v>43526</v>
      </c>
      <c r="H2307" s="11">
        <f t="shared" ref="H2307:H2370" si="180">E2307</f>
        <v>43526</v>
      </c>
      <c r="I2307" s="11">
        <f t="shared" ref="I2307:I2370" si="181">EOMONTH(G2307,-1)+1</f>
        <v>43525</v>
      </c>
      <c r="J2307" s="11">
        <f t="shared" ref="J2307:J2370" si="182">EOMONTH(H2307,-1)+1</f>
        <v>43525</v>
      </c>
      <c r="K2307" s="1">
        <f t="shared" ref="K2307:K2370" si="183">ROUND((J2307-I2307)/30,0)</f>
        <v>0</v>
      </c>
      <c r="L2307" s="1">
        <f t="shared" ref="L2307:L2370" si="184">1/COUNTIFS($I$2:$I$5023,I2307,$B$2:$B$5023,B2307)</f>
        <v>1</v>
      </c>
    </row>
    <row r="2308" spans="1:12" x14ac:dyDescent="0.35">
      <c r="A2308" s="1" t="s">
        <v>11</v>
      </c>
      <c r="B2308" s="1" t="s">
        <v>3353</v>
      </c>
      <c r="C2308" s="1" t="s">
        <v>3354</v>
      </c>
      <c r="D2308" s="1" t="s">
        <v>18</v>
      </c>
      <c r="E2308" s="2">
        <v>43527</v>
      </c>
      <c r="F2308" s="1" t="s">
        <v>25</v>
      </c>
      <c r="G2308" s="11">
        <f>VLOOKUP(Sheet1!B2308,Sheet3!$A$4:$B$3872,2,FALSE)</f>
        <v>43527</v>
      </c>
      <c r="H2308" s="11">
        <f t="shared" si="180"/>
        <v>43527</v>
      </c>
      <c r="I2308" s="11">
        <f t="shared" si="181"/>
        <v>43525</v>
      </c>
      <c r="J2308" s="11">
        <f t="shared" si="182"/>
        <v>43525</v>
      </c>
      <c r="K2308" s="1">
        <f t="shared" si="183"/>
        <v>0</v>
      </c>
      <c r="L2308" s="1">
        <f t="shared" si="184"/>
        <v>1</v>
      </c>
    </row>
    <row r="2309" spans="1:12" x14ac:dyDescent="0.35">
      <c r="A2309" s="1" t="s">
        <v>11</v>
      </c>
      <c r="B2309" s="1" t="s">
        <v>3355</v>
      </c>
      <c r="C2309" s="1" t="s">
        <v>3356</v>
      </c>
      <c r="D2309" s="1" t="s">
        <v>8</v>
      </c>
      <c r="E2309" s="2">
        <v>43567</v>
      </c>
      <c r="F2309" s="1" t="s">
        <v>15</v>
      </c>
      <c r="G2309" s="11">
        <f>VLOOKUP(Sheet1!B2309,Sheet3!$A$4:$B$3872,2,FALSE)</f>
        <v>43567</v>
      </c>
      <c r="H2309" s="11">
        <f t="shared" si="180"/>
        <v>43567</v>
      </c>
      <c r="I2309" s="11">
        <f t="shared" si="181"/>
        <v>43556</v>
      </c>
      <c r="J2309" s="11">
        <f t="shared" si="182"/>
        <v>43556</v>
      </c>
      <c r="K2309" s="1">
        <f t="shared" si="183"/>
        <v>0</v>
      </c>
      <c r="L2309" s="1">
        <f t="shared" si="184"/>
        <v>0.5</v>
      </c>
    </row>
    <row r="2310" spans="1:12" x14ac:dyDescent="0.35">
      <c r="A2310" s="1" t="s">
        <v>11</v>
      </c>
      <c r="B2310" s="1" t="s">
        <v>3355</v>
      </c>
      <c r="C2310" s="1" t="s">
        <v>3357</v>
      </c>
      <c r="D2310" s="1" t="s">
        <v>8</v>
      </c>
      <c r="E2310" s="2">
        <v>43569</v>
      </c>
      <c r="F2310" s="1" t="s">
        <v>15</v>
      </c>
      <c r="G2310" s="11">
        <f>VLOOKUP(Sheet1!B2310,Sheet3!$A$4:$B$3872,2,FALSE)</f>
        <v>43567</v>
      </c>
      <c r="H2310" s="11">
        <f t="shared" si="180"/>
        <v>43569</v>
      </c>
      <c r="I2310" s="11">
        <f t="shared" si="181"/>
        <v>43556</v>
      </c>
      <c r="J2310" s="11">
        <f t="shared" si="182"/>
        <v>43556</v>
      </c>
      <c r="K2310" s="1">
        <f t="shared" si="183"/>
        <v>0</v>
      </c>
      <c r="L2310" s="1">
        <f t="shared" si="184"/>
        <v>0.5</v>
      </c>
    </row>
    <row r="2311" spans="1:12" x14ac:dyDescent="0.35">
      <c r="A2311" s="1" t="s">
        <v>11</v>
      </c>
      <c r="B2311" s="1" t="s">
        <v>3358</v>
      </c>
      <c r="C2311" s="1" t="s">
        <v>3359</v>
      </c>
      <c r="D2311" s="1" t="s">
        <v>8</v>
      </c>
      <c r="E2311" s="2">
        <v>43423</v>
      </c>
      <c r="F2311" s="1" t="s">
        <v>25</v>
      </c>
      <c r="G2311" s="11">
        <f>VLOOKUP(Sheet1!B2311,Sheet3!$A$4:$B$3872,2,FALSE)</f>
        <v>43423</v>
      </c>
      <c r="H2311" s="11">
        <f t="shared" si="180"/>
        <v>43423</v>
      </c>
      <c r="I2311" s="11">
        <f t="shared" si="181"/>
        <v>43405</v>
      </c>
      <c r="J2311" s="11">
        <f t="shared" si="182"/>
        <v>43405</v>
      </c>
      <c r="K2311" s="1">
        <f t="shared" si="183"/>
        <v>0</v>
      </c>
      <c r="L2311" s="1">
        <f t="shared" si="184"/>
        <v>0.33333333333333331</v>
      </c>
    </row>
    <row r="2312" spans="1:12" x14ac:dyDescent="0.35">
      <c r="A2312" s="1" t="s">
        <v>11</v>
      </c>
      <c r="B2312" s="1" t="s">
        <v>3358</v>
      </c>
      <c r="C2312" s="1" t="s">
        <v>3360</v>
      </c>
      <c r="D2312" s="1" t="s">
        <v>8</v>
      </c>
      <c r="E2312" s="2">
        <v>43487</v>
      </c>
      <c r="F2312" s="1" t="s">
        <v>25</v>
      </c>
      <c r="G2312" s="11">
        <f>VLOOKUP(Sheet1!B2312,Sheet3!$A$4:$B$3872,2,FALSE)</f>
        <v>43423</v>
      </c>
      <c r="H2312" s="11">
        <f t="shared" si="180"/>
        <v>43487</v>
      </c>
      <c r="I2312" s="11">
        <f t="shared" si="181"/>
        <v>43405</v>
      </c>
      <c r="J2312" s="11">
        <f t="shared" si="182"/>
        <v>43466</v>
      </c>
      <c r="K2312" s="1">
        <f t="shared" si="183"/>
        <v>2</v>
      </c>
      <c r="L2312" s="1">
        <f t="shared" si="184"/>
        <v>0.33333333333333331</v>
      </c>
    </row>
    <row r="2313" spans="1:12" x14ac:dyDescent="0.35">
      <c r="A2313" s="1" t="s">
        <v>11</v>
      </c>
      <c r="B2313" s="1" t="s">
        <v>3358</v>
      </c>
      <c r="C2313" s="3" t="s">
        <v>3361</v>
      </c>
      <c r="D2313" s="1" t="s">
        <v>18</v>
      </c>
      <c r="E2313" s="2">
        <v>43526</v>
      </c>
      <c r="F2313" s="1" t="s">
        <v>25</v>
      </c>
      <c r="G2313" s="11">
        <f>VLOOKUP(Sheet1!B2313,Sheet3!$A$4:$B$3872,2,FALSE)</f>
        <v>43423</v>
      </c>
      <c r="H2313" s="11">
        <f t="shared" si="180"/>
        <v>43526</v>
      </c>
      <c r="I2313" s="11">
        <f t="shared" si="181"/>
        <v>43405</v>
      </c>
      <c r="J2313" s="11">
        <f t="shared" si="182"/>
        <v>43525</v>
      </c>
      <c r="K2313" s="1">
        <f t="shared" si="183"/>
        <v>4</v>
      </c>
      <c r="L2313" s="1">
        <f t="shared" si="184"/>
        <v>0.33333333333333331</v>
      </c>
    </row>
    <row r="2314" spans="1:12" x14ac:dyDescent="0.35">
      <c r="A2314" s="1" t="s">
        <v>11</v>
      </c>
      <c r="B2314" s="1" t="s">
        <v>3362</v>
      </c>
      <c r="C2314" s="1">
        <v>95315</v>
      </c>
      <c r="D2314" s="1" t="s">
        <v>8</v>
      </c>
      <c r="E2314" s="2">
        <v>43531</v>
      </c>
      <c r="F2314" s="1" t="s">
        <v>25</v>
      </c>
      <c r="G2314" s="11">
        <f>VLOOKUP(Sheet1!B2314,Sheet3!$A$4:$B$3872,2,FALSE)</f>
        <v>43531</v>
      </c>
      <c r="H2314" s="11">
        <f t="shared" si="180"/>
        <v>43531</v>
      </c>
      <c r="I2314" s="11">
        <f t="shared" si="181"/>
        <v>43525</v>
      </c>
      <c r="J2314" s="11">
        <f t="shared" si="182"/>
        <v>43525</v>
      </c>
      <c r="K2314" s="1">
        <f t="shared" si="183"/>
        <v>0</v>
      </c>
      <c r="L2314" s="1">
        <f t="shared" si="184"/>
        <v>1</v>
      </c>
    </row>
    <row r="2315" spans="1:12" x14ac:dyDescent="0.35">
      <c r="A2315" s="1" t="s">
        <v>11</v>
      </c>
      <c r="B2315" s="1" t="s">
        <v>3363</v>
      </c>
      <c r="C2315" s="1" t="s">
        <v>3364</v>
      </c>
      <c r="D2315" s="1" t="s">
        <v>8</v>
      </c>
      <c r="E2315" s="2">
        <v>43466</v>
      </c>
      <c r="F2315" s="1" t="s">
        <v>13</v>
      </c>
      <c r="G2315" s="11">
        <f>VLOOKUP(Sheet1!B2315,Sheet3!$A$4:$B$3872,2,FALSE)</f>
        <v>43466</v>
      </c>
      <c r="H2315" s="11">
        <f t="shared" si="180"/>
        <v>43466</v>
      </c>
      <c r="I2315" s="11">
        <f t="shared" si="181"/>
        <v>43466</v>
      </c>
      <c r="J2315" s="11">
        <f t="shared" si="182"/>
        <v>43466</v>
      </c>
      <c r="K2315" s="1">
        <f t="shared" si="183"/>
        <v>0</v>
      </c>
      <c r="L2315" s="1">
        <f t="shared" si="184"/>
        <v>0.5</v>
      </c>
    </row>
    <row r="2316" spans="1:12" x14ac:dyDescent="0.35">
      <c r="A2316" s="1" t="s">
        <v>11</v>
      </c>
      <c r="B2316" s="1" t="s">
        <v>3363</v>
      </c>
      <c r="C2316" s="1" t="s">
        <v>3365</v>
      </c>
      <c r="D2316" s="1" t="s">
        <v>8</v>
      </c>
      <c r="E2316" s="2">
        <v>43477</v>
      </c>
      <c r="F2316" s="1" t="s">
        <v>13</v>
      </c>
      <c r="G2316" s="11">
        <f>VLOOKUP(Sheet1!B2316,Sheet3!$A$4:$B$3872,2,FALSE)</f>
        <v>43466</v>
      </c>
      <c r="H2316" s="11">
        <f t="shared" si="180"/>
        <v>43477</v>
      </c>
      <c r="I2316" s="11">
        <f t="shared" si="181"/>
        <v>43466</v>
      </c>
      <c r="J2316" s="11">
        <f t="shared" si="182"/>
        <v>43466</v>
      </c>
      <c r="K2316" s="1">
        <f t="shared" si="183"/>
        <v>0</v>
      </c>
      <c r="L2316" s="1">
        <f t="shared" si="184"/>
        <v>0.5</v>
      </c>
    </row>
    <row r="2317" spans="1:12" x14ac:dyDescent="0.35">
      <c r="A2317" s="1" t="s">
        <v>11</v>
      </c>
      <c r="B2317" s="1" t="s">
        <v>3366</v>
      </c>
      <c r="C2317" s="1" t="s">
        <v>3367</v>
      </c>
      <c r="D2317" s="1" t="s">
        <v>8</v>
      </c>
      <c r="E2317" s="2">
        <v>43564</v>
      </c>
      <c r="F2317" s="1" t="s">
        <v>9</v>
      </c>
      <c r="G2317" s="11">
        <f>VLOOKUP(Sheet1!B2317,Sheet3!$A$4:$B$3872,2,FALSE)</f>
        <v>43564</v>
      </c>
      <c r="H2317" s="11">
        <f t="shared" si="180"/>
        <v>43564</v>
      </c>
      <c r="I2317" s="11">
        <f t="shared" si="181"/>
        <v>43556</v>
      </c>
      <c r="J2317" s="11">
        <f t="shared" si="182"/>
        <v>43556</v>
      </c>
      <c r="K2317" s="1">
        <f t="shared" si="183"/>
        <v>0</v>
      </c>
      <c r="L2317" s="1">
        <f t="shared" si="184"/>
        <v>0.5</v>
      </c>
    </row>
    <row r="2318" spans="1:12" x14ac:dyDescent="0.35">
      <c r="A2318" s="1" t="s">
        <v>11</v>
      </c>
      <c r="B2318" s="1" t="s">
        <v>3366</v>
      </c>
      <c r="C2318" s="1" t="s">
        <v>3368</v>
      </c>
      <c r="D2318" s="1" t="s">
        <v>8</v>
      </c>
      <c r="E2318" s="2">
        <v>43566</v>
      </c>
      <c r="F2318" s="1" t="s">
        <v>9</v>
      </c>
      <c r="G2318" s="11">
        <f>VLOOKUP(Sheet1!B2318,Sheet3!$A$4:$B$3872,2,FALSE)</f>
        <v>43564</v>
      </c>
      <c r="H2318" s="11">
        <f t="shared" si="180"/>
        <v>43566</v>
      </c>
      <c r="I2318" s="11">
        <f t="shared" si="181"/>
        <v>43556</v>
      </c>
      <c r="J2318" s="11">
        <f t="shared" si="182"/>
        <v>43556</v>
      </c>
      <c r="K2318" s="1">
        <f t="shared" si="183"/>
        <v>0</v>
      </c>
      <c r="L2318" s="1">
        <f t="shared" si="184"/>
        <v>0.5</v>
      </c>
    </row>
    <row r="2319" spans="1:12" x14ac:dyDescent="0.35">
      <c r="A2319" s="1" t="s">
        <v>11</v>
      </c>
      <c r="B2319" s="1" t="s">
        <v>3369</v>
      </c>
      <c r="C2319" s="1" t="s">
        <v>3370</v>
      </c>
      <c r="D2319" s="1" t="s">
        <v>8</v>
      </c>
      <c r="E2319" s="2">
        <v>43570</v>
      </c>
      <c r="F2319" s="1" t="s">
        <v>15</v>
      </c>
      <c r="G2319" s="11">
        <f>VLOOKUP(Sheet1!B2319,Sheet3!$A$4:$B$3872,2,FALSE)</f>
        <v>43570</v>
      </c>
      <c r="H2319" s="11">
        <f t="shared" si="180"/>
        <v>43570</v>
      </c>
      <c r="I2319" s="11">
        <f t="shared" si="181"/>
        <v>43556</v>
      </c>
      <c r="J2319" s="11">
        <f t="shared" si="182"/>
        <v>43556</v>
      </c>
      <c r="K2319" s="1">
        <f t="shared" si="183"/>
        <v>0</v>
      </c>
      <c r="L2319" s="1">
        <f t="shared" si="184"/>
        <v>0.5</v>
      </c>
    </row>
    <row r="2320" spans="1:12" x14ac:dyDescent="0.35">
      <c r="A2320" s="1" t="s">
        <v>11</v>
      </c>
      <c r="B2320" s="1" t="s">
        <v>3369</v>
      </c>
      <c r="C2320" s="1" t="s">
        <v>3371</v>
      </c>
      <c r="D2320" s="1" t="s">
        <v>8</v>
      </c>
      <c r="E2320" s="2">
        <v>43570</v>
      </c>
      <c r="F2320" s="1" t="s">
        <v>15</v>
      </c>
      <c r="G2320" s="11">
        <f>VLOOKUP(Sheet1!B2320,Sheet3!$A$4:$B$3872,2,FALSE)</f>
        <v>43570</v>
      </c>
      <c r="H2320" s="11">
        <f t="shared" si="180"/>
        <v>43570</v>
      </c>
      <c r="I2320" s="11">
        <f t="shared" si="181"/>
        <v>43556</v>
      </c>
      <c r="J2320" s="11">
        <f t="shared" si="182"/>
        <v>43556</v>
      </c>
      <c r="K2320" s="1">
        <f t="shared" si="183"/>
        <v>0</v>
      </c>
      <c r="L2320" s="1">
        <f t="shared" si="184"/>
        <v>0.5</v>
      </c>
    </row>
    <row r="2321" spans="1:12" x14ac:dyDescent="0.35">
      <c r="A2321" s="1" t="s">
        <v>11</v>
      </c>
      <c r="B2321" s="1" t="s">
        <v>3372</v>
      </c>
      <c r="C2321" s="1" t="s">
        <v>3373</v>
      </c>
      <c r="D2321" s="1" t="s">
        <v>18</v>
      </c>
      <c r="E2321" s="2">
        <v>43574</v>
      </c>
      <c r="F2321" s="1" t="s">
        <v>13</v>
      </c>
      <c r="G2321" s="11">
        <f>VLOOKUP(Sheet1!B2321,Sheet3!$A$4:$B$3872,2,FALSE)</f>
        <v>43574</v>
      </c>
      <c r="H2321" s="11">
        <f t="shared" si="180"/>
        <v>43574</v>
      </c>
      <c r="I2321" s="11">
        <f t="shared" si="181"/>
        <v>43556</v>
      </c>
      <c r="J2321" s="11">
        <f t="shared" si="182"/>
        <v>43556</v>
      </c>
      <c r="K2321" s="1">
        <f t="shared" si="183"/>
        <v>0</v>
      </c>
      <c r="L2321" s="1">
        <f t="shared" si="184"/>
        <v>1</v>
      </c>
    </row>
    <row r="2322" spans="1:12" x14ac:dyDescent="0.35">
      <c r="A2322" s="1" t="s">
        <v>11</v>
      </c>
      <c r="B2322" s="1" t="s">
        <v>3374</v>
      </c>
      <c r="C2322" s="1" t="s">
        <v>3375</v>
      </c>
      <c r="D2322" s="1" t="s">
        <v>8</v>
      </c>
      <c r="E2322" s="2">
        <v>43552</v>
      </c>
      <c r="F2322" s="1" t="s">
        <v>25</v>
      </c>
      <c r="G2322" s="11">
        <f>VLOOKUP(Sheet1!B2322,Sheet3!$A$4:$B$3872,2,FALSE)</f>
        <v>43552</v>
      </c>
      <c r="H2322" s="11">
        <f t="shared" si="180"/>
        <v>43552</v>
      </c>
      <c r="I2322" s="11">
        <f t="shared" si="181"/>
        <v>43525</v>
      </c>
      <c r="J2322" s="11">
        <f t="shared" si="182"/>
        <v>43525</v>
      </c>
      <c r="K2322" s="1">
        <f t="shared" si="183"/>
        <v>0</v>
      </c>
      <c r="L2322" s="1">
        <f t="shared" si="184"/>
        <v>1</v>
      </c>
    </row>
    <row r="2323" spans="1:12" x14ac:dyDescent="0.35">
      <c r="A2323" s="1" t="s">
        <v>11</v>
      </c>
      <c r="B2323" s="1" t="s">
        <v>3376</v>
      </c>
      <c r="C2323" s="1">
        <v>83624</v>
      </c>
      <c r="D2323" s="1" t="s">
        <v>8</v>
      </c>
      <c r="E2323" s="2">
        <v>43530</v>
      </c>
      <c r="F2323" s="1" t="s">
        <v>9</v>
      </c>
      <c r="G2323" s="11">
        <f>VLOOKUP(Sheet1!B2323,Sheet3!$A$4:$B$3872,2,FALSE)</f>
        <v>43530</v>
      </c>
      <c r="H2323" s="11">
        <f t="shared" si="180"/>
        <v>43530</v>
      </c>
      <c r="I2323" s="11">
        <f t="shared" si="181"/>
        <v>43525</v>
      </c>
      <c r="J2323" s="11">
        <f t="shared" si="182"/>
        <v>43525</v>
      </c>
      <c r="K2323" s="1">
        <f t="shared" si="183"/>
        <v>0</v>
      </c>
      <c r="L2323" s="1">
        <f t="shared" si="184"/>
        <v>1</v>
      </c>
    </row>
    <row r="2324" spans="1:12" x14ac:dyDescent="0.35">
      <c r="A2324" s="1" t="s">
        <v>11</v>
      </c>
      <c r="B2324" s="1" t="s">
        <v>3377</v>
      </c>
      <c r="C2324" s="1" t="s">
        <v>3378</v>
      </c>
      <c r="D2324" s="1" t="s">
        <v>8</v>
      </c>
      <c r="E2324" s="2">
        <v>43498</v>
      </c>
      <c r="F2324" s="1" t="s">
        <v>9</v>
      </c>
      <c r="G2324" s="11">
        <f>VLOOKUP(Sheet1!B2324,Sheet3!$A$4:$B$3872,2,FALSE)</f>
        <v>43498</v>
      </c>
      <c r="H2324" s="11">
        <f t="shared" si="180"/>
        <v>43498</v>
      </c>
      <c r="I2324" s="11">
        <f t="shared" si="181"/>
        <v>43497</v>
      </c>
      <c r="J2324" s="11">
        <f t="shared" si="182"/>
        <v>43497</v>
      </c>
      <c r="K2324" s="1">
        <f t="shared" si="183"/>
        <v>0</v>
      </c>
      <c r="L2324" s="1">
        <f t="shared" si="184"/>
        <v>0.33333333333333331</v>
      </c>
    </row>
    <row r="2325" spans="1:12" x14ac:dyDescent="0.35">
      <c r="A2325" s="1" t="s">
        <v>11</v>
      </c>
      <c r="B2325" s="1" t="s">
        <v>3377</v>
      </c>
      <c r="C2325" s="1" t="s">
        <v>3379</v>
      </c>
      <c r="D2325" s="1" t="s">
        <v>8</v>
      </c>
      <c r="E2325" s="2">
        <v>43498</v>
      </c>
      <c r="F2325" s="1" t="s">
        <v>9</v>
      </c>
      <c r="G2325" s="11">
        <f>VLOOKUP(Sheet1!B2325,Sheet3!$A$4:$B$3872,2,FALSE)</f>
        <v>43498</v>
      </c>
      <c r="H2325" s="11">
        <f t="shared" si="180"/>
        <v>43498</v>
      </c>
      <c r="I2325" s="11">
        <f t="shared" si="181"/>
        <v>43497</v>
      </c>
      <c r="J2325" s="11">
        <f t="shared" si="182"/>
        <v>43497</v>
      </c>
      <c r="K2325" s="1">
        <f t="shared" si="183"/>
        <v>0</v>
      </c>
      <c r="L2325" s="1">
        <f t="shared" si="184"/>
        <v>0.33333333333333331</v>
      </c>
    </row>
    <row r="2326" spans="1:12" x14ac:dyDescent="0.35">
      <c r="A2326" s="1" t="s">
        <v>11</v>
      </c>
      <c r="B2326" s="1" t="s">
        <v>3377</v>
      </c>
      <c r="C2326" s="1" t="s">
        <v>3380</v>
      </c>
      <c r="D2326" s="1" t="s">
        <v>8</v>
      </c>
      <c r="E2326" s="2">
        <v>43498</v>
      </c>
      <c r="F2326" s="1" t="s">
        <v>13</v>
      </c>
      <c r="G2326" s="11">
        <f>VLOOKUP(Sheet1!B2326,Sheet3!$A$4:$B$3872,2,FALSE)</f>
        <v>43498</v>
      </c>
      <c r="H2326" s="11">
        <f t="shared" si="180"/>
        <v>43498</v>
      </c>
      <c r="I2326" s="11">
        <f t="shared" si="181"/>
        <v>43497</v>
      </c>
      <c r="J2326" s="11">
        <f t="shared" si="182"/>
        <v>43497</v>
      </c>
      <c r="K2326" s="1">
        <f t="shared" si="183"/>
        <v>0</v>
      </c>
      <c r="L2326" s="1">
        <f t="shared" si="184"/>
        <v>0.33333333333333331</v>
      </c>
    </row>
    <row r="2327" spans="1:12" x14ac:dyDescent="0.35">
      <c r="A2327" s="1" t="s">
        <v>11</v>
      </c>
      <c r="B2327" s="1" t="s">
        <v>3381</v>
      </c>
      <c r="C2327" s="1" t="s">
        <v>3382</v>
      </c>
      <c r="D2327" s="1" t="s">
        <v>8</v>
      </c>
      <c r="E2327" s="2">
        <v>43483</v>
      </c>
      <c r="F2327" s="1" t="s">
        <v>13</v>
      </c>
      <c r="G2327" s="11">
        <f>VLOOKUP(Sheet1!B2327,Sheet3!$A$4:$B$3872,2,FALSE)</f>
        <v>43483</v>
      </c>
      <c r="H2327" s="11">
        <f t="shared" si="180"/>
        <v>43483</v>
      </c>
      <c r="I2327" s="11">
        <f t="shared" si="181"/>
        <v>43466</v>
      </c>
      <c r="J2327" s="11">
        <f t="shared" si="182"/>
        <v>43466</v>
      </c>
      <c r="K2327" s="1">
        <f t="shared" si="183"/>
        <v>0</v>
      </c>
      <c r="L2327" s="1">
        <f t="shared" si="184"/>
        <v>1</v>
      </c>
    </row>
    <row r="2328" spans="1:12" x14ac:dyDescent="0.35">
      <c r="A2328" s="1" t="s">
        <v>11</v>
      </c>
      <c r="B2328" s="1" t="s">
        <v>3383</v>
      </c>
      <c r="C2328" s="1" t="s">
        <v>3384</v>
      </c>
      <c r="D2328" s="1" t="s">
        <v>8</v>
      </c>
      <c r="E2328" s="2">
        <v>43555</v>
      </c>
      <c r="F2328" s="1" t="s">
        <v>9</v>
      </c>
      <c r="G2328" s="11">
        <f>VLOOKUP(Sheet1!B2328,Sheet3!$A$4:$B$3872,2,FALSE)</f>
        <v>43555</v>
      </c>
      <c r="H2328" s="11">
        <f t="shared" si="180"/>
        <v>43555</v>
      </c>
      <c r="I2328" s="11">
        <f t="shared" si="181"/>
        <v>43525</v>
      </c>
      <c r="J2328" s="11">
        <f t="shared" si="182"/>
        <v>43525</v>
      </c>
      <c r="K2328" s="1">
        <f t="shared" si="183"/>
        <v>0</v>
      </c>
      <c r="L2328" s="1">
        <f t="shared" si="184"/>
        <v>1</v>
      </c>
    </row>
    <row r="2329" spans="1:12" x14ac:dyDescent="0.35">
      <c r="A2329" s="1" t="s">
        <v>6</v>
      </c>
      <c r="B2329" s="1" t="s">
        <v>3385</v>
      </c>
      <c r="C2329" s="1" t="s">
        <v>3386</v>
      </c>
      <c r="D2329" s="1" t="s">
        <v>8</v>
      </c>
      <c r="E2329" s="2">
        <v>43564</v>
      </c>
      <c r="F2329" s="1" t="s">
        <v>15</v>
      </c>
      <c r="G2329" s="11">
        <f>VLOOKUP(Sheet1!B2329,Sheet3!$A$4:$B$3872,2,FALSE)</f>
        <v>43564</v>
      </c>
      <c r="H2329" s="11">
        <f t="shared" si="180"/>
        <v>43564</v>
      </c>
      <c r="I2329" s="11">
        <f t="shared" si="181"/>
        <v>43556</v>
      </c>
      <c r="J2329" s="11">
        <f t="shared" si="182"/>
        <v>43556</v>
      </c>
      <c r="K2329" s="1">
        <f t="shared" si="183"/>
        <v>0</v>
      </c>
      <c r="L2329" s="1">
        <f t="shared" si="184"/>
        <v>0.33333333333333331</v>
      </c>
    </row>
    <row r="2330" spans="1:12" x14ac:dyDescent="0.35">
      <c r="A2330" s="1" t="s">
        <v>6</v>
      </c>
      <c r="B2330" s="1" t="s">
        <v>3385</v>
      </c>
      <c r="C2330" s="1" t="s">
        <v>3387</v>
      </c>
      <c r="D2330" s="1" t="s">
        <v>8</v>
      </c>
      <c r="E2330" s="2">
        <v>43576</v>
      </c>
      <c r="F2330" s="1" t="s">
        <v>9</v>
      </c>
      <c r="G2330" s="11">
        <f>VLOOKUP(Sheet1!B2330,Sheet3!$A$4:$B$3872,2,FALSE)</f>
        <v>43564</v>
      </c>
      <c r="H2330" s="11">
        <f t="shared" si="180"/>
        <v>43576</v>
      </c>
      <c r="I2330" s="11">
        <f t="shared" si="181"/>
        <v>43556</v>
      </c>
      <c r="J2330" s="11">
        <f t="shared" si="182"/>
        <v>43556</v>
      </c>
      <c r="K2330" s="1">
        <f t="shared" si="183"/>
        <v>0</v>
      </c>
      <c r="L2330" s="1">
        <f t="shared" si="184"/>
        <v>0.33333333333333331</v>
      </c>
    </row>
    <row r="2331" spans="1:12" x14ac:dyDescent="0.35">
      <c r="A2331" s="1" t="s">
        <v>6</v>
      </c>
      <c r="B2331" s="1" t="s">
        <v>3385</v>
      </c>
      <c r="C2331" s="1" t="s">
        <v>3388</v>
      </c>
      <c r="D2331" s="1" t="s">
        <v>8</v>
      </c>
      <c r="E2331" s="2">
        <v>43581</v>
      </c>
      <c r="F2331" s="1" t="s">
        <v>9</v>
      </c>
      <c r="G2331" s="11">
        <f>VLOOKUP(Sheet1!B2331,Sheet3!$A$4:$B$3872,2,FALSE)</f>
        <v>43564</v>
      </c>
      <c r="H2331" s="11">
        <f t="shared" si="180"/>
        <v>43581</v>
      </c>
      <c r="I2331" s="11">
        <f t="shared" si="181"/>
        <v>43556</v>
      </c>
      <c r="J2331" s="11">
        <f t="shared" si="182"/>
        <v>43556</v>
      </c>
      <c r="K2331" s="1">
        <f t="shared" si="183"/>
        <v>0</v>
      </c>
      <c r="L2331" s="1">
        <f t="shared" si="184"/>
        <v>0.33333333333333331</v>
      </c>
    </row>
    <row r="2332" spans="1:12" x14ac:dyDescent="0.35">
      <c r="A2332" s="1" t="s">
        <v>6</v>
      </c>
      <c r="B2332" s="1" t="s">
        <v>3389</v>
      </c>
      <c r="C2332" s="1" t="s">
        <v>3390</v>
      </c>
      <c r="D2332" s="1" t="s">
        <v>8</v>
      </c>
      <c r="E2332" s="2">
        <v>43556</v>
      </c>
      <c r="F2332" s="1" t="s">
        <v>13</v>
      </c>
      <c r="G2332" s="11">
        <f>VLOOKUP(Sheet1!B2332,Sheet3!$A$4:$B$3872,2,FALSE)</f>
        <v>43556</v>
      </c>
      <c r="H2332" s="11">
        <f t="shared" si="180"/>
        <v>43556</v>
      </c>
      <c r="I2332" s="11">
        <f t="shared" si="181"/>
        <v>43556</v>
      </c>
      <c r="J2332" s="11">
        <f t="shared" si="182"/>
        <v>43556</v>
      </c>
      <c r="K2332" s="1">
        <f t="shared" si="183"/>
        <v>0</v>
      </c>
      <c r="L2332" s="1">
        <f t="shared" si="184"/>
        <v>1</v>
      </c>
    </row>
    <row r="2333" spans="1:12" x14ac:dyDescent="0.35">
      <c r="A2333" s="1" t="s">
        <v>11</v>
      </c>
      <c r="B2333" s="1" t="s">
        <v>3391</v>
      </c>
      <c r="C2333" s="1" t="s">
        <v>3392</v>
      </c>
      <c r="D2333" s="1" t="s">
        <v>8</v>
      </c>
      <c r="E2333" s="2">
        <v>43601</v>
      </c>
      <c r="F2333" s="1" t="s">
        <v>15</v>
      </c>
      <c r="G2333" s="11">
        <f>VLOOKUP(Sheet1!B2333,Sheet3!$A$4:$B$3872,2,FALSE)</f>
        <v>43601</v>
      </c>
      <c r="H2333" s="11">
        <f t="shared" si="180"/>
        <v>43601</v>
      </c>
      <c r="I2333" s="11">
        <f t="shared" si="181"/>
        <v>43586</v>
      </c>
      <c r="J2333" s="11">
        <f t="shared" si="182"/>
        <v>43586</v>
      </c>
      <c r="K2333" s="1">
        <f t="shared" si="183"/>
        <v>0</v>
      </c>
      <c r="L2333" s="1">
        <f t="shared" si="184"/>
        <v>1</v>
      </c>
    </row>
    <row r="2334" spans="1:12" x14ac:dyDescent="0.35">
      <c r="A2334" s="1" t="s">
        <v>11</v>
      </c>
      <c r="B2334" s="1" t="s">
        <v>3393</v>
      </c>
      <c r="C2334" s="1" t="s">
        <v>3394</v>
      </c>
      <c r="D2334" s="1" t="s">
        <v>8</v>
      </c>
      <c r="E2334" s="2">
        <v>43590</v>
      </c>
      <c r="F2334" s="1" t="s">
        <v>15</v>
      </c>
      <c r="G2334" s="11">
        <f>VLOOKUP(Sheet1!B2334,Sheet3!$A$4:$B$3872,2,FALSE)</f>
        <v>43590</v>
      </c>
      <c r="H2334" s="11">
        <f t="shared" si="180"/>
        <v>43590</v>
      </c>
      <c r="I2334" s="11">
        <f t="shared" si="181"/>
        <v>43586</v>
      </c>
      <c r="J2334" s="11">
        <f t="shared" si="182"/>
        <v>43586</v>
      </c>
      <c r="K2334" s="1">
        <f t="shared" si="183"/>
        <v>0</v>
      </c>
      <c r="L2334" s="1">
        <f t="shared" si="184"/>
        <v>1</v>
      </c>
    </row>
    <row r="2335" spans="1:12" x14ac:dyDescent="0.35">
      <c r="A2335" s="1" t="s">
        <v>11</v>
      </c>
      <c r="B2335" s="1" t="s">
        <v>3395</v>
      </c>
      <c r="C2335" s="1" t="s">
        <v>3396</v>
      </c>
      <c r="D2335" s="1" t="s">
        <v>8</v>
      </c>
      <c r="E2335" s="2">
        <v>43597</v>
      </c>
      <c r="F2335" s="1" t="s">
        <v>15</v>
      </c>
      <c r="G2335" s="11">
        <f>VLOOKUP(Sheet1!B2335,Sheet3!$A$4:$B$3872,2,FALSE)</f>
        <v>43597</v>
      </c>
      <c r="H2335" s="11">
        <f t="shared" si="180"/>
        <v>43597</v>
      </c>
      <c r="I2335" s="11">
        <f t="shared" si="181"/>
        <v>43586</v>
      </c>
      <c r="J2335" s="11">
        <f t="shared" si="182"/>
        <v>43586</v>
      </c>
      <c r="K2335" s="1">
        <f t="shared" si="183"/>
        <v>0</v>
      </c>
      <c r="L2335" s="1">
        <f t="shared" si="184"/>
        <v>1</v>
      </c>
    </row>
    <row r="2336" spans="1:12" x14ac:dyDescent="0.35">
      <c r="A2336" s="1" t="s">
        <v>11</v>
      </c>
      <c r="B2336" s="1" t="s">
        <v>3397</v>
      </c>
      <c r="C2336" s="1" t="s">
        <v>3398</v>
      </c>
      <c r="D2336" s="1" t="s">
        <v>8</v>
      </c>
      <c r="E2336" s="2">
        <v>43533</v>
      </c>
      <c r="F2336" s="1" t="s">
        <v>25</v>
      </c>
      <c r="G2336" s="11">
        <f>VLOOKUP(Sheet1!B2336,Sheet3!$A$4:$B$3872,2,FALSE)</f>
        <v>43533</v>
      </c>
      <c r="H2336" s="11">
        <f t="shared" si="180"/>
        <v>43533</v>
      </c>
      <c r="I2336" s="11">
        <f t="shared" si="181"/>
        <v>43525</v>
      </c>
      <c r="J2336" s="11">
        <f t="shared" si="182"/>
        <v>43525</v>
      </c>
      <c r="K2336" s="1">
        <f t="shared" si="183"/>
        <v>0</v>
      </c>
      <c r="L2336" s="1">
        <f t="shared" si="184"/>
        <v>1</v>
      </c>
    </row>
    <row r="2337" spans="1:12" x14ac:dyDescent="0.35">
      <c r="A2337" s="1" t="s">
        <v>11</v>
      </c>
      <c r="B2337" s="1" t="s">
        <v>3399</v>
      </c>
      <c r="C2337" s="1" t="s">
        <v>3400</v>
      </c>
      <c r="D2337" s="1" t="s">
        <v>18</v>
      </c>
      <c r="E2337" s="2">
        <v>43583</v>
      </c>
      <c r="F2337" s="1" t="s">
        <v>25</v>
      </c>
      <c r="G2337" s="11">
        <f>VLOOKUP(Sheet1!B2337,Sheet3!$A$4:$B$3872,2,FALSE)</f>
        <v>43583</v>
      </c>
      <c r="H2337" s="11">
        <f t="shared" si="180"/>
        <v>43583</v>
      </c>
      <c r="I2337" s="11">
        <f t="shared" si="181"/>
        <v>43556</v>
      </c>
      <c r="J2337" s="11">
        <f t="shared" si="182"/>
        <v>43556</v>
      </c>
      <c r="K2337" s="1">
        <f t="shared" si="183"/>
        <v>0</v>
      </c>
      <c r="L2337" s="1">
        <f t="shared" si="184"/>
        <v>1</v>
      </c>
    </row>
    <row r="2338" spans="1:12" x14ac:dyDescent="0.35">
      <c r="A2338" s="1" t="s">
        <v>11</v>
      </c>
      <c r="B2338" s="1" t="s">
        <v>3401</v>
      </c>
      <c r="C2338" s="1" t="s">
        <v>3402</v>
      </c>
      <c r="D2338" s="1" t="s">
        <v>8</v>
      </c>
      <c r="E2338" s="2">
        <v>43574</v>
      </c>
      <c r="F2338" s="1" t="s">
        <v>15</v>
      </c>
      <c r="G2338" s="11">
        <f>VLOOKUP(Sheet1!B2338,Sheet3!$A$4:$B$3872,2,FALSE)</f>
        <v>43574</v>
      </c>
      <c r="H2338" s="11">
        <f t="shared" si="180"/>
        <v>43574</v>
      </c>
      <c r="I2338" s="11">
        <f t="shared" si="181"/>
        <v>43556</v>
      </c>
      <c r="J2338" s="11">
        <f t="shared" si="182"/>
        <v>43556</v>
      </c>
      <c r="K2338" s="1">
        <f t="shared" si="183"/>
        <v>0</v>
      </c>
      <c r="L2338" s="1">
        <f t="shared" si="184"/>
        <v>1</v>
      </c>
    </row>
    <row r="2339" spans="1:12" x14ac:dyDescent="0.35">
      <c r="A2339" s="1" t="s">
        <v>11</v>
      </c>
      <c r="B2339" s="1" t="s">
        <v>3403</v>
      </c>
      <c r="C2339" s="1" t="s">
        <v>3404</v>
      </c>
      <c r="D2339" s="1" t="s">
        <v>18</v>
      </c>
      <c r="E2339" s="2">
        <v>43486</v>
      </c>
      <c r="F2339" s="1" t="s">
        <v>25</v>
      </c>
      <c r="G2339" s="11">
        <f>VLOOKUP(Sheet1!B2339,Sheet3!$A$4:$B$3872,2,FALSE)</f>
        <v>43486</v>
      </c>
      <c r="H2339" s="11">
        <f t="shared" si="180"/>
        <v>43486</v>
      </c>
      <c r="I2339" s="11">
        <f t="shared" si="181"/>
        <v>43466</v>
      </c>
      <c r="J2339" s="11">
        <f t="shared" si="182"/>
        <v>43466</v>
      </c>
      <c r="K2339" s="1">
        <f t="shared" si="183"/>
        <v>0</v>
      </c>
      <c r="L2339" s="1">
        <f t="shared" si="184"/>
        <v>0.5</v>
      </c>
    </row>
    <row r="2340" spans="1:12" x14ac:dyDescent="0.35">
      <c r="A2340" s="1" t="s">
        <v>11</v>
      </c>
      <c r="B2340" s="1" t="s">
        <v>3403</v>
      </c>
      <c r="C2340" s="1" t="s">
        <v>3405</v>
      </c>
      <c r="D2340" s="1" t="s">
        <v>8</v>
      </c>
      <c r="E2340" s="2">
        <v>43486</v>
      </c>
      <c r="F2340" s="1" t="s">
        <v>25</v>
      </c>
      <c r="G2340" s="11">
        <f>VLOOKUP(Sheet1!B2340,Sheet3!$A$4:$B$3872,2,FALSE)</f>
        <v>43486</v>
      </c>
      <c r="H2340" s="11">
        <f t="shared" si="180"/>
        <v>43486</v>
      </c>
      <c r="I2340" s="11">
        <f t="shared" si="181"/>
        <v>43466</v>
      </c>
      <c r="J2340" s="11">
        <f t="shared" si="182"/>
        <v>43466</v>
      </c>
      <c r="K2340" s="1">
        <f t="shared" si="183"/>
        <v>0</v>
      </c>
      <c r="L2340" s="1">
        <f t="shared" si="184"/>
        <v>0.5</v>
      </c>
    </row>
    <row r="2341" spans="1:12" x14ac:dyDescent="0.35">
      <c r="A2341" s="1" t="s">
        <v>11</v>
      </c>
      <c r="B2341" s="1" t="s">
        <v>3406</v>
      </c>
      <c r="C2341" s="1" t="s">
        <v>3407</v>
      </c>
      <c r="D2341" s="1" t="s">
        <v>8</v>
      </c>
      <c r="E2341" s="2">
        <v>43547</v>
      </c>
      <c r="F2341" s="1" t="s">
        <v>13</v>
      </c>
      <c r="G2341" s="11">
        <f>VLOOKUP(Sheet1!B2341,Sheet3!$A$4:$B$3872,2,FALSE)</f>
        <v>43547</v>
      </c>
      <c r="H2341" s="11">
        <f t="shared" si="180"/>
        <v>43547</v>
      </c>
      <c r="I2341" s="11">
        <f t="shared" si="181"/>
        <v>43525</v>
      </c>
      <c r="J2341" s="11">
        <f t="shared" si="182"/>
        <v>43525</v>
      </c>
      <c r="K2341" s="1">
        <f t="shared" si="183"/>
        <v>0</v>
      </c>
      <c r="L2341" s="1">
        <f t="shared" si="184"/>
        <v>1</v>
      </c>
    </row>
    <row r="2342" spans="1:12" x14ac:dyDescent="0.35">
      <c r="A2342" s="1" t="s">
        <v>11</v>
      </c>
      <c r="B2342" s="1" t="s">
        <v>3408</v>
      </c>
      <c r="C2342" s="1">
        <v>63002</v>
      </c>
      <c r="D2342" s="1" t="s">
        <v>8</v>
      </c>
      <c r="E2342" s="2">
        <v>43558</v>
      </c>
      <c r="F2342" s="1" t="s">
        <v>25</v>
      </c>
      <c r="G2342" s="11">
        <f>VLOOKUP(Sheet1!B2342,Sheet3!$A$4:$B$3872,2,FALSE)</f>
        <v>43558</v>
      </c>
      <c r="H2342" s="11">
        <f t="shared" si="180"/>
        <v>43558</v>
      </c>
      <c r="I2342" s="11">
        <f t="shared" si="181"/>
        <v>43556</v>
      </c>
      <c r="J2342" s="11">
        <f t="shared" si="182"/>
        <v>43556</v>
      </c>
      <c r="K2342" s="1">
        <f t="shared" si="183"/>
        <v>0</v>
      </c>
      <c r="L2342" s="1">
        <f t="shared" si="184"/>
        <v>1</v>
      </c>
    </row>
    <row r="2343" spans="1:12" x14ac:dyDescent="0.35">
      <c r="A2343" s="1" t="s">
        <v>11</v>
      </c>
      <c r="B2343" s="1" t="s">
        <v>3409</v>
      </c>
      <c r="C2343" s="1" t="s">
        <v>3410</v>
      </c>
      <c r="D2343" s="1" t="s">
        <v>8</v>
      </c>
      <c r="E2343" s="2">
        <v>43510</v>
      </c>
      <c r="F2343" s="1" t="s">
        <v>13</v>
      </c>
      <c r="G2343" s="11">
        <f>VLOOKUP(Sheet1!B2343,Sheet3!$A$4:$B$3872,2,FALSE)</f>
        <v>43510</v>
      </c>
      <c r="H2343" s="11">
        <f t="shared" si="180"/>
        <v>43510</v>
      </c>
      <c r="I2343" s="11">
        <f t="shared" si="181"/>
        <v>43497</v>
      </c>
      <c r="J2343" s="11">
        <f t="shared" si="182"/>
        <v>43497</v>
      </c>
      <c r="K2343" s="1">
        <f t="shared" si="183"/>
        <v>0</v>
      </c>
      <c r="L2343" s="1">
        <f t="shared" si="184"/>
        <v>1</v>
      </c>
    </row>
    <row r="2344" spans="1:12" x14ac:dyDescent="0.35">
      <c r="A2344" s="1" t="s">
        <v>11</v>
      </c>
      <c r="B2344" s="1" t="s">
        <v>3411</v>
      </c>
      <c r="C2344" s="1" t="s">
        <v>3412</v>
      </c>
      <c r="D2344" s="1" t="s">
        <v>8</v>
      </c>
      <c r="E2344" s="2">
        <v>43522</v>
      </c>
      <c r="F2344" s="1" t="s">
        <v>25</v>
      </c>
      <c r="G2344" s="11">
        <f>VLOOKUP(Sheet1!B2344,Sheet3!$A$4:$B$3872,2,FALSE)</f>
        <v>43522</v>
      </c>
      <c r="H2344" s="11">
        <f t="shared" si="180"/>
        <v>43522</v>
      </c>
      <c r="I2344" s="11">
        <f t="shared" si="181"/>
        <v>43497</v>
      </c>
      <c r="J2344" s="11">
        <f t="shared" si="182"/>
        <v>43497</v>
      </c>
      <c r="K2344" s="1">
        <f t="shared" si="183"/>
        <v>0</v>
      </c>
      <c r="L2344" s="1">
        <f t="shared" si="184"/>
        <v>1</v>
      </c>
    </row>
    <row r="2345" spans="1:12" x14ac:dyDescent="0.35">
      <c r="A2345" s="1" t="s">
        <v>6</v>
      </c>
      <c r="B2345" s="1" t="s">
        <v>3413</v>
      </c>
      <c r="C2345" s="1">
        <v>59638</v>
      </c>
      <c r="D2345" s="1" t="s">
        <v>18</v>
      </c>
      <c r="E2345" s="2">
        <v>43578</v>
      </c>
      <c r="F2345" s="1" t="s">
        <v>15</v>
      </c>
      <c r="G2345" s="11">
        <f>VLOOKUP(Sheet1!B2345,Sheet3!$A$4:$B$3872,2,FALSE)</f>
        <v>43578</v>
      </c>
      <c r="H2345" s="11">
        <f t="shared" si="180"/>
        <v>43578</v>
      </c>
      <c r="I2345" s="11">
        <f t="shared" si="181"/>
        <v>43556</v>
      </c>
      <c r="J2345" s="11">
        <f t="shared" si="182"/>
        <v>43556</v>
      </c>
      <c r="K2345" s="1">
        <f t="shared" si="183"/>
        <v>0</v>
      </c>
      <c r="L2345" s="1">
        <f t="shared" si="184"/>
        <v>1</v>
      </c>
    </row>
    <row r="2346" spans="1:12" x14ac:dyDescent="0.35">
      <c r="A2346" s="1" t="s">
        <v>11</v>
      </c>
      <c r="B2346" s="1" t="s">
        <v>3414</v>
      </c>
      <c r="C2346" s="1" t="s">
        <v>3415</v>
      </c>
      <c r="D2346" s="1" t="s">
        <v>8</v>
      </c>
      <c r="E2346" s="2">
        <v>43509</v>
      </c>
      <c r="F2346" s="1" t="s">
        <v>13</v>
      </c>
      <c r="G2346" s="11">
        <f>VLOOKUP(Sheet1!B2346,Sheet3!$A$4:$B$3872,2,FALSE)</f>
        <v>43509</v>
      </c>
      <c r="H2346" s="11">
        <f t="shared" si="180"/>
        <v>43509</v>
      </c>
      <c r="I2346" s="11">
        <f t="shared" si="181"/>
        <v>43497</v>
      </c>
      <c r="J2346" s="11">
        <f t="shared" si="182"/>
        <v>43497</v>
      </c>
      <c r="K2346" s="1">
        <f t="shared" si="183"/>
        <v>0</v>
      </c>
      <c r="L2346" s="1">
        <f t="shared" si="184"/>
        <v>0.5</v>
      </c>
    </row>
    <row r="2347" spans="1:12" x14ac:dyDescent="0.35">
      <c r="A2347" s="1" t="s">
        <v>11</v>
      </c>
      <c r="B2347" s="1" t="s">
        <v>3414</v>
      </c>
      <c r="C2347" s="1" t="s">
        <v>3416</v>
      </c>
      <c r="D2347" s="1" t="s">
        <v>8</v>
      </c>
      <c r="E2347" s="2">
        <v>43563</v>
      </c>
      <c r="F2347" s="1" t="s">
        <v>25</v>
      </c>
      <c r="G2347" s="11">
        <f>VLOOKUP(Sheet1!B2347,Sheet3!$A$4:$B$3872,2,FALSE)</f>
        <v>43509</v>
      </c>
      <c r="H2347" s="11">
        <f t="shared" si="180"/>
        <v>43563</v>
      </c>
      <c r="I2347" s="11">
        <f t="shared" si="181"/>
        <v>43497</v>
      </c>
      <c r="J2347" s="11">
        <f t="shared" si="182"/>
        <v>43556</v>
      </c>
      <c r="K2347" s="1">
        <f t="shared" si="183"/>
        <v>2</v>
      </c>
      <c r="L2347" s="1">
        <f t="shared" si="184"/>
        <v>0.5</v>
      </c>
    </row>
    <row r="2348" spans="1:12" x14ac:dyDescent="0.35">
      <c r="A2348" s="1" t="s">
        <v>11</v>
      </c>
      <c r="B2348" s="1" t="s">
        <v>3417</v>
      </c>
      <c r="C2348" s="1" t="s">
        <v>3418</v>
      </c>
      <c r="D2348" s="1" t="s">
        <v>8</v>
      </c>
      <c r="E2348" s="2">
        <v>43477</v>
      </c>
      <c r="F2348" s="1" t="s">
        <v>25</v>
      </c>
      <c r="G2348" s="11">
        <f>VLOOKUP(Sheet1!B2348,Sheet3!$A$4:$B$3872,2,FALSE)</f>
        <v>43477</v>
      </c>
      <c r="H2348" s="11">
        <f t="shared" si="180"/>
        <v>43477</v>
      </c>
      <c r="I2348" s="11">
        <f t="shared" si="181"/>
        <v>43466</v>
      </c>
      <c r="J2348" s="11">
        <f t="shared" si="182"/>
        <v>43466</v>
      </c>
      <c r="K2348" s="1">
        <f t="shared" si="183"/>
        <v>0</v>
      </c>
      <c r="L2348" s="1">
        <f t="shared" si="184"/>
        <v>1</v>
      </c>
    </row>
    <row r="2349" spans="1:12" x14ac:dyDescent="0.35">
      <c r="A2349" s="1" t="s">
        <v>11</v>
      </c>
      <c r="B2349" s="1" t="s">
        <v>3419</v>
      </c>
      <c r="C2349" s="1" t="s">
        <v>3420</v>
      </c>
      <c r="D2349" s="1" t="s">
        <v>8</v>
      </c>
      <c r="E2349" s="2">
        <v>43521</v>
      </c>
      <c r="F2349" s="1" t="s">
        <v>13</v>
      </c>
      <c r="G2349" s="11">
        <f>VLOOKUP(Sheet1!B2349,Sheet3!$A$4:$B$3872,2,FALSE)</f>
        <v>43521</v>
      </c>
      <c r="H2349" s="11">
        <f t="shared" si="180"/>
        <v>43521</v>
      </c>
      <c r="I2349" s="11">
        <f t="shared" si="181"/>
        <v>43497</v>
      </c>
      <c r="J2349" s="11">
        <f t="shared" si="182"/>
        <v>43497</v>
      </c>
      <c r="K2349" s="1">
        <f t="shared" si="183"/>
        <v>0</v>
      </c>
      <c r="L2349" s="1">
        <f t="shared" si="184"/>
        <v>1</v>
      </c>
    </row>
    <row r="2350" spans="1:12" x14ac:dyDescent="0.35">
      <c r="A2350" s="1" t="s">
        <v>11</v>
      </c>
      <c r="B2350" s="1" t="s">
        <v>3421</v>
      </c>
      <c r="C2350" s="1" t="s">
        <v>3422</v>
      </c>
      <c r="D2350" s="1" t="s">
        <v>8</v>
      </c>
      <c r="E2350" s="2">
        <v>43532</v>
      </c>
      <c r="F2350" s="1" t="s">
        <v>13</v>
      </c>
      <c r="G2350" s="11">
        <f>VLOOKUP(Sheet1!B2350,Sheet3!$A$4:$B$3872,2,FALSE)</f>
        <v>43532</v>
      </c>
      <c r="H2350" s="11">
        <f t="shared" si="180"/>
        <v>43532</v>
      </c>
      <c r="I2350" s="11">
        <f t="shared" si="181"/>
        <v>43525</v>
      </c>
      <c r="J2350" s="11">
        <f t="shared" si="182"/>
        <v>43525</v>
      </c>
      <c r="K2350" s="1">
        <f t="shared" si="183"/>
        <v>0</v>
      </c>
      <c r="L2350" s="1">
        <f t="shared" si="184"/>
        <v>1</v>
      </c>
    </row>
    <row r="2351" spans="1:12" x14ac:dyDescent="0.35">
      <c r="A2351" s="1" t="s">
        <v>11</v>
      </c>
      <c r="B2351" s="3" t="s">
        <v>3423</v>
      </c>
      <c r="C2351" s="1" t="s">
        <v>3424</v>
      </c>
      <c r="D2351" s="1" t="s">
        <v>8</v>
      </c>
      <c r="E2351" s="2">
        <v>43515</v>
      </c>
      <c r="F2351" s="1" t="s">
        <v>9</v>
      </c>
      <c r="G2351" s="11">
        <f>VLOOKUP(Sheet1!B2351,Sheet3!$A$4:$B$3872,2,FALSE)</f>
        <v>43515</v>
      </c>
      <c r="H2351" s="11">
        <f t="shared" si="180"/>
        <v>43515</v>
      </c>
      <c r="I2351" s="11">
        <f t="shared" si="181"/>
        <v>43497</v>
      </c>
      <c r="J2351" s="11">
        <f t="shared" si="182"/>
        <v>43497</v>
      </c>
      <c r="K2351" s="1">
        <f t="shared" si="183"/>
        <v>0</v>
      </c>
      <c r="L2351" s="1">
        <f t="shared" si="184"/>
        <v>1</v>
      </c>
    </row>
    <row r="2352" spans="1:12" x14ac:dyDescent="0.35">
      <c r="A2352" s="1" t="s">
        <v>6</v>
      </c>
      <c r="B2352" s="3" t="s">
        <v>3425</v>
      </c>
      <c r="C2352" s="1" t="s">
        <v>3426</v>
      </c>
      <c r="D2352" s="1" t="s">
        <v>8</v>
      </c>
      <c r="E2352" s="2">
        <v>43548</v>
      </c>
      <c r="F2352" s="1" t="s">
        <v>15</v>
      </c>
      <c r="G2352" s="11">
        <f>VLOOKUP(Sheet1!B2352,Sheet3!$A$4:$B$3872,2,FALSE)</f>
        <v>43548</v>
      </c>
      <c r="H2352" s="11">
        <f t="shared" si="180"/>
        <v>43548</v>
      </c>
      <c r="I2352" s="11">
        <f t="shared" si="181"/>
        <v>43525</v>
      </c>
      <c r="J2352" s="11">
        <f t="shared" si="182"/>
        <v>43525</v>
      </c>
      <c r="K2352" s="1">
        <f t="shared" si="183"/>
        <v>0</v>
      </c>
      <c r="L2352" s="1">
        <f t="shared" si="184"/>
        <v>0.33333333333333331</v>
      </c>
    </row>
    <row r="2353" spans="1:12" x14ac:dyDescent="0.35">
      <c r="A2353" s="1" t="s">
        <v>6</v>
      </c>
      <c r="B2353" s="3" t="s">
        <v>3425</v>
      </c>
      <c r="C2353" s="1" t="s">
        <v>3427</v>
      </c>
      <c r="D2353" s="1" t="s">
        <v>8</v>
      </c>
      <c r="E2353" s="2">
        <v>43550</v>
      </c>
      <c r="F2353" s="1" t="s">
        <v>9</v>
      </c>
      <c r="G2353" s="11">
        <f>VLOOKUP(Sheet1!B2353,Sheet3!$A$4:$B$3872,2,FALSE)</f>
        <v>43548</v>
      </c>
      <c r="H2353" s="11">
        <f t="shared" si="180"/>
        <v>43550</v>
      </c>
      <c r="I2353" s="11">
        <f t="shared" si="181"/>
        <v>43525</v>
      </c>
      <c r="J2353" s="11">
        <f t="shared" si="182"/>
        <v>43525</v>
      </c>
      <c r="K2353" s="1">
        <f t="shared" si="183"/>
        <v>0</v>
      </c>
      <c r="L2353" s="1">
        <f t="shared" si="184"/>
        <v>0.33333333333333331</v>
      </c>
    </row>
    <row r="2354" spans="1:12" x14ac:dyDescent="0.35">
      <c r="A2354" s="1" t="s">
        <v>6</v>
      </c>
      <c r="B2354" s="3" t="s">
        <v>3425</v>
      </c>
      <c r="C2354" s="1" t="s">
        <v>3428</v>
      </c>
      <c r="D2354" s="1" t="s">
        <v>8</v>
      </c>
      <c r="E2354" s="2">
        <v>43575</v>
      </c>
      <c r="F2354" s="1" t="s">
        <v>25</v>
      </c>
      <c r="G2354" s="11">
        <f>VLOOKUP(Sheet1!B2354,Sheet3!$A$4:$B$3872,2,FALSE)</f>
        <v>43548</v>
      </c>
      <c r="H2354" s="11">
        <f t="shared" si="180"/>
        <v>43575</v>
      </c>
      <c r="I2354" s="11">
        <f t="shared" si="181"/>
        <v>43525</v>
      </c>
      <c r="J2354" s="11">
        <f t="shared" si="182"/>
        <v>43556</v>
      </c>
      <c r="K2354" s="1">
        <f t="shared" si="183"/>
        <v>1</v>
      </c>
      <c r="L2354" s="1">
        <f t="shared" si="184"/>
        <v>0.33333333333333331</v>
      </c>
    </row>
    <row r="2355" spans="1:12" x14ac:dyDescent="0.35">
      <c r="A2355" s="1" t="s">
        <v>11</v>
      </c>
      <c r="B2355" s="1" t="s">
        <v>3429</v>
      </c>
      <c r="C2355" s="1" t="s">
        <v>3430</v>
      </c>
      <c r="D2355" s="1" t="s">
        <v>8</v>
      </c>
      <c r="E2355" s="2">
        <v>43530</v>
      </c>
      <c r="F2355" s="1" t="s">
        <v>13</v>
      </c>
      <c r="G2355" s="11">
        <f>VLOOKUP(Sheet1!B2355,Sheet3!$A$4:$B$3872,2,FALSE)</f>
        <v>43530</v>
      </c>
      <c r="H2355" s="11">
        <f t="shared" si="180"/>
        <v>43530</v>
      </c>
      <c r="I2355" s="11">
        <f t="shared" si="181"/>
        <v>43525</v>
      </c>
      <c r="J2355" s="11">
        <f t="shared" si="182"/>
        <v>43525</v>
      </c>
      <c r="K2355" s="1">
        <f t="shared" si="183"/>
        <v>0</v>
      </c>
      <c r="L2355" s="1">
        <f t="shared" si="184"/>
        <v>0.33333333333333331</v>
      </c>
    </row>
    <row r="2356" spans="1:12" x14ac:dyDescent="0.35">
      <c r="A2356" s="1" t="s">
        <v>11</v>
      </c>
      <c r="B2356" s="1" t="s">
        <v>3429</v>
      </c>
      <c r="C2356" s="1" t="s">
        <v>3431</v>
      </c>
      <c r="D2356" s="1" t="s">
        <v>8</v>
      </c>
      <c r="E2356" s="2">
        <v>43530</v>
      </c>
      <c r="F2356" s="1" t="s">
        <v>25</v>
      </c>
      <c r="G2356" s="11">
        <f>VLOOKUP(Sheet1!B2356,Sheet3!$A$4:$B$3872,2,FALSE)</f>
        <v>43530</v>
      </c>
      <c r="H2356" s="11">
        <f t="shared" si="180"/>
        <v>43530</v>
      </c>
      <c r="I2356" s="11">
        <f t="shared" si="181"/>
        <v>43525</v>
      </c>
      <c r="J2356" s="11">
        <f t="shared" si="182"/>
        <v>43525</v>
      </c>
      <c r="K2356" s="1">
        <f t="shared" si="183"/>
        <v>0</v>
      </c>
      <c r="L2356" s="1">
        <f t="shared" si="184"/>
        <v>0.33333333333333331</v>
      </c>
    </row>
    <row r="2357" spans="1:12" x14ac:dyDescent="0.35">
      <c r="A2357" s="1" t="s">
        <v>11</v>
      </c>
      <c r="B2357" s="1" t="s">
        <v>3429</v>
      </c>
      <c r="C2357" s="1" t="s">
        <v>3432</v>
      </c>
      <c r="D2357" s="1" t="s">
        <v>8</v>
      </c>
      <c r="E2357" s="2">
        <v>43596</v>
      </c>
      <c r="F2357" s="1" t="s">
        <v>15</v>
      </c>
      <c r="G2357" s="11">
        <f>VLOOKUP(Sheet1!B2357,Sheet3!$A$4:$B$3872,2,FALSE)</f>
        <v>43530</v>
      </c>
      <c r="H2357" s="11">
        <f t="shared" si="180"/>
        <v>43596</v>
      </c>
      <c r="I2357" s="11">
        <f t="shared" si="181"/>
        <v>43525</v>
      </c>
      <c r="J2357" s="11">
        <f t="shared" si="182"/>
        <v>43586</v>
      </c>
      <c r="K2357" s="1">
        <f t="shared" si="183"/>
        <v>2</v>
      </c>
      <c r="L2357" s="1">
        <f t="shared" si="184"/>
        <v>0.33333333333333331</v>
      </c>
    </row>
    <row r="2358" spans="1:12" x14ac:dyDescent="0.35">
      <c r="A2358" s="1" t="s">
        <v>11</v>
      </c>
      <c r="B2358" s="1" t="s">
        <v>3433</v>
      </c>
      <c r="C2358" s="1" t="s">
        <v>3434</v>
      </c>
      <c r="D2358" s="1" t="s">
        <v>8</v>
      </c>
      <c r="E2358" s="2">
        <v>43581</v>
      </c>
      <c r="F2358" s="1" t="s">
        <v>15</v>
      </c>
      <c r="G2358" s="11">
        <f>VLOOKUP(Sheet1!B2358,Sheet3!$A$4:$B$3872,2,FALSE)</f>
        <v>43581</v>
      </c>
      <c r="H2358" s="11">
        <f t="shared" si="180"/>
        <v>43581</v>
      </c>
      <c r="I2358" s="11">
        <f t="shared" si="181"/>
        <v>43556</v>
      </c>
      <c r="J2358" s="11">
        <f t="shared" si="182"/>
        <v>43556</v>
      </c>
      <c r="K2358" s="1">
        <f t="shared" si="183"/>
        <v>0</v>
      </c>
      <c r="L2358" s="1">
        <f t="shared" si="184"/>
        <v>1</v>
      </c>
    </row>
    <row r="2359" spans="1:12" x14ac:dyDescent="0.35">
      <c r="A2359" s="1" t="s">
        <v>11</v>
      </c>
      <c r="B2359" s="1" t="s">
        <v>3435</v>
      </c>
      <c r="C2359" s="1" t="s">
        <v>3436</v>
      </c>
      <c r="D2359" s="1" t="s">
        <v>18</v>
      </c>
      <c r="E2359" s="2">
        <v>43570</v>
      </c>
      <c r="F2359" s="1" t="s">
        <v>25</v>
      </c>
      <c r="G2359" s="11">
        <f>VLOOKUP(Sheet1!B2359,Sheet3!$A$4:$B$3872,2,FALSE)</f>
        <v>43570</v>
      </c>
      <c r="H2359" s="11">
        <f t="shared" si="180"/>
        <v>43570</v>
      </c>
      <c r="I2359" s="11">
        <f t="shared" si="181"/>
        <v>43556</v>
      </c>
      <c r="J2359" s="11">
        <f t="shared" si="182"/>
        <v>43556</v>
      </c>
      <c r="K2359" s="1">
        <f t="shared" si="183"/>
        <v>0</v>
      </c>
      <c r="L2359" s="1">
        <f t="shared" si="184"/>
        <v>0.5</v>
      </c>
    </row>
    <row r="2360" spans="1:12" x14ac:dyDescent="0.35">
      <c r="A2360" s="1" t="s">
        <v>11</v>
      </c>
      <c r="B2360" s="1" t="s">
        <v>3435</v>
      </c>
      <c r="C2360" s="3">
        <v>3.3000000000000002E+39</v>
      </c>
      <c r="D2360" s="1" t="s">
        <v>18</v>
      </c>
      <c r="E2360" s="2">
        <v>43570</v>
      </c>
      <c r="F2360" s="1" t="s">
        <v>15</v>
      </c>
      <c r="G2360" s="11">
        <f>VLOOKUP(Sheet1!B2360,Sheet3!$A$4:$B$3872,2,FALSE)</f>
        <v>43570</v>
      </c>
      <c r="H2360" s="11">
        <f t="shared" si="180"/>
        <v>43570</v>
      </c>
      <c r="I2360" s="11">
        <f t="shared" si="181"/>
        <v>43556</v>
      </c>
      <c r="J2360" s="11">
        <f t="shared" si="182"/>
        <v>43556</v>
      </c>
      <c r="K2360" s="1">
        <f t="shared" si="183"/>
        <v>0</v>
      </c>
      <c r="L2360" s="1">
        <f t="shared" si="184"/>
        <v>0.5</v>
      </c>
    </row>
    <row r="2361" spans="1:12" x14ac:dyDescent="0.35">
      <c r="A2361" s="1" t="s">
        <v>11</v>
      </c>
      <c r="B2361" s="1" t="s">
        <v>3437</v>
      </c>
      <c r="C2361" s="1" t="s">
        <v>3438</v>
      </c>
      <c r="D2361" s="1" t="s">
        <v>18</v>
      </c>
      <c r="E2361" s="2">
        <v>43442</v>
      </c>
      <c r="F2361" s="1" t="s">
        <v>13</v>
      </c>
      <c r="G2361" s="11">
        <f>VLOOKUP(Sheet1!B2361,Sheet3!$A$4:$B$3872,2,FALSE)</f>
        <v>43442</v>
      </c>
      <c r="H2361" s="11">
        <f t="shared" si="180"/>
        <v>43442</v>
      </c>
      <c r="I2361" s="11">
        <f t="shared" si="181"/>
        <v>43435</v>
      </c>
      <c r="J2361" s="11">
        <f t="shared" si="182"/>
        <v>43435</v>
      </c>
      <c r="K2361" s="1">
        <f t="shared" si="183"/>
        <v>0</v>
      </c>
      <c r="L2361" s="1">
        <f t="shared" si="184"/>
        <v>0.5</v>
      </c>
    </row>
    <row r="2362" spans="1:12" x14ac:dyDescent="0.35">
      <c r="A2362" s="1" t="s">
        <v>11</v>
      </c>
      <c r="B2362" s="1" t="s">
        <v>3437</v>
      </c>
      <c r="C2362" s="1" t="s">
        <v>3439</v>
      </c>
      <c r="D2362" s="1" t="s">
        <v>8</v>
      </c>
      <c r="E2362" s="2">
        <v>43522</v>
      </c>
      <c r="F2362" s="1" t="s">
        <v>9</v>
      </c>
      <c r="G2362" s="11">
        <f>VLOOKUP(Sheet1!B2362,Sheet3!$A$4:$B$3872,2,FALSE)</f>
        <v>43442</v>
      </c>
      <c r="H2362" s="11">
        <f t="shared" si="180"/>
        <v>43522</v>
      </c>
      <c r="I2362" s="11">
        <f t="shared" si="181"/>
        <v>43435</v>
      </c>
      <c r="J2362" s="11">
        <f t="shared" si="182"/>
        <v>43497</v>
      </c>
      <c r="K2362" s="1">
        <f t="shared" si="183"/>
        <v>2</v>
      </c>
      <c r="L2362" s="1">
        <f t="shared" si="184"/>
        <v>0.5</v>
      </c>
    </row>
    <row r="2363" spans="1:12" x14ac:dyDescent="0.35">
      <c r="A2363" s="1" t="s">
        <v>11</v>
      </c>
      <c r="B2363" s="1" t="s">
        <v>3440</v>
      </c>
      <c r="C2363" s="1" t="s">
        <v>3441</v>
      </c>
      <c r="D2363" s="1" t="s">
        <v>8</v>
      </c>
      <c r="E2363" s="2">
        <v>43599</v>
      </c>
      <c r="F2363" s="1" t="s">
        <v>15</v>
      </c>
      <c r="G2363" s="11">
        <f>VLOOKUP(Sheet1!B2363,Sheet3!$A$4:$B$3872,2,FALSE)</f>
        <v>43599</v>
      </c>
      <c r="H2363" s="11">
        <f t="shared" si="180"/>
        <v>43599</v>
      </c>
      <c r="I2363" s="11">
        <f t="shared" si="181"/>
        <v>43586</v>
      </c>
      <c r="J2363" s="11">
        <f t="shared" si="182"/>
        <v>43586</v>
      </c>
      <c r="K2363" s="1">
        <f t="shared" si="183"/>
        <v>0</v>
      </c>
      <c r="L2363" s="1">
        <f t="shared" si="184"/>
        <v>1</v>
      </c>
    </row>
    <row r="2364" spans="1:12" x14ac:dyDescent="0.35">
      <c r="A2364" s="1" t="s">
        <v>11</v>
      </c>
      <c r="B2364" s="1" t="s">
        <v>3442</v>
      </c>
      <c r="C2364" s="1" t="s">
        <v>3443</v>
      </c>
      <c r="D2364" s="1" t="s">
        <v>8</v>
      </c>
      <c r="E2364" s="2">
        <v>43529</v>
      </c>
      <c r="F2364" s="1" t="s">
        <v>13</v>
      </c>
      <c r="G2364" s="11">
        <f>VLOOKUP(Sheet1!B2364,Sheet3!$A$4:$B$3872,2,FALSE)</f>
        <v>43529</v>
      </c>
      <c r="H2364" s="11">
        <f t="shared" si="180"/>
        <v>43529</v>
      </c>
      <c r="I2364" s="11">
        <f t="shared" si="181"/>
        <v>43525</v>
      </c>
      <c r="J2364" s="11">
        <f t="shared" si="182"/>
        <v>43525</v>
      </c>
      <c r="K2364" s="1">
        <f t="shared" si="183"/>
        <v>0</v>
      </c>
      <c r="L2364" s="1">
        <f t="shared" si="184"/>
        <v>1</v>
      </c>
    </row>
    <row r="2365" spans="1:12" x14ac:dyDescent="0.35">
      <c r="A2365" s="1" t="s">
        <v>11</v>
      </c>
      <c r="B2365" s="1" t="s">
        <v>3444</v>
      </c>
      <c r="C2365" s="1" t="s">
        <v>3445</v>
      </c>
      <c r="D2365" s="1" t="s">
        <v>8</v>
      </c>
      <c r="E2365" s="2">
        <v>43576</v>
      </c>
      <c r="F2365" s="1" t="s">
        <v>15</v>
      </c>
      <c r="G2365" s="11">
        <f>VLOOKUP(Sheet1!B2365,Sheet3!$A$4:$B$3872,2,FALSE)</f>
        <v>43576</v>
      </c>
      <c r="H2365" s="11">
        <f t="shared" si="180"/>
        <v>43576</v>
      </c>
      <c r="I2365" s="11">
        <f t="shared" si="181"/>
        <v>43556</v>
      </c>
      <c r="J2365" s="11">
        <f t="shared" si="182"/>
        <v>43556</v>
      </c>
      <c r="K2365" s="1">
        <f t="shared" si="183"/>
        <v>0</v>
      </c>
      <c r="L2365" s="1">
        <f t="shared" si="184"/>
        <v>0.5</v>
      </c>
    </row>
    <row r="2366" spans="1:12" x14ac:dyDescent="0.35">
      <c r="A2366" s="1" t="s">
        <v>11</v>
      </c>
      <c r="B2366" s="1" t="s">
        <v>3444</v>
      </c>
      <c r="C2366" s="1" t="s">
        <v>3446</v>
      </c>
      <c r="D2366" s="1" t="s">
        <v>8</v>
      </c>
      <c r="E2366" s="2">
        <v>43597</v>
      </c>
      <c r="F2366" s="1" t="s">
        <v>15</v>
      </c>
      <c r="G2366" s="11">
        <f>VLOOKUP(Sheet1!B2366,Sheet3!$A$4:$B$3872,2,FALSE)</f>
        <v>43576</v>
      </c>
      <c r="H2366" s="11">
        <f t="shared" si="180"/>
        <v>43597</v>
      </c>
      <c r="I2366" s="11">
        <f t="shared" si="181"/>
        <v>43556</v>
      </c>
      <c r="J2366" s="11">
        <f t="shared" si="182"/>
        <v>43586</v>
      </c>
      <c r="K2366" s="1">
        <f t="shared" si="183"/>
        <v>1</v>
      </c>
      <c r="L2366" s="1">
        <f t="shared" si="184"/>
        <v>0.5</v>
      </c>
    </row>
    <row r="2367" spans="1:12" x14ac:dyDescent="0.35">
      <c r="A2367" s="1" t="s">
        <v>11</v>
      </c>
      <c r="B2367" s="1" t="s">
        <v>3447</v>
      </c>
      <c r="C2367" s="1" t="s">
        <v>443</v>
      </c>
      <c r="D2367" s="1" t="s">
        <v>8</v>
      </c>
      <c r="E2367" s="2">
        <v>43439</v>
      </c>
      <c r="F2367" s="1" t="s">
        <v>13</v>
      </c>
      <c r="G2367" s="11">
        <f>VLOOKUP(Sheet1!B2367,Sheet3!$A$4:$B$3872,2,FALSE)</f>
        <v>43439</v>
      </c>
      <c r="H2367" s="11">
        <f t="shared" si="180"/>
        <v>43439</v>
      </c>
      <c r="I2367" s="11">
        <f t="shared" si="181"/>
        <v>43435</v>
      </c>
      <c r="J2367" s="11">
        <f t="shared" si="182"/>
        <v>43435</v>
      </c>
      <c r="K2367" s="1">
        <f t="shared" si="183"/>
        <v>0</v>
      </c>
      <c r="L2367" s="1">
        <f t="shared" si="184"/>
        <v>0.5</v>
      </c>
    </row>
    <row r="2368" spans="1:12" x14ac:dyDescent="0.35">
      <c r="A2368" s="1" t="s">
        <v>11</v>
      </c>
      <c r="B2368" s="1" t="s">
        <v>3447</v>
      </c>
      <c r="C2368" s="1">
        <v>55429</v>
      </c>
      <c r="D2368" s="1" t="s">
        <v>8</v>
      </c>
      <c r="E2368" s="2">
        <v>43527</v>
      </c>
      <c r="F2368" s="1" t="s">
        <v>15</v>
      </c>
      <c r="G2368" s="11">
        <f>VLOOKUP(Sheet1!B2368,Sheet3!$A$4:$B$3872,2,FALSE)</f>
        <v>43439</v>
      </c>
      <c r="H2368" s="11">
        <f t="shared" si="180"/>
        <v>43527</v>
      </c>
      <c r="I2368" s="11">
        <f t="shared" si="181"/>
        <v>43435</v>
      </c>
      <c r="J2368" s="11">
        <f t="shared" si="182"/>
        <v>43525</v>
      </c>
      <c r="K2368" s="1">
        <f t="shared" si="183"/>
        <v>3</v>
      </c>
      <c r="L2368" s="1">
        <f t="shared" si="184"/>
        <v>0.5</v>
      </c>
    </row>
    <row r="2369" spans="1:12" x14ac:dyDescent="0.35">
      <c r="A2369" s="1" t="s">
        <v>11</v>
      </c>
      <c r="B2369" s="1" t="s">
        <v>3448</v>
      </c>
      <c r="C2369" s="1" t="s">
        <v>3449</v>
      </c>
      <c r="D2369" s="1" t="s">
        <v>18</v>
      </c>
      <c r="E2369" s="2">
        <v>43484</v>
      </c>
      <c r="F2369" s="1" t="s">
        <v>9</v>
      </c>
      <c r="G2369" s="11">
        <f>VLOOKUP(Sheet1!B2369,Sheet3!$A$4:$B$3872,2,FALSE)</f>
        <v>43484</v>
      </c>
      <c r="H2369" s="11">
        <f t="shared" si="180"/>
        <v>43484</v>
      </c>
      <c r="I2369" s="11">
        <f t="shared" si="181"/>
        <v>43466</v>
      </c>
      <c r="J2369" s="11">
        <f t="shared" si="182"/>
        <v>43466</v>
      </c>
      <c r="K2369" s="1">
        <f t="shared" si="183"/>
        <v>0</v>
      </c>
      <c r="L2369" s="1">
        <f t="shared" si="184"/>
        <v>1</v>
      </c>
    </row>
    <row r="2370" spans="1:12" x14ac:dyDescent="0.35">
      <c r="A2370" s="1" t="s">
        <v>11</v>
      </c>
      <c r="B2370" s="1" t="s">
        <v>3450</v>
      </c>
      <c r="C2370" s="1" t="s">
        <v>3166</v>
      </c>
      <c r="D2370" s="1" t="s">
        <v>8</v>
      </c>
      <c r="E2370" s="2">
        <v>43596</v>
      </c>
      <c r="F2370" s="1" t="s">
        <v>25</v>
      </c>
      <c r="G2370" s="11">
        <f>VLOOKUP(Sheet1!B2370,Sheet3!$A$4:$B$3872,2,FALSE)</f>
        <v>43596</v>
      </c>
      <c r="H2370" s="11">
        <f t="shared" si="180"/>
        <v>43596</v>
      </c>
      <c r="I2370" s="11">
        <f t="shared" si="181"/>
        <v>43586</v>
      </c>
      <c r="J2370" s="11">
        <f t="shared" si="182"/>
        <v>43586</v>
      </c>
      <c r="K2370" s="1">
        <f t="shared" si="183"/>
        <v>0</v>
      </c>
      <c r="L2370" s="1">
        <f t="shared" si="184"/>
        <v>1</v>
      </c>
    </row>
    <row r="2371" spans="1:12" x14ac:dyDescent="0.35">
      <c r="A2371" s="1" t="s">
        <v>6</v>
      </c>
      <c r="B2371" s="1" t="s">
        <v>3451</v>
      </c>
      <c r="C2371" s="1" t="s">
        <v>3452</v>
      </c>
      <c r="D2371" s="1" t="s">
        <v>8</v>
      </c>
      <c r="E2371" s="2">
        <v>43553</v>
      </c>
      <c r="F2371" s="1" t="s">
        <v>13</v>
      </c>
      <c r="G2371" s="11">
        <f>VLOOKUP(Sheet1!B2371,Sheet3!$A$4:$B$3872,2,FALSE)</f>
        <v>43553</v>
      </c>
      <c r="H2371" s="11">
        <f t="shared" ref="H2371:H2434" si="185">E2371</f>
        <v>43553</v>
      </c>
      <c r="I2371" s="11">
        <f t="shared" ref="I2371:I2434" si="186">EOMONTH(G2371,-1)+1</f>
        <v>43525</v>
      </c>
      <c r="J2371" s="11">
        <f t="shared" ref="J2371:J2434" si="187">EOMONTH(H2371,-1)+1</f>
        <v>43525</v>
      </c>
      <c r="K2371" s="1">
        <f t="shared" ref="K2371:K2434" si="188">ROUND((J2371-I2371)/30,0)</f>
        <v>0</v>
      </c>
      <c r="L2371" s="1">
        <f t="shared" ref="L2371:L2434" si="189">1/COUNTIFS($I$2:$I$5023,I2371,$B$2:$B$5023,B2371)</f>
        <v>1</v>
      </c>
    </row>
    <row r="2372" spans="1:12" x14ac:dyDescent="0.35">
      <c r="A2372" s="1" t="s">
        <v>11</v>
      </c>
      <c r="B2372" s="1" t="s">
        <v>3453</v>
      </c>
      <c r="C2372" s="1" t="s">
        <v>3454</v>
      </c>
      <c r="D2372" s="1" t="s">
        <v>8</v>
      </c>
      <c r="E2372" s="2">
        <v>43596</v>
      </c>
      <c r="F2372" s="1" t="s">
        <v>13</v>
      </c>
      <c r="G2372" s="11">
        <f>VLOOKUP(Sheet1!B2372,Sheet3!$A$4:$B$3872,2,FALSE)</f>
        <v>43596</v>
      </c>
      <c r="H2372" s="11">
        <f t="shared" si="185"/>
        <v>43596</v>
      </c>
      <c r="I2372" s="11">
        <f t="shared" si="186"/>
        <v>43586</v>
      </c>
      <c r="J2372" s="11">
        <f t="shared" si="187"/>
        <v>43586</v>
      </c>
      <c r="K2372" s="1">
        <f t="shared" si="188"/>
        <v>0</v>
      </c>
      <c r="L2372" s="1">
        <f t="shared" si="189"/>
        <v>1</v>
      </c>
    </row>
    <row r="2373" spans="1:12" x14ac:dyDescent="0.35">
      <c r="A2373" s="1" t="s">
        <v>11</v>
      </c>
      <c r="B2373" s="1" t="s">
        <v>3455</v>
      </c>
      <c r="C2373" s="1" t="s">
        <v>3456</v>
      </c>
      <c r="D2373" s="1" t="s">
        <v>8</v>
      </c>
      <c r="E2373" s="2">
        <v>43487</v>
      </c>
      <c r="F2373" s="1" t="s">
        <v>25</v>
      </c>
      <c r="G2373" s="11">
        <f>VLOOKUP(Sheet1!B2373,Sheet3!$A$4:$B$3872,2,FALSE)</f>
        <v>43487</v>
      </c>
      <c r="H2373" s="11">
        <f t="shared" si="185"/>
        <v>43487</v>
      </c>
      <c r="I2373" s="11">
        <f t="shared" si="186"/>
        <v>43466</v>
      </c>
      <c r="J2373" s="11">
        <f t="shared" si="187"/>
        <v>43466</v>
      </c>
      <c r="K2373" s="1">
        <f t="shared" si="188"/>
        <v>0</v>
      </c>
      <c r="L2373" s="1">
        <f t="shared" si="189"/>
        <v>0.5</v>
      </c>
    </row>
    <row r="2374" spans="1:12" x14ac:dyDescent="0.35">
      <c r="A2374" s="1" t="s">
        <v>11</v>
      </c>
      <c r="B2374" s="1" t="s">
        <v>3455</v>
      </c>
      <c r="C2374" s="1" t="s">
        <v>3457</v>
      </c>
      <c r="D2374" s="1" t="s">
        <v>8</v>
      </c>
      <c r="E2374" s="2">
        <v>43595</v>
      </c>
      <c r="F2374" s="1" t="s">
        <v>13</v>
      </c>
      <c r="G2374" s="11">
        <f>VLOOKUP(Sheet1!B2374,Sheet3!$A$4:$B$3872,2,FALSE)</f>
        <v>43487</v>
      </c>
      <c r="H2374" s="11">
        <f t="shared" si="185"/>
        <v>43595</v>
      </c>
      <c r="I2374" s="11">
        <f t="shared" si="186"/>
        <v>43466</v>
      </c>
      <c r="J2374" s="11">
        <f t="shared" si="187"/>
        <v>43586</v>
      </c>
      <c r="K2374" s="1">
        <f t="shared" si="188"/>
        <v>4</v>
      </c>
      <c r="L2374" s="1">
        <f t="shared" si="189"/>
        <v>0.5</v>
      </c>
    </row>
    <row r="2375" spans="1:12" x14ac:dyDescent="0.35">
      <c r="A2375" s="1" t="s">
        <v>6</v>
      </c>
      <c r="B2375" s="1" t="s">
        <v>3458</v>
      </c>
      <c r="C2375" s="1" t="s">
        <v>3459</v>
      </c>
      <c r="D2375" s="1" t="s">
        <v>8</v>
      </c>
      <c r="E2375" s="2">
        <v>43572</v>
      </c>
      <c r="F2375" s="1" t="s">
        <v>13</v>
      </c>
      <c r="G2375" s="11">
        <f>VLOOKUP(Sheet1!B2375,Sheet3!$A$4:$B$3872,2,FALSE)</f>
        <v>43572</v>
      </c>
      <c r="H2375" s="11">
        <f t="shared" si="185"/>
        <v>43572</v>
      </c>
      <c r="I2375" s="11">
        <f t="shared" si="186"/>
        <v>43556</v>
      </c>
      <c r="J2375" s="11">
        <f t="shared" si="187"/>
        <v>43556</v>
      </c>
      <c r="K2375" s="1">
        <f t="shared" si="188"/>
        <v>0</v>
      </c>
      <c r="L2375" s="1">
        <f t="shared" si="189"/>
        <v>1</v>
      </c>
    </row>
    <row r="2376" spans="1:12" x14ac:dyDescent="0.35">
      <c r="A2376" s="1" t="s">
        <v>11</v>
      </c>
      <c r="B2376" s="1" t="s">
        <v>3460</v>
      </c>
      <c r="C2376" s="3">
        <v>46800</v>
      </c>
      <c r="D2376" s="1" t="s">
        <v>8</v>
      </c>
      <c r="E2376" s="2">
        <v>43591</v>
      </c>
      <c r="F2376" s="1" t="s">
        <v>25</v>
      </c>
      <c r="G2376" s="11">
        <f>VLOOKUP(Sheet1!B2376,Sheet3!$A$4:$B$3872,2,FALSE)</f>
        <v>43591</v>
      </c>
      <c r="H2376" s="11">
        <f t="shared" si="185"/>
        <v>43591</v>
      </c>
      <c r="I2376" s="11">
        <f t="shared" si="186"/>
        <v>43586</v>
      </c>
      <c r="J2376" s="11">
        <f t="shared" si="187"/>
        <v>43586</v>
      </c>
      <c r="K2376" s="1">
        <f t="shared" si="188"/>
        <v>0</v>
      </c>
      <c r="L2376" s="1">
        <f t="shared" si="189"/>
        <v>0.5</v>
      </c>
    </row>
    <row r="2377" spans="1:12" x14ac:dyDescent="0.35">
      <c r="A2377" s="1" t="s">
        <v>11</v>
      </c>
      <c r="B2377" s="1" t="s">
        <v>3460</v>
      </c>
      <c r="C2377" s="1" t="s">
        <v>3461</v>
      </c>
      <c r="D2377" s="1" t="s">
        <v>8</v>
      </c>
      <c r="E2377" s="2">
        <v>43600</v>
      </c>
      <c r="F2377" s="1" t="s">
        <v>15</v>
      </c>
      <c r="G2377" s="11">
        <f>VLOOKUP(Sheet1!B2377,Sheet3!$A$4:$B$3872,2,FALSE)</f>
        <v>43591</v>
      </c>
      <c r="H2377" s="11">
        <f t="shared" si="185"/>
        <v>43600</v>
      </c>
      <c r="I2377" s="11">
        <f t="shared" si="186"/>
        <v>43586</v>
      </c>
      <c r="J2377" s="11">
        <f t="shared" si="187"/>
        <v>43586</v>
      </c>
      <c r="K2377" s="1">
        <f t="shared" si="188"/>
        <v>0</v>
      </c>
      <c r="L2377" s="1">
        <f t="shared" si="189"/>
        <v>0.5</v>
      </c>
    </row>
    <row r="2378" spans="1:12" x14ac:dyDescent="0.35">
      <c r="A2378" s="1" t="s">
        <v>11</v>
      </c>
      <c r="B2378" s="1" t="s">
        <v>3462</v>
      </c>
      <c r="C2378" s="1" t="s">
        <v>3463</v>
      </c>
      <c r="D2378" s="1" t="s">
        <v>8</v>
      </c>
      <c r="E2378" s="2">
        <v>43583</v>
      </c>
      <c r="F2378" s="1" t="s">
        <v>25</v>
      </c>
      <c r="G2378" s="11">
        <f>VLOOKUP(Sheet1!B2378,Sheet3!$A$4:$B$3872,2,FALSE)</f>
        <v>43583</v>
      </c>
      <c r="H2378" s="11">
        <f t="shared" si="185"/>
        <v>43583</v>
      </c>
      <c r="I2378" s="11">
        <f t="shared" si="186"/>
        <v>43556</v>
      </c>
      <c r="J2378" s="11">
        <f t="shared" si="187"/>
        <v>43556</v>
      </c>
      <c r="K2378" s="1">
        <f t="shared" si="188"/>
        <v>0</v>
      </c>
      <c r="L2378" s="1">
        <f t="shared" si="189"/>
        <v>0.5</v>
      </c>
    </row>
    <row r="2379" spans="1:12" x14ac:dyDescent="0.35">
      <c r="A2379" s="1" t="s">
        <v>11</v>
      </c>
      <c r="B2379" s="1" t="s">
        <v>3462</v>
      </c>
      <c r="C2379" s="1" t="s">
        <v>3464</v>
      </c>
      <c r="D2379" s="1" t="s">
        <v>8</v>
      </c>
      <c r="E2379" s="2">
        <v>43586</v>
      </c>
      <c r="F2379" s="1" t="s">
        <v>15</v>
      </c>
      <c r="G2379" s="11">
        <f>VLOOKUP(Sheet1!B2379,Sheet3!$A$4:$B$3872,2,FALSE)</f>
        <v>43583</v>
      </c>
      <c r="H2379" s="11">
        <f t="shared" si="185"/>
        <v>43586</v>
      </c>
      <c r="I2379" s="11">
        <f t="shared" si="186"/>
        <v>43556</v>
      </c>
      <c r="J2379" s="11">
        <f t="shared" si="187"/>
        <v>43586</v>
      </c>
      <c r="K2379" s="1">
        <f t="shared" si="188"/>
        <v>1</v>
      </c>
      <c r="L2379" s="1">
        <f t="shared" si="189"/>
        <v>0.5</v>
      </c>
    </row>
    <row r="2380" spans="1:12" x14ac:dyDescent="0.35">
      <c r="A2380" s="1" t="s">
        <v>11</v>
      </c>
      <c r="B2380" s="1" t="s">
        <v>3465</v>
      </c>
      <c r="C2380" s="1">
        <v>75389</v>
      </c>
      <c r="D2380" s="1" t="s">
        <v>8</v>
      </c>
      <c r="E2380" s="2">
        <v>43559</v>
      </c>
      <c r="F2380" s="1" t="s">
        <v>25</v>
      </c>
      <c r="G2380" s="11">
        <f>VLOOKUP(Sheet1!B2380,Sheet3!$A$4:$B$3872,2,FALSE)</f>
        <v>43559</v>
      </c>
      <c r="H2380" s="11">
        <f t="shared" si="185"/>
        <v>43559</v>
      </c>
      <c r="I2380" s="11">
        <f t="shared" si="186"/>
        <v>43556</v>
      </c>
      <c r="J2380" s="11">
        <f t="shared" si="187"/>
        <v>43556</v>
      </c>
      <c r="K2380" s="1">
        <f t="shared" si="188"/>
        <v>0</v>
      </c>
      <c r="L2380" s="1">
        <f t="shared" si="189"/>
        <v>0.5</v>
      </c>
    </row>
    <row r="2381" spans="1:12" x14ac:dyDescent="0.35">
      <c r="A2381" s="1" t="s">
        <v>11</v>
      </c>
      <c r="B2381" s="1" t="s">
        <v>3465</v>
      </c>
      <c r="C2381" s="1" t="s">
        <v>3466</v>
      </c>
      <c r="D2381" s="1" t="s">
        <v>8</v>
      </c>
      <c r="E2381" s="2">
        <v>43570</v>
      </c>
      <c r="F2381" s="1" t="s">
        <v>15</v>
      </c>
      <c r="G2381" s="11">
        <f>VLOOKUP(Sheet1!B2381,Sheet3!$A$4:$B$3872,2,FALSE)</f>
        <v>43559</v>
      </c>
      <c r="H2381" s="11">
        <f t="shared" si="185"/>
        <v>43570</v>
      </c>
      <c r="I2381" s="11">
        <f t="shared" si="186"/>
        <v>43556</v>
      </c>
      <c r="J2381" s="11">
        <f t="shared" si="187"/>
        <v>43556</v>
      </c>
      <c r="K2381" s="1">
        <f t="shared" si="188"/>
        <v>0</v>
      </c>
      <c r="L2381" s="1">
        <f t="shared" si="189"/>
        <v>0.5</v>
      </c>
    </row>
    <row r="2382" spans="1:12" x14ac:dyDescent="0.35">
      <c r="A2382" s="1" t="s">
        <v>11</v>
      </c>
      <c r="B2382" s="1" t="s">
        <v>3467</v>
      </c>
      <c r="C2382" s="1" t="s">
        <v>3468</v>
      </c>
      <c r="D2382" s="1" t="s">
        <v>8</v>
      </c>
      <c r="E2382" s="2">
        <v>43541</v>
      </c>
      <c r="F2382" s="1" t="s">
        <v>15</v>
      </c>
      <c r="G2382" s="11">
        <f>VLOOKUP(Sheet1!B2382,Sheet3!$A$4:$B$3872,2,FALSE)</f>
        <v>43541</v>
      </c>
      <c r="H2382" s="11">
        <f t="shared" si="185"/>
        <v>43541</v>
      </c>
      <c r="I2382" s="11">
        <f t="shared" si="186"/>
        <v>43525</v>
      </c>
      <c r="J2382" s="11">
        <f t="shared" si="187"/>
        <v>43525</v>
      </c>
      <c r="K2382" s="1">
        <f t="shared" si="188"/>
        <v>0</v>
      </c>
      <c r="L2382" s="1">
        <f t="shared" si="189"/>
        <v>1</v>
      </c>
    </row>
    <row r="2383" spans="1:12" x14ac:dyDescent="0.35">
      <c r="A2383" s="1" t="s">
        <v>6</v>
      </c>
      <c r="B2383" s="1" t="s">
        <v>3469</v>
      </c>
      <c r="C2383" s="1" t="s">
        <v>3470</v>
      </c>
      <c r="D2383" s="1" t="s">
        <v>8</v>
      </c>
      <c r="E2383" s="2">
        <v>43552</v>
      </c>
      <c r="F2383" s="1" t="s">
        <v>13</v>
      </c>
      <c r="G2383" s="11">
        <f>VLOOKUP(Sheet1!B2383,Sheet3!$A$4:$B$3872,2,FALSE)</f>
        <v>43552</v>
      </c>
      <c r="H2383" s="11">
        <f t="shared" si="185"/>
        <v>43552</v>
      </c>
      <c r="I2383" s="11">
        <f t="shared" si="186"/>
        <v>43525</v>
      </c>
      <c r="J2383" s="11">
        <f t="shared" si="187"/>
        <v>43525</v>
      </c>
      <c r="K2383" s="1">
        <f t="shared" si="188"/>
        <v>0</v>
      </c>
      <c r="L2383" s="1">
        <f t="shared" si="189"/>
        <v>1</v>
      </c>
    </row>
    <row r="2384" spans="1:12" x14ac:dyDescent="0.35">
      <c r="A2384" s="1" t="s">
        <v>11</v>
      </c>
      <c r="B2384" s="1" t="s">
        <v>3471</v>
      </c>
      <c r="C2384" s="1" t="s">
        <v>3472</v>
      </c>
      <c r="D2384" s="1" t="s">
        <v>8</v>
      </c>
      <c r="E2384" s="2">
        <v>43587</v>
      </c>
      <c r="F2384" s="1" t="s">
        <v>25</v>
      </c>
      <c r="G2384" s="11">
        <f>VLOOKUP(Sheet1!B2384,Sheet3!$A$4:$B$3872,2,FALSE)</f>
        <v>43587</v>
      </c>
      <c r="H2384" s="11">
        <f t="shared" si="185"/>
        <v>43587</v>
      </c>
      <c r="I2384" s="11">
        <f t="shared" si="186"/>
        <v>43586</v>
      </c>
      <c r="J2384" s="11">
        <f t="shared" si="187"/>
        <v>43586</v>
      </c>
      <c r="K2384" s="1">
        <f t="shared" si="188"/>
        <v>0</v>
      </c>
      <c r="L2384" s="1">
        <f t="shared" si="189"/>
        <v>0.5</v>
      </c>
    </row>
    <row r="2385" spans="1:12" x14ac:dyDescent="0.35">
      <c r="A2385" s="1" t="s">
        <v>11</v>
      </c>
      <c r="B2385" s="1" t="s">
        <v>3471</v>
      </c>
      <c r="C2385" s="1" t="s">
        <v>3473</v>
      </c>
      <c r="D2385" s="1" t="s">
        <v>8</v>
      </c>
      <c r="E2385" s="2">
        <v>43588</v>
      </c>
      <c r="F2385" s="1" t="s">
        <v>25</v>
      </c>
      <c r="G2385" s="11">
        <f>VLOOKUP(Sheet1!B2385,Sheet3!$A$4:$B$3872,2,FALSE)</f>
        <v>43587</v>
      </c>
      <c r="H2385" s="11">
        <f t="shared" si="185"/>
        <v>43588</v>
      </c>
      <c r="I2385" s="11">
        <f t="shared" si="186"/>
        <v>43586</v>
      </c>
      <c r="J2385" s="11">
        <f t="shared" si="187"/>
        <v>43586</v>
      </c>
      <c r="K2385" s="1">
        <f t="shared" si="188"/>
        <v>0</v>
      </c>
      <c r="L2385" s="1">
        <f t="shared" si="189"/>
        <v>0.5</v>
      </c>
    </row>
    <row r="2386" spans="1:12" x14ac:dyDescent="0.35">
      <c r="A2386" s="1" t="s">
        <v>11</v>
      </c>
      <c r="B2386" s="1" t="s">
        <v>3474</v>
      </c>
      <c r="C2386" s="1" t="s">
        <v>3475</v>
      </c>
      <c r="D2386" s="1" t="s">
        <v>8</v>
      </c>
      <c r="E2386" s="2">
        <v>43507</v>
      </c>
      <c r="F2386" s="1" t="s">
        <v>13</v>
      </c>
      <c r="G2386" s="11">
        <f>VLOOKUP(Sheet1!B2386,Sheet3!$A$4:$B$3872,2,FALSE)</f>
        <v>43507</v>
      </c>
      <c r="H2386" s="11">
        <f t="shared" si="185"/>
        <v>43507</v>
      </c>
      <c r="I2386" s="11">
        <f t="shared" si="186"/>
        <v>43497</v>
      </c>
      <c r="J2386" s="11">
        <f t="shared" si="187"/>
        <v>43497</v>
      </c>
      <c r="K2386" s="1">
        <f t="shared" si="188"/>
        <v>0</v>
      </c>
      <c r="L2386" s="1">
        <f t="shared" si="189"/>
        <v>1</v>
      </c>
    </row>
    <row r="2387" spans="1:12" x14ac:dyDescent="0.35">
      <c r="A2387" s="1" t="s">
        <v>11</v>
      </c>
      <c r="B2387" s="1" t="s">
        <v>3476</v>
      </c>
      <c r="C2387" s="1" t="s">
        <v>3477</v>
      </c>
      <c r="D2387" s="1" t="s">
        <v>8</v>
      </c>
      <c r="E2387" s="2">
        <v>43484</v>
      </c>
      <c r="F2387" s="1" t="s">
        <v>13</v>
      </c>
      <c r="G2387" s="11">
        <f>VLOOKUP(Sheet1!B2387,Sheet3!$A$4:$B$3872,2,FALSE)</f>
        <v>43484</v>
      </c>
      <c r="H2387" s="11">
        <f t="shared" si="185"/>
        <v>43484</v>
      </c>
      <c r="I2387" s="11">
        <f t="shared" si="186"/>
        <v>43466</v>
      </c>
      <c r="J2387" s="11">
        <f t="shared" si="187"/>
        <v>43466</v>
      </c>
      <c r="K2387" s="1">
        <f t="shared" si="188"/>
        <v>0</v>
      </c>
      <c r="L2387" s="1">
        <f t="shared" si="189"/>
        <v>1</v>
      </c>
    </row>
    <row r="2388" spans="1:12" x14ac:dyDescent="0.35">
      <c r="A2388" s="1" t="s">
        <v>11</v>
      </c>
      <c r="B2388" s="1" t="s">
        <v>3478</v>
      </c>
      <c r="C2388" s="1" t="s">
        <v>3479</v>
      </c>
      <c r="D2388" s="1" t="s">
        <v>8</v>
      </c>
      <c r="E2388" s="2">
        <v>43533</v>
      </c>
      <c r="F2388" s="1" t="s">
        <v>13</v>
      </c>
      <c r="G2388" s="11">
        <f>VLOOKUP(Sheet1!B2388,Sheet3!$A$4:$B$3872,2,FALSE)</f>
        <v>43533</v>
      </c>
      <c r="H2388" s="11">
        <f t="shared" si="185"/>
        <v>43533</v>
      </c>
      <c r="I2388" s="11">
        <f t="shared" si="186"/>
        <v>43525</v>
      </c>
      <c r="J2388" s="11">
        <f t="shared" si="187"/>
        <v>43525</v>
      </c>
      <c r="K2388" s="1">
        <f t="shared" si="188"/>
        <v>0</v>
      </c>
      <c r="L2388" s="1">
        <f t="shared" si="189"/>
        <v>0.5</v>
      </c>
    </row>
    <row r="2389" spans="1:12" x14ac:dyDescent="0.35">
      <c r="A2389" s="1" t="s">
        <v>11</v>
      </c>
      <c r="B2389" s="1" t="s">
        <v>3478</v>
      </c>
      <c r="C2389" s="1" t="s">
        <v>3480</v>
      </c>
      <c r="D2389" s="1" t="s">
        <v>8</v>
      </c>
      <c r="E2389" s="2">
        <v>43572</v>
      </c>
      <c r="F2389" s="1" t="s">
        <v>25</v>
      </c>
      <c r="G2389" s="11">
        <f>VLOOKUP(Sheet1!B2389,Sheet3!$A$4:$B$3872,2,FALSE)</f>
        <v>43533</v>
      </c>
      <c r="H2389" s="11">
        <f t="shared" si="185"/>
        <v>43572</v>
      </c>
      <c r="I2389" s="11">
        <f t="shared" si="186"/>
        <v>43525</v>
      </c>
      <c r="J2389" s="11">
        <f t="shared" si="187"/>
        <v>43556</v>
      </c>
      <c r="K2389" s="1">
        <f t="shared" si="188"/>
        <v>1</v>
      </c>
      <c r="L2389" s="1">
        <f t="shared" si="189"/>
        <v>0.5</v>
      </c>
    </row>
    <row r="2390" spans="1:12" x14ac:dyDescent="0.35">
      <c r="A2390" s="1" t="s">
        <v>11</v>
      </c>
      <c r="B2390" s="1" t="s">
        <v>3481</v>
      </c>
      <c r="C2390" s="1">
        <v>88002</v>
      </c>
      <c r="D2390" s="1" t="s">
        <v>8</v>
      </c>
      <c r="E2390" s="2">
        <v>43485</v>
      </c>
      <c r="F2390" s="1" t="s">
        <v>9</v>
      </c>
      <c r="G2390" s="11">
        <f>VLOOKUP(Sheet1!B2390,Sheet3!$A$4:$B$3872,2,FALSE)</f>
        <v>43485</v>
      </c>
      <c r="H2390" s="11">
        <f t="shared" si="185"/>
        <v>43485</v>
      </c>
      <c r="I2390" s="11">
        <f t="shared" si="186"/>
        <v>43466</v>
      </c>
      <c r="J2390" s="11">
        <f t="shared" si="187"/>
        <v>43466</v>
      </c>
      <c r="K2390" s="1">
        <f t="shared" si="188"/>
        <v>0</v>
      </c>
      <c r="L2390" s="1">
        <f t="shared" si="189"/>
        <v>0.5</v>
      </c>
    </row>
    <row r="2391" spans="1:12" x14ac:dyDescent="0.35">
      <c r="A2391" s="1" t="s">
        <v>11</v>
      </c>
      <c r="B2391" s="1" t="s">
        <v>3481</v>
      </c>
      <c r="C2391" s="1" t="s">
        <v>3482</v>
      </c>
      <c r="D2391" s="1" t="s">
        <v>8</v>
      </c>
      <c r="E2391" s="2">
        <v>43598</v>
      </c>
      <c r="F2391" s="1" t="s">
        <v>25</v>
      </c>
      <c r="G2391" s="11">
        <f>VLOOKUP(Sheet1!B2391,Sheet3!$A$4:$B$3872,2,FALSE)</f>
        <v>43485</v>
      </c>
      <c r="H2391" s="11">
        <f t="shared" si="185"/>
        <v>43598</v>
      </c>
      <c r="I2391" s="11">
        <f t="shared" si="186"/>
        <v>43466</v>
      </c>
      <c r="J2391" s="11">
        <f t="shared" si="187"/>
        <v>43586</v>
      </c>
      <c r="K2391" s="1">
        <f t="shared" si="188"/>
        <v>4</v>
      </c>
      <c r="L2391" s="1">
        <f t="shared" si="189"/>
        <v>0.5</v>
      </c>
    </row>
    <row r="2392" spans="1:12" x14ac:dyDescent="0.35">
      <c r="A2392" s="1" t="s">
        <v>11</v>
      </c>
      <c r="B2392" s="1" t="s">
        <v>3483</v>
      </c>
      <c r="C2392" s="1" t="s">
        <v>3484</v>
      </c>
      <c r="D2392" s="1" t="s">
        <v>8</v>
      </c>
      <c r="E2392" s="2">
        <v>43592</v>
      </c>
      <c r="F2392" s="1" t="s">
        <v>25</v>
      </c>
      <c r="G2392" s="11">
        <f>VLOOKUP(Sheet1!B2392,Sheet3!$A$4:$B$3872,2,FALSE)</f>
        <v>43592</v>
      </c>
      <c r="H2392" s="11">
        <f t="shared" si="185"/>
        <v>43592</v>
      </c>
      <c r="I2392" s="11">
        <f t="shared" si="186"/>
        <v>43586</v>
      </c>
      <c r="J2392" s="11">
        <f t="shared" si="187"/>
        <v>43586</v>
      </c>
      <c r="K2392" s="1">
        <f t="shared" si="188"/>
        <v>0</v>
      </c>
      <c r="L2392" s="1">
        <f t="shared" si="189"/>
        <v>1</v>
      </c>
    </row>
    <row r="2393" spans="1:12" x14ac:dyDescent="0.35">
      <c r="A2393" s="1" t="s">
        <v>11</v>
      </c>
      <c r="B2393" s="1" t="s">
        <v>3485</v>
      </c>
      <c r="C2393" s="1" t="s">
        <v>3486</v>
      </c>
      <c r="D2393" s="1" t="s">
        <v>8</v>
      </c>
      <c r="E2393" s="2">
        <v>43544</v>
      </c>
      <c r="F2393" s="1" t="s">
        <v>25</v>
      </c>
      <c r="G2393" s="11">
        <f>VLOOKUP(Sheet1!B2393,Sheet3!$A$4:$B$3872,2,FALSE)</f>
        <v>43544</v>
      </c>
      <c r="H2393" s="11">
        <f t="shared" si="185"/>
        <v>43544</v>
      </c>
      <c r="I2393" s="11">
        <f t="shared" si="186"/>
        <v>43525</v>
      </c>
      <c r="J2393" s="11">
        <f t="shared" si="187"/>
        <v>43525</v>
      </c>
      <c r="K2393" s="1">
        <f t="shared" si="188"/>
        <v>0</v>
      </c>
      <c r="L2393" s="1">
        <f t="shared" si="189"/>
        <v>1</v>
      </c>
    </row>
    <row r="2394" spans="1:12" x14ac:dyDescent="0.35">
      <c r="A2394" s="1" t="s">
        <v>11</v>
      </c>
      <c r="B2394" s="1" t="s">
        <v>3487</v>
      </c>
      <c r="C2394" s="1" t="s">
        <v>3488</v>
      </c>
      <c r="D2394" s="1" t="s">
        <v>8</v>
      </c>
      <c r="E2394" s="2">
        <v>43571</v>
      </c>
      <c r="F2394" s="1" t="s">
        <v>13</v>
      </c>
      <c r="G2394" s="11">
        <f>VLOOKUP(Sheet1!B2394,Sheet3!$A$4:$B$3872,2,FALSE)</f>
        <v>43571</v>
      </c>
      <c r="H2394" s="11">
        <f t="shared" si="185"/>
        <v>43571</v>
      </c>
      <c r="I2394" s="11">
        <f t="shared" si="186"/>
        <v>43556</v>
      </c>
      <c r="J2394" s="11">
        <f t="shared" si="187"/>
        <v>43556</v>
      </c>
      <c r="K2394" s="1">
        <f t="shared" si="188"/>
        <v>0</v>
      </c>
      <c r="L2394" s="1">
        <f t="shared" si="189"/>
        <v>1</v>
      </c>
    </row>
    <row r="2395" spans="1:12" x14ac:dyDescent="0.35">
      <c r="A2395" s="1" t="s">
        <v>11</v>
      </c>
      <c r="B2395" s="1" t="s">
        <v>748</v>
      </c>
      <c r="C2395" s="1" t="s">
        <v>3489</v>
      </c>
      <c r="D2395" s="1" t="s">
        <v>8</v>
      </c>
      <c r="E2395" s="2">
        <v>43597</v>
      </c>
      <c r="F2395" s="1" t="s">
        <v>25</v>
      </c>
      <c r="G2395" s="11">
        <f>VLOOKUP(Sheet1!B2395,Sheet3!$A$4:$B$3872,2,FALSE)</f>
        <v>43597</v>
      </c>
      <c r="H2395" s="11">
        <f t="shared" si="185"/>
        <v>43597</v>
      </c>
      <c r="I2395" s="11">
        <f t="shared" si="186"/>
        <v>43586</v>
      </c>
      <c r="J2395" s="11">
        <f t="shared" si="187"/>
        <v>43586</v>
      </c>
      <c r="K2395" s="1">
        <f t="shared" si="188"/>
        <v>0</v>
      </c>
      <c r="L2395" s="1">
        <f t="shared" si="189"/>
        <v>1</v>
      </c>
    </row>
    <row r="2396" spans="1:12" x14ac:dyDescent="0.35">
      <c r="A2396" s="1" t="s">
        <v>11</v>
      </c>
      <c r="B2396" s="1" t="s">
        <v>3490</v>
      </c>
      <c r="C2396" s="1">
        <v>23946</v>
      </c>
      <c r="D2396" s="1" t="s">
        <v>8</v>
      </c>
      <c r="E2396" s="2">
        <v>43508</v>
      </c>
      <c r="F2396" s="1" t="s">
        <v>13</v>
      </c>
      <c r="G2396" s="11">
        <f>VLOOKUP(Sheet1!B2396,Sheet3!$A$4:$B$3872,2,FALSE)</f>
        <v>43508</v>
      </c>
      <c r="H2396" s="11">
        <f t="shared" si="185"/>
        <v>43508</v>
      </c>
      <c r="I2396" s="11">
        <f t="shared" si="186"/>
        <v>43497</v>
      </c>
      <c r="J2396" s="11">
        <f t="shared" si="187"/>
        <v>43497</v>
      </c>
      <c r="K2396" s="1">
        <f t="shared" si="188"/>
        <v>0</v>
      </c>
      <c r="L2396" s="1">
        <f t="shared" si="189"/>
        <v>1</v>
      </c>
    </row>
    <row r="2397" spans="1:12" x14ac:dyDescent="0.35">
      <c r="A2397" s="1" t="s">
        <v>6</v>
      </c>
      <c r="B2397" s="1" t="s">
        <v>3491</v>
      </c>
      <c r="C2397" s="1" t="s">
        <v>3492</v>
      </c>
      <c r="D2397" s="1" t="s">
        <v>8</v>
      </c>
      <c r="E2397" s="2">
        <v>43584</v>
      </c>
      <c r="F2397" s="1" t="s">
        <v>9</v>
      </c>
      <c r="G2397" s="11">
        <f>VLOOKUP(Sheet1!B2397,Sheet3!$A$4:$B$3872,2,FALSE)</f>
        <v>43584</v>
      </c>
      <c r="H2397" s="11">
        <f t="shared" si="185"/>
        <v>43584</v>
      </c>
      <c r="I2397" s="11">
        <f t="shared" si="186"/>
        <v>43556</v>
      </c>
      <c r="J2397" s="11">
        <f t="shared" si="187"/>
        <v>43556</v>
      </c>
      <c r="K2397" s="1">
        <f t="shared" si="188"/>
        <v>0</v>
      </c>
      <c r="L2397" s="1">
        <f t="shared" si="189"/>
        <v>1</v>
      </c>
    </row>
    <row r="2398" spans="1:12" x14ac:dyDescent="0.35">
      <c r="A2398" s="1" t="s">
        <v>11</v>
      </c>
      <c r="B2398" s="1" t="s">
        <v>3493</v>
      </c>
      <c r="C2398" s="1" t="s">
        <v>3494</v>
      </c>
      <c r="D2398" s="1" t="s">
        <v>8</v>
      </c>
      <c r="E2398" s="2">
        <v>43578</v>
      </c>
      <c r="F2398" s="1" t="s">
        <v>15</v>
      </c>
      <c r="G2398" s="11">
        <f>VLOOKUP(Sheet1!B2398,Sheet3!$A$4:$B$3872,2,FALSE)</f>
        <v>43578</v>
      </c>
      <c r="H2398" s="11">
        <f t="shared" si="185"/>
        <v>43578</v>
      </c>
      <c r="I2398" s="11">
        <f t="shared" si="186"/>
        <v>43556</v>
      </c>
      <c r="J2398" s="11">
        <f t="shared" si="187"/>
        <v>43556</v>
      </c>
      <c r="K2398" s="1">
        <f t="shared" si="188"/>
        <v>0</v>
      </c>
      <c r="L2398" s="1">
        <f t="shared" si="189"/>
        <v>1</v>
      </c>
    </row>
    <row r="2399" spans="1:12" x14ac:dyDescent="0.35">
      <c r="A2399" s="1" t="s">
        <v>11</v>
      </c>
      <c r="B2399" s="1" t="s">
        <v>3495</v>
      </c>
      <c r="C2399" s="1" t="s">
        <v>3496</v>
      </c>
      <c r="D2399" s="1" t="s">
        <v>18</v>
      </c>
      <c r="E2399" s="2">
        <v>43570</v>
      </c>
      <c r="F2399" s="1" t="s">
        <v>15</v>
      </c>
      <c r="G2399" s="11">
        <f>VLOOKUP(Sheet1!B2399,Sheet3!$A$4:$B$3872,2,FALSE)</f>
        <v>43570</v>
      </c>
      <c r="H2399" s="11">
        <f t="shared" si="185"/>
        <v>43570</v>
      </c>
      <c r="I2399" s="11">
        <f t="shared" si="186"/>
        <v>43556</v>
      </c>
      <c r="J2399" s="11">
        <f t="shared" si="187"/>
        <v>43556</v>
      </c>
      <c r="K2399" s="1">
        <f t="shared" si="188"/>
        <v>0</v>
      </c>
      <c r="L2399" s="1">
        <f t="shared" si="189"/>
        <v>1</v>
      </c>
    </row>
    <row r="2400" spans="1:12" x14ac:dyDescent="0.35">
      <c r="A2400" s="1" t="s">
        <v>11</v>
      </c>
      <c r="B2400" s="1" t="s">
        <v>3497</v>
      </c>
      <c r="C2400" s="1" t="s">
        <v>3498</v>
      </c>
      <c r="D2400" s="1" t="s">
        <v>8</v>
      </c>
      <c r="E2400" s="2">
        <v>43538</v>
      </c>
      <c r="F2400" s="1" t="s">
        <v>13</v>
      </c>
      <c r="G2400" s="11">
        <f>VLOOKUP(Sheet1!B2400,Sheet3!$A$4:$B$3872,2,FALSE)</f>
        <v>43538</v>
      </c>
      <c r="H2400" s="11">
        <f t="shared" si="185"/>
        <v>43538</v>
      </c>
      <c r="I2400" s="11">
        <f t="shared" si="186"/>
        <v>43525</v>
      </c>
      <c r="J2400" s="11">
        <f t="shared" si="187"/>
        <v>43525</v>
      </c>
      <c r="K2400" s="1">
        <f t="shared" si="188"/>
        <v>0</v>
      </c>
      <c r="L2400" s="1">
        <f t="shared" si="189"/>
        <v>0.5</v>
      </c>
    </row>
    <row r="2401" spans="1:12" x14ac:dyDescent="0.35">
      <c r="A2401" s="1" t="s">
        <v>11</v>
      </c>
      <c r="B2401" s="1" t="s">
        <v>3497</v>
      </c>
      <c r="C2401" s="1" t="s">
        <v>3499</v>
      </c>
      <c r="D2401" s="1" t="s">
        <v>8</v>
      </c>
      <c r="E2401" s="2">
        <v>43538</v>
      </c>
      <c r="F2401" s="1" t="s">
        <v>25</v>
      </c>
      <c r="G2401" s="11">
        <f>VLOOKUP(Sheet1!B2401,Sheet3!$A$4:$B$3872,2,FALSE)</f>
        <v>43538</v>
      </c>
      <c r="H2401" s="11">
        <f t="shared" si="185"/>
        <v>43538</v>
      </c>
      <c r="I2401" s="11">
        <f t="shared" si="186"/>
        <v>43525</v>
      </c>
      <c r="J2401" s="11">
        <f t="shared" si="187"/>
        <v>43525</v>
      </c>
      <c r="K2401" s="1">
        <f t="shared" si="188"/>
        <v>0</v>
      </c>
      <c r="L2401" s="1">
        <f t="shared" si="189"/>
        <v>0.5</v>
      </c>
    </row>
    <row r="2402" spans="1:12" x14ac:dyDescent="0.35">
      <c r="A2402" s="1" t="s">
        <v>11</v>
      </c>
      <c r="B2402" s="1" t="s">
        <v>3500</v>
      </c>
      <c r="C2402" s="1" t="s">
        <v>3501</v>
      </c>
      <c r="D2402" s="1" t="s">
        <v>8</v>
      </c>
      <c r="E2402" s="2">
        <v>43539</v>
      </c>
      <c r="F2402" s="1" t="s">
        <v>15</v>
      </c>
      <c r="G2402" s="11">
        <f>VLOOKUP(Sheet1!B2402,Sheet3!$A$4:$B$3872,2,FALSE)</f>
        <v>43539</v>
      </c>
      <c r="H2402" s="11">
        <f t="shared" si="185"/>
        <v>43539</v>
      </c>
      <c r="I2402" s="11">
        <f t="shared" si="186"/>
        <v>43525</v>
      </c>
      <c r="J2402" s="11">
        <f t="shared" si="187"/>
        <v>43525</v>
      </c>
      <c r="K2402" s="1">
        <f t="shared" si="188"/>
        <v>0</v>
      </c>
      <c r="L2402" s="1">
        <f t="shared" si="189"/>
        <v>1</v>
      </c>
    </row>
    <row r="2403" spans="1:12" x14ac:dyDescent="0.35">
      <c r="A2403" s="1" t="s">
        <v>11</v>
      </c>
      <c r="B2403" s="1" t="s">
        <v>3502</v>
      </c>
      <c r="C2403" s="1" t="s">
        <v>3503</v>
      </c>
      <c r="D2403" s="1" t="s">
        <v>8</v>
      </c>
      <c r="E2403" s="2">
        <v>43584</v>
      </c>
      <c r="F2403" s="1" t="s">
        <v>9</v>
      </c>
      <c r="G2403" s="11">
        <f>VLOOKUP(Sheet1!B2403,Sheet3!$A$4:$B$3872,2,FALSE)</f>
        <v>43584</v>
      </c>
      <c r="H2403" s="11">
        <f t="shared" si="185"/>
        <v>43584</v>
      </c>
      <c r="I2403" s="11">
        <f t="shared" si="186"/>
        <v>43556</v>
      </c>
      <c r="J2403" s="11">
        <f t="shared" si="187"/>
        <v>43556</v>
      </c>
      <c r="K2403" s="1">
        <f t="shared" si="188"/>
        <v>0</v>
      </c>
      <c r="L2403" s="1">
        <f t="shared" si="189"/>
        <v>1</v>
      </c>
    </row>
    <row r="2404" spans="1:12" x14ac:dyDescent="0.35">
      <c r="A2404" s="1" t="s">
        <v>11</v>
      </c>
      <c r="B2404" s="1" t="s">
        <v>3504</v>
      </c>
      <c r="C2404" s="1" t="s">
        <v>3505</v>
      </c>
      <c r="D2404" s="1" t="s">
        <v>8</v>
      </c>
      <c r="E2404" s="2">
        <v>43557</v>
      </c>
      <c r="F2404" s="1" t="s">
        <v>13</v>
      </c>
      <c r="G2404" s="11">
        <f>VLOOKUP(Sheet1!B2404,Sheet3!$A$4:$B$3872,2,FALSE)</f>
        <v>43557</v>
      </c>
      <c r="H2404" s="11">
        <f t="shared" si="185"/>
        <v>43557</v>
      </c>
      <c r="I2404" s="11">
        <f t="shared" si="186"/>
        <v>43556</v>
      </c>
      <c r="J2404" s="11">
        <f t="shared" si="187"/>
        <v>43556</v>
      </c>
      <c r="K2404" s="1">
        <f t="shared" si="188"/>
        <v>0</v>
      </c>
      <c r="L2404" s="1">
        <f t="shared" si="189"/>
        <v>0.5</v>
      </c>
    </row>
    <row r="2405" spans="1:12" x14ac:dyDescent="0.35">
      <c r="A2405" s="1" t="s">
        <v>11</v>
      </c>
      <c r="B2405" s="1" t="s">
        <v>3504</v>
      </c>
      <c r="C2405" s="1" t="s">
        <v>3506</v>
      </c>
      <c r="D2405" s="1" t="s">
        <v>8</v>
      </c>
      <c r="E2405" s="2">
        <v>43570</v>
      </c>
      <c r="F2405" s="1" t="s">
        <v>15</v>
      </c>
      <c r="G2405" s="11">
        <f>VLOOKUP(Sheet1!B2405,Sheet3!$A$4:$B$3872,2,FALSE)</f>
        <v>43557</v>
      </c>
      <c r="H2405" s="11">
        <f t="shared" si="185"/>
        <v>43570</v>
      </c>
      <c r="I2405" s="11">
        <f t="shared" si="186"/>
        <v>43556</v>
      </c>
      <c r="J2405" s="11">
        <f t="shared" si="187"/>
        <v>43556</v>
      </c>
      <c r="K2405" s="1">
        <f t="shared" si="188"/>
        <v>0</v>
      </c>
      <c r="L2405" s="1">
        <f t="shared" si="189"/>
        <v>0.5</v>
      </c>
    </row>
    <row r="2406" spans="1:12" x14ac:dyDescent="0.35">
      <c r="A2406" s="1" t="s">
        <v>11</v>
      </c>
      <c r="B2406" s="1" t="s">
        <v>3507</v>
      </c>
      <c r="C2406" s="1">
        <v>59550</v>
      </c>
      <c r="D2406" s="1" t="s">
        <v>18</v>
      </c>
      <c r="E2406" s="2">
        <v>43574</v>
      </c>
      <c r="F2406" s="1" t="s">
        <v>25</v>
      </c>
      <c r="G2406" s="11">
        <f>VLOOKUP(Sheet1!B2406,Sheet3!$A$4:$B$3872,2,FALSE)</f>
        <v>43574</v>
      </c>
      <c r="H2406" s="11">
        <f t="shared" si="185"/>
        <v>43574</v>
      </c>
      <c r="I2406" s="11">
        <f t="shared" si="186"/>
        <v>43556</v>
      </c>
      <c r="J2406" s="11">
        <f t="shared" si="187"/>
        <v>43556</v>
      </c>
      <c r="K2406" s="1">
        <f t="shared" si="188"/>
        <v>0</v>
      </c>
      <c r="L2406" s="1">
        <f t="shared" si="189"/>
        <v>1</v>
      </c>
    </row>
    <row r="2407" spans="1:12" x14ac:dyDescent="0.35">
      <c r="A2407" s="1" t="s">
        <v>11</v>
      </c>
      <c r="B2407" s="1" t="s">
        <v>3508</v>
      </c>
      <c r="C2407" s="1" t="s">
        <v>3509</v>
      </c>
      <c r="D2407" s="1" t="s">
        <v>8</v>
      </c>
      <c r="E2407" s="2">
        <v>43584</v>
      </c>
      <c r="F2407" s="1" t="s">
        <v>9</v>
      </c>
      <c r="G2407" s="11">
        <f>VLOOKUP(Sheet1!B2407,Sheet3!$A$4:$B$3872,2,FALSE)</f>
        <v>43584</v>
      </c>
      <c r="H2407" s="11">
        <f t="shared" si="185"/>
        <v>43584</v>
      </c>
      <c r="I2407" s="11">
        <f t="shared" si="186"/>
        <v>43556</v>
      </c>
      <c r="J2407" s="11">
        <f t="shared" si="187"/>
        <v>43556</v>
      </c>
      <c r="K2407" s="1">
        <f t="shared" si="188"/>
        <v>0</v>
      </c>
      <c r="L2407" s="1">
        <f t="shared" si="189"/>
        <v>0.5</v>
      </c>
    </row>
    <row r="2408" spans="1:12" x14ac:dyDescent="0.35">
      <c r="A2408" s="1" t="s">
        <v>11</v>
      </c>
      <c r="B2408" s="1" t="s">
        <v>3508</v>
      </c>
      <c r="C2408" s="1" t="s">
        <v>3510</v>
      </c>
      <c r="D2408" s="1" t="s">
        <v>8</v>
      </c>
      <c r="E2408" s="2">
        <v>43592</v>
      </c>
      <c r="F2408" s="1" t="s">
        <v>25</v>
      </c>
      <c r="G2408" s="11">
        <f>VLOOKUP(Sheet1!B2408,Sheet3!$A$4:$B$3872,2,FALSE)</f>
        <v>43584</v>
      </c>
      <c r="H2408" s="11">
        <f t="shared" si="185"/>
        <v>43592</v>
      </c>
      <c r="I2408" s="11">
        <f t="shared" si="186"/>
        <v>43556</v>
      </c>
      <c r="J2408" s="11">
        <f t="shared" si="187"/>
        <v>43586</v>
      </c>
      <c r="K2408" s="1">
        <f t="shared" si="188"/>
        <v>1</v>
      </c>
      <c r="L2408" s="1">
        <f t="shared" si="189"/>
        <v>0.5</v>
      </c>
    </row>
    <row r="2409" spans="1:12" x14ac:dyDescent="0.35">
      <c r="A2409" s="1" t="s">
        <v>11</v>
      </c>
      <c r="B2409" s="1" t="s">
        <v>3511</v>
      </c>
      <c r="C2409" s="1" t="s">
        <v>3512</v>
      </c>
      <c r="D2409" s="1" t="s">
        <v>18</v>
      </c>
      <c r="E2409" s="2">
        <v>43432</v>
      </c>
      <c r="F2409" s="1" t="s">
        <v>25</v>
      </c>
      <c r="G2409" s="11">
        <f>VLOOKUP(Sheet1!B2409,Sheet3!$A$4:$B$3872,2,FALSE)</f>
        <v>43432</v>
      </c>
      <c r="H2409" s="11">
        <f t="shared" si="185"/>
        <v>43432</v>
      </c>
      <c r="I2409" s="11">
        <f t="shared" si="186"/>
        <v>43405</v>
      </c>
      <c r="J2409" s="11">
        <f t="shared" si="187"/>
        <v>43405</v>
      </c>
      <c r="K2409" s="1">
        <f t="shared" si="188"/>
        <v>0</v>
      </c>
      <c r="L2409" s="1">
        <f t="shared" si="189"/>
        <v>1</v>
      </c>
    </row>
    <row r="2410" spans="1:12" x14ac:dyDescent="0.35">
      <c r="A2410" s="1" t="s">
        <v>11</v>
      </c>
      <c r="B2410" s="1" t="s">
        <v>3513</v>
      </c>
      <c r="C2410" s="1" t="s">
        <v>3514</v>
      </c>
      <c r="D2410" s="1" t="s">
        <v>8</v>
      </c>
      <c r="E2410" s="2">
        <v>43531</v>
      </c>
      <c r="F2410" s="1" t="s">
        <v>15</v>
      </c>
      <c r="G2410" s="11">
        <f>VLOOKUP(Sheet1!B2410,Sheet3!$A$4:$B$3872,2,FALSE)</f>
        <v>43531</v>
      </c>
      <c r="H2410" s="11">
        <f t="shared" si="185"/>
        <v>43531</v>
      </c>
      <c r="I2410" s="11">
        <f t="shared" si="186"/>
        <v>43525</v>
      </c>
      <c r="J2410" s="11">
        <f t="shared" si="187"/>
        <v>43525</v>
      </c>
      <c r="K2410" s="1">
        <f t="shared" si="188"/>
        <v>0</v>
      </c>
      <c r="L2410" s="1">
        <f t="shared" si="189"/>
        <v>1</v>
      </c>
    </row>
    <row r="2411" spans="1:12" x14ac:dyDescent="0.35">
      <c r="A2411" s="1" t="s">
        <v>11</v>
      </c>
      <c r="B2411" s="1" t="s">
        <v>3515</v>
      </c>
      <c r="C2411" s="1" t="s">
        <v>3516</v>
      </c>
      <c r="D2411" s="1" t="s">
        <v>8</v>
      </c>
      <c r="E2411" s="2">
        <v>43477</v>
      </c>
      <c r="F2411" s="1" t="s">
        <v>25</v>
      </c>
      <c r="G2411" s="11">
        <f>VLOOKUP(Sheet1!B2411,Sheet3!$A$4:$B$3872,2,FALSE)</f>
        <v>43477</v>
      </c>
      <c r="H2411" s="11">
        <f t="shared" si="185"/>
        <v>43477</v>
      </c>
      <c r="I2411" s="11">
        <f t="shared" si="186"/>
        <v>43466</v>
      </c>
      <c r="J2411" s="11">
        <f t="shared" si="187"/>
        <v>43466</v>
      </c>
      <c r="K2411" s="1">
        <f t="shared" si="188"/>
        <v>0</v>
      </c>
      <c r="L2411" s="1">
        <f t="shared" si="189"/>
        <v>1</v>
      </c>
    </row>
    <row r="2412" spans="1:12" x14ac:dyDescent="0.35">
      <c r="A2412" s="1" t="s">
        <v>11</v>
      </c>
      <c r="B2412" s="1" t="s">
        <v>3517</v>
      </c>
      <c r="C2412" s="1" t="s">
        <v>3518</v>
      </c>
      <c r="D2412" s="1" t="s">
        <v>8</v>
      </c>
      <c r="E2412" s="2">
        <v>43536</v>
      </c>
      <c r="F2412" s="1" t="s">
        <v>13</v>
      </c>
      <c r="G2412" s="11">
        <f>VLOOKUP(Sheet1!B2412,Sheet3!$A$4:$B$3872,2,FALSE)</f>
        <v>43536</v>
      </c>
      <c r="H2412" s="11">
        <f t="shared" si="185"/>
        <v>43536</v>
      </c>
      <c r="I2412" s="11">
        <f t="shared" si="186"/>
        <v>43525</v>
      </c>
      <c r="J2412" s="11">
        <f t="shared" si="187"/>
        <v>43525</v>
      </c>
      <c r="K2412" s="1">
        <f t="shared" si="188"/>
        <v>0</v>
      </c>
      <c r="L2412" s="1">
        <f t="shared" si="189"/>
        <v>1</v>
      </c>
    </row>
    <row r="2413" spans="1:12" x14ac:dyDescent="0.35">
      <c r="A2413" s="1" t="s">
        <v>11</v>
      </c>
      <c r="B2413" s="1" t="s">
        <v>3519</v>
      </c>
      <c r="C2413" s="1" t="s">
        <v>3520</v>
      </c>
      <c r="D2413" s="1" t="s">
        <v>8</v>
      </c>
      <c r="E2413" s="2">
        <v>43563</v>
      </c>
      <c r="F2413" s="1" t="s">
        <v>13</v>
      </c>
      <c r="G2413" s="11">
        <f>VLOOKUP(Sheet1!B2413,Sheet3!$A$4:$B$3872,2,FALSE)</f>
        <v>43563</v>
      </c>
      <c r="H2413" s="11">
        <f t="shared" si="185"/>
        <v>43563</v>
      </c>
      <c r="I2413" s="11">
        <f t="shared" si="186"/>
        <v>43556</v>
      </c>
      <c r="J2413" s="11">
        <f t="shared" si="187"/>
        <v>43556</v>
      </c>
      <c r="K2413" s="1">
        <f t="shared" si="188"/>
        <v>0</v>
      </c>
      <c r="L2413" s="1">
        <f t="shared" si="189"/>
        <v>1</v>
      </c>
    </row>
    <row r="2414" spans="1:12" x14ac:dyDescent="0.35">
      <c r="A2414" s="1" t="s">
        <v>11</v>
      </c>
      <c r="B2414" s="1" t="s">
        <v>3521</v>
      </c>
      <c r="C2414" s="1" t="s">
        <v>3522</v>
      </c>
      <c r="D2414" s="1" t="s">
        <v>8</v>
      </c>
      <c r="E2414" s="2">
        <v>43558</v>
      </c>
      <c r="F2414" s="1" t="s">
        <v>13</v>
      </c>
      <c r="G2414" s="11">
        <f>VLOOKUP(Sheet1!B2414,Sheet3!$A$4:$B$3872,2,FALSE)</f>
        <v>43558</v>
      </c>
      <c r="H2414" s="11">
        <f t="shared" si="185"/>
        <v>43558</v>
      </c>
      <c r="I2414" s="11">
        <f t="shared" si="186"/>
        <v>43556</v>
      </c>
      <c r="J2414" s="11">
        <f t="shared" si="187"/>
        <v>43556</v>
      </c>
      <c r="K2414" s="1">
        <f t="shared" si="188"/>
        <v>0</v>
      </c>
      <c r="L2414" s="1">
        <f t="shared" si="189"/>
        <v>1</v>
      </c>
    </row>
    <row r="2415" spans="1:12" x14ac:dyDescent="0.35">
      <c r="A2415" s="1" t="s">
        <v>11</v>
      </c>
      <c r="B2415" s="1" t="s">
        <v>3523</v>
      </c>
      <c r="C2415" s="1" t="s">
        <v>3524</v>
      </c>
      <c r="D2415" s="1" t="s">
        <v>8</v>
      </c>
      <c r="E2415" s="2">
        <v>43522</v>
      </c>
      <c r="F2415" s="1" t="s">
        <v>13</v>
      </c>
      <c r="G2415" s="11">
        <f>VLOOKUP(Sheet1!B2415,Sheet3!$A$4:$B$3872,2,FALSE)</f>
        <v>43522</v>
      </c>
      <c r="H2415" s="11">
        <f t="shared" si="185"/>
        <v>43522</v>
      </c>
      <c r="I2415" s="11">
        <f t="shared" si="186"/>
        <v>43497</v>
      </c>
      <c r="J2415" s="11">
        <f t="shared" si="187"/>
        <v>43497</v>
      </c>
      <c r="K2415" s="1">
        <f t="shared" si="188"/>
        <v>0</v>
      </c>
      <c r="L2415" s="1">
        <f t="shared" si="189"/>
        <v>1</v>
      </c>
    </row>
    <row r="2416" spans="1:12" x14ac:dyDescent="0.35">
      <c r="A2416" s="1" t="s">
        <v>6</v>
      </c>
      <c r="B2416" s="1" t="s">
        <v>3525</v>
      </c>
      <c r="C2416" s="1" t="s">
        <v>3526</v>
      </c>
      <c r="D2416" s="1" t="s">
        <v>8</v>
      </c>
      <c r="E2416" s="2">
        <v>43562</v>
      </c>
      <c r="F2416" s="1" t="s">
        <v>13</v>
      </c>
      <c r="G2416" s="11">
        <f>VLOOKUP(Sheet1!B2416,Sheet3!$A$4:$B$3872,2,FALSE)</f>
        <v>43562</v>
      </c>
      <c r="H2416" s="11">
        <f t="shared" si="185"/>
        <v>43562</v>
      </c>
      <c r="I2416" s="11">
        <f t="shared" si="186"/>
        <v>43556</v>
      </c>
      <c r="J2416" s="11">
        <f t="shared" si="187"/>
        <v>43556</v>
      </c>
      <c r="K2416" s="1">
        <f t="shared" si="188"/>
        <v>0</v>
      </c>
      <c r="L2416" s="1">
        <f t="shared" si="189"/>
        <v>1</v>
      </c>
    </row>
    <row r="2417" spans="1:12" x14ac:dyDescent="0.35">
      <c r="A2417" s="1" t="s">
        <v>11</v>
      </c>
      <c r="B2417" s="1" t="s">
        <v>3527</v>
      </c>
      <c r="C2417" s="1" t="s">
        <v>3528</v>
      </c>
      <c r="D2417" s="1" t="s">
        <v>18</v>
      </c>
      <c r="E2417" s="2">
        <v>43596</v>
      </c>
      <c r="F2417" s="1" t="s">
        <v>25</v>
      </c>
      <c r="G2417" s="11">
        <f>VLOOKUP(Sheet1!B2417,Sheet3!$A$4:$B$3872,2,FALSE)</f>
        <v>43596</v>
      </c>
      <c r="H2417" s="11">
        <f t="shared" si="185"/>
        <v>43596</v>
      </c>
      <c r="I2417" s="11">
        <f t="shared" si="186"/>
        <v>43586</v>
      </c>
      <c r="J2417" s="11">
        <f t="shared" si="187"/>
        <v>43586</v>
      </c>
      <c r="K2417" s="1">
        <f t="shared" si="188"/>
        <v>0</v>
      </c>
      <c r="L2417" s="1">
        <f t="shared" si="189"/>
        <v>1</v>
      </c>
    </row>
    <row r="2418" spans="1:12" x14ac:dyDescent="0.35">
      <c r="A2418" s="1" t="s">
        <v>11</v>
      </c>
      <c r="B2418" s="1" t="s">
        <v>3529</v>
      </c>
      <c r="C2418" s="1" t="s">
        <v>3530</v>
      </c>
      <c r="D2418" s="1" t="s">
        <v>18</v>
      </c>
      <c r="E2418" s="2">
        <v>43544</v>
      </c>
      <c r="F2418" s="1" t="s">
        <v>25</v>
      </c>
      <c r="G2418" s="11">
        <f>VLOOKUP(Sheet1!B2418,Sheet3!$A$4:$B$3872,2,FALSE)</f>
        <v>43544</v>
      </c>
      <c r="H2418" s="11">
        <f t="shared" si="185"/>
        <v>43544</v>
      </c>
      <c r="I2418" s="11">
        <f t="shared" si="186"/>
        <v>43525</v>
      </c>
      <c r="J2418" s="11">
        <f t="shared" si="187"/>
        <v>43525</v>
      </c>
      <c r="K2418" s="1">
        <f t="shared" si="188"/>
        <v>0</v>
      </c>
      <c r="L2418" s="1">
        <f t="shared" si="189"/>
        <v>1</v>
      </c>
    </row>
    <row r="2419" spans="1:12" x14ac:dyDescent="0.35">
      <c r="A2419" s="1" t="s">
        <v>11</v>
      </c>
      <c r="B2419" s="1" t="s">
        <v>3531</v>
      </c>
      <c r="C2419" s="1" t="s">
        <v>3532</v>
      </c>
      <c r="D2419" s="1" t="s">
        <v>8</v>
      </c>
      <c r="E2419" s="2">
        <v>43571</v>
      </c>
      <c r="F2419" s="1" t="s">
        <v>15</v>
      </c>
      <c r="G2419" s="11">
        <f>VLOOKUP(Sheet1!B2419,Sheet3!$A$4:$B$3872,2,FALSE)</f>
        <v>43571</v>
      </c>
      <c r="H2419" s="11">
        <f t="shared" si="185"/>
        <v>43571</v>
      </c>
      <c r="I2419" s="11">
        <f t="shared" si="186"/>
        <v>43556</v>
      </c>
      <c r="J2419" s="11">
        <f t="shared" si="187"/>
        <v>43556</v>
      </c>
      <c r="K2419" s="1">
        <f t="shared" si="188"/>
        <v>0</v>
      </c>
      <c r="L2419" s="1">
        <f t="shared" si="189"/>
        <v>1</v>
      </c>
    </row>
    <row r="2420" spans="1:12" x14ac:dyDescent="0.35">
      <c r="A2420" s="1" t="s">
        <v>11</v>
      </c>
      <c r="B2420" s="1" t="s">
        <v>3533</v>
      </c>
      <c r="C2420" s="1" t="s">
        <v>3534</v>
      </c>
      <c r="D2420" s="1" t="s">
        <v>8</v>
      </c>
      <c r="E2420" s="2">
        <v>43544</v>
      </c>
      <c r="F2420" s="1" t="s">
        <v>25</v>
      </c>
      <c r="G2420" s="11">
        <f>VLOOKUP(Sheet1!B2420,Sheet3!$A$4:$B$3872,2,FALSE)</f>
        <v>43544</v>
      </c>
      <c r="H2420" s="11">
        <f t="shared" si="185"/>
        <v>43544</v>
      </c>
      <c r="I2420" s="11">
        <f t="shared" si="186"/>
        <v>43525</v>
      </c>
      <c r="J2420" s="11">
        <f t="shared" si="187"/>
        <v>43525</v>
      </c>
      <c r="K2420" s="1">
        <f t="shared" si="188"/>
        <v>0</v>
      </c>
      <c r="L2420" s="1">
        <f t="shared" si="189"/>
        <v>1</v>
      </c>
    </row>
    <row r="2421" spans="1:12" x14ac:dyDescent="0.35">
      <c r="A2421" s="1" t="s">
        <v>11</v>
      </c>
      <c r="B2421" s="1" t="s">
        <v>3535</v>
      </c>
      <c r="C2421" s="1" t="s">
        <v>3536</v>
      </c>
      <c r="D2421" s="1" t="s">
        <v>8</v>
      </c>
      <c r="E2421" s="2">
        <v>43497</v>
      </c>
      <c r="F2421" s="1" t="s">
        <v>13</v>
      </c>
      <c r="G2421" s="11">
        <f>VLOOKUP(Sheet1!B2421,Sheet3!$A$4:$B$3872,2,FALSE)</f>
        <v>43497</v>
      </c>
      <c r="H2421" s="11">
        <f t="shared" si="185"/>
        <v>43497</v>
      </c>
      <c r="I2421" s="11">
        <f t="shared" si="186"/>
        <v>43497</v>
      </c>
      <c r="J2421" s="11">
        <f t="shared" si="187"/>
        <v>43497</v>
      </c>
      <c r="K2421" s="1">
        <f t="shared" si="188"/>
        <v>0</v>
      </c>
      <c r="L2421" s="1">
        <f t="shared" si="189"/>
        <v>1</v>
      </c>
    </row>
    <row r="2422" spans="1:12" x14ac:dyDescent="0.35">
      <c r="A2422" s="1" t="s">
        <v>11</v>
      </c>
      <c r="B2422" s="1" t="s">
        <v>3537</v>
      </c>
      <c r="C2422" s="1" t="s">
        <v>3538</v>
      </c>
      <c r="D2422" s="1" t="s">
        <v>8</v>
      </c>
      <c r="E2422" s="2">
        <v>43541</v>
      </c>
      <c r="F2422" s="1" t="s">
        <v>13</v>
      </c>
      <c r="G2422" s="11">
        <f>VLOOKUP(Sheet1!B2422,Sheet3!$A$4:$B$3872,2,FALSE)</f>
        <v>43541</v>
      </c>
      <c r="H2422" s="11">
        <f t="shared" si="185"/>
        <v>43541</v>
      </c>
      <c r="I2422" s="11">
        <f t="shared" si="186"/>
        <v>43525</v>
      </c>
      <c r="J2422" s="11">
        <f t="shared" si="187"/>
        <v>43525</v>
      </c>
      <c r="K2422" s="1">
        <f t="shared" si="188"/>
        <v>0</v>
      </c>
      <c r="L2422" s="1">
        <f t="shared" si="189"/>
        <v>1</v>
      </c>
    </row>
    <row r="2423" spans="1:12" x14ac:dyDescent="0.35">
      <c r="A2423" s="1" t="s">
        <v>11</v>
      </c>
      <c r="B2423" s="1" t="s">
        <v>3539</v>
      </c>
      <c r="C2423" s="1" t="s">
        <v>3540</v>
      </c>
      <c r="D2423" s="1" t="s">
        <v>8</v>
      </c>
      <c r="E2423" s="2">
        <v>43512</v>
      </c>
      <c r="F2423" s="1" t="s">
        <v>9</v>
      </c>
      <c r="G2423" s="11">
        <f>VLOOKUP(Sheet1!B2423,Sheet3!$A$4:$B$3872,2,FALSE)</f>
        <v>43512</v>
      </c>
      <c r="H2423" s="11">
        <f t="shared" si="185"/>
        <v>43512</v>
      </c>
      <c r="I2423" s="11">
        <f t="shared" si="186"/>
        <v>43497</v>
      </c>
      <c r="J2423" s="11">
        <f t="shared" si="187"/>
        <v>43497</v>
      </c>
      <c r="K2423" s="1">
        <f t="shared" si="188"/>
        <v>0</v>
      </c>
      <c r="L2423" s="1">
        <f t="shared" si="189"/>
        <v>1</v>
      </c>
    </row>
    <row r="2424" spans="1:12" x14ac:dyDescent="0.35">
      <c r="A2424" s="1" t="s">
        <v>11</v>
      </c>
      <c r="B2424" s="1" t="s">
        <v>3541</v>
      </c>
      <c r="C2424" s="1" t="s">
        <v>3542</v>
      </c>
      <c r="D2424" s="1" t="s">
        <v>8</v>
      </c>
      <c r="E2424" s="2">
        <v>43500</v>
      </c>
      <c r="F2424" s="1" t="s">
        <v>25</v>
      </c>
      <c r="G2424" s="11">
        <f>VLOOKUP(Sheet1!B2424,Sheet3!$A$4:$B$3872,2,FALSE)</f>
        <v>43500</v>
      </c>
      <c r="H2424" s="11">
        <f t="shared" si="185"/>
        <v>43500</v>
      </c>
      <c r="I2424" s="11">
        <f t="shared" si="186"/>
        <v>43497</v>
      </c>
      <c r="J2424" s="11">
        <f t="shared" si="187"/>
        <v>43497</v>
      </c>
      <c r="K2424" s="1">
        <f t="shared" si="188"/>
        <v>0</v>
      </c>
      <c r="L2424" s="1">
        <f t="shared" si="189"/>
        <v>1</v>
      </c>
    </row>
    <row r="2425" spans="1:12" x14ac:dyDescent="0.35">
      <c r="A2425" s="1" t="s">
        <v>11</v>
      </c>
      <c r="B2425" s="1" t="s">
        <v>3543</v>
      </c>
      <c r="C2425" s="1" t="s">
        <v>3544</v>
      </c>
      <c r="D2425" s="1" t="s">
        <v>8</v>
      </c>
      <c r="E2425" s="2">
        <v>43574</v>
      </c>
      <c r="F2425" s="1" t="s">
        <v>15</v>
      </c>
      <c r="G2425" s="11">
        <f>VLOOKUP(Sheet1!B2425,Sheet3!$A$4:$B$3872,2,FALSE)</f>
        <v>43574</v>
      </c>
      <c r="H2425" s="11">
        <f t="shared" si="185"/>
        <v>43574</v>
      </c>
      <c r="I2425" s="11">
        <f t="shared" si="186"/>
        <v>43556</v>
      </c>
      <c r="J2425" s="11">
        <f t="shared" si="187"/>
        <v>43556</v>
      </c>
      <c r="K2425" s="1">
        <f t="shared" si="188"/>
        <v>0</v>
      </c>
      <c r="L2425" s="1">
        <f t="shared" si="189"/>
        <v>1</v>
      </c>
    </row>
    <row r="2426" spans="1:12" x14ac:dyDescent="0.35">
      <c r="A2426" s="1" t="s">
        <v>11</v>
      </c>
      <c r="B2426" s="1" t="s">
        <v>3545</v>
      </c>
      <c r="C2426" s="1" t="s">
        <v>3546</v>
      </c>
      <c r="D2426" s="1" t="s">
        <v>8</v>
      </c>
      <c r="E2426" s="2">
        <v>43571</v>
      </c>
      <c r="F2426" s="1" t="s">
        <v>9</v>
      </c>
      <c r="G2426" s="11">
        <f>VLOOKUP(Sheet1!B2426,Sheet3!$A$4:$B$3872,2,FALSE)</f>
        <v>43571</v>
      </c>
      <c r="H2426" s="11">
        <f t="shared" si="185"/>
        <v>43571</v>
      </c>
      <c r="I2426" s="11">
        <f t="shared" si="186"/>
        <v>43556</v>
      </c>
      <c r="J2426" s="11">
        <f t="shared" si="187"/>
        <v>43556</v>
      </c>
      <c r="K2426" s="1">
        <f t="shared" si="188"/>
        <v>0</v>
      </c>
      <c r="L2426" s="1">
        <f t="shared" si="189"/>
        <v>1</v>
      </c>
    </row>
    <row r="2427" spans="1:12" x14ac:dyDescent="0.35">
      <c r="A2427" s="1" t="s">
        <v>11</v>
      </c>
      <c r="B2427" s="1" t="s">
        <v>3547</v>
      </c>
      <c r="C2427" s="1">
        <v>64941</v>
      </c>
      <c r="D2427" s="1" t="s">
        <v>8</v>
      </c>
      <c r="E2427" s="2">
        <v>43514</v>
      </c>
      <c r="F2427" s="1" t="s">
        <v>13</v>
      </c>
      <c r="G2427" s="11">
        <f>VLOOKUP(Sheet1!B2427,Sheet3!$A$4:$B$3872,2,FALSE)</f>
        <v>43514</v>
      </c>
      <c r="H2427" s="11">
        <f t="shared" si="185"/>
        <v>43514</v>
      </c>
      <c r="I2427" s="11">
        <f t="shared" si="186"/>
        <v>43497</v>
      </c>
      <c r="J2427" s="11">
        <f t="shared" si="187"/>
        <v>43497</v>
      </c>
      <c r="K2427" s="1">
        <f t="shared" si="188"/>
        <v>0</v>
      </c>
      <c r="L2427" s="1">
        <f t="shared" si="189"/>
        <v>1</v>
      </c>
    </row>
    <row r="2428" spans="1:12" x14ac:dyDescent="0.35">
      <c r="A2428" s="1" t="s">
        <v>11</v>
      </c>
      <c r="B2428" s="1" t="s">
        <v>3548</v>
      </c>
      <c r="C2428" s="1" t="s">
        <v>3549</v>
      </c>
      <c r="D2428" s="1" t="s">
        <v>8</v>
      </c>
      <c r="E2428" s="2">
        <v>43451</v>
      </c>
      <c r="F2428" s="1" t="s">
        <v>25</v>
      </c>
      <c r="G2428" s="11">
        <f>VLOOKUP(Sheet1!B2428,Sheet3!$A$4:$B$3872,2,FALSE)</f>
        <v>43451</v>
      </c>
      <c r="H2428" s="11">
        <f t="shared" si="185"/>
        <v>43451</v>
      </c>
      <c r="I2428" s="11">
        <f t="shared" si="186"/>
        <v>43435</v>
      </c>
      <c r="J2428" s="11">
        <f t="shared" si="187"/>
        <v>43435</v>
      </c>
      <c r="K2428" s="1">
        <f t="shared" si="188"/>
        <v>0</v>
      </c>
      <c r="L2428" s="1">
        <f t="shared" si="189"/>
        <v>0.5</v>
      </c>
    </row>
    <row r="2429" spans="1:12" x14ac:dyDescent="0.35">
      <c r="A2429" s="1" t="s">
        <v>11</v>
      </c>
      <c r="B2429" s="1" t="s">
        <v>3548</v>
      </c>
      <c r="C2429" s="1">
        <v>93540</v>
      </c>
      <c r="D2429" s="1" t="s">
        <v>8</v>
      </c>
      <c r="E2429" s="2">
        <v>43513</v>
      </c>
      <c r="F2429" s="1" t="s">
        <v>9</v>
      </c>
      <c r="G2429" s="11">
        <f>VLOOKUP(Sheet1!B2429,Sheet3!$A$4:$B$3872,2,FALSE)</f>
        <v>43451</v>
      </c>
      <c r="H2429" s="11">
        <f t="shared" si="185"/>
        <v>43513</v>
      </c>
      <c r="I2429" s="11">
        <f t="shared" si="186"/>
        <v>43435</v>
      </c>
      <c r="J2429" s="11">
        <f t="shared" si="187"/>
        <v>43497</v>
      </c>
      <c r="K2429" s="1">
        <f t="shared" si="188"/>
        <v>2</v>
      </c>
      <c r="L2429" s="1">
        <f t="shared" si="189"/>
        <v>0.5</v>
      </c>
    </row>
    <row r="2430" spans="1:12" x14ac:dyDescent="0.35">
      <c r="A2430" s="1" t="s">
        <v>11</v>
      </c>
      <c r="B2430" s="1" t="s">
        <v>3550</v>
      </c>
      <c r="C2430" s="1" t="s">
        <v>3551</v>
      </c>
      <c r="D2430" s="1" t="s">
        <v>8</v>
      </c>
      <c r="E2430" s="2">
        <v>43546</v>
      </c>
      <c r="F2430" s="1" t="s">
        <v>9</v>
      </c>
      <c r="G2430" s="11">
        <f>VLOOKUP(Sheet1!B2430,Sheet3!$A$4:$B$3872,2,FALSE)</f>
        <v>43546</v>
      </c>
      <c r="H2430" s="11">
        <f t="shared" si="185"/>
        <v>43546</v>
      </c>
      <c r="I2430" s="11">
        <f t="shared" si="186"/>
        <v>43525</v>
      </c>
      <c r="J2430" s="11">
        <f t="shared" si="187"/>
        <v>43525</v>
      </c>
      <c r="K2430" s="1">
        <f t="shared" si="188"/>
        <v>0</v>
      </c>
      <c r="L2430" s="1">
        <f t="shared" si="189"/>
        <v>1</v>
      </c>
    </row>
    <row r="2431" spans="1:12" x14ac:dyDescent="0.35">
      <c r="A2431" s="1" t="s">
        <v>11</v>
      </c>
      <c r="B2431" s="1" t="s">
        <v>3552</v>
      </c>
      <c r="C2431" s="1" t="s">
        <v>3553</v>
      </c>
      <c r="D2431" s="1" t="s">
        <v>8</v>
      </c>
      <c r="E2431" s="2">
        <v>43531</v>
      </c>
      <c r="F2431" s="1" t="s">
        <v>9</v>
      </c>
      <c r="G2431" s="11">
        <f>VLOOKUP(Sheet1!B2431,Sheet3!$A$4:$B$3872,2,FALSE)</f>
        <v>43531</v>
      </c>
      <c r="H2431" s="11">
        <f t="shared" si="185"/>
        <v>43531</v>
      </c>
      <c r="I2431" s="11">
        <f t="shared" si="186"/>
        <v>43525</v>
      </c>
      <c r="J2431" s="11">
        <f t="shared" si="187"/>
        <v>43525</v>
      </c>
      <c r="K2431" s="1">
        <f t="shared" si="188"/>
        <v>0</v>
      </c>
      <c r="L2431" s="1">
        <f t="shared" si="189"/>
        <v>1</v>
      </c>
    </row>
    <row r="2432" spans="1:12" x14ac:dyDescent="0.35">
      <c r="A2432" s="1" t="s">
        <v>11</v>
      </c>
      <c r="B2432" s="1" t="s">
        <v>3554</v>
      </c>
      <c r="C2432" s="3">
        <v>1520000000</v>
      </c>
      <c r="D2432" s="1" t="s">
        <v>8</v>
      </c>
      <c r="E2432" s="2">
        <v>43480</v>
      </c>
      <c r="F2432" s="1" t="s">
        <v>13</v>
      </c>
      <c r="G2432" s="11">
        <f>VLOOKUP(Sheet1!B2432,Sheet3!$A$4:$B$3872,2,FALSE)</f>
        <v>43480</v>
      </c>
      <c r="H2432" s="11">
        <f t="shared" si="185"/>
        <v>43480</v>
      </c>
      <c r="I2432" s="11">
        <f t="shared" si="186"/>
        <v>43466</v>
      </c>
      <c r="J2432" s="11">
        <f t="shared" si="187"/>
        <v>43466</v>
      </c>
      <c r="K2432" s="1">
        <f t="shared" si="188"/>
        <v>0</v>
      </c>
      <c r="L2432" s="1">
        <f t="shared" si="189"/>
        <v>0.33333333333333331</v>
      </c>
    </row>
    <row r="2433" spans="1:12" x14ac:dyDescent="0.35">
      <c r="A2433" s="1" t="s">
        <v>11</v>
      </c>
      <c r="B2433" s="1" t="s">
        <v>3554</v>
      </c>
      <c r="C2433" s="1" t="s">
        <v>3555</v>
      </c>
      <c r="D2433" s="1" t="s">
        <v>8</v>
      </c>
      <c r="E2433" s="2">
        <v>43546</v>
      </c>
      <c r="F2433" s="1" t="s">
        <v>13</v>
      </c>
      <c r="G2433" s="11">
        <f>VLOOKUP(Sheet1!B2433,Sheet3!$A$4:$B$3872,2,FALSE)</f>
        <v>43480</v>
      </c>
      <c r="H2433" s="11">
        <f t="shared" si="185"/>
        <v>43546</v>
      </c>
      <c r="I2433" s="11">
        <f t="shared" si="186"/>
        <v>43466</v>
      </c>
      <c r="J2433" s="11">
        <f t="shared" si="187"/>
        <v>43525</v>
      </c>
      <c r="K2433" s="1">
        <f t="shared" si="188"/>
        <v>2</v>
      </c>
      <c r="L2433" s="1">
        <f t="shared" si="189"/>
        <v>0.33333333333333331</v>
      </c>
    </row>
    <row r="2434" spans="1:12" x14ac:dyDescent="0.35">
      <c r="A2434" s="1" t="s">
        <v>11</v>
      </c>
      <c r="B2434" s="1" t="s">
        <v>3554</v>
      </c>
      <c r="C2434" s="1" t="s">
        <v>3556</v>
      </c>
      <c r="D2434" s="1" t="s">
        <v>8</v>
      </c>
      <c r="E2434" s="2">
        <v>43550</v>
      </c>
      <c r="F2434" s="1" t="s">
        <v>9</v>
      </c>
      <c r="G2434" s="11">
        <f>VLOOKUP(Sheet1!B2434,Sheet3!$A$4:$B$3872,2,FALSE)</f>
        <v>43480</v>
      </c>
      <c r="H2434" s="11">
        <f t="shared" si="185"/>
        <v>43550</v>
      </c>
      <c r="I2434" s="11">
        <f t="shared" si="186"/>
        <v>43466</v>
      </c>
      <c r="J2434" s="11">
        <f t="shared" si="187"/>
        <v>43525</v>
      </c>
      <c r="K2434" s="1">
        <f t="shared" si="188"/>
        <v>2</v>
      </c>
      <c r="L2434" s="1">
        <f t="shared" si="189"/>
        <v>0.33333333333333331</v>
      </c>
    </row>
    <row r="2435" spans="1:12" x14ac:dyDescent="0.35">
      <c r="A2435" s="1" t="s">
        <v>11</v>
      </c>
      <c r="B2435" s="1" t="s">
        <v>3557</v>
      </c>
      <c r="C2435" s="1" t="s">
        <v>3558</v>
      </c>
      <c r="D2435" s="1" t="s">
        <v>18</v>
      </c>
      <c r="E2435" s="2">
        <v>43444</v>
      </c>
      <c r="F2435" s="1" t="s">
        <v>13</v>
      </c>
      <c r="G2435" s="11">
        <f>VLOOKUP(Sheet1!B2435,Sheet3!$A$4:$B$3872,2,FALSE)</f>
        <v>43444</v>
      </c>
      <c r="H2435" s="11">
        <f t="shared" ref="H2435:H2498" si="190">E2435</f>
        <v>43444</v>
      </c>
      <c r="I2435" s="11">
        <f t="shared" ref="I2435:I2498" si="191">EOMONTH(G2435,-1)+1</f>
        <v>43435</v>
      </c>
      <c r="J2435" s="11">
        <f t="shared" ref="J2435:J2498" si="192">EOMONTH(H2435,-1)+1</f>
        <v>43435</v>
      </c>
      <c r="K2435" s="1">
        <f t="shared" ref="K2435:K2498" si="193">ROUND((J2435-I2435)/30,0)</f>
        <v>0</v>
      </c>
      <c r="L2435" s="1">
        <f t="shared" ref="L2435:L2498" si="194">1/COUNTIFS($I$2:$I$5023,I2435,$B$2:$B$5023,B2435)</f>
        <v>1</v>
      </c>
    </row>
    <row r="2436" spans="1:12" x14ac:dyDescent="0.35">
      <c r="A2436" s="1" t="s">
        <v>11</v>
      </c>
      <c r="B2436" s="1" t="s">
        <v>3559</v>
      </c>
      <c r="C2436" s="1">
        <v>38695</v>
      </c>
      <c r="D2436" s="1" t="s">
        <v>8</v>
      </c>
      <c r="E2436" s="2">
        <v>43522</v>
      </c>
      <c r="F2436" s="1" t="s">
        <v>13</v>
      </c>
      <c r="G2436" s="11">
        <f>VLOOKUP(Sheet1!B2436,Sheet3!$A$4:$B$3872,2,FALSE)</f>
        <v>43522</v>
      </c>
      <c r="H2436" s="11">
        <f t="shared" si="190"/>
        <v>43522</v>
      </c>
      <c r="I2436" s="11">
        <f t="shared" si="191"/>
        <v>43497</v>
      </c>
      <c r="J2436" s="11">
        <f t="shared" si="192"/>
        <v>43497</v>
      </c>
      <c r="K2436" s="1">
        <f t="shared" si="193"/>
        <v>0</v>
      </c>
      <c r="L2436" s="1">
        <f t="shared" si="194"/>
        <v>1</v>
      </c>
    </row>
    <row r="2437" spans="1:12" x14ac:dyDescent="0.35">
      <c r="A2437" s="1" t="s">
        <v>11</v>
      </c>
      <c r="B2437" s="1" t="s">
        <v>3560</v>
      </c>
      <c r="C2437" s="1" t="s">
        <v>3561</v>
      </c>
      <c r="D2437" s="1" t="s">
        <v>8</v>
      </c>
      <c r="E2437" s="2">
        <v>43596</v>
      </c>
      <c r="F2437" s="1" t="s">
        <v>13</v>
      </c>
      <c r="G2437" s="11">
        <f>VLOOKUP(Sheet1!B2437,Sheet3!$A$4:$B$3872,2,FALSE)</f>
        <v>43596</v>
      </c>
      <c r="H2437" s="11">
        <f t="shared" si="190"/>
        <v>43596</v>
      </c>
      <c r="I2437" s="11">
        <f t="shared" si="191"/>
        <v>43586</v>
      </c>
      <c r="J2437" s="11">
        <f t="shared" si="192"/>
        <v>43586</v>
      </c>
      <c r="K2437" s="1">
        <f t="shared" si="193"/>
        <v>0</v>
      </c>
      <c r="L2437" s="1">
        <f t="shared" si="194"/>
        <v>1</v>
      </c>
    </row>
    <row r="2438" spans="1:12" x14ac:dyDescent="0.35">
      <c r="A2438" s="1" t="s">
        <v>11</v>
      </c>
      <c r="B2438" s="1" t="s">
        <v>3562</v>
      </c>
      <c r="C2438" s="1" t="s">
        <v>3563</v>
      </c>
      <c r="D2438" s="1" t="s">
        <v>18</v>
      </c>
      <c r="E2438" s="2">
        <v>43554</v>
      </c>
      <c r="F2438" s="1" t="s">
        <v>9</v>
      </c>
      <c r="G2438" s="11">
        <f>VLOOKUP(Sheet1!B2438,Sheet3!$A$4:$B$3872,2,FALSE)</f>
        <v>43554</v>
      </c>
      <c r="H2438" s="11">
        <f t="shared" si="190"/>
        <v>43554</v>
      </c>
      <c r="I2438" s="11">
        <f t="shared" si="191"/>
        <v>43525</v>
      </c>
      <c r="J2438" s="11">
        <f t="shared" si="192"/>
        <v>43525</v>
      </c>
      <c r="K2438" s="1">
        <f t="shared" si="193"/>
        <v>0</v>
      </c>
      <c r="L2438" s="1">
        <f t="shared" si="194"/>
        <v>1</v>
      </c>
    </row>
    <row r="2439" spans="1:12" x14ac:dyDescent="0.35">
      <c r="A2439" s="1" t="s">
        <v>11</v>
      </c>
      <c r="B2439" s="1" t="s">
        <v>3564</v>
      </c>
      <c r="C2439" s="1">
        <v>39365</v>
      </c>
      <c r="D2439" s="1" t="s">
        <v>8</v>
      </c>
      <c r="E2439" s="2">
        <v>43485</v>
      </c>
      <c r="F2439" s="1" t="s">
        <v>15</v>
      </c>
      <c r="G2439" s="11">
        <f>VLOOKUP(Sheet1!B2439,Sheet3!$A$4:$B$3872,2,FALSE)</f>
        <v>43485</v>
      </c>
      <c r="H2439" s="11">
        <f t="shared" si="190"/>
        <v>43485</v>
      </c>
      <c r="I2439" s="11">
        <f t="shared" si="191"/>
        <v>43466</v>
      </c>
      <c r="J2439" s="11">
        <f t="shared" si="192"/>
        <v>43466</v>
      </c>
      <c r="K2439" s="1">
        <f t="shared" si="193"/>
        <v>0</v>
      </c>
      <c r="L2439" s="1">
        <f t="shared" si="194"/>
        <v>0.5</v>
      </c>
    </row>
    <row r="2440" spans="1:12" x14ac:dyDescent="0.35">
      <c r="A2440" s="1" t="s">
        <v>11</v>
      </c>
      <c r="B2440" s="1" t="s">
        <v>3564</v>
      </c>
      <c r="C2440" s="1" t="s">
        <v>3565</v>
      </c>
      <c r="D2440" s="1" t="s">
        <v>8</v>
      </c>
      <c r="E2440" s="2">
        <v>43540</v>
      </c>
      <c r="F2440" s="1" t="s">
        <v>25</v>
      </c>
      <c r="G2440" s="11">
        <f>VLOOKUP(Sheet1!B2440,Sheet3!$A$4:$B$3872,2,FALSE)</f>
        <v>43485</v>
      </c>
      <c r="H2440" s="11">
        <f t="shared" si="190"/>
        <v>43540</v>
      </c>
      <c r="I2440" s="11">
        <f t="shared" si="191"/>
        <v>43466</v>
      </c>
      <c r="J2440" s="11">
        <f t="shared" si="192"/>
        <v>43525</v>
      </c>
      <c r="K2440" s="1">
        <f t="shared" si="193"/>
        <v>2</v>
      </c>
      <c r="L2440" s="1">
        <f t="shared" si="194"/>
        <v>0.5</v>
      </c>
    </row>
    <row r="2441" spans="1:12" x14ac:dyDescent="0.35">
      <c r="A2441" s="1" t="s">
        <v>11</v>
      </c>
      <c r="B2441" s="1" t="s">
        <v>3566</v>
      </c>
      <c r="C2441" s="1" t="s">
        <v>3567</v>
      </c>
      <c r="D2441" s="1" t="s">
        <v>8</v>
      </c>
      <c r="E2441" s="2">
        <v>43568</v>
      </c>
      <c r="F2441" s="1" t="s">
        <v>13</v>
      </c>
      <c r="G2441" s="11">
        <f>VLOOKUP(Sheet1!B2441,Sheet3!$A$4:$B$3872,2,FALSE)</f>
        <v>43568</v>
      </c>
      <c r="H2441" s="11">
        <f t="shared" si="190"/>
        <v>43568</v>
      </c>
      <c r="I2441" s="11">
        <f t="shared" si="191"/>
        <v>43556</v>
      </c>
      <c r="J2441" s="11">
        <f t="shared" si="192"/>
        <v>43556</v>
      </c>
      <c r="K2441" s="1">
        <f t="shared" si="193"/>
        <v>0</v>
      </c>
      <c r="L2441" s="1">
        <f t="shared" si="194"/>
        <v>1</v>
      </c>
    </row>
    <row r="2442" spans="1:12" x14ac:dyDescent="0.35">
      <c r="A2442" s="1" t="s">
        <v>11</v>
      </c>
      <c r="B2442" s="1" t="s">
        <v>3568</v>
      </c>
      <c r="C2442" s="1" t="s">
        <v>3569</v>
      </c>
      <c r="D2442" s="1" t="s">
        <v>8</v>
      </c>
      <c r="E2442" s="2">
        <v>43564</v>
      </c>
      <c r="F2442" s="1" t="s">
        <v>9</v>
      </c>
      <c r="G2442" s="11">
        <f>VLOOKUP(Sheet1!B2442,Sheet3!$A$4:$B$3872,2,FALSE)</f>
        <v>43564</v>
      </c>
      <c r="H2442" s="11">
        <f t="shared" si="190"/>
        <v>43564</v>
      </c>
      <c r="I2442" s="11">
        <f t="shared" si="191"/>
        <v>43556</v>
      </c>
      <c r="J2442" s="11">
        <f t="shared" si="192"/>
        <v>43556</v>
      </c>
      <c r="K2442" s="1">
        <f t="shared" si="193"/>
        <v>0</v>
      </c>
      <c r="L2442" s="1">
        <f t="shared" si="194"/>
        <v>1</v>
      </c>
    </row>
    <row r="2443" spans="1:12" x14ac:dyDescent="0.35">
      <c r="A2443" s="1" t="s">
        <v>11</v>
      </c>
      <c r="B2443" s="1" t="s">
        <v>3570</v>
      </c>
      <c r="C2443" s="1" t="s">
        <v>3571</v>
      </c>
      <c r="D2443" s="1" t="s">
        <v>8</v>
      </c>
      <c r="E2443" s="2">
        <v>43570</v>
      </c>
      <c r="F2443" s="1" t="s">
        <v>25</v>
      </c>
      <c r="G2443" s="11">
        <f>VLOOKUP(Sheet1!B2443,Sheet3!$A$4:$B$3872,2,FALSE)</f>
        <v>43570</v>
      </c>
      <c r="H2443" s="11">
        <f t="shared" si="190"/>
        <v>43570</v>
      </c>
      <c r="I2443" s="11">
        <f t="shared" si="191"/>
        <v>43556</v>
      </c>
      <c r="J2443" s="11">
        <f t="shared" si="192"/>
        <v>43556</v>
      </c>
      <c r="K2443" s="1">
        <f t="shared" si="193"/>
        <v>0</v>
      </c>
      <c r="L2443" s="1">
        <f t="shared" si="194"/>
        <v>0.33333333333333331</v>
      </c>
    </row>
    <row r="2444" spans="1:12" x14ac:dyDescent="0.35">
      <c r="A2444" s="1" t="s">
        <v>11</v>
      </c>
      <c r="B2444" s="1" t="s">
        <v>3570</v>
      </c>
      <c r="C2444" s="1">
        <v>68102</v>
      </c>
      <c r="D2444" s="1" t="s">
        <v>8</v>
      </c>
      <c r="E2444" s="2">
        <v>43570</v>
      </c>
      <c r="F2444" s="1" t="s">
        <v>13</v>
      </c>
      <c r="G2444" s="11">
        <f>VLOOKUP(Sheet1!B2444,Sheet3!$A$4:$B$3872,2,FALSE)</f>
        <v>43570</v>
      </c>
      <c r="H2444" s="11">
        <f t="shared" si="190"/>
        <v>43570</v>
      </c>
      <c r="I2444" s="11">
        <f t="shared" si="191"/>
        <v>43556</v>
      </c>
      <c r="J2444" s="11">
        <f t="shared" si="192"/>
        <v>43556</v>
      </c>
      <c r="K2444" s="1">
        <f t="shared" si="193"/>
        <v>0</v>
      </c>
      <c r="L2444" s="1">
        <f t="shared" si="194"/>
        <v>0.33333333333333331</v>
      </c>
    </row>
    <row r="2445" spans="1:12" x14ac:dyDescent="0.35">
      <c r="A2445" s="1" t="s">
        <v>11</v>
      </c>
      <c r="B2445" s="1" t="s">
        <v>3570</v>
      </c>
      <c r="C2445" s="1" t="s">
        <v>3572</v>
      </c>
      <c r="D2445" s="1" t="s">
        <v>8</v>
      </c>
      <c r="E2445" s="2">
        <v>43600</v>
      </c>
      <c r="F2445" s="1" t="s">
        <v>13</v>
      </c>
      <c r="G2445" s="11">
        <f>VLOOKUP(Sheet1!B2445,Sheet3!$A$4:$B$3872,2,FALSE)</f>
        <v>43570</v>
      </c>
      <c r="H2445" s="11">
        <f t="shared" si="190"/>
        <v>43600</v>
      </c>
      <c r="I2445" s="11">
        <f t="shared" si="191"/>
        <v>43556</v>
      </c>
      <c r="J2445" s="11">
        <f t="shared" si="192"/>
        <v>43586</v>
      </c>
      <c r="K2445" s="1">
        <f t="shared" si="193"/>
        <v>1</v>
      </c>
      <c r="L2445" s="1">
        <f t="shared" si="194"/>
        <v>0.33333333333333331</v>
      </c>
    </row>
    <row r="2446" spans="1:12" x14ac:dyDescent="0.35">
      <c r="A2446" s="1" t="s">
        <v>11</v>
      </c>
      <c r="B2446" s="1" t="s">
        <v>3573</v>
      </c>
      <c r="C2446" s="1" t="s">
        <v>3574</v>
      </c>
      <c r="D2446" s="1" t="s">
        <v>8</v>
      </c>
      <c r="E2446" s="2">
        <v>43546</v>
      </c>
      <c r="F2446" s="1" t="s">
        <v>13</v>
      </c>
      <c r="G2446" s="11">
        <f>VLOOKUP(Sheet1!B2446,Sheet3!$A$4:$B$3872,2,FALSE)</f>
        <v>43546</v>
      </c>
      <c r="H2446" s="11">
        <f t="shared" si="190"/>
        <v>43546</v>
      </c>
      <c r="I2446" s="11">
        <f t="shared" si="191"/>
        <v>43525</v>
      </c>
      <c r="J2446" s="11">
        <f t="shared" si="192"/>
        <v>43525</v>
      </c>
      <c r="K2446" s="1">
        <f t="shared" si="193"/>
        <v>0</v>
      </c>
      <c r="L2446" s="1">
        <f t="shared" si="194"/>
        <v>1</v>
      </c>
    </row>
    <row r="2447" spans="1:12" x14ac:dyDescent="0.35">
      <c r="A2447" s="1" t="s">
        <v>11</v>
      </c>
      <c r="B2447" s="1" t="s">
        <v>3575</v>
      </c>
      <c r="C2447" s="1" t="s">
        <v>3576</v>
      </c>
      <c r="D2447" s="1" t="s">
        <v>8</v>
      </c>
      <c r="E2447" s="2">
        <v>43463</v>
      </c>
      <c r="F2447" s="1" t="s">
        <v>25</v>
      </c>
      <c r="G2447" s="11">
        <f>VLOOKUP(Sheet1!B2447,Sheet3!$A$4:$B$3872,2,FALSE)</f>
        <v>43463</v>
      </c>
      <c r="H2447" s="11">
        <f t="shared" si="190"/>
        <v>43463</v>
      </c>
      <c r="I2447" s="11">
        <f t="shared" si="191"/>
        <v>43435</v>
      </c>
      <c r="J2447" s="11">
        <f t="shared" si="192"/>
        <v>43435</v>
      </c>
      <c r="K2447" s="1">
        <f t="shared" si="193"/>
        <v>0</v>
      </c>
      <c r="L2447" s="1">
        <f t="shared" si="194"/>
        <v>0.5</v>
      </c>
    </row>
    <row r="2448" spans="1:12" x14ac:dyDescent="0.35">
      <c r="A2448" s="1" t="s">
        <v>11</v>
      </c>
      <c r="B2448" s="1" t="s">
        <v>3575</v>
      </c>
      <c r="C2448" s="1" t="s">
        <v>3577</v>
      </c>
      <c r="D2448" s="1" t="s">
        <v>8</v>
      </c>
      <c r="E2448" s="2">
        <v>43468</v>
      </c>
      <c r="F2448" s="1" t="s">
        <v>25</v>
      </c>
      <c r="G2448" s="11">
        <f>VLOOKUP(Sheet1!B2448,Sheet3!$A$4:$B$3872,2,FALSE)</f>
        <v>43463</v>
      </c>
      <c r="H2448" s="11">
        <f t="shared" si="190"/>
        <v>43468</v>
      </c>
      <c r="I2448" s="11">
        <f t="shared" si="191"/>
        <v>43435</v>
      </c>
      <c r="J2448" s="11">
        <f t="shared" si="192"/>
        <v>43466</v>
      </c>
      <c r="K2448" s="1">
        <f t="shared" si="193"/>
        <v>1</v>
      </c>
      <c r="L2448" s="1">
        <f t="shared" si="194"/>
        <v>0.5</v>
      </c>
    </row>
    <row r="2449" spans="1:12" x14ac:dyDescent="0.35">
      <c r="A2449" s="1" t="s">
        <v>11</v>
      </c>
      <c r="B2449" s="1" t="s">
        <v>3578</v>
      </c>
      <c r="C2449" s="1" t="s">
        <v>3579</v>
      </c>
      <c r="D2449" s="1" t="s">
        <v>18</v>
      </c>
      <c r="E2449" s="2">
        <v>43561</v>
      </c>
      <c r="F2449" s="1" t="s">
        <v>25</v>
      </c>
      <c r="G2449" s="11">
        <f>VLOOKUP(Sheet1!B2449,Sheet3!$A$4:$B$3872,2,FALSE)</f>
        <v>43561</v>
      </c>
      <c r="H2449" s="11">
        <f t="shared" si="190"/>
        <v>43561</v>
      </c>
      <c r="I2449" s="11">
        <f t="shared" si="191"/>
        <v>43556</v>
      </c>
      <c r="J2449" s="11">
        <f t="shared" si="192"/>
        <v>43556</v>
      </c>
      <c r="K2449" s="1">
        <f t="shared" si="193"/>
        <v>0</v>
      </c>
      <c r="L2449" s="1">
        <f t="shared" si="194"/>
        <v>0.33333333333333331</v>
      </c>
    </row>
    <row r="2450" spans="1:12" x14ac:dyDescent="0.35">
      <c r="A2450" s="1" t="s">
        <v>11</v>
      </c>
      <c r="B2450" s="1" t="s">
        <v>3578</v>
      </c>
      <c r="C2450" s="1" t="s">
        <v>3580</v>
      </c>
      <c r="D2450" s="1" t="s">
        <v>18</v>
      </c>
      <c r="E2450" s="2">
        <v>43561</v>
      </c>
      <c r="F2450" s="1" t="s">
        <v>25</v>
      </c>
      <c r="G2450" s="11">
        <f>VLOOKUP(Sheet1!B2450,Sheet3!$A$4:$B$3872,2,FALSE)</f>
        <v>43561</v>
      </c>
      <c r="H2450" s="11">
        <f t="shared" si="190"/>
        <v>43561</v>
      </c>
      <c r="I2450" s="11">
        <f t="shared" si="191"/>
        <v>43556</v>
      </c>
      <c r="J2450" s="11">
        <f t="shared" si="192"/>
        <v>43556</v>
      </c>
      <c r="K2450" s="1">
        <f t="shared" si="193"/>
        <v>0</v>
      </c>
      <c r="L2450" s="1">
        <f t="shared" si="194"/>
        <v>0.33333333333333331</v>
      </c>
    </row>
    <row r="2451" spans="1:12" x14ac:dyDescent="0.35">
      <c r="A2451" s="1" t="s">
        <v>11</v>
      </c>
      <c r="B2451" s="1" t="s">
        <v>3578</v>
      </c>
      <c r="C2451" s="1" t="s">
        <v>3581</v>
      </c>
      <c r="D2451" s="1" t="s">
        <v>8</v>
      </c>
      <c r="E2451" s="2">
        <v>43561</v>
      </c>
      <c r="F2451" s="1" t="s">
        <v>25</v>
      </c>
      <c r="G2451" s="11">
        <f>VLOOKUP(Sheet1!B2451,Sheet3!$A$4:$B$3872,2,FALSE)</f>
        <v>43561</v>
      </c>
      <c r="H2451" s="11">
        <f t="shared" si="190"/>
        <v>43561</v>
      </c>
      <c r="I2451" s="11">
        <f t="shared" si="191"/>
        <v>43556</v>
      </c>
      <c r="J2451" s="11">
        <f t="shared" si="192"/>
        <v>43556</v>
      </c>
      <c r="K2451" s="1">
        <f t="shared" si="193"/>
        <v>0</v>
      </c>
      <c r="L2451" s="1">
        <f t="shared" si="194"/>
        <v>0.33333333333333331</v>
      </c>
    </row>
    <row r="2452" spans="1:12" x14ac:dyDescent="0.35">
      <c r="A2452" s="1" t="s">
        <v>11</v>
      </c>
      <c r="B2452" s="1" t="s">
        <v>3582</v>
      </c>
      <c r="C2452" s="1" t="s">
        <v>3583</v>
      </c>
      <c r="D2452" s="1" t="s">
        <v>18</v>
      </c>
      <c r="E2452" s="2">
        <v>43506</v>
      </c>
      <c r="F2452" s="1" t="s">
        <v>13</v>
      </c>
      <c r="G2452" s="11">
        <f>VLOOKUP(Sheet1!B2452,Sheet3!$A$4:$B$3872,2,FALSE)</f>
        <v>43506</v>
      </c>
      <c r="H2452" s="11">
        <f t="shared" si="190"/>
        <v>43506</v>
      </c>
      <c r="I2452" s="11">
        <f t="shared" si="191"/>
        <v>43497</v>
      </c>
      <c r="J2452" s="11">
        <f t="shared" si="192"/>
        <v>43497</v>
      </c>
      <c r="K2452" s="1">
        <f t="shared" si="193"/>
        <v>0</v>
      </c>
      <c r="L2452" s="1">
        <f t="shared" si="194"/>
        <v>1</v>
      </c>
    </row>
    <row r="2453" spans="1:12" x14ac:dyDescent="0.35">
      <c r="A2453" s="1" t="s">
        <v>11</v>
      </c>
      <c r="B2453" s="1" t="s">
        <v>3584</v>
      </c>
      <c r="C2453" s="1" t="s">
        <v>3585</v>
      </c>
      <c r="D2453" s="1" t="s">
        <v>8</v>
      </c>
      <c r="E2453" s="2">
        <v>43583</v>
      </c>
      <c r="F2453" s="1" t="s">
        <v>13</v>
      </c>
      <c r="G2453" s="11">
        <f>VLOOKUP(Sheet1!B2453,Sheet3!$A$4:$B$3872,2,FALSE)</f>
        <v>43583</v>
      </c>
      <c r="H2453" s="11">
        <f t="shared" si="190"/>
        <v>43583</v>
      </c>
      <c r="I2453" s="11">
        <f t="shared" si="191"/>
        <v>43556</v>
      </c>
      <c r="J2453" s="11">
        <f t="shared" si="192"/>
        <v>43556</v>
      </c>
      <c r="K2453" s="1">
        <f t="shared" si="193"/>
        <v>0</v>
      </c>
      <c r="L2453" s="1">
        <f t="shared" si="194"/>
        <v>1</v>
      </c>
    </row>
    <row r="2454" spans="1:12" x14ac:dyDescent="0.35">
      <c r="A2454" s="1" t="s">
        <v>11</v>
      </c>
      <c r="B2454" s="1" t="s">
        <v>3586</v>
      </c>
      <c r="C2454" s="1" t="s">
        <v>3587</v>
      </c>
      <c r="D2454" s="1" t="s">
        <v>8</v>
      </c>
      <c r="E2454" s="2">
        <v>43515</v>
      </c>
      <c r="F2454" s="1" t="s">
        <v>25</v>
      </c>
      <c r="G2454" s="11">
        <f>VLOOKUP(Sheet1!B2454,Sheet3!$A$4:$B$3872,2,FALSE)</f>
        <v>43515</v>
      </c>
      <c r="H2454" s="11">
        <f t="shared" si="190"/>
        <v>43515</v>
      </c>
      <c r="I2454" s="11">
        <f t="shared" si="191"/>
        <v>43497</v>
      </c>
      <c r="J2454" s="11">
        <f t="shared" si="192"/>
        <v>43497</v>
      </c>
      <c r="K2454" s="1">
        <f t="shared" si="193"/>
        <v>0</v>
      </c>
      <c r="L2454" s="1">
        <f t="shared" si="194"/>
        <v>1</v>
      </c>
    </row>
    <row r="2455" spans="1:12" x14ac:dyDescent="0.35">
      <c r="A2455" s="1" t="s">
        <v>11</v>
      </c>
      <c r="B2455" s="1" t="s">
        <v>3588</v>
      </c>
      <c r="C2455" s="1" t="s">
        <v>3589</v>
      </c>
      <c r="D2455" s="1" t="s">
        <v>18</v>
      </c>
      <c r="E2455" s="2">
        <v>43441</v>
      </c>
      <c r="F2455" s="1" t="s">
        <v>13</v>
      </c>
      <c r="G2455" s="11">
        <f>VLOOKUP(Sheet1!B2455,Sheet3!$A$4:$B$3872,2,FALSE)</f>
        <v>43441</v>
      </c>
      <c r="H2455" s="11">
        <f t="shared" si="190"/>
        <v>43441</v>
      </c>
      <c r="I2455" s="11">
        <f t="shared" si="191"/>
        <v>43435</v>
      </c>
      <c r="J2455" s="11">
        <f t="shared" si="192"/>
        <v>43435</v>
      </c>
      <c r="K2455" s="1">
        <f t="shared" si="193"/>
        <v>0</v>
      </c>
      <c r="L2455" s="1">
        <f t="shared" si="194"/>
        <v>1</v>
      </c>
    </row>
    <row r="2456" spans="1:12" x14ac:dyDescent="0.35">
      <c r="A2456" s="1" t="s">
        <v>11</v>
      </c>
      <c r="B2456" s="1" t="s">
        <v>3590</v>
      </c>
      <c r="C2456" s="1" t="s">
        <v>3591</v>
      </c>
      <c r="D2456" s="1" t="s">
        <v>18</v>
      </c>
      <c r="E2456" s="2">
        <v>43561</v>
      </c>
      <c r="F2456" s="1" t="s">
        <v>9</v>
      </c>
      <c r="G2456" s="11">
        <f>VLOOKUP(Sheet1!B2456,Sheet3!$A$4:$B$3872,2,FALSE)</f>
        <v>43561</v>
      </c>
      <c r="H2456" s="11">
        <f t="shared" si="190"/>
        <v>43561</v>
      </c>
      <c r="I2456" s="11">
        <f t="shared" si="191"/>
        <v>43556</v>
      </c>
      <c r="J2456" s="11">
        <f t="shared" si="192"/>
        <v>43556</v>
      </c>
      <c r="K2456" s="1">
        <f t="shared" si="193"/>
        <v>0</v>
      </c>
      <c r="L2456" s="1">
        <f t="shared" si="194"/>
        <v>1</v>
      </c>
    </row>
    <row r="2457" spans="1:12" x14ac:dyDescent="0.35">
      <c r="A2457" s="1" t="s">
        <v>11</v>
      </c>
      <c r="B2457" s="1" t="s">
        <v>3592</v>
      </c>
      <c r="C2457" s="1" t="s">
        <v>3593</v>
      </c>
      <c r="D2457" s="1" t="s">
        <v>8</v>
      </c>
      <c r="E2457" s="2">
        <v>43570</v>
      </c>
      <c r="F2457" s="1" t="s">
        <v>15</v>
      </c>
      <c r="G2457" s="11">
        <f>VLOOKUP(Sheet1!B2457,Sheet3!$A$4:$B$3872,2,FALSE)</f>
        <v>43570</v>
      </c>
      <c r="H2457" s="11">
        <f t="shared" si="190"/>
        <v>43570</v>
      </c>
      <c r="I2457" s="11">
        <f t="shared" si="191"/>
        <v>43556</v>
      </c>
      <c r="J2457" s="11">
        <f t="shared" si="192"/>
        <v>43556</v>
      </c>
      <c r="K2457" s="1">
        <f t="shared" si="193"/>
        <v>0</v>
      </c>
      <c r="L2457" s="1">
        <f t="shared" si="194"/>
        <v>1</v>
      </c>
    </row>
    <row r="2458" spans="1:12" x14ac:dyDescent="0.35">
      <c r="A2458" s="1" t="s">
        <v>11</v>
      </c>
      <c r="B2458" s="1" t="s">
        <v>3594</v>
      </c>
      <c r="C2458" s="1" t="s">
        <v>3595</v>
      </c>
      <c r="D2458" s="1" t="s">
        <v>8</v>
      </c>
      <c r="E2458" s="2">
        <v>43576</v>
      </c>
      <c r="F2458" s="1" t="s">
        <v>13</v>
      </c>
      <c r="G2458" s="11">
        <f>VLOOKUP(Sheet1!B2458,Sheet3!$A$4:$B$3872,2,FALSE)</f>
        <v>43576</v>
      </c>
      <c r="H2458" s="11">
        <f t="shared" si="190"/>
        <v>43576</v>
      </c>
      <c r="I2458" s="11">
        <f t="shared" si="191"/>
        <v>43556</v>
      </c>
      <c r="J2458" s="11">
        <f t="shared" si="192"/>
        <v>43556</v>
      </c>
      <c r="K2458" s="1">
        <f t="shared" si="193"/>
        <v>0</v>
      </c>
      <c r="L2458" s="1">
        <f t="shared" si="194"/>
        <v>1</v>
      </c>
    </row>
    <row r="2459" spans="1:12" x14ac:dyDescent="0.35">
      <c r="A2459" s="1" t="s">
        <v>11</v>
      </c>
      <c r="B2459" s="1" t="s">
        <v>3596</v>
      </c>
      <c r="C2459" s="1" t="s">
        <v>3597</v>
      </c>
      <c r="D2459" s="1" t="s">
        <v>8</v>
      </c>
      <c r="E2459" s="2">
        <v>43593</v>
      </c>
      <c r="F2459" s="1" t="s">
        <v>25</v>
      </c>
      <c r="G2459" s="11">
        <f>VLOOKUP(Sheet1!B2459,Sheet3!$A$4:$B$3872,2,FALSE)</f>
        <v>43593</v>
      </c>
      <c r="H2459" s="11">
        <f t="shared" si="190"/>
        <v>43593</v>
      </c>
      <c r="I2459" s="11">
        <f t="shared" si="191"/>
        <v>43586</v>
      </c>
      <c r="J2459" s="11">
        <f t="shared" si="192"/>
        <v>43586</v>
      </c>
      <c r="K2459" s="1">
        <f t="shared" si="193"/>
        <v>0</v>
      </c>
      <c r="L2459" s="1">
        <f t="shared" si="194"/>
        <v>1</v>
      </c>
    </row>
    <row r="2460" spans="1:12" x14ac:dyDescent="0.35">
      <c r="A2460" s="1" t="s">
        <v>11</v>
      </c>
      <c r="B2460" s="1" t="s">
        <v>3598</v>
      </c>
      <c r="C2460" s="1" t="s">
        <v>3599</v>
      </c>
      <c r="D2460" s="1" t="s">
        <v>8</v>
      </c>
      <c r="E2460" s="2">
        <v>43546</v>
      </c>
      <c r="F2460" s="1" t="s">
        <v>13</v>
      </c>
      <c r="G2460" s="11">
        <f>VLOOKUP(Sheet1!B2460,Sheet3!$A$4:$B$3872,2,FALSE)</f>
        <v>43546</v>
      </c>
      <c r="H2460" s="11">
        <f t="shared" si="190"/>
        <v>43546</v>
      </c>
      <c r="I2460" s="11">
        <f t="shared" si="191"/>
        <v>43525</v>
      </c>
      <c r="J2460" s="11">
        <f t="shared" si="192"/>
        <v>43525</v>
      </c>
      <c r="K2460" s="1">
        <f t="shared" si="193"/>
        <v>0</v>
      </c>
      <c r="L2460" s="1">
        <f t="shared" si="194"/>
        <v>1</v>
      </c>
    </row>
    <row r="2461" spans="1:12" x14ac:dyDescent="0.35">
      <c r="A2461" s="1" t="s">
        <v>11</v>
      </c>
      <c r="B2461" s="1" t="s">
        <v>3600</v>
      </c>
      <c r="C2461" s="1" t="s">
        <v>3601</v>
      </c>
      <c r="D2461" s="1" t="s">
        <v>8</v>
      </c>
      <c r="E2461" s="2">
        <v>43508</v>
      </c>
      <c r="F2461" s="1" t="s">
        <v>9</v>
      </c>
      <c r="G2461" s="11">
        <f>VLOOKUP(Sheet1!B2461,Sheet3!$A$4:$B$3872,2,FALSE)</f>
        <v>43508</v>
      </c>
      <c r="H2461" s="11">
        <f t="shared" si="190"/>
        <v>43508</v>
      </c>
      <c r="I2461" s="11">
        <f t="shared" si="191"/>
        <v>43497</v>
      </c>
      <c r="J2461" s="11">
        <f t="shared" si="192"/>
        <v>43497</v>
      </c>
      <c r="K2461" s="1">
        <f t="shared" si="193"/>
        <v>0</v>
      </c>
      <c r="L2461" s="1">
        <f t="shared" si="194"/>
        <v>1</v>
      </c>
    </row>
    <row r="2462" spans="1:12" x14ac:dyDescent="0.35">
      <c r="A2462" s="1" t="s">
        <v>11</v>
      </c>
      <c r="B2462" s="1" t="s">
        <v>3602</v>
      </c>
      <c r="C2462" s="1" t="s">
        <v>3603</v>
      </c>
      <c r="D2462" s="1" t="s">
        <v>8</v>
      </c>
      <c r="E2462" s="2">
        <v>43486</v>
      </c>
      <c r="F2462" s="1" t="s">
        <v>25</v>
      </c>
      <c r="G2462" s="11">
        <f>VLOOKUP(Sheet1!B2462,Sheet3!$A$4:$B$3872,2,FALSE)</f>
        <v>43486</v>
      </c>
      <c r="H2462" s="11">
        <f t="shared" si="190"/>
        <v>43486</v>
      </c>
      <c r="I2462" s="11">
        <f t="shared" si="191"/>
        <v>43466</v>
      </c>
      <c r="J2462" s="11">
        <f t="shared" si="192"/>
        <v>43466</v>
      </c>
      <c r="K2462" s="1">
        <f t="shared" si="193"/>
        <v>0</v>
      </c>
      <c r="L2462" s="1">
        <f t="shared" si="194"/>
        <v>1</v>
      </c>
    </row>
    <row r="2463" spans="1:12" x14ac:dyDescent="0.35">
      <c r="A2463" s="1" t="s">
        <v>6</v>
      </c>
      <c r="B2463" s="1" t="s">
        <v>3604</v>
      </c>
      <c r="C2463" s="1">
        <v>37041</v>
      </c>
      <c r="D2463" s="1" t="s">
        <v>18</v>
      </c>
      <c r="E2463" s="2">
        <v>43562</v>
      </c>
      <c r="F2463" s="1" t="s">
        <v>13</v>
      </c>
      <c r="G2463" s="11">
        <f>VLOOKUP(Sheet1!B2463,Sheet3!$A$4:$B$3872,2,FALSE)</f>
        <v>43562</v>
      </c>
      <c r="H2463" s="11">
        <f t="shared" si="190"/>
        <v>43562</v>
      </c>
      <c r="I2463" s="11">
        <f t="shared" si="191"/>
        <v>43556</v>
      </c>
      <c r="J2463" s="11">
        <f t="shared" si="192"/>
        <v>43556</v>
      </c>
      <c r="K2463" s="1">
        <f t="shared" si="193"/>
        <v>0</v>
      </c>
      <c r="L2463" s="1">
        <f t="shared" si="194"/>
        <v>1</v>
      </c>
    </row>
    <row r="2464" spans="1:12" x14ac:dyDescent="0.35">
      <c r="A2464" s="1" t="s">
        <v>11</v>
      </c>
      <c r="B2464" s="1" t="s">
        <v>3605</v>
      </c>
      <c r="C2464" s="1" t="s">
        <v>3606</v>
      </c>
      <c r="D2464" s="1" t="s">
        <v>8</v>
      </c>
      <c r="E2464" s="2">
        <v>43546</v>
      </c>
      <c r="F2464" s="1" t="s">
        <v>13</v>
      </c>
      <c r="G2464" s="11">
        <f>VLOOKUP(Sheet1!B2464,Sheet3!$A$4:$B$3872,2,FALSE)</f>
        <v>43546</v>
      </c>
      <c r="H2464" s="11">
        <f t="shared" si="190"/>
        <v>43546</v>
      </c>
      <c r="I2464" s="11">
        <f t="shared" si="191"/>
        <v>43525</v>
      </c>
      <c r="J2464" s="11">
        <f t="shared" si="192"/>
        <v>43525</v>
      </c>
      <c r="K2464" s="1">
        <f t="shared" si="193"/>
        <v>0</v>
      </c>
      <c r="L2464" s="1">
        <f t="shared" si="194"/>
        <v>0.5</v>
      </c>
    </row>
    <row r="2465" spans="1:12" x14ac:dyDescent="0.35">
      <c r="A2465" s="1" t="s">
        <v>11</v>
      </c>
      <c r="B2465" s="1" t="s">
        <v>3605</v>
      </c>
      <c r="C2465" s="1" t="s">
        <v>3607</v>
      </c>
      <c r="D2465" s="1" t="s">
        <v>8</v>
      </c>
      <c r="E2465" s="2">
        <v>43546</v>
      </c>
      <c r="F2465" s="1" t="s">
        <v>13</v>
      </c>
      <c r="G2465" s="11">
        <f>VLOOKUP(Sheet1!B2465,Sheet3!$A$4:$B$3872,2,FALSE)</f>
        <v>43546</v>
      </c>
      <c r="H2465" s="11">
        <f t="shared" si="190"/>
        <v>43546</v>
      </c>
      <c r="I2465" s="11">
        <f t="shared" si="191"/>
        <v>43525</v>
      </c>
      <c r="J2465" s="11">
        <f t="shared" si="192"/>
        <v>43525</v>
      </c>
      <c r="K2465" s="1">
        <f t="shared" si="193"/>
        <v>0</v>
      </c>
      <c r="L2465" s="1">
        <f t="shared" si="194"/>
        <v>0.5</v>
      </c>
    </row>
    <row r="2466" spans="1:12" x14ac:dyDescent="0.35">
      <c r="A2466" s="1" t="s">
        <v>11</v>
      </c>
      <c r="B2466" s="1" t="s">
        <v>3608</v>
      </c>
      <c r="C2466" s="1" t="s">
        <v>3609</v>
      </c>
      <c r="D2466" s="1" t="s">
        <v>18</v>
      </c>
      <c r="E2466" s="2">
        <v>43545</v>
      </c>
      <c r="F2466" s="1" t="s">
        <v>9</v>
      </c>
      <c r="G2466" s="11">
        <f>VLOOKUP(Sheet1!B2466,Sheet3!$A$4:$B$3872,2,FALSE)</f>
        <v>43545</v>
      </c>
      <c r="H2466" s="11">
        <f t="shared" si="190"/>
        <v>43545</v>
      </c>
      <c r="I2466" s="11">
        <f t="shared" si="191"/>
        <v>43525</v>
      </c>
      <c r="J2466" s="11">
        <f t="shared" si="192"/>
        <v>43525</v>
      </c>
      <c r="K2466" s="1">
        <f t="shared" si="193"/>
        <v>0</v>
      </c>
      <c r="L2466" s="1">
        <f t="shared" si="194"/>
        <v>0.5</v>
      </c>
    </row>
    <row r="2467" spans="1:12" x14ac:dyDescent="0.35">
      <c r="A2467" s="1" t="s">
        <v>11</v>
      </c>
      <c r="B2467" s="1" t="s">
        <v>3608</v>
      </c>
      <c r="C2467" s="1" t="s">
        <v>3610</v>
      </c>
      <c r="D2467" s="1" t="s">
        <v>8</v>
      </c>
      <c r="E2467" s="2">
        <v>43600</v>
      </c>
      <c r="F2467" s="1" t="s">
        <v>9</v>
      </c>
      <c r="G2467" s="11">
        <f>VLOOKUP(Sheet1!B2467,Sheet3!$A$4:$B$3872,2,FALSE)</f>
        <v>43545</v>
      </c>
      <c r="H2467" s="11">
        <f t="shared" si="190"/>
        <v>43600</v>
      </c>
      <c r="I2467" s="11">
        <f t="shared" si="191"/>
        <v>43525</v>
      </c>
      <c r="J2467" s="11">
        <f t="shared" si="192"/>
        <v>43586</v>
      </c>
      <c r="K2467" s="1">
        <f t="shared" si="193"/>
        <v>2</v>
      </c>
      <c r="L2467" s="1">
        <f t="shared" si="194"/>
        <v>0.5</v>
      </c>
    </row>
    <row r="2468" spans="1:12" x14ac:dyDescent="0.35">
      <c r="A2468" s="1" t="s">
        <v>11</v>
      </c>
      <c r="B2468" s="1" t="s">
        <v>3611</v>
      </c>
      <c r="C2468" s="1" t="s">
        <v>3612</v>
      </c>
      <c r="D2468" s="1" t="s">
        <v>8</v>
      </c>
      <c r="E2468" s="2">
        <v>43560</v>
      </c>
      <c r="F2468" s="1" t="s">
        <v>13</v>
      </c>
      <c r="G2468" s="11">
        <f>VLOOKUP(Sheet1!B2468,Sheet3!$A$4:$B$3872,2,FALSE)</f>
        <v>43560</v>
      </c>
      <c r="H2468" s="11">
        <f t="shared" si="190"/>
        <v>43560</v>
      </c>
      <c r="I2468" s="11">
        <f t="shared" si="191"/>
        <v>43556</v>
      </c>
      <c r="J2468" s="11">
        <f t="shared" si="192"/>
        <v>43556</v>
      </c>
      <c r="K2468" s="1">
        <f t="shared" si="193"/>
        <v>0</v>
      </c>
      <c r="L2468" s="1">
        <f t="shared" si="194"/>
        <v>0.5</v>
      </c>
    </row>
    <row r="2469" spans="1:12" x14ac:dyDescent="0.35">
      <c r="A2469" s="1" t="s">
        <v>11</v>
      </c>
      <c r="B2469" s="1" t="s">
        <v>3611</v>
      </c>
      <c r="C2469" s="1" t="s">
        <v>3613</v>
      </c>
      <c r="D2469" s="1" t="s">
        <v>8</v>
      </c>
      <c r="E2469" s="2">
        <v>43601</v>
      </c>
      <c r="F2469" s="1" t="s">
        <v>9</v>
      </c>
      <c r="G2469" s="11">
        <f>VLOOKUP(Sheet1!B2469,Sheet3!$A$4:$B$3872,2,FALSE)</f>
        <v>43560</v>
      </c>
      <c r="H2469" s="11">
        <f t="shared" si="190"/>
        <v>43601</v>
      </c>
      <c r="I2469" s="11">
        <f t="shared" si="191"/>
        <v>43556</v>
      </c>
      <c r="J2469" s="11">
        <f t="shared" si="192"/>
        <v>43586</v>
      </c>
      <c r="K2469" s="1">
        <f t="shared" si="193"/>
        <v>1</v>
      </c>
      <c r="L2469" s="1">
        <f t="shared" si="194"/>
        <v>0.5</v>
      </c>
    </row>
    <row r="2470" spans="1:12" x14ac:dyDescent="0.35">
      <c r="A2470" s="1" t="s">
        <v>11</v>
      </c>
      <c r="B2470" s="1" t="s">
        <v>3614</v>
      </c>
      <c r="C2470" s="1" t="s">
        <v>3615</v>
      </c>
      <c r="D2470" s="1" t="s">
        <v>8</v>
      </c>
      <c r="E2470" s="2">
        <v>43583</v>
      </c>
      <c r="F2470" s="1" t="s">
        <v>25</v>
      </c>
      <c r="G2470" s="11">
        <f>VLOOKUP(Sheet1!B2470,Sheet3!$A$4:$B$3872,2,FALSE)</f>
        <v>43583</v>
      </c>
      <c r="H2470" s="11">
        <f t="shared" si="190"/>
        <v>43583</v>
      </c>
      <c r="I2470" s="11">
        <f t="shared" si="191"/>
        <v>43556</v>
      </c>
      <c r="J2470" s="11">
        <f t="shared" si="192"/>
        <v>43556</v>
      </c>
      <c r="K2470" s="1">
        <f t="shared" si="193"/>
        <v>0</v>
      </c>
      <c r="L2470" s="1">
        <f t="shared" si="194"/>
        <v>1</v>
      </c>
    </row>
    <row r="2471" spans="1:12" x14ac:dyDescent="0.35">
      <c r="A2471" s="1" t="s">
        <v>11</v>
      </c>
      <c r="B2471" s="1" t="s">
        <v>3616</v>
      </c>
      <c r="C2471" s="1" t="s">
        <v>3617</v>
      </c>
      <c r="D2471" s="1" t="s">
        <v>8</v>
      </c>
      <c r="E2471" s="2">
        <v>43475</v>
      </c>
      <c r="F2471" s="1" t="s">
        <v>9</v>
      </c>
      <c r="G2471" s="11">
        <f>VLOOKUP(Sheet1!B2471,Sheet3!$A$4:$B$3872,2,FALSE)</f>
        <v>43475</v>
      </c>
      <c r="H2471" s="11">
        <f t="shared" si="190"/>
        <v>43475</v>
      </c>
      <c r="I2471" s="11">
        <f t="shared" si="191"/>
        <v>43466</v>
      </c>
      <c r="J2471" s="11">
        <f t="shared" si="192"/>
        <v>43466</v>
      </c>
      <c r="K2471" s="1">
        <f t="shared" si="193"/>
        <v>0</v>
      </c>
      <c r="L2471" s="1">
        <f t="shared" si="194"/>
        <v>1</v>
      </c>
    </row>
    <row r="2472" spans="1:12" x14ac:dyDescent="0.35">
      <c r="A2472" s="1" t="s">
        <v>11</v>
      </c>
      <c r="B2472" s="1" t="s">
        <v>3618</v>
      </c>
      <c r="C2472" s="1" t="s">
        <v>3619</v>
      </c>
      <c r="D2472" s="1" t="s">
        <v>8</v>
      </c>
      <c r="E2472" s="2">
        <v>43473</v>
      </c>
      <c r="F2472" s="1" t="s">
        <v>13</v>
      </c>
      <c r="G2472" s="11">
        <f>VLOOKUP(Sheet1!B2472,Sheet3!$A$4:$B$3872,2,FALSE)</f>
        <v>43473</v>
      </c>
      <c r="H2472" s="11">
        <f t="shared" si="190"/>
        <v>43473</v>
      </c>
      <c r="I2472" s="11">
        <f t="shared" si="191"/>
        <v>43466</v>
      </c>
      <c r="J2472" s="11">
        <f t="shared" si="192"/>
        <v>43466</v>
      </c>
      <c r="K2472" s="1">
        <f t="shared" si="193"/>
        <v>0</v>
      </c>
      <c r="L2472" s="1">
        <f t="shared" si="194"/>
        <v>1</v>
      </c>
    </row>
    <row r="2473" spans="1:12" x14ac:dyDescent="0.35">
      <c r="A2473" s="1" t="s">
        <v>11</v>
      </c>
      <c r="B2473" s="1" t="s">
        <v>3620</v>
      </c>
      <c r="C2473" s="1" t="s">
        <v>3621</v>
      </c>
      <c r="D2473" s="1" t="s">
        <v>8</v>
      </c>
      <c r="E2473" s="2">
        <v>43595</v>
      </c>
      <c r="F2473" s="1" t="s">
        <v>25</v>
      </c>
      <c r="G2473" s="11">
        <f>VLOOKUP(Sheet1!B2473,Sheet3!$A$4:$B$3872,2,FALSE)</f>
        <v>43595</v>
      </c>
      <c r="H2473" s="11">
        <f t="shared" si="190"/>
        <v>43595</v>
      </c>
      <c r="I2473" s="11">
        <f t="shared" si="191"/>
        <v>43586</v>
      </c>
      <c r="J2473" s="11">
        <f t="shared" si="192"/>
        <v>43586</v>
      </c>
      <c r="K2473" s="1">
        <f t="shared" si="193"/>
        <v>0</v>
      </c>
      <c r="L2473" s="1">
        <f t="shared" si="194"/>
        <v>1</v>
      </c>
    </row>
    <row r="2474" spans="1:12" x14ac:dyDescent="0.35">
      <c r="A2474" s="1" t="s">
        <v>11</v>
      </c>
      <c r="B2474" s="1" t="s">
        <v>3622</v>
      </c>
      <c r="C2474" s="1" t="s">
        <v>3623</v>
      </c>
      <c r="D2474" s="1" t="s">
        <v>8</v>
      </c>
      <c r="E2474" s="2">
        <v>43601</v>
      </c>
      <c r="F2474" s="1" t="s">
        <v>25</v>
      </c>
      <c r="G2474" s="11">
        <f>VLOOKUP(Sheet1!B2474,Sheet3!$A$4:$B$3872,2,FALSE)</f>
        <v>43601</v>
      </c>
      <c r="H2474" s="11">
        <f t="shared" si="190"/>
        <v>43601</v>
      </c>
      <c r="I2474" s="11">
        <f t="shared" si="191"/>
        <v>43586</v>
      </c>
      <c r="J2474" s="11">
        <f t="shared" si="192"/>
        <v>43586</v>
      </c>
      <c r="K2474" s="1">
        <f t="shared" si="193"/>
        <v>0</v>
      </c>
      <c r="L2474" s="1">
        <f t="shared" si="194"/>
        <v>0.5</v>
      </c>
    </row>
    <row r="2475" spans="1:12" x14ac:dyDescent="0.35">
      <c r="A2475" s="1" t="s">
        <v>11</v>
      </c>
      <c r="B2475" s="1" t="s">
        <v>3622</v>
      </c>
      <c r="C2475" s="1" t="s">
        <v>3624</v>
      </c>
      <c r="D2475" s="1" t="s">
        <v>8</v>
      </c>
      <c r="E2475" s="2">
        <v>43601</v>
      </c>
      <c r="F2475" s="1" t="s">
        <v>25</v>
      </c>
      <c r="G2475" s="11">
        <f>VLOOKUP(Sheet1!B2475,Sheet3!$A$4:$B$3872,2,FALSE)</f>
        <v>43601</v>
      </c>
      <c r="H2475" s="11">
        <f t="shared" si="190"/>
        <v>43601</v>
      </c>
      <c r="I2475" s="11">
        <f t="shared" si="191"/>
        <v>43586</v>
      </c>
      <c r="J2475" s="11">
        <f t="shared" si="192"/>
        <v>43586</v>
      </c>
      <c r="K2475" s="1">
        <f t="shared" si="193"/>
        <v>0</v>
      </c>
      <c r="L2475" s="1">
        <f t="shared" si="194"/>
        <v>0.5</v>
      </c>
    </row>
    <row r="2476" spans="1:12" x14ac:dyDescent="0.35">
      <c r="A2476" s="1" t="s">
        <v>11</v>
      </c>
      <c r="B2476" s="1" t="s">
        <v>3625</v>
      </c>
      <c r="C2476" s="1" t="s">
        <v>3626</v>
      </c>
      <c r="D2476" s="1" t="s">
        <v>18</v>
      </c>
      <c r="E2476" s="2">
        <v>43529</v>
      </c>
      <c r="F2476" s="1" t="s">
        <v>13</v>
      </c>
      <c r="G2476" s="11">
        <f>VLOOKUP(Sheet1!B2476,Sheet3!$A$4:$B$3872,2,FALSE)</f>
        <v>43529</v>
      </c>
      <c r="H2476" s="11">
        <f t="shared" si="190"/>
        <v>43529</v>
      </c>
      <c r="I2476" s="11">
        <f t="shared" si="191"/>
        <v>43525</v>
      </c>
      <c r="J2476" s="11">
        <f t="shared" si="192"/>
        <v>43525</v>
      </c>
      <c r="K2476" s="1">
        <f t="shared" si="193"/>
        <v>0</v>
      </c>
      <c r="L2476" s="1">
        <f t="shared" si="194"/>
        <v>1</v>
      </c>
    </row>
    <row r="2477" spans="1:12" x14ac:dyDescent="0.35">
      <c r="A2477" s="1" t="s">
        <v>11</v>
      </c>
      <c r="B2477" s="1" t="s">
        <v>3627</v>
      </c>
      <c r="C2477" s="1" t="s">
        <v>3628</v>
      </c>
      <c r="D2477" s="1" t="s">
        <v>8</v>
      </c>
      <c r="E2477" s="2">
        <v>43571</v>
      </c>
      <c r="F2477" s="1" t="s">
        <v>9</v>
      </c>
      <c r="G2477" s="11">
        <f>VLOOKUP(Sheet1!B2477,Sheet3!$A$4:$B$3872,2,FALSE)</f>
        <v>43571</v>
      </c>
      <c r="H2477" s="11">
        <f t="shared" si="190"/>
        <v>43571</v>
      </c>
      <c r="I2477" s="11">
        <f t="shared" si="191"/>
        <v>43556</v>
      </c>
      <c r="J2477" s="11">
        <f t="shared" si="192"/>
        <v>43556</v>
      </c>
      <c r="K2477" s="1">
        <f t="shared" si="193"/>
        <v>0</v>
      </c>
      <c r="L2477" s="1">
        <f t="shared" si="194"/>
        <v>0.5</v>
      </c>
    </row>
    <row r="2478" spans="1:12" x14ac:dyDescent="0.35">
      <c r="A2478" s="1" t="s">
        <v>11</v>
      </c>
      <c r="B2478" s="1" t="s">
        <v>3627</v>
      </c>
      <c r="C2478" s="1" t="s">
        <v>3629</v>
      </c>
      <c r="D2478" s="1" t="s">
        <v>8</v>
      </c>
      <c r="E2478" s="2">
        <v>43578</v>
      </c>
      <c r="F2478" s="1" t="s">
        <v>25</v>
      </c>
      <c r="G2478" s="11">
        <f>VLOOKUP(Sheet1!B2478,Sheet3!$A$4:$B$3872,2,FALSE)</f>
        <v>43571</v>
      </c>
      <c r="H2478" s="11">
        <f t="shared" si="190"/>
        <v>43578</v>
      </c>
      <c r="I2478" s="11">
        <f t="shared" si="191"/>
        <v>43556</v>
      </c>
      <c r="J2478" s="11">
        <f t="shared" si="192"/>
        <v>43556</v>
      </c>
      <c r="K2478" s="1">
        <f t="shared" si="193"/>
        <v>0</v>
      </c>
      <c r="L2478" s="1">
        <f t="shared" si="194"/>
        <v>0.5</v>
      </c>
    </row>
    <row r="2479" spans="1:12" x14ac:dyDescent="0.35">
      <c r="A2479" s="1" t="s">
        <v>11</v>
      </c>
      <c r="B2479" s="1" t="s">
        <v>3630</v>
      </c>
      <c r="C2479" s="1" t="s">
        <v>3631</v>
      </c>
      <c r="D2479" s="1" t="s">
        <v>8</v>
      </c>
      <c r="E2479" s="2">
        <v>43559</v>
      </c>
      <c r="F2479" s="1" t="s">
        <v>25</v>
      </c>
      <c r="G2479" s="11">
        <f>VLOOKUP(Sheet1!B2479,Sheet3!$A$4:$B$3872,2,FALSE)</f>
        <v>43559</v>
      </c>
      <c r="H2479" s="11">
        <f t="shared" si="190"/>
        <v>43559</v>
      </c>
      <c r="I2479" s="11">
        <f t="shared" si="191"/>
        <v>43556</v>
      </c>
      <c r="J2479" s="11">
        <f t="shared" si="192"/>
        <v>43556</v>
      </c>
      <c r="K2479" s="1">
        <f t="shared" si="193"/>
        <v>0</v>
      </c>
      <c r="L2479" s="1">
        <f t="shared" si="194"/>
        <v>1</v>
      </c>
    </row>
    <row r="2480" spans="1:12" x14ac:dyDescent="0.35">
      <c r="A2480" s="1" t="s">
        <v>11</v>
      </c>
      <c r="B2480" s="1" t="s">
        <v>3632</v>
      </c>
      <c r="C2480" s="1">
        <v>60161</v>
      </c>
      <c r="D2480" s="1" t="s">
        <v>8</v>
      </c>
      <c r="E2480" s="2">
        <v>43479</v>
      </c>
      <c r="F2480" s="1" t="s">
        <v>13</v>
      </c>
      <c r="G2480" s="11">
        <f>VLOOKUP(Sheet1!B2480,Sheet3!$A$4:$B$3872,2,FALSE)</f>
        <v>43479</v>
      </c>
      <c r="H2480" s="11">
        <f t="shared" si="190"/>
        <v>43479</v>
      </c>
      <c r="I2480" s="11">
        <f t="shared" si="191"/>
        <v>43466</v>
      </c>
      <c r="J2480" s="11">
        <f t="shared" si="192"/>
        <v>43466</v>
      </c>
      <c r="K2480" s="1">
        <f t="shared" si="193"/>
        <v>0</v>
      </c>
      <c r="L2480" s="1">
        <f t="shared" si="194"/>
        <v>0.5</v>
      </c>
    </row>
    <row r="2481" spans="1:12" x14ac:dyDescent="0.35">
      <c r="A2481" s="1" t="s">
        <v>11</v>
      </c>
      <c r="B2481" s="1" t="s">
        <v>3632</v>
      </c>
      <c r="C2481" s="1" t="s">
        <v>3633</v>
      </c>
      <c r="D2481" s="1" t="s">
        <v>8</v>
      </c>
      <c r="E2481" s="2">
        <v>43484</v>
      </c>
      <c r="F2481" s="1" t="s">
        <v>13</v>
      </c>
      <c r="G2481" s="11">
        <f>VLOOKUP(Sheet1!B2481,Sheet3!$A$4:$B$3872,2,FALSE)</f>
        <v>43479</v>
      </c>
      <c r="H2481" s="11">
        <f t="shared" si="190"/>
        <v>43484</v>
      </c>
      <c r="I2481" s="11">
        <f t="shared" si="191"/>
        <v>43466</v>
      </c>
      <c r="J2481" s="11">
        <f t="shared" si="192"/>
        <v>43466</v>
      </c>
      <c r="K2481" s="1">
        <f t="shared" si="193"/>
        <v>0</v>
      </c>
      <c r="L2481" s="1">
        <f t="shared" si="194"/>
        <v>0.5</v>
      </c>
    </row>
    <row r="2482" spans="1:12" x14ac:dyDescent="0.35">
      <c r="A2482" s="1" t="s">
        <v>11</v>
      </c>
      <c r="B2482" s="1" t="s">
        <v>3634</v>
      </c>
      <c r="C2482" s="1" t="s">
        <v>3635</v>
      </c>
      <c r="D2482" s="1" t="s">
        <v>8</v>
      </c>
      <c r="E2482" s="2">
        <v>43538</v>
      </c>
      <c r="F2482" s="1" t="s">
        <v>25</v>
      </c>
      <c r="G2482" s="11">
        <f>VLOOKUP(Sheet1!B2482,Sheet3!$A$4:$B$3872,2,FALSE)</f>
        <v>43538</v>
      </c>
      <c r="H2482" s="11">
        <f t="shared" si="190"/>
        <v>43538</v>
      </c>
      <c r="I2482" s="11">
        <f t="shared" si="191"/>
        <v>43525</v>
      </c>
      <c r="J2482" s="11">
        <f t="shared" si="192"/>
        <v>43525</v>
      </c>
      <c r="K2482" s="1">
        <f t="shared" si="193"/>
        <v>0</v>
      </c>
      <c r="L2482" s="1">
        <f t="shared" si="194"/>
        <v>1</v>
      </c>
    </row>
    <row r="2483" spans="1:12" x14ac:dyDescent="0.35">
      <c r="A2483" s="1" t="s">
        <v>11</v>
      </c>
      <c r="B2483" s="1" t="s">
        <v>3636</v>
      </c>
      <c r="C2483" s="1">
        <v>21648</v>
      </c>
      <c r="D2483" s="1" t="s">
        <v>8</v>
      </c>
      <c r="E2483" s="2">
        <v>43550</v>
      </c>
      <c r="F2483" s="1" t="s">
        <v>13</v>
      </c>
      <c r="G2483" s="11">
        <f>VLOOKUP(Sheet1!B2483,Sheet3!$A$4:$B$3872,2,FALSE)</f>
        <v>43550</v>
      </c>
      <c r="H2483" s="11">
        <f t="shared" si="190"/>
        <v>43550</v>
      </c>
      <c r="I2483" s="11">
        <f t="shared" si="191"/>
        <v>43525</v>
      </c>
      <c r="J2483" s="11">
        <f t="shared" si="192"/>
        <v>43525</v>
      </c>
      <c r="K2483" s="1">
        <f t="shared" si="193"/>
        <v>0</v>
      </c>
      <c r="L2483" s="1">
        <f t="shared" si="194"/>
        <v>0.5</v>
      </c>
    </row>
    <row r="2484" spans="1:12" x14ac:dyDescent="0.35">
      <c r="A2484" s="1" t="s">
        <v>11</v>
      </c>
      <c r="B2484" s="1" t="s">
        <v>3636</v>
      </c>
      <c r="C2484" s="1">
        <v>82887</v>
      </c>
      <c r="D2484" s="1" t="s">
        <v>8</v>
      </c>
      <c r="E2484" s="2">
        <v>43598</v>
      </c>
      <c r="F2484" s="1" t="s">
        <v>15</v>
      </c>
      <c r="G2484" s="11">
        <f>VLOOKUP(Sheet1!B2484,Sheet3!$A$4:$B$3872,2,FALSE)</f>
        <v>43550</v>
      </c>
      <c r="H2484" s="11">
        <f t="shared" si="190"/>
        <v>43598</v>
      </c>
      <c r="I2484" s="11">
        <f t="shared" si="191"/>
        <v>43525</v>
      </c>
      <c r="J2484" s="11">
        <f t="shared" si="192"/>
        <v>43586</v>
      </c>
      <c r="K2484" s="1">
        <f t="shared" si="193"/>
        <v>2</v>
      </c>
      <c r="L2484" s="1">
        <f t="shared" si="194"/>
        <v>0.5</v>
      </c>
    </row>
    <row r="2485" spans="1:12" x14ac:dyDescent="0.35">
      <c r="A2485" s="1" t="s">
        <v>11</v>
      </c>
      <c r="B2485" s="1" t="s">
        <v>3637</v>
      </c>
      <c r="C2485" s="1" t="s">
        <v>3638</v>
      </c>
      <c r="D2485" s="1" t="s">
        <v>8</v>
      </c>
      <c r="E2485" s="2">
        <v>43546</v>
      </c>
      <c r="F2485" s="1" t="s">
        <v>13</v>
      </c>
      <c r="G2485" s="11">
        <f>VLOOKUP(Sheet1!B2485,Sheet3!$A$4:$B$3872,2,FALSE)</f>
        <v>43546</v>
      </c>
      <c r="H2485" s="11">
        <f t="shared" si="190"/>
        <v>43546</v>
      </c>
      <c r="I2485" s="11">
        <f t="shared" si="191"/>
        <v>43525</v>
      </c>
      <c r="J2485" s="11">
        <f t="shared" si="192"/>
        <v>43525</v>
      </c>
      <c r="K2485" s="1">
        <f t="shared" si="193"/>
        <v>0</v>
      </c>
      <c r="L2485" s="1">
        <f t="shared" si="194"/>
        <v>1</v>
      </c>
    </row>
    <row r="2486" spans="1:12" x14ac:dyDescent="0.35">
      <c r="A2486" s="1" t="s">
        <v>11</v>
      </c>
      <c r="B2486" s="1" t="s">
        <v>3639</v>
      </c>
      <c r="C2486" s="1" t="s">
        <v>3640</v>
      </c>
      <c r="D2486" s="1" t="s">
        <v>18</v>
      </c>
      <c r="E2486" s="2">
        <v>43592</v>
      </c>
      <c r="F2486" s="1" t="s">
        <v>25</v>
      </c>
      <c r="G2486" s="11">
        <f>VLOOKUP(Sheet1!B2486,Sheet3!$A$4:$B$3872,2,FALSE)</f>
        <v>43592</v>
      </c>
      <c r="H2486" s="11">
        <f t="shared" si="190"/>
        <v>43592</v>
      </c>
      <c r="I2486" s="11">
        <f t="shared" si="191"/>
        <v>43586</v>
      </c>
      <c r="J2486" s="11">
        <f t="shared" si="192"/>
        <v>43586</v>
      </c>
      <c r="K2486" s="1">
        <f t="shared" si="193"/>
        <v>0</v>
      </c>
      <c r="L2486" s="1">
        <f t="shared" si="194"/>
        <v>1</v>
      </c>
    </row>
    <row r="2487" spans="1:12" x14ac:dyDescent="0.35">
      <c r="A2487" s="1" t="s">
        <v>11</v>
      </c>
      <c r="B2487" s="1" t="s">
        <v>3641</v>
      </c>
      <c r="C2487" s="1" t="s">
        <v>3642</v>
      </c>
      <c r="D2487" s="1" t="s">
        <v>18</v>
      </c>
      <c r="E2487" s="2">
        <v>43503</v>
      </c>
      <c r="F2487" s="1" t="s">
        <v>13</v>
      </c>
      <c r="G2487" s="11">
        <f>VLOOKUP(Sheet1!B2487,Sheet3!$A$4:$B$3872,2,FALSE)</f>
        <v>43503</v>
      </c>
      <c r="H2487" s="11">
        <f t="shared" si="190"/>
        <v>43503</v>
      </c>
      <c r="I2487" s="11">
        <f t="shared" si="191"/>
        <v>43497</v>
      </c>
      <c r="J2487" s="11">
        <f t="shared" si="192"/>
        <v>43497</v>
      </c>
      <c r="K2487" s="1">
        <f t="shared" si="193"/>
        <v>0</v>
      </c>
      <c r="L2487" s="1">
        <f t="shared" si="194"/>
        <v>0.5</v>
      </c>
    </row>
    <row r="2488" spans="1:12" x14ac:dyDescent="0.35">
      <c r="A2488" s="1" t="s">
        <v>11</v>
      </c>
      <c r="B2488" s="1" t="s">
        <v>3641</v>
      </c>
      <c r="C2488" s="1">
        <v>93803</v>
      </c>
      <c r="D2488" s="1" t="s">
        <v>8</v>
      </c>
      <c r="E2488" s="2">
        <v>43503</v>
      </c>
      <c r="F2488" s="1" t="s">
        <v>9</v>
      </c>
      <c r="G2488" s="11">
        <f>VLOOKUP(Sheet1!B2488,Sheet3!$A$4:$B$3872,2,FALSE)</f>
        <v>43503</v>
      </c>
      <c r="H2488" s="11">
        <f t="shared" si="190"/>
        <v>43503</v>
      </c>
      <c r="I2488" s="11">
        <f t="shared" si="191"/>
        <v>43497</v>
      </c>
      <c r="J2488" s="11">
        <f t="shared" si="192"/>
        <v>43497</v>
      </c>
      <c r="K2488" s="1">
        <f t="shared" si="193"/>
        <v>0</v>
      </c>
      <c r="L2488" s="1">
        <f t="shared" si="194"/>
        <v>0.5</v>
      </c>
    </row>
    <row r="2489" spans="1:12" x14ac:dyDescent="0.35">
      <c r="A2489" s="1" t="s">
        <v>11</v>
      </c>
      <c r="B2489" s="1" t="s">
        <v>3643</v>
      </c>
      <c r="C2489" s="1">
        <v>9953</v>
      </c>
      <c r="D2489" s="1" t="s">
        <v>8</v>
      </c>
      <c r="E2489" s="2">
        <v>43542</v>
      </c>
      <c r="F2489" s="1" t="s">
        <v>25</v>
      </c>
      <c r="G2489" s="11">
        <f>VLOOKUP(Sheet1!B2489,Sheet3!$A$4:$B$3872,2,FALSE)</f>
        <v>43542</v>
      </c>
      <c r="H2489" s="11">
        <f t="shared" si="190"/>
        <v>43542</v>
      </c>
      <c r="I2489" s="11">
        <f t="shared" si="191"/>
        <v>43525</v>
      </c>
      <c r="J2489" s="11">
        <f t="shared" si="192"/>
        <v>43525</v>
      </c>
      <c r="K2489" s="1">
        <f t="shared" si="193"/>
        <v>0</v>
      </c>
      <c r="L2489" s="1">
        <f t="shared" si="194"/>
        <v>1</v>
      </c>
    </row>
    <row r="2490" spans="1:12" x14ac:dyDescent="0.35">
      <c r="A2490" s="1" t="s">
        <v>6</v>
      </c>
      <c r="B2490" s="1" t="s">
        <v>3644</v>
      </c>
      <c r="C2490" s="1" t="s">
        <v>3645</v>
      </c>
      <c r="D2490" s="1" t="s">
        <v>8</v>
      </c>
      <c r="E2490" s="2">
        <v>43569</v>
      </c>
      <c r="F2490" s="1" t="s">
        <v>13</v>
      </c>
      <c r="G2490" s="11">
        <f>VLOOKUP(Sheet1!B2490,Sheet3!$A$4:$B$3872,2,FALSE)</f>
        <v>43569</v>
      </c>
      <c r="H2490" s="11">
        <f t="shared" si="190"/>
        <v>43569</v>
      </c>
      <c r="I2490" s="11">
        <f t="shared" si="191"/>
        <v>43556</v>
      </c>
      <c r="J2490" s="11">
        <f t="shared" si="192"/>
        <v>43556</v>
      </c>
      <c r="K2490" s="1">
        <f t="shared" si="193"/>
        <v>0</v>
      </c>
      <c r="L2490" s="1">
        <f t="shared" si="194"/>
        <v>0.33333333333333331</v>
      </c>
    </row>
    <row r="2491" spans="1:12" x14ac:dyDescent="0.35">
      <c r="A2491" s="1" t="s">
        <v>6</v>
      </c>
      <c r="B2491" s="1" t="s">
        <v>3644</v>
      </c>
      <c r="C2491" s="1" t="s">
        <v>3646</v>
      </c>
      <c r="D2491" s="1" t="s">
        <v>18</v>
      </c>
      <c r="E2491" s="2">
        <v>43580</v>
      </c>
      <c r="F2491" s="1" t="s">
        <v>25</v>
      </c>
      <c r="G2491" s="11">
        <f>VLOOKUP(Sheet1!B2491,Sheet3!$A$4:$B$3872,2,FALSE)</f>
        <v>43569</v>
      </c>
      <c r="H2491" s="11">
        <f t="shared" si="190"/>
        <v>43580</v>
      </c>
      <c r="I2491" s="11">
        <f t="shared" si="191"/>
        <v>43556</v>
      </c>
      <c r="J2491" s="11">
        <f t="shared" si="192"/>
        <v>43556</v>
      </c>
      <c r="K2491" s="1">
        <f t="shared" si="193"/>
        <v>0</v>
      </c>
      <c r="L2491" s="1">
        <f t="shared" si="194"/>
        <v>0.33333333333333331</v>
      </c>
    </row>
    <row r="2492" spans="1:12" x14ac:dyDescent="0.35">
      <c r="A2492" s="1" t="s">
        <v>11</v>
      </c>
      <c r="B2492" s="1" t="s">
        <v>3644</v>
      </c>
      <c r="C2492" s="1" t="s">
        <v>3647</v>
      </c>
      <c r="D2492" s="1" t="s">
        <v>8</v>
      </c>
      <c r="E2492" s="2">
        <v>43582</v>
      </c>
      <c r="F2492" s="1" t="s">
        <v>9</v>
      </c>
      <c r="G2492" s="11">
        <f>VLOOKUP(Sheet1!B2492,Sheet3!$A$4:$B$3872,2,FALSE)</f>
        <v>43569</v>
      </c>
      <c r="H2492" s="11">
        <f t="shared" si="190"/>
        <v>43582</v>
      </c>
      <c r="I2492" s="11">
        <f t="shared" si="191"/>
        <v>43556</v>
      </c>
      <c r="J2492" s="11">
        <f t="shared" si="192"/>
        <v>43556</v>
      </c>
      <c r="K2492" s="1">
        <f t="shared" si="193"/>
        <v>0</v>
      </c>
      <c r="L2492" s="1">
        <f t="shared" si="194"/>
        <v>0.33333333333333331</v>
      </c>
    </row>
    <row r="2493" spans="1:12" x14ac:dyDescent="0.35">
      <c r="A2493" s="1" t="s">
        <v>6</v>
      </c>
      <c r="B2493" s="1" t="s">
        <v>3648</v>
      </c>
      <c r="C2493" s="1" t="s">
        <v>3649</v>
      </c>
      <c r="D2493" s="1" t="s">
        <v>8</v>
      </c>
      <c r="E2493" s="2">
        <v>43558</v>
      </c>
      <c r="F2493" s="1" t="s">
        <v>13</v>
      </c>
      <c r="G2493" s="11">
        <f>VLOOKUP(Sheet1!B2493,Sheet3!$A$4:$B$3872,2,FALSE)</f>
        <v>43558</v>
      </c>
      <c r="H2493" s="11">
        <f t="shared" si="190"/>
        <v>43558</v>
      </c>
      <c r="I2493" s="11">
        <f t="shared" si="191"/>
        <v>43556</v>
      </c>
      <c r="J2493" s="11">
        <f t="shared" si="192"/>
        <v>43556</v>
      </c>
      <c r="K2493" s="1">
        <f t="shared" si="193"/>
        <v>0</v>
      </c>
      <c r="L2493" s="1">
        <f t="shared" si="194"/>
        <v>1</v>
      </c>
    </row>
    <row r="2494" spans="1:12" x14ac:dyDescent="0.35">
      <c r="A2494" s="1" t="s">
        <v>11</v>
      </c>
      <c r="B2494" s="1" t="s">
        <v>3650</v>
      </c>
      <c r="C2494" s="1" t="s">
        <v>3651</v>
      </c>
      <c r="D2494" s="1" t="s">
        <v>8</v>
      </c>
      <c r="E2494" s="2">
        <v>43562</v>
      </c>
      <c r="F2494" s="1" t="s">
        <v>25</v>
      </c>
      <c r="G2494" s="11">
        <f>VLOOKUP(Sheet1!B2494,Sheet3!$A$4:$B$3872,2,FALSE)</f>
        <v>43562</v>
      </c>
      <c r="H2494" s="11">
        <f t="shared" si="190"/>
        <v>43562</v>
      </c>
      <c r="I2494" s="11">
        <f t="shared" si="191"/>
        <v>43556</v>
      </c>
      <c r="J2494" s="11">
        <f t="shared" si="192"/>
        <v>43556</v>
      </c>
      <c r="K2494" s="1">
        <f t="shared" si="193"/>
        <v>0</v>
      </c>
      <c r="L2494" s="1">
        <f t="shared" si="194"/>
        <v>1</v>
      </c>
    </row>
    <row r="2495" spans="1:12" x14ac:dyDescent="0.35">
      <c r="A2495" s="1" t="s">
        <v>11</v>
      </c>
      <c r="B2495" s="1" t="s">
        <v>3652</v>
      </c>
      <c r="C2495" s="1" t="s">
        <v>3653</v>
      </c>
      <c r="D2495" s="1" t="s">
        <v>18</v>
      </c>
      <c r="E2495" s="2">
        <v>43545</v>
      </c>
      <c r="F2495" s="1" t="s">
        <v>25</v>
      </c>
      <c r="G2495" s="11">
        <f>VLOOKUP(Sheet1!B2495,Sheet3!$A$4:$B$3872,2,FALSE)</f>
        <v>43545</v>
      </c>
      <c r="H2495" s="11">
        <f t="shared" si="190"/>
        <v>43545</v>
      </c>
      <c r="I2495" s="11">
        <f t="shared" si="191"/>
        <v>43525</v>
      </c>
      <c r="J2495" s="11">
        <f t="shared" si="192"/>
        <v>43525</v>
      </c>
      <c r="K2495" s="1">
        <f t="shared" si="193"/>
        <v>0</v>
      </c>
      <c r="L2495" s="1">
        <f t="shared" si="194"/>
        <v>1</v>
      </c>
    </row>
    <row r="2496" spans="1:12" x14ac:dyDescent="0.35">
      <c r="A2496" s="1" t="s">
        <v>11</v>
      </c>
      <c r="B2496" s="1" t="s">
        <v>3654</v>
      </c>
      <c r="C2496" s="1" t="s">
        <v>3655</v>
      </c>
      <c r="D2496" s="1" t="s">
        <v>8</v>
      </c>
      <c r="E2496" s="2">
        <v>43592</v>
      </c>
      <c r="F2496" s="1" t="s">
        <v>25</v>
      </c>
      <c r="G2496" s="11">
        <f>VLOOKUP(Sheet1!B2496,Sheet3!$A$4:$B$3872,2,FALSE)</f>
        <v>43592</v>
      </c>
      <c r="H2496" s="11">
        <f t="shared" si="190"/>
        <v>43592</v>
      </c>
      <c r="I2496" s="11">
        <f t="shared" si="191"/>
        <v>43586</v>
      </c>
      <c r="J2496" s="11">
        <f t="shared" si="192"/>
        <v>43586</v>
      </c>
      <c r="K2496" s="1">
        <f t="shared" si="193"/>
        <v>0</v>
      </c>
      <c r="L2496" s="1">
        <f t="shared" si="194"/>
        <v>1</v>
      </c>
    </row>
    <row r="2497" spans="1:12" x14ac:dyDescent="0.35">
      <c r="A2497" s="1" t="s">
        <v>11</v>
      </c>
      <c r="B2497" s="1" t="s">
        <v>3656</v>
      </c>
      <c r="C2497" s="1" t="s">
        <v>3657</v>
      </c>
      <c r="D2497" s="1" t="s">
        <v>8</v>
      </c>
      <c r="E2497" s="2">
        <v>43597</v>
      </c>
      <c r="F2497" s="1" t="s">
        <v>15</v>
      </c>
      <c r="G2497" s="11">
        <f>VLOOKUP(Sheet1!B2497,Sheet3!$A$4:$B$3872,2,FALSE)</f>
        <v>43597</v>
      </c>
      <c r="H2497" s="11">
        <f t="shared" si="190"/>
        <v>43597</v>
      </c>
      <c r="I2497" s="11">
        <f t="shared" si="191"/>
        <v>43586</v>
      </c>
      <c r="J2497" s="11">
        <f t="shared" si="192"/>
        <v>43586</v>
      </c>
      <c r="K2497" s="1">
        <f t="shared" si="193"/>
        <v>0</v>
      </c>
      <c r="L2497" s="1">
        <f t="shared" si="194"/>
        <v>1</v>
      </c>
    </row>
    <row r="2498" spans="1:12" x14ac:dyDescent="0.35">
      <c r="A2498" s="1" t="s">
        <v>11</v>
      </c>
      <c r="B2498" s="1" t="s">
        <v>3658</v>
      </c>
      <c r="C2498" s="1" t="s">
        <v>3659</v>
      </c>
      <c r="D2498" s="1" t="s">
        <v>8</v>
      </c>
      <c r="E2498" s="2">
        <v>43460</v>
      </c>
      <c r="F2498" s="1" t="s">
        <v>13</v>
      </c>
      <c r="G2498" s="11">
        <f>VLOOKUP(Sheet1!B2498,Sheet3!$A$4:$B$3872,2,FALSE)</f>
        <v>43460</v>
      </c>
      <c r="H2498" s="11">
        <f t="shared" si="190"/>
        <v>43460</v>
      </c>
      <c r="I2498" s="11">
        <f t="shared" si="191"/>
        <v>43435</v>
      </c>
      <c r="J2498" s="11">
        <f t="shared" si="192"/>
        <v>43435</v>
      </c>
      <c r="K2498" s="1">
        <f t="shared" si="193"/>
        <v>0</v>
      </c>
      <c r="L2498" s="1">
        <f t="shared" si="194"/>
        <v>0.5</v>
      </c>
    </row>
    <row r="2499" spans="1:12" x14ac:dyDescent="0.35">
      <c r="A2499" s="1" t="s">
        <v>11</v>
      </c>
      <c r="B2499" s="1" t="s">
        <v>3658</v>
      </c>
      <c r="C2499" s="1" t="s">
        <v>3660</v>
      </c>
      <c r="D2499" s="1" t="s">
        <v>8</v>
      </c>
      <c r="E2499" s="2">
        <v>43583</v>
      </c>
      <c r="F2499" s="1" t="s">
        <v>25</v>
      </c>
      <c r="G2499" s="11">
        <f>VLOOKUP(Sheet1!B2499,Sheet3!$A$4:$B$3872,2,FALSE)</f>
        <v>43460</v>
      </c>
      <c r="H2499" s="11">
        <f t="shared" ref="H2499:H2562" si="195">E2499</f>
        <v>43583</v>
      </c>
      <c r="I2499" s="11">
        <f t="shared" ref="I2499:I2562" si="196">EOMONTH(G2499,-1)+1</f>
        <v>43435</v>
      </c>
      <c r="J2499" s="11">
        <f t="shared" ref="J2499:J2562" si="197">EOMONTH(H2499,-1)+1</f>
        <v>43556</v>
      </c>
      <c r="K2499" s="1">
        <f t="shared" ref="K2499:K2562" si="198">ROUND((J2499-I2499)/30,0)</f>
        <v>4</v>
      </c>
      <c r="L2499" s="1">
        <f t="shared" ref="L2499:L2562" si="199">1/COUNTIFS($I$2:$I$5023,I2499,$B$2:$B$5023,B2499)</f>
        <v>0.5</v>
      </c>
    </row>
    <row r="2500" spans="1:12" x14ac:dyDescent="0.35">
      <c r="A2500" s="1" t="s">
        <v>11</v>
      </c>
      <c r="B2500" s="1" t="s">
        <v>3661</v>
      </c>
      <c r="C2500" s="1" t="s">
        <v>3662</v>
      </c>
      <c r="D2500" s="1" t="s">
        <v>8</v>
      </c>
      <c r="E2500" s="2">
        <v>43490</v>
      </c>
      <c r="F2500" s="1" t="s">
        <v>13</v>
      </c>
      <c r="G2500" s="11">
        <f>VLOOKUP(Sheet1!B2500,Sheet3!$A$4:$B$3872,2,FALSE)</f>
        <v>43490</v>
      </c>
      <c r="H2500" s="11">
        <f t="shared" si="195"/>
        <v>43490</v>
      </c>
      <c r="I2500" s="11">
        <f t="shared" si="196"/>
        <v>43466</v>
      </c>
      <c r="J2500" s="11">
        <f t="shared" si="197"/>
        <v>43466</v>
      </c>
      <c r="K2500" s="1">
        <f t="shared" si="198"/>
        <v>0</v>
      </c>
      <c r="L2500" s="1">
        <f t="shared" si="199"/>
        <v>0.5</v>
      </c>
    </row>
    <row r="2501" spans="1:12" x14ac:dyDescent="0.35">
      <c r="A2501" s="1" t="s">
        <v>11</v>
      </c>
      <c r="B2501" s="1" t="s">
        <v>3661</v>
      </c>
      <c r="C2501" s="1" t="s">
        <v>3663</v>
      </c>
      <c r="D2501" s="1" t="s">
        <v>8</v>
      </c>
      <c r="E2501" s="2">
        <v>43505</v>
      </c>
      <c r="F2501" s="1" t="s">
        <v>13</v>
      </c>
      <c r="G2501" s="11">
        <f>VLOOKUP(Sheet1!B2501,Sheet3!$A$4:$B$3872,2,FALSE)</f>
        <v>43490</v>
      </c>
      <c r="H2501" s="11">
        <f t="shared" si="195"/>
        <v>43505</v>
      </c>
      <c r="I2501" s="11">
        <f t="shared" si="196"/>
        <v>43466</v>
      </c>
      <c r="J2501" s="11">
        <f t="shared" si="197"/>
        <v>43497</v>
      </c>
      <c r="K2501" s="1">
        <f t="shared" si="198"/>
        <v>1</v>
      </c>
      <c r="L2501" s="1">
        <f t="shared" si="199"/>
        <v>0.5</v>
      </c>
    </row>
    <row r="2502" spans="1:12" x14ac:dyDescent="0.35">
      <c r="A2502" s="1" t="s">
        <v>11</v>
      </c>
      <c r="B2502" s="1" t="s">
        <v>3664</v>
      </c>
      <c r="C2502" s="1" t="s">
        <v>3665</v>
      </c>
      <c r="D2502" s="1" t="s">
        <v>8</v>
      </c>
      <c r="E2502" s="2">
        <v>43575</v>
      </c>
      <c r="F2502" s="1" t="s">
        <v>15</v>
      </c>
      <c r="G2502" s="11">
        <f>VLOOKUP(Sheet1!B2502,Sheet3!$A$4:$B$3872,2,FALSE)</f>
        <v>43575</v>
      </c>
      <c r="H2502" s="11">
        <f t="shared" si="195"/>
        <v>43575</v>
      </c>
      <c r="I2502" s="11">
        <f t="shared" si="196"/>
        <v>43556</v>
      </c>
      <c r="J2502" s="11">
        <f t="shared" si="197"/>
        <v>43556</v>
      </c>
      <c r="K2502" s="1">
        <f t="shared" si="198"/>
        <v>0</v>
      </c>
      <c r="L2502" s="1">
        <f t="shared" si="199"/>
        <v>1</v>
      </c>
    </row>
    <row r="2503" spans="1:12" x14ac:dyDescent="0.35">
      <c r="A2503" s="1" t="s">
        <v>11</v>
      </c>
      <c r="B2503" s="1" t="s">
        <v>3666</v>
      </c>
      <c r="C2503" s="1">
        <v>77130</v>
      </c>
      <c r="D2503" s="1" t="s">
        <v>8</v>
      </c>
      <c r="E2503" s="2">
        <v>43503</v>
      </c>
      <c r="F2503" s="1" t="s">
        <v>25</v>
      </c>
      <c r="G2503" s="11">
        <f>VLOOKUP(Sheet1!B2503,Sheet3!$A$4:$B$3872,2,FALSE)</f>
        <v>43503</v>
      </c>
      <c r="H2503" s="11">
        <f t="shared" si="195"/>
        <v>43503</v>
      </c>
      <c r="I2503" s="11">
        <f t="shared" si="196"/>
        <v>43497</v>
      </c>
      <c r="J2503" s="11">
        <f t="shared" si="197"/>
        <v>43497</v>
      </c>
      <c r="K2503" s="1">
        <f t="shared" si="198"/>
        <v>0</v>
      </c>
      <c r="L2503" s="1">
        <f t="shared" si="199"/>
        <v>1</v>
      </c>
    </row>
    <row r="2504" spans="1:12" x14ac:dyDescent="0.35">
      <c r="A2504" s="1" t="s">
        <v>11</v>
      </c>
      <c r="B2504" s="1" t="s">
        <v>3667</v>
      </c>
      <c r="C2504" s="1" t="s">
        <v>3668</v>
      </c>
      <c r="D2504" s="1" t="s">
        <v>18</v>
      </c>
      <c r="E2504" s="2">
        <v>43539</v>
      </c>
      <c r="F2504" s="1" t="s">
        <v>15</v>
      </c>
      <c r="G2504" s="11">
        <f>VLOOKUP(Sheet1!B2504,Sheet3!$A$4:$B$3872,2,FALSE)</f>
        <v>43539</v>
      </c>
      <c r="H2504" s="11">
        <f t="shared" si="195"/>
        <v>43539</v>
      </c>
      <c r="I2504" s="11">
        <f t="shared" si="196"/>
        <v>43525</v>
      </c>
      <c r="J2504" s="11">
        <f t="shared" si="197"/>
        <v>43525</v>
      </c>
      <c r="K2504" s="1">
        <f t="shared" si="198"/>
        <v>0</v>
      </c>
      <c r="L2504" s="1">
        <f t="shared" si="199"/>
        <v>1</v>
      </c>
    </row>
    <row r="2505" spans="1:12" x14ac:dyDescent="0.35">
      <c r="A2505" s="1" t="s">
        <v>11</v>
      </c>
      <c r="B2505" s="1" t="s">
        <v>3669</v>
      </c>
      <c r="C2505" s="1" t="s">
        <v>3670</v>
      </c>
      <c r="D2505" s="1" t="s">
        <v>8</v>
      </c>
      <c r="E2505" s="2">
        <v>43540</v>
      </c>
      <c r="F2505" s="1" t="s">
        <v>13</v>
      </c>
      <c r="G2505" s="11">
        <f>VLOOKUP(Sheet1!B2505,Sheet3!$A$4:$B$3872,2,FALSE)</f>
        <v>43540</v>
      </c>
      <c r="H2505" s="11">
        <f t="shared" si="195"/>
        <v>43540</v>
      </c>
      <c r="I2505" s="11">
        <f t="shared" si="196"/>
        <v>43525</v>
      </c>
      <c r="J2505" s="11">
        <f t="shared" si="197"/>
        <v>43525</v>
      </c>
      <c r="K2505" s="1">
        <f t="shared" si="198"/>
        <v>0</v>
      </c>
      <c r="L2505" s="1">
        <f t="shared" si="199"/>
        <v>1</v>
      </c>
    </row>
    <row r="2506" spans="1:12" x14ac:dyDescent="0.35">
      <c r="A2506" s="1" t="s">
        <v>11</v>
      </c>
      <c r="B2506" s="1" t="s">
        <v>3671</v>
      </c>
      <c r="C2506" s="1" t="s">
        <v>3672</v>
      </c>
      <c r="D2506" s="1" t="s">
        <v>8</v>
      </c>
      <c r="E2506" s="2">
        <v>43576</v>
      </c>
      <c r="F2506" s="1" t="s">
        <v>15</v>
      </c>
      <c r="G2506" s="11">
        <f>VLOOKUP(Sheet1!B2506,Sheet3!$A$4:$B$3872,2,FALSE)</f>
        <v>43576</v>
      </c>
      <c r="H2506" s="11">
        <f t="shared" si="195"/>
        <v>43576</v>
      </c>
      <c r="I2506" s="11">
        <f t="shared" si="196"/>
        <v>43556</v>
      </c>
      <c r="J2506" s="11">
        <f t="shared" si="197"/>
        <v>43556</v>
      </c>
      <c r="K2506" s="1">
        <f t="shared" si="198"/>
        <v>0</v>
      </c>
      <c r="L2506" s="1">
        <f t="shared" si="199"/>
        <v>1</v>
      </c>
    </row>
    <row r="2507" spans="1:12" x14ac:dyDescent="0.35">
      <c r="A2507" s="1" t="s">
        <v>11</v>
      </c>
      <c r="B2507" s="1" t="s">
        <v>3673</v>
      </c>
      <c r="C2507" s="1" t="s">
        <v>3674</v>
      </c>
      <c r="D2507" s="1" t="s">
        <v>8</v>
      </c>
      <c r="E2507" s="2">
        <v>43582</v>
      </c>
      <c r="F2507" s="1" t="s">
        <v>25</v>
      </c>
      <c r="G2507" s="11">
        <f>VLOOKUP(Sheet1!B2507,Sheet3!$A$4:$B$3872,2,FALSE)</f>
        <v>43582</v>
      </c>
      <c r="H2507" s="11">
        <f t="shared" si="195"/>
        <v>43582</v>
      </c>
      <c r="I2507" s="11">
        <f t="shared" si="196"/>
        <v>43556</v>
      </c>
      <c r="J2507" s="11">
        <f t="shared" si="197"/>
        <v>43556</v>
      </c>
      <c r="K2507" s="1">
        <f t="shared" si="198"/>
        <v>0</v>
      </c>
      <c r="L2507" s="1">
        <f t="shared" si="199"/>
        <v>1</v>
      </c>
    </row>
    <row r="2508" spans="1:12" x14ac:dyDescent="0.35">
      <c r="A2508" s="1" t="s">
        <v>11</v>
      </c>
      <c r="B2508" s="1" t="s">
        <v>3675</v>
      </c>
      <c r="C2508" s="1" t="s">
        <v>3676</v>
      </c>
      <c r="D2508" s="1" t="s">
        <v>8</v>
      </c>
      <c r="E2508" s="2">
        <v>43431</v>
      </c>
      <c r="F2508" s="1" t="s">
        <v>25</v>
      </c>
      <c r="G2508" s="11">
        <f>VLOOKUP(Sheet1!B2508,Sheet3!$A$4:$B$3872,2,FALSE)</f>
        <v>43431</v>
      </c>
      <c r="H2508" s="11">
        <f t="shared" si="195"/>
        <v>43431</v>
      </c>
      <c r="I2508" s="11">
        <f t="shared" si="196"/>
        <v>43405</v>
      </c>
      <c r="J2508" s="11">
        <f t="shared" si="197"/>
        <v>43405</v>
      </c>
      <c r="K2508" s="1">
        <f t="shared" si="198"/>
        <v>0</v>
      </c>
      <c r="L2508" s="1">
        <f t="shared" si="199"/>
        <v>1</v>
      </c>
    </row>
    <row r="2509" spans="1:12" x14ac:dyDescent="0.35">
      <c r="A2509" s="1" t="s">
        <v>11</v>
      </c>
      <c r="B2509" s="1" t="s">
        <v>3677</v>
      </c>
      <c r="C2509" s="1" t="s">
        <v>3678</v>
      </c>
      <c r="D2509" s="1" t="s">
        <v>8</v>
      </c>
      <c r="E2509" s="2">
        <v>43507</v>
      </c>
      <c r="F2509" s="1" t="s">
        <v>13</v>
      </c>
      <c r="G2509" s="11">
        <f>VLOOKUP(Sheet1!B2509,Sheet3!$A$4:$B$3872,2,FALSE)</f>
        <v>43507</v>
      </c>
      <c r="H2509" s="11">
        <f t="shared" si="195"/>
        <v>43507</v>
      </c>
      <c r="I2509" s="11">
        <f t="shared" si="196"/>
        <v>43497</v>
      </c>
      <c r="J2509" s="11">
        <f t="shared" si="197"/>
        <v>43497</v>
      </c>
      <c r="K2509" s="1">
        <f t="shared" si="198"/>
        <v>0</v>
      </c>
      <c r="L2509" s="1">
        <f t="shared" si="199"/>
        <v>1</v>
      </c>
    </row>
    <row r="2510" spans="1:12" x14ac:dyDescent="0.35">
      <c r="A2510" s="1" t="s">
        <v>11</v>
      </c>
      <c r="B2510" s="1" t="s">
        <v>3679</v>
      </c>
      <c r="C2510" s="1" t="s">
        <v>3680</v>
      </c>
      <c r="D2510" s="1" t="s">
        <v>8</v>
      </c>
      <c r="E2510" s="2">
        <v>43532</v>
      </c>
      <c r="F2510" s="1" t="s">
        <v>9</v>
      </c>
      <c r="G2510" s="11">
        <f>VLOOKUP(Sheet1!B2510,Sheet3!$A$4:$B$3872,2,FALSE)</f>
        <v>43532</v>
      </c>
      <c r="H2510" s="11">
        <f t="shared" si="195"/>
        <v>43532</v>
      </c>
      <c r="I2510" s="11">
        <f t="shared" si="196"/>
        <v>43525</v>
      </c>
      <c r="J2510" s="11">
        <f t="shared" si="197"/>
        <v>43525</v>
      </c>
      <c r="K2510" s="1">
        <f t="shared" si="198"/>
        <v>0</v>
      </c>
      <c r="L2510" s="1">
        <f t="shared" si="199"/>
        <v>1</v>
      </c>
    </row>
    <row r="2511" spans="1:12" x14ac:dyDescent="0.35">
      <c r="A2511" s="1" t="s">
        <v>11</v>
      </c>
      <c r="B2511" s="1" t="s">
        <v>3681</v>
      </c>
      <c r="C2511" s="3" t="s">
        <v>3682</v>
      </c>
      <c r="D2511" s="1" t="s">
        <v>8</v>
      </c>
      <c r="E2511" s="2">
        <v>43540</v>
      </c>
      <c r="F2511" s="1" t="s">
        <v>9</v>
      </c>
      <c r="G2511" s="11">
        <f>VLOOKUP(Sheet1!B2511,Sheet3!$A$4:$B$3872,2,FALSE)</f>
        <v>43540</v>
      </c>
      <c r="H2511" s="11">
        <f t="shared" si="195"/>
        <v>43540</v>
      </c>
      <c r="I2511" s="11">
        <f t="shared" si="196"/>
        <v>43525</v>
      </c>
      <c r="J2511" s="11">
        <f t="shared" si="197"/>
        <v>43525</v>
      </c>
      <c r="K2511" s="1">
        <f t="shared" si="198"/>
        <v>0</v>
      </c>
      <c r="L2511" s="1">
        <f t="shared" si="199"/>
        <v>1</v>
      </c>
    </row>
    <row r="2512" spans="1:12" x14ac:dyDescent="0.35">
      <c r="A2512" s="1" t="s">
        <v>11</v>
      </c>
      <c r="B2512" s="1" t="s">
        <v>3683</v>
      </c>
      <c r="C2512" s="1" t="s">
        <v>3684</v>
      </c>
      <c r="D2512" s="1" t="s">
        <v>8</v>
      </c>
      <c r="E2512" s="2">
        <v>43559</v>
      </c>
      <c r="F2512" s="1" t="s">
        <v>15</v>
      </c>
      <c r="G2512" s="11">
        <f>VLOOKUP(Sheet1!B2512,Sheet3!$A$4:$B$3872,2,FALSE)</f>
        <v>43559</v>
      </c>
      <c r="H2512" s="11">
        <f t="shared" si="195"/>
        <v>43559</v>
      </c>
      <c r="I2512" s="11">
        <f t="shared" si="196"/>
        <v>43556</v>
      </c>
      <c r="J2512" s="11">
        <f t="shared" si="197"/>
        <v>43556</v>
      </c>
      <c r="K2512" s="1">
        <f t="shared" si="198"/>
        <v>0</v>
      </c>
      <c r="L2512" s="1">
        <f t="shared" si="199"/>
        <v>1</v>
      </c>
    </row>
    <row r="2513" spans="1:12" x14ac:dyDescent="0.35">
      <c r="A2513" s="1" t="s">
        <v>11</v>
      </c>
      <c r="B2513" s="1" t="s">
        <v>3685</v>
      </c>
      <c r="C2513" s="1" t="s">
        <v>3686</v>
      </c>
      <c r="D2513" s="1" t="s">
        <v>8</v>
      </c>
      <c r="E2513" s="2">
        <v>43542</v>
      </c>
      <c r="F2513" s="1" t="s">
        <v>13</v>
      </c>
      <c r="G2513" s="11">
        <f>VLOOKUP(Sheet1!B2513,Sheet3!$A$4:$B$3872,2,FALSE)</f>
        <v>43542</v>
      </c>
      <c r="H2513" s="11">
        <f t="shared" si="195"/>
        <v>43542</v>
      </c>
      <c r="I2513" s="11">
        <f t="shared" si="196"/>
        <v>43525</v>
      </c>
      <c r="J2513" s="11">
        <f t="shared" si="197"/>
        <v>43525</v>
      </c>
      <c r="K2513" s="1">
        <f t="shared" si="198"/>
        <v>0</v>
      </c>
      <c r="L2513" s="1">
        <f t="shared" si="199"/>
        <v>1</v>
      </c>
    </row>
    <row r="2514" spans="1:12" x14ac:dyDescent="0.35">
      <c r="A2514" s="1" t="s">
        <v>11</v>
      </c>
      <c r="B2514" s="1" t="s">
        <v>3687</v>
      </c>
      <c r="C2514" s="1" t="s">
        <v>3688</v>
      </c>
      <c r="D2514" s="1" t="s">
        <v>8</v>
      </c>
      <c r="E2514" s="2">
        <v>43572</v>
      </c>
      <c r="F2514" s="1" t="s">
        <v>13</v>
      </c>
      <c r="G2514" s="11">
        <f>VLOOKUP(Sheet1!B2514,Sheet3!$A$4:$B$3872,2,FALSE)</f>
        <v>43572</v>
      </c>
      <c r="H2514" s="11">
        <f t="shared" si="195"/>
        <v>43572</v>
      </c>
      <c r="I2514" s="11">
        <f t="shared" si="196"/>
        <v>43556</v>
      </c>
      <c r="J2514" s="11">
        <f t="shared" si="197"/>
        <v>43556</v>
      </c>
      <c r="K2514" s="1">
        <f t="shared" si="198"/>
        <v>0</v>
      </c>
      <c r="L2514" s="1">
        <f t="shared" si="199"/>
        <v>1</v>
      </c>
    </row>
    <row r="2515" spans="1:12" x14ac:dyDescent="0.35">
      <c r="A2515" s="1" t="s">
        <v>11</v>
      </c>
      <c r="B2515" s="1" t="s">
        <v>3689</v>
      </c>
      <c r="C2515" s="1" t="s">
        <v>3690</v>
      </c>
      <c r="D2515" s="1" t="s">
        <v>8</v>
      </c>
      <c r="E2515" s="2">
        <v>43521</v>
      </c>
      <c r="F2515" s="1" t="s">
        <v>9</v>
      </c>
      <c r="G2515" s="11">
        <f>VLOOKUP(Sheet1!B2515,Sheet3!$A$4:$B$3872,2,FALSE)</f>
        <v>43521</v>
      </c>
      <c r="H2515" s="11">
        <f t="shared" si="195"/>
        <v>43521</v>
      </c>
      <c r="I2515" s="11">
        <f t="shared" si="196"/>
        <v>43497</v>
      </c>
      <c r="J2515" s="11">
        <f t="shared" si="197"/>
        <v>43497</v>
      </c>
      <c r="K2515" s="1">
        <f t="shared" si="198"/>
        <v>0</v>
      </c>
      <c r="L2515" s="1">
        <f t="shared" si="199"/>
        <v>0.5</v>
      </c>
    </row>
    <row r="2516" spans="1:12" x14ac:dyDescent="0.35">
      <c r="A2516" s="1" t="s">
        <v>11</v>
      </c>
      <c r="B2516" s="1" t="s">
        <v>3689</v>
      </c>
      <c r="C2516" s="1" t="s">
        <v>3691</v>
      </c>
      <c r="D2516" s="1" t="s">
        <v>8</v>
      </c>
      <c r="E2516" s="2">
        <v>43592</v>
      </c>
      <c r="F2516" s="1" t="s">
        <v>25</v>
      </c>
      <c r="G2516" s="11">
        <f>VLOOKUP(Sheet1!B2516,Sheet3!$A$4:$B$3872,2,FALSE)</f>
        <v>43521</v>
      </c>
      <c r="H2516" s="11">
        <f t="shared" si="195"/>
        <v>43592</v>
      </c>
      <c r="I2516" s="11">
        <f t="shared" si="196"/>
        <v>43497</v>
      </c>
      <c r="J2516" s="11">
        <f t="shared" si="197"/>
        <v>43586</v>
      </c>
      <c r="K2516" s="1">
        <f t="shared" si="198"/>
        <v>3</v>
      </c>
      <c r="L2516" s="1">
        <f t="shared" si="199"/>
        <v>0.5</v>
      </c>
    </row>
    <row r="2517" spans="1:12" x14ac:dyDescent="0.35">
      <c r="A2517" s="1" t="s">
        <v>11</v>
      </c>
      <c r="B2517" s="1" t="s">
        <v>3692</v>
      </c>
      <c r="C2517" s="1">
        <v>75479</v>
      </c>
      <c r="D2517" s="1" t="s">
        <v>8</v>
      </c>
      <c r="E2517" s="2">
        <v>43598</v>
      </c>
      <c r="F2517" s="1" t="s">
        <v>15</v>
      </c>
      <c r="G2517" s="11">
        <f>VLOOKUP(Sheet1!B2517,Sheet3!$A$4:$B$3872,2,FALSE)</f>
        <v>43598</v>
      </c>
      <c r="H2517" s="11">
        <f t="shared" si="195"/>
        <v>43598</v>
      </c>
      <c r="I2517" s="11">
        <f t="shared" si="196"/>
        <v>43586</v>
      </c>
      <c r="J2517" s="11">
        <f t="shared" si="197"/>
        <v>43586</v>
      </c>
      <c r="K2517" s="1">
        <f t="shared" si="198"/>
        <v>0</v>
      </c>
      <c r="L2517" s="1">
        <f t="shared" si="199"/>
        <v>1</v>
      </c>
    </row>
    <row r="2518" spans="1:12" x14ac:dyDescent="0.35">
      <c r="A2518" s="1" t="s">
        <v>6</v>
      </c>
      <c r="B2518" s="1" t="s">
        <v>3693</v>
      </c>
      <c r="C2518" s="1">
        <v>6226</v>
      </c>
      <c r="D2518" s="1" t="s">
        <v>18</v>
      </c>
      <c r="E2518" s="2">
        <v>43549</v>
      </c>
      <c r="F2518" s="1" t="s">
        <v>13</v>
      </c>
      <c r="G2518" s="11">
        <f>VLOOKUP(Sheet1!B2518,Sheet3!$A$4:$B$3872,2,FALSE)</f>
        <v>43549</v>
      </c>
      <c r="H2518" s="11">
        <f t="shared" si="195"/>
        <v>43549</v>
      </c>
      <c r="I2518" s="11">
        <f t="shared" si="196"/>
        <v>43525</v>
      </c>
      <c r="J2518" s="11">
        <f t="shared" si="197"/>
        <v>43525</v>
      </c>
      <c r="K2518" s="1">
        <f t="shared" si="198"/>
        <v>0</v>
      </c>
      <c r="L2518" s="1">
        <f t="shared" si="199"/>
        <v>1</v>
      </c>
    </row>
    <row r="2519" spans="1:12" x14ac:dyDescent="0.35">
      <c r="A2519" s="1" t="s">
        <v>11</v>
      </c>
      <c r="B2519" s="1" t="s">
        <v>3694</v>
      </c>
      <c r="C2519" s="1" t="s">
        <v>3695</v>
      </c>
      <c r="D2519" s="1" t="s">
        <v>8</v>
      </c>
      <c r="E2519" s="2">
        <v>43558</v>
      </c>
      <c r="F2519" s="1" t="s">
        <v>13</v>
      </c>
      <c r="G2519" s="11">
        <f>VLOOKUP(Sheet1!B2519,Sheet3!$A$4:$B$3872,2,FALSE)</f>
        <v>43558</v>
      </c>
      <c r="H2519" s="11">
        <f t="shared" si="195"/>
        <v>43558</v>
      </c>
      <c r="I2519" s="11">
        <f t="shared" si="196"/>
        <v>43556</v>
      </c>
      <c r="J2519" s="11">
        <f t="shared" si="197"/>
        <v>43556</v>
      </c>
      <c r="K2519" s="1">
        <f t="shared" si="198"/>
        <v>0</v>
      </c>
      <c r="L2519" s="1">
        <f t="shared" si="199"/>
        <v>0.5</v>
      </c>
    </row>
    <row r="2520" spans="1:12" x14ac:dyDescent="0.35">
      <c r="A2520" s="1" t="s">
        <v>11</v>
      </c>
      <c r="B2520" s="1" t="s">
        <v>3694</v>
      </c>
      <c r="C2520" s="1">
        <v>4967</v>
      </c>
      <c r="D2520" s="1" t="s">
        <v>8</v>
      </c>
      <c r="E2520" s="2">
        <v>43562</v>
      </c>
      <c r="F2520" s="1" t="s">
        <v>13</v>
      </c>
      <c r="G2520" s="11">
        <f>VLOOKUP(Sheet1!B2520,Sheet3!$A$4:$B$3872,2,FALSE)</f>
        <v>43558</v>
      </c>
      <c r="H2520" s="11">
        <f t="shared" si="195"/>
        <v>43562</v>
      </c>
      <c r="I2520" s="11">
        <f t="shared" si="196"/>
        <v>43556</v>
      </c>
      <c r="J2520" s="11">
        <f t="shared" si="197"/>
        <v>43556</v>
      </c>
      <c r="K2520" s="1">
        <f t="shared" si="198"/>
        <v>0</v>
      </c>
      <c r="L2520" s="1">
        <f t="shared" si="199"/>
        <v>0.5</v>
      </c>
    </row>
    <row r="2521" spans="1:12" x14ac:dyDescent="0.35">
      <c r="A2521" s="1" t="s">
        <v>11</v>
      </c>
      <c r="B2521" s="1" t="s">
        <v>3696</v>
      </c>
      <c r="C2521" s="1" t="s">
        <v>3697</v>
      </c>
      <c r="D2521" s="1" t="s">
        <v>18</v>
      </c>
      <c r="E2521" s="2">
        <v>43503</v>
      </c>
      <c r="F2521" s="1" t="s">
        <v>9</v>
      </c>
      <c r="G2521" s="11">
        <f>VLOOKUP(Sheet1!B2521,Sheet3!$A$4:$B$3872,2,FALSE)</f>
        <v>43503</v>
      </c>
      <c r="H2521" s="11">
        <f t="shared" si="195"/>
        <v>43503</v>
      </c>
      <c r="I2521" s="11">
        <f t="shared" si="196"/>
        <v>43497</v>
      </c>
      <c r="J2521" s="11">
        <f t="shared" si="197"/>
        <v>43497</v>
      </c>
      <c r="K2521" s="1">
        <f t="shared" si="198"/>
        <v>0</v>
      </c>
      <c r="L2521" s="1">
        <f t="shared" si="199"/>
        <v>0.5</v>
      </c>
    </row>
    <row r="2522" spans="1:12" x14ac:dyDescent="0.35">
      <c r="A2522" s="1" t="s">
        <v>11</v>
      </c>
      <c r="B2522" s="1" t="s">
        <v>3696</v>
      </c>
      <c r="C2522" s="1" t="s">
        <v>3698</v>
      </c>
      <c r="D2522" s="1" t="s">
        <v>8</v>
      </c>
      <c r="E2522" s="2">
        <v>43506</v>
      </c>
      <c r="F2522" s="1" t="s">
        <v>9</v>
      </c>
      <c r="G2522" s="11">
        <f>VLOOKUP(Sheet1!B2522,Sheet3!$A$4:$B$3872,2,FALSE)</f>
        <v>43503</v>
      </c>
      <c r="H2522" s="11">
        <f t="shared" si="195"/>
        <v>43506</v>
      </c>
      <c r="I2522" s="11">
        <f t="shared" si="196"/>
        <v>43497</v>
      </c>
      <c r="J2522" s="11">
        <f t="shared" si="197"/>
        <v>43497</v>
      </c>
      <c r="K2522" s="1">
        <f t="shared" si="198"/>
        <v>0</v>
      </c>
      <c r="L2522" s="1">
        <f t="shared" si="199"/>
        <v>0.5</v>
      </c>
    </row>
    <row r="2523" spans="1:12" x14ac:dyDescent="0.35">
      <c r="A2523" s="1" t="s">
        <v>11</v>
      </c>
      <c r="B2523" s="1" t="s">
        <v>3699</v>
      </c>
      <c r="C2523" s="1" t="s">
        <v>3700</v>
      </c>
      <c r="D2523" s="1" t="s">
        <v>8</v>
      </c>
      <c r="E2523" s="2">
        <v>43575</v>
      </c>
      <c r="F2523" s="1" t="s">
        <v>15</v>
      </c>
      <c r="G2523" s="11">
        <f>VLOOKUP(Sheet1!B2523,Sheet3!$A$4:$B$3872,2,FALSE)</f>
        <v>43575</v>
      </c>
      <c r="H2523" s="11">
        <f t="shared" si="195"/>
        <v>43575</v>
      </c>
      <c r="I2523" s="11">
        <f t="shared" si="196"/>
        <v>43556</v>
      </c>
      <c r="J2523" s="11">
        <f t="shared" si="197"/>
        <v>43556</v>
      </c>
      <c r="K2523" s="1">
        <f t="shared" si="198"/>
        <v>0</v>
      </c>
      <c r="L2523" s="1">
        <f t="shared" si="199"/>
        <v>1</v>
      </c>
    </row>
    <row r="2524" spans="1:12" x14ac:dyDescent="0.35">
      <c r="A2524" s="1" t="s">
        <v>11</v>
      </c>
      <c r="B2524" s="1" t="s">
        <v>3701</v>
      </c>
      <c r="C2524" s="1" t="s">
        <v>3702</v>
      </c>
      <c r="D2524" s="1" t="s">
        <v>8</v>
      </c>
      <c r="E2524" s="2">
        <v>43486</v>
      </c>
      <c r="F2524" s="1" t="s">
        <v>13</v>
      </c>
      <c r="G2524" s="11">
        <f>VLOOKUP(Sheet1!B2524,Sheet3!$A$4:$B$3872,2,FALSE)</f>
        <v>43486</v>
      </c>
      <c r="H2524" s="11">
        <f t="shared" si="195"/>
        <v>43486</v>
      </c>
      <c r="I2524" s="11">
        <f t="shared" si="196"/>
        <v>43466</v>
      </c>
      <c r="J2524" s="11">
        <f t="shared" si="197"/>
        <v>43466</v>
      </c>
      <c r="K2524" s="1">
        <f t="shared" si="198"/>
        <v>0</v>
      </c>
      <c r="L2524" s="1">
        <f t="shared" si="199"/>
        <v>0.5</v>
      </c>
    </row>
    <row r="2525" spans="1:12" x14ac:dyDescent="0.35">
      <c r="A2525" s="1" t="s">
        <v>11</v>
      </c>
      <c r="B2525" s="1" t="s">
        <v>3701</v>
      </c>
      <c r="C2525" s="1" t="s">
        <v>3703</v>
      </c>
      <c r="D2525" s="1" t="s">
        <v>8</v>
      </c>
      <c r="E2525" s="2">
        <v>43488</v>
      </c>
      <c r="F2525" s="1" t="s">
        <v>9</v>
      </c>
      <c r="G2525" s="11">
        <f>VLOOKUP(Sheet1!B2525,Sheet3!$A$4:$B$3872,2,FALSE)</f>
        <v>43486</v>
      </c>
      <c r="H2525" s="11">
        <f t="shared" si="195"/>
        <v>43488</v>
      </c>
      <c r="I2525" s="11">
        <f t="shared" si="196"/>
        <v>43466</v>
      </c>
      <c r="J2525" s="11">
        <f t="shared" si="197"/>
        <v>43466</v>
      </c>
      <c r="K2525" s="1">
        <f t="shared" si="198"/>
        <v>0</v>
      </c>
      <c r="L2525" s="1">
        <f t="shared" si="199"/>
        <v>0.5</v>
      </c>
    </row>
    <row r="2526" spans="1:12" x14ac:dyDescent="0.35">
      <c r="A2526" s="1" t="s">
        <v>11</v>
      </c>
      <c r="B2526" s="1" t="s">
        <v>3704</v>
      </c>
      <c r="C2526" s="3">
        <v>33900000</v>
      </c>
      <c r="D2526" s="1" t="s">
        <v>8</v>
      </c>
      <c r="E2526" s="2">
        <v>43499</v>
      </c>
      <c r="F2526" s="1" t="s">
        <v>13</v>
      </c>
      <c r="G2526" s="11">
        <f>VLOOKUP(Sheet1!B2526,Sheet3!$A$4:$B$3872,2,FALSE)</f>
        <v>43499</v>
      </c>
      <c r="H2526" s="11">
        <f t="shared" si="195"/>
        <v>43499</v>
      </c>
      <c r="I2526" s="11">
        <f t="shared" si="196"/>
        <v>43497</v>
      </c>
      <c r="J2526" s="11">
        <f t="shared" si="197"/>
        <v>43497</v>
      </c>
      <c r="K2526" s="1">
        <f t="shared" si="198"/>
        <v>0</v>
      </c>
      <c r="L2526" s="1">
        <f t="shared" si="199"/>
        <v>1</v>
      </c>
    </row>
    <row r="2527" spans="1:12" x14ac:dyDescent="0.35">
      <c r="A2527" s="1" t="s">
        <v>11</v>
      </c>
      <c r="B2527" s="1" t="s">
        <v>3705</v>
      </c>
      <c r="C2527" s="1" t="s">
        <v>3706</v>
      </c>
      <c r="D2527" s="1" t="s">
        <v>8</v>
      </c>
      <c r="E2527" s="2">
        <v>43449</v>
      </c>
      <c r="F2527" s="1" t="s">
        <v>13</v>
      </c>
      <c r="G2527" s="11">
        <f>VLOOKUP(Sheet1!B2527,Sheet3!$A$4:$B$3872,2,FALSE)</f>
        <v>43449</v>
      </c>
      <c r="H2527" s="11">
        <f t="shared" si="195"/>
        <v>43449</v>
      </c>
      <c r="I2527" s="11">
        <f t="shared" si="196"/>
        <v>43435</v>
      </c>
      <c r="J2527" s="11">
        <f t="shared" si="197"/>
        <v>43435</v>
      </c>
      <c r="K2527" s="1">
        <f t="shared" si="198"/>
        <v>0</v>
      </c>
      <c r="L2527" s="1">
        <f t="shared" si="199"/>
        <v>0.5</v>
      </c>
    </row>
    <row r="2528" spans="1:12" x14ac:dyDescent="0.35">
      <c r="A2528" s="1" t="s">
        <v>11</v>
      </c>
      <c r="B2528" s="1" t="s">
        <v>3705</v>
      </c>
      <c r="C2528" s="1" t="s">
        <v>3707</v>
      </c>
      <c r="D2528" s="1" t="s">
        <v>8</v>
      </c>
      <c r="E2528" s="2">
        <v>43550</v>
      </c>
      <c r="F2528" s="1" t="s">
        <v>13</v>
      </c>
      <c r="G2528" s="11">
        <f>VLOOKUP(Sheet1!B2528,Sheet3!$A$4:$B$3872,2,FALSE)</f>
        <v>43449</v>
      </c>
      <c r="H2528" s="11">
        <f t="shared" si="195"/>
        <v>43550</v>
      </c>
      <c r="I2528" s="11">
        <f t="shared" si="196"/>
        <v>43435</v>
      </c>
      <c r="J2528" s="11">
        <f t="shared" si="197"/>
        <v>43525</v>
      </c>
      <c r="K2528" s="1">
        <f t="shared" si="198"/>
        <v>3</v>
      </c>
      <c r="L2528" s="1">
        <f t="shared" si="199"/>
        <v>0.5</v>
      </c>
    </row>
    <row r="2529" spans="1:12" x14ac:dyDescent="0.35">
      <c r="A2529" s="1" t="s">
        <v>11</v>
      </c>
      <c r="B2529" s="1" t="s">
        <v>3708</v>
      </c>
      <c r="C2529" s="1" t="s">
        <v>3709</v>
      </c>
      <c r="D2529" s="1" t="s">
        <v>8</v>
      </c>
      <c r="E2529" s="2">
        <v>43572</v>
      </c>
      <c r="F2529" s="1" t="s">
        <v>15</v>
      </c>
      <c r="G2529" s="11">
        <f>VLOOKUP(Sheet1!B2529,Sheet3!$A$4:$B$3872,2,FALSE)</f>
        <v>43572</v>
      </c>
      <c r="H2529" s="11">
        <f t="shared" si="195"/>
        <v>43572</v>
      </c>
      <c r="I2529" s="11">
        <f t="shared" si="196"/>
        <v>43556</v>
      </c>
      <c r="J2529" s="11">
        <f t="shared" si="197"/>
        <v>43556</v>
      </c>
      <c r="K2529" s="1">
        <f t="shared" si="198"/>
        <v>0</v>
      </c>
      <c r="L2529" s="1">
        <f t="shared" si="199"/>
        <v>1</v>
      </c>
    </row>
    <row r="2530" spans="1:12" x14ac:dyDescent="0.35">
      <c r="A2530" s="1" t="s">
        <v>11</v>
      </c>
      <c r="B2530" s="1" t="s">
        <v>3710</v>
      </c>
      <c r="C2530" s="1" t="s">
        <v>3711</v>
      </c>
      <c r="D2530" s="1" t="s">
        <v>8</v>
      </c>
      <c r="E2530" s="2">
        <v>43577</v>
      </c>
      <c r="F2530" s="1" t="s">
        <v>15</v>
      </c>
      <c r="G2530" s="11">
        <f>VLOOKUP(Sheet1!B2530,Sheet3!$A$4:$B$3872,2,FALSE)</f>
        <v>43577</v>
      </c>
      <c r="H2530" s="11">
        <f t="shared" si="195"/>
        <v>43577</v>
      </c>
      <c r="I2530" s="11">
        <f t="shared" si="196"/>
        <v>43556</v>
      </c>
      <c r="J2530" s="11">
        <f t="shared" si="197"/>
        <v>43556</v>
      </c>
      <c r="K2530" s="1">
        <f t="shared" si="198"/>
        <v>0</v>
      </c>
      <c r="L2530" s="1">
        <f t="shared" si="199"/>
        <v>1</v>
      </c>
    </row>
    <row r="2531" spans="1:12" x14ac:dyDescent="0.35">
      <c r="A2531" s="1" t="s">
        <v>11</v>
      </c>
      <c r="B2531" s="1" t="s">
        <v>3712</v>
      </c>
      <c r="C2531" s="1" t="s">
        <v>3713</v>
      </c>
      <c r="D2531" s="1" t="s">
        <v>8</v>
      </c>
      <c r="E2531" s="2">
        <v>43540</v>
      </c>
      <c r="F2531" s="1" t="s">
        <v>13</v>
      </c>
      <c r="G2531" s="11">
        <f>VLOOKUP(Sheet1!B2531,Sheet3!$A$4:$B$3872,2,FALSE)</f>
        <v>43540</v>
      </c>
      <c r="H2531" s="11">
        <f t="shared" si="195"/>
        <v>43540</v>
      </c>
      <c r="I2531" s="11">
        <f t="shared" si="196"/>
        <v>43525</v>
      </c>
      <c r="J2531" s="11">
        <f t="shared" si="197"/>
        <v>43525</v>
      </c>
      <c r="K2531" s="1">
        <f t="shared" si="198"/>
        <v>0</v>
      </c>
      <c r="L2531" s="1">
        <f t="shared" si="199"/>
        <v>1</v>
      </c>
    </row>
    <row r="2532" spans="1:12" x14ac:dyDescent="0.35">
      <c r="A2532" s="1" t="s">
        <v>11</v>
      </c>
      <c r="B2532" s="1" t="s">
        <v>3714</v>
      </c>
      <c r="C2532" s="1" t="s">
        <v>3715</v>
      </c>
      <c r="D2532" s="1" t="s">
        <v>18</v>
      </c>
      <c r="E2532" s="2">
        <v>43456</v>
      </c>
      <c r="F2532" s="1" t="s">
        <v>13</v>
      </c>
      <c r="G2532" s="11">
        <f>VLOOKUP(Sheet1!B2532,Sheet3!$A$4:$B$3872,2,FALSE)</f>
        <v>43456</v>
      </c>
      <c r="H2532" s="11">
        <f t="shared" si="195"/>
        <v>43456</v>
      </c>
      <c r="I2532" s="11">
        <f t="shared" si="196"/>
        <v>43435</v>
      </c>
      <c r="J2532" s="11">
        <f t="shared" si="197"/>
        <v>43435</v>
      </c>
      <c r="K2532" s="1">
        <f t="shared" si="198"/>
        <v>0</v>
      </c>
      <c r="L2532" s="1">
        <f t="shared" si="199"/>
        <v>1</v>
      </c>
    </row>
    <row r="2533" spans="1:12" x14ac:dyDescent="0.35">
      <c r="A2533" s="1" t="s">
        <v>11</v>
      </c>
      <c r="B2533" s="1" t="s">
        <v>3716</v>
      </c>
      <c r="C2533" s="1" t="s">
        <v>3717</v>
      </c>
      <c r="D2533" s="1" t="s">
        <v>8</v>
      </c>
      <c r="E2533" s="2">
        <v>43532</v>
      </c>
      <c r="F2533" s="1" t="s">
        <v>9</v>
      </c>
      <c r="G2533" s="11">
        <f>VLOOKUP(Sheet1!B2533,Sheet3!$A$4:$B$3872,2,FALSE)</f>
        <v>43532</v>
      </c>
      <c r="H2533" s="11">
        <f t="shared" si="195"/>
        <v>43532</v>
      </c>
      <c r="I2533" s="11">
        <f t="shared" si="196"/>
        <v>43525</v>
      </c>
      <c r="J2533" s="11">
        <f t="shared" si="197"/>
        <v>43525</v>
      </c>
      <c r="K2533" s="1">
        <f t="shared" si="198"/>
        <v>0</v>
      </c>
      <c r="L2533" s="1">
        <f t="shared" si="199"/>
        <v>1</v>
      </c>
    </row>
    <row r="2534" spans="1:12" x14ac:dyDescent="0.35">
      <c r="A2534" s="1" t="s">
        <v>11</v>
      </c>
      <c r="B2534" s="1" t="s">
        <v>3718</v>
      </c>
      <c r="C2534" s="1" t="s">
        <v>3719</v>
      </c>
      <c r="D2534" s="1" t="s">
        <v>8</v>
      </c>
      <c r="E2534" s="2">
        <v>43591</v>
      </c>
      <c r="F2534" s="1" t="s">
        <v>25</v>
      </c>
      <c r="G2534" s="11">
        <f>VLOOKUP(Sheet1!B2534,Sheet3!$A$4:$B$3872,2,FALSE)</f>
        <v>43591</v>
      </c>
      <c r="H2534" s="11">
        <f t="shared" si="195"/>
        <v>43591</v>
      </c>
      <c r="I2534" s="11">
        <f t="shared" si="196"/>
        <v>43586</v>
      </c>
      <c r="J2534" s="11">
        <f t="shared" si="197"/>
        <v>43586</v>
      </c>
      <c r="K2534" s="1">
        <f t="shared" si="198"/>
        <v>0</v>
      </c>
      <c r="L2534" s="1">
        <f t="shared" si="199"/>
        <v>0.5</v>
      </c>
    </row>
    <row r="2535" spans="1:12" x14ac:dyDescent="0.35">
      <c r="A2535" s="1" t="s">
        <v>11</v>
      </c>
      <c r="B2535" s="1" t="s">
        <v>3718</v>
      </c>
      <c r="C2535" s="1" t="s">
        <v>3720</v>
      </c>
      <c r="D2535" s="1" t="s">
        <v>8</v>
      </c>
      <c r="E2535" s="2">
        <v>43598</v>
      </c>
      <c r="F2535" s="1" t="s">
        <v>25</v>
      </c>
      <c r="G2535" s="11">
        <f>VLOOKUP(Sheet1!B2535,Sheet3!$A$4:$B$3872,2,FALSE)</f>
        <v>43591</v>
      </c>
      <c r="H2535" s="11">
        <f t="shared" si="195"/>
        <v>43598</v>
      </c>
      <c r="I2535" s="11">
        <f t="shared" si="196"/>
        <v>43586</v>
      </c>
      <c r="J2535" s="11">
        <f t="shared" si="197"/>
        <v>43586</v>
      </c>
      <c r="K2535" s="1">
        <f t="shared" si="198"/>
        <v>0</v>
      </c>
      <c r="L2535" s="1">
        <f t="shared" si="199"/>
        <v>0.5</v>
      </c>
    </row>
    <row r="2536" spans="1:12" x14ac:dyDescent="0.35">
      <c r="A2536" s="1" t="s">
        <v>11</v>
      </c>
      <c r="B2536" s="1" t="s">
        <v>3721</v>
      </c>
      <c r="C2536" s="1" t="s">
        <v>3722</v>
      </c>
      <c r="D2536" s="1" t="s">
        <v>18</v>
      </c>
      <c r="E2536" s="2">
        <v>43567</v>
      </c>
      <c r="F2536" s="1" t="s">
        <v>25</v>
      </c>
      <c r="G2536" s="11">
        <f>VLOOKUP(Sheet1!B2536,Sheet3!$A$4:$B$3872,2,FALSE)</f>
        <v>43567</v>
      </c>
      <c r="H2536" s="11">
        <f t="shared" si="195"/>
        <v>43567</v>
      </c>
      <c r="I2536" s="11">
        <f t="shared" si="196"/>
        <v>43556</v>
      </c>
      <c r="J2536" s="11">
        <f t="shared" si="197"/>
        <v>43556</v>
      </c>
      <c r="K2536" s="1">
        <f t="shared" si="198"/>
        <v>0</v>
      </c>
      <c r="L2536" s="1">
        <f t="shared" si="199"/>
        <v>1</v>
      </c>
    </row>
    <row r="2537" spans="1:12" x14ac:dyDescent="0.35">
      <c r="A2537" s="1" t="s">
        <v>11</v>
      </c>
      <c r="B2537" s="1" t="s">
        <v>3723</v>
      </c>
      <c r="C2537" s="1" t="s">
        <v>3724</v>
      </c>
      <c r="D2537" s="1" t="s">
        <v>8</v>
      </c>
      <c r="E2537" s="2">
        <v>43582</v>
      </c>
      <c r="F2537" s="1" t="s">
        <v>13</v>
      </c>
      <c r="G2537" s="11">
        <f>VLOOKUP(Sheet1!B2537,Sheet3!$A$4:$B$3872,2,FALSE)</f>
        <v>43582</v>
      </c>
      <c r="H2537" s="11">
        <f t="shared" si="195"/>
        <v>43582</v>
      </c>
      <c r="I2537" s="11">
        <f t="shared" si="196"/>
        <v>43556</v>
      </c>
      <c r="J2537" s="11">
        <f t="shared" si="197"/>
        <v>43556</v>
      </c>
      <c r="K2537" s="1">
        <f t="shared" si="198"/>
        <v>0</v>
      </c>
      <c r="L2537" s="1">
        <f t="shared" si="199"/>
        <v>0.5</v>
      </c>
    </row>
    <row r="2538" spans="1:12" x14ac:dyDescent="0.35">
      <c r="A2538" s="1" t="s">
        <v>11</v>
      </c>
      <c r="B2538" s="1" t="s">
        <v>3723</v>
      </c>
      <c r="C2538" s="1" t="s">
        <v>3725</v>
      </c>
      <c r="D2538" s="1" t="s">
        <v>8</v>
      </c>
      <c r="E2538" s="2">
        <v>43600</v>
      </c>
      <c r="F2538" s="1" t="s">
        <v>15</v>
      </c>
      <c r="G2538" s="11">
        <f>VLOOKUP(Sheet1!B2538,Sheet3!$A$4:$B$3872,2,FALSE)</f>
        <v>43582</v>
      </c>
      <c r="H2538" s="11">
        <f t="shared" si="195"/>
        <v>43600</v>
      </c>
      <c r="I2538" s="11">
        <f t="shared" si="196"/>
        <v>43556</v>
      </c>
      <c r="J2538" s="11">
        <f t="shared" si="197"/>
        <v>43586</v>
      </c>
      <c r="K2538" s="1">
        <f t="shared" si="198"/>
        <v>1</v>
      </c>
      <c r="L2538" s="1">
        <f t="shared" si="199"/>
        <v>0.5</v>
      </c>
    </row>
    <row r="2539" spans="1:12" x14ac:dyDescent="0.35">
      <c r="A2539" s="1" t="s">
        <v>11</v>
      </c>
      <c r="B2539" s="1" t="s">
        <v>3726</v>
      </c>
      <c r="C2539" s="1" t="s">
        <v>3727</v>
      </c>
      <c r="D2539" s="1" t="s">
        <v>8</v>
      </c>
      <c r="E2539" s="2">
        <v>43576</v>
      </c>
      <c r="F2539" s="1" t="s">
        <v>13</v>
      </c>
      <c r="G2539" s="11">
        <f>VLOOKUP(Sheet1!B2539,Sheet3!$A$4:$B$3872,2,FALSE)</f>
        <v>43576</v>
      </c>
      <c r="H2539" s="11">
        <f t="shared" si="195"/>
        <v>43576</v>
      </c>
      <c r="I2539" s="11">
        <f t="shared" si="196"/>
        <v>43556</v>
      </c>
      <c r="J2539" s="11">
        <f t="shared" si="197"/>
        <v>43556</v>
      </c>
      <c r="K2539" s="1">
        <f t="shared" si="198"/>
        <v>0</v>
      </c>
      <c r="L2539" s="1">
        <f t="shared" si="199"/>
        <v>1</v>
      </c>
    </row>
    <row r="2540" spans="1:12" x14ac:dyDescent="0.35">
      <c r="A2540" s="1" t="s">
        <v>11</v>
      </c>
      <c r="B2540" s="1" t="s">
        <v>3728</v>
      </c>
      <c r="C2540" s="1" t="s">
        <v>3729</v>
      </c>
      <c r="D2540" s="1" t="s">
        <v>8</v>
      </c>
      <c r="E2540" s="2">
        <v>43586</v>
      </c>
      <c r="F2540" s="1" t="s">
        <v>9</v>
      </c>
      <c r="G2540" s="11">
        <f>VLOOKUP(Sheet1!B2540,Sheet3!$A$4:$B$3872,2,FALSE)</f>
        <v>43586</v>
      </c>
      <c r="H2540" s="11">
        <f t="shared" si="195"/>
        <v>43586</v>
      </c>
      <c r="I2540" s="11">
        <f t="shared" si="196"/>
        <v>43586</v>
      </c>
      <c r="J2540" s="11">
        <f t="shared" si="197"/>
        <v>43586</v>
      </c>
      <c r="K2540" s="1">
        <f t="shared" si="198"/>
        <v>0</v>
      </c>
      <c r="L2540" s="1">
        <f t="shared" si="199"/>
        <v>1</v>
      </c>
    </row>
    <row r="2541" spans="1:12" x14ac:dyDescent="0.35">
      <c r="A2541" s="1" t="s">
        <v>11</v>
      </c>
      <c r="B2541" s="1" t="s">
        <v>3730</v>
      </c>
      <c r="C2541" s="1" t="s">
        <v>3731</v>
      </c>
      <c r="D2541" s="1" t="s">
        <v>8</v>
      </c>
      <c r="E2541" s="2">
        <v>43456</v>
      </c>
      <c r="F2541" s="1" t="s">
        <v>25</v>
      </c>
      <c r="G2541" s="11">
        <f>VLOOKUP(Sheet1!B2541,Sheet3!$A$4:$B$3872,2,FALSE)</f>
        <v>43456</v>
      </c>
      <c r="H2541" s="11">
        <f t="shared" si="195"/>
        <v>43456</v>
      </c>
      <c r="I2541" s="11">
        <f t="shared" si="196"/>
        <v>43435</v>
      </c>
      <c r="J2541" s="11">
        <f t="shared" si="197"/>
        <v>43435</v>
      </c>
      <c r="K2541" s="1">
        <f t="shared" si="198"/>
        <v>0</v>
      </c>
      <c r="L2541" s="1">
        <f t="shared" si="199"/>
        <v>0.5</v>
      </c>
    </row>
    <row r="2542" spans="1:12" x14ac:dyDescent="0.35">
      <c r="A2542" s="1" t="s">
        <v>11</v>
      </c>
      <c r="B2542" s="1" t="s">
        <v>3730</v>
      </c>
      <c r="C2542" s="1" t="s">
        <v>3732</v>
      </c>
      <c r="D2542" s="1" t="s">
        <v>8</v>
      </c>
      <c r="E2542" s="2">
        <v>43572</v>
      </c>
      <c r="F2542" s="1" t="s">
        <v>9</v>
      </c>
      <c r="G2542" s="11">
        <f>VLOOKUP(Sheet1!B2542,Sheet3!$A$4:$B$3872,2,FALSE)</f>
        <v>43456</v>
      </c>
      <c r="H2542" s="11">
        <f t="shared" si="195"/>
        <v>43572</v>
      </c>
      <c r="I2542" s="11">
        <f t="shared" si="196"/>
        <v>43435</v>
      </c>
      <c r="J2542" s="11">
        <f t="shared" si="197"/>
        <v>43556</v>
      </c>
      <c r="K2542" s="1">
        <f t="shared" si="198"/>
        <v>4</v>
      </c>
      <c r="L2542" s="1">
        <f t="shared" si="199"/>
        <v>0.5</v>
      </c>
    </row>
    <row r="2543" spans="1:12" x14ac:dyDescent="0.35">
      <c r="A2543" s="1" t="s">
        <v>11</v>
      </c>
      <c r="B2543" s="1" t="s">
        <v>3733</v>
      </c>
      <c r="C2543" s="1" t="s">
        <v>3734</v>
      </c>
      <c r="D2543" s="1" t="s">
        <v>18</v>
      </c>
      <c r="E2543" s="2">
        <v>43487</v>
      </c>
      <c r="F2543" s="1" t="s">
        <v>13</v>
      </c>
      <c r="G2543" s="11">
        <f>VLOOKUP(Sheet1!B2543,Sheet3!$A$4:$B$3872,2,FALSE)</f>
        <v>43487</v>
      </c>
      <c r="H2543" s="11">
        <f t="shared" si="195"/>
        <v>43487</v>
      </c>
      <c r="I2543" s="11">
        <f t="shared" si="196"/>
        <v>43466</v>
      </c>
      <c r="J2543" s="11">
        <f t="shared" si="197"/>
        <v>43466</v>
      </c>
      <c r="K2543" s="1">
        <f t="shared" si="198"/>
        <v>0</v>
      </c>
      <c r="L2543" s="1">
        <f t="shared" si="199"/>
        <v>1</v>
      </c>
    </row>
    <row r="2544" spans="1:12" x14ac:dyDescent="0.35">
      <c r="A2544" s="1" t="s">
        <v>6</v>
      </c>
      <c r="B2544" s="1" t="s">
        <v>3735</v>
      </c>
      <c r="C2544" s="1" t="s">
        <v>3736</v>
      </c>
      <c r="D2544" s="1" t="s">
        <v>18</v>
      </c>
      <c r="E2544" s="2">
        <v>43579</v>
      </c>
      <c r="F2544" s="1" t="s">
        <v>25</v>
      </c>
      <c r="G2544" s="11">
        <f>VLOOKUP(Sheet1!B2544,Sheet3!$A$4:$B$3872,2,FALSE)</f>
        <v>43579</v>
      </c>
      <c r="H2544" s="11">
        <f t="shared" si="195"/>
        <v>43579</v>
      </c>
      <c r="I2544" s="11">
        <f t="shared" si="196"/>
        <v>43556</v>
      </c>
      <c r="J2544" s="11">
        <f t="shared" si="197"/>
        <v>43556</v>
      </c>
      <c r="K2544" s="1">
        <f t="shared" si="198"/>
        <v>0</v>
      </c>
      <c r="L2544" s="1">
        <f t="shared" si="199"/>
        <v>1</v>
      </c>
    </row>
    <row r="2545" spans="1:12" x14ac:dyDescent="0.35">
      <c r="A2545" s="1" t="s">
        <v>11</v>
      </c>
      <c r="B2545" s="1" t="s">
        <v>3737</v>
      </c>
      <c r="C2545" s="1" t="s">
        <v>3738</v>
      </c>
      <c r="D2545" s="1" t="s">
        <v>18</v>
      </c>
      <c r="E2545" s="2">
        <v>43487</v>
      </c>
      <c r="F2545" s="1" t="s">
        <v>13</v>
      </c>
      <c r="G2545" s="11">
        <f>VLOOKUP(Sheet1!B2545,Sheet3!$A$4:$B$3872,2,FALSE)</f>
        <v>43487</v>
      </c>
      <c r="H2545" s="11">
        <f t="shared" si="195"/>
        <v>43487</v>
      </c>
      <c r="I2545" s="11">
        <f t="shared" si="196"/>
        <v>43466</v>
      </c>
      <c r="J2545" s="11">
        <f t="shared" si="197"/>
        <v>43466</v>
      </c>
      <c r="K2545" s="1">
        <f t="shared" si="198"/>
        <v>0</v>
      </c>
      <c r="L2545" s="1">
        <f t="shared" si="199"/>
        <v>1</v>
      </c>
    </row>
    <row r="2546" spans="1:12" x14ac:dyDescent="0.35">
      <c r="A2546" s="1" t="s">
        <v>11</v>
      </c>
      <c r="B2546" s="1" t="s">
        <v>3739</v>
      </c>
      <c r="C2546" s="1" t="s">
        <v>3740</v>
      </c>
      <c r="D2546" s="1" t="s">
        <v>8</v>
      </c>
      <c r="E2546" s="2">
        <v>43577</v>
      </c>
      <c r="F2546" s="1" t="s">
        <v>15</v>
      </c>
      <c r="G2546" s="11">
        <f>VLOOKUP(Sheet1!B2546,Sheet3!$A$4:$B$3872,2,FALSE)</f>
        <v>43577</v>
      </c>
      <c r="H2546" s="11">
        <f t="shared" si="195"/>
        <v>43577</v>
      </c>
      <c r="I2546" s="11">
        <f t="shared" si="196"/>
        <v>43556</v>
      </c>
      <c r="J2546" s="11">
        <f t="shared" si="197"/>
        <v>43556</v>
      </c>
      <c r="K2546" s="1">
        <f t="shared" si="198"/>
        <v>0</v>
      </c>
      <c r="L2546" s="1">
        <f t="shared" si="199"/>
        <v>1</v>
      </c>
    </row>
    <row r="2547" spans="1:12" x14ac:dyDescent="0.35">
      <c r="A2547" s="1" t="s">
        <v>11</v>
      </c>
      <c r="B2547" s="1" t="s">
        <v>3741</v>
      </c>
      <c r="C2547" s="1" t="s">
        <v>3742</v>
      </c>
      <c r="D2547" s="1" t="s">
        <v>18</v>
      </c>
      <c r="E2547" s="2">
        <v>43449</v>
      </c>
      <c r="F2547" s="1" t="s">
        <v>13</v>
      </c>
      <c r="G2547" s="11">
        <f>VLOOKUP(Sheet1!B2547,Sheet3!$A$4:$B$3872,2,FALSE)</f>
        <v>43449</v>
      </c>
      <c r="H2547" s="11">
        <f t="shared" si="195"/>
        <v>43449</v>
      </c>
      <c r="I2547" s="11">
        <f t="shared" si="196"/>
        <v>43435</v>
      </c>
      <c r="J2547" s="11">
        <f t="shared" si="197"/>
        <v>43435</v>
      </c>
      <c r="K2547" s="1">
        <f t="shared" si="198"/>
        <v>0</v>
      </c>
      <c r="L2547" s="1">
        <f t="shared" si="199"/>
        <v>1</v>
      </c>
    </row>
    <row r="2548" spans="1:12" x14ac:dyDescent="0.35">
      <c r="A2548" s="1" t="s">
        <v>11</v>
      </c>
      <c r="B2548" s="1" t="s">
        <v>3743</v>
      </c>
      <c r="C2548" s="1" t="s">
        <v>3744</v>
      </c>
      <c r="D2548" s="1" t="s">
        <v>8</v>
      </c>
      <c r="E2548" s="2">
        <v>43485</v>
      </c>
      <c r="F2548" s="1" t="s">
        <v>15</v>
      </c>
      <c r="G2548" s="11">
        <f>VLOOKUP(Sheet1!B2548,Sheet3!$A$4:$B$3872,2,FALSE)</f>
        <v>43485</v>
      </c>
      <c r="H2548" s="11">
        <f t="shared" si="195"/>
        <v>43485</v>
      </c>
      <c r="I2548" s="11">
        <f t="shared" si="196"/>
        <v>43466</v>
      </c>
      <c r="J2548" s="11">
        <f t="shared" si="197"/>
        <v>43466</v>
      </c>
      <c r="K2548" s="1">
        <f t="shared" si="198"/>
        <v>0</v>
      </c>
      <c r="L2548" s="1">
        <f t="shared" si="199"/>
        <v>1</v>
      </c>
    </row>
    <row r="2549" spans="1:12" x14ac:dyDescent="0.35">
      <c r="A2549" s="1" t="s">
        <v>6</v>
      </c>
      <c r="B2549" s="1" t="s">
        <v>3745</v>
      </c>
      <c r="C2549" s="1" t="s">
        <v>3746</v>
      </c>
      <c r="D2549" s="1" t="s">
        <v>8</v>
      </c>
      <c r="E2549" s="2">
        <v>43585</v>
      </c>
      <c r="F2549" s="1" t="s">
        <v>13</v>
      </c>
      <c r="G2549" s="11">
        <f>VLOOKUP(Sheet1!B2549,Sheet3!$A$4:$B$3872,2,FALSE)</f>
        <v>43585</v>
      </c>
      <c r="H2549" s="11">
        <f t="shared" si="195"/>
        <v>43585</v>
      </c>
      <c r="I2549" s="11">
        <f t="shared" si="196"/>
        <v>43556</v>
      </c>
      <c r="J2549" s="11">
        <f t="shared" si="197"/>
        <v>43556</v>
      </c>
      <c r="K2549" s="1">
        <f t="shared" si="198"/>
        <v>0</v>
      </c>
      <c r="L2549" s="1">
        <f t="shared" si="199"/>
        <v>1</v>
      </c>
    </row>
    <row r="2550" spans="1:12" x14ac:dyDescent="0.35">
      <c r="A2550" s="1" t="s">
        <v>11</v>
      </c>
      <c r="B2550" s="1" t="s">
        <v>3747</v>
      </c>
      <c r="C2550" s="1" t="s">
        <v>3748</v>
      </c>
      <c r="D2550" s="1" t="s">
        <v>8</v>
      </c>
      <c r="E2550" s="2">
        <v>43551</v>
      </c>
      <c r="F2550" s="1" t="s">
        <v>9</v>
      </c>
      <c r="G2550" s="11">
        <f>VLOOKUP(Sheet1!B2550,Sheet3!$A$4:$B$3872,2,FALSE)</f>
        <v>43551</v>
      </c>
      <c r="H2550" s="11">
        <f t="shared" si="195"/>
        <v>43551</v>
      </c>
      <c r="I2550" s="11">
        <f t="shared" si="196"/>
        <v>43525</v>
      </c>
      <c r="J2550" s="11">
        <f t="shared" si="197"/>
        <v>43525</v>
      </c>
      <c r="K2550" s="1">
        <f t="shared" si="198"/>
        <v>0</v>
      </c>
      <c r="L2550" s="1">
        <f t="shared" si="199"/>
        <v>1</v>
      </c>
    </row>
    <row r="2551" spans="1:12" x14ac:dyDescent="0.35">
      <c r="A2551" s="1" t="s">
        <v>11</v>
      </c>
      <c r="B2551" s="1" t="s">
        <v>3749</v>
      </c>
      <c r="C2551" s="1" t="s">
        <v>3750</v>
      </c>
      <c r="D2551" s="1" t="s">
        <v>8</v>
      </c>
      <c r="E2551" s="2">
        <v>43570</v>
      </c>
      <c r="F2551" s="1" t="s">
        <v>15</v>
      </c>
      <c r="G2551" s="11">
        <f>VLOOKUP(Sheet1!B2551,Sheet3!$A$4:$B$3872,2,FALSE)</f>
        <v>43570</v>
      </c>
      <c r="H2551" s="11">
        <f t="shared" si="195"/>
        <v>43570</v>
      </c>
      <c r="I2551" s="11">
        <f t="shared" si="196"/>
        <v>43556</v>
      </c>
      <c r="J2551" s="11">
        <f t="shared" si="197"/>
        <v>43556</v>
      </c>
      <c r="K2551" s="1">
        <f t="shared" si="198"/>
        <v>0</v>
      </c>
      <c r="L2551" s="1">
        <f t="shared" si="199"/>
        <v>1</v>
      </c>
    </row>
    <row r="2552" spans="1:12" x14ac:dyDescent="0.35">
      <c r="A2552" s="1" t="s">
        <v>6</v>
      </c>
      <c r="B2552" s="1" t="s">
        <v>3751</v>
      </c>
      <c r="C2552" s="1" t="s">
        <v>3752</v>
      </c>
      <c r="D2552" s="1" t="s">
        <v>8</v>
      </c>
      <c r="E2552" s="2">
        <v>43600</v>
      </c>
      <c r="F2552" s="1" t="s">
        <v>13</v>
      </c>
      <c r="G2552" s="11">
        <f>VLOOKUP(Sheet1!B2552,Sheet3!$A$4:$B$3872,2,FALSE)</f>
        <v>43600</v>
      </c>
      <c r="H2552" s="11">
        <f t="shared" si="195"/>
        <v>43600</v>
      </c>
      <c r="I2552" s="11">
        <f t="shared" si="196"/>
        <v>43586</v>
      </c>
      <c r="J2552" s="11">
        <f t="shared" si="197"/>
        <v>43586</v>
      </c>
      <c r="K2552" s="1">
        <f t="shared" si="198"/>
        <v>0</v>
      </c>
      <c r="L2552" s="1">
        <f t="shared" si="199"/>
        <v>1</v>
      </c>
    </row>
    <row r="2553" spans="1:12" x14ac:dyDescent="0.35">
      <c r="A2553" s="1" t="s">
        <v>11</v>
      </c>
      <c r="B2553" s="1" t="s">
        <v>3753</v>
      </c>
      <c r="C2553" s="1" t="s">
        <v>3754</v>
      </c>
      <c r="D2553" s="1" t="s">
        <v>8</v>
      </c>
      <c r="E2553" s="2">
        <v>43531</v>
      </c>
      <c r="F2553" s="1" t="s">
        <v>9</v>
      </c>
      <c r="G2553" s="11">
        <f>VLOOKUP(Sheet1!B2553,Sheet3!$A$4:$B$3872,2,FALSE)</f>
        <v>43531</v>
      </c>
      <c r="H2553" s="11">
        <f t="shared" si="195"/>
        <v>43531</v>
      </c>
      <c r="I2553" s="11">
        <f t="shared" si="196"/>
        <v>43525</v>
      </c>
      <c r="J2553" s="11">
        <f t="shared" si="197"/>
        <v>43525</v>
      </c>
      <c r="K2553" s="1">
        <f t="shared" si="198"/>
        <v>0</v>
      </c>
      <c r="L2553" s="1">
        <f t="shared" si="199"/>
        <v>0.5</v>
      </c>
    </row>
    <row r="2554" spans="1:12" x14ac:dyDescent="0.35">
      <c r="A2554" s="1" t="s">
        <v>11</v>
      </c>
      <c r="B2554" s="1" t="s">
        <v>3753</v>
      </c>
      <c r="C2554" s="1" t="s">
        <v>3755</v>
      </c>
      <c r="D2554" s="1" t="s">
        <v>8</v>
      </c>
      <c r="E2554" s="2">
        <v>43549</v>
      </c>
      <c r="F2554" s="1" t="s">
        <v>25</v>
      </c>
      <c r="G2554" s="11">
        <f>VLOOKUP(Sheet1!B2554,Sheet3!$A$4:$B$3872,2,FALSE)</f>
        <v>43531</v>
      </c>
      <c r="H2554" s="11">
        <f t="shared" si="195"/>
        <v>43549</v>
      </c>
      <c r="I2554" s="11">
        <f t="shared" si="196"/>
        <v>43525</v>
      </c>
      <c r="J2554" s="11">
        <f t="shared" si="197"/>
        <v>43525</v>
      </c>
      <c r="K2554" s="1">
        <f t="shared" si="198"/>
        <v>0</v>
      </c>
      <c r="L2554" s="1">
        <f t="shared" si="199"/>
        <v>0.5</v>
      </c>
    </row>
    <row r="2555" spans="1:12" x14ac:dyDescent="0.35">
      <c r="A2555" s="1" t="s">
        <v>11</v>
      </c>
      <c r="B2555" s="1" t="s">
        <v>3756</v>
      </c>
      <c r="C2555" s="1" t="s">
        <v>3757</v>
      </c>
      <c r="D2555" s="1" t="s">
        <v>8</v>
      </c>
      <c r="E2555" s="2">
        <v>43569</v>
      </c>
      <c r="F2555" s="1" t="s">
        <v>13</v>
      </c>
      <c r="G2555" s="11">
        <f>VLOOKUP(Sheet1!B2555,Sheet3!$A$4:$B$3872,2,FALSE)</f>
        <v>43569</v>
      </c>
      <c r="H2555" s="11">
        <f t="shared" si="195"/>
        <v>43569</v>
      </c>
      <c r="I2555" s="11">
        <f t="shared" si="196"/>
        <v>43556</v>
      </c>
      <c r="J2555" s="11">
        <f t="shared" si="197"/>
        <v>43556</v>
      </c>
      <c r="K2555" s="1">
        <f t="shared" si="198"/>
        <v>0</v>
      </c>
      <c r="L2555" s="1">
        <f t="shared" si="199"/>
        <v>1</v>
      </c>
    </row>
    <row r="2556" spans="1:12" x14ac:dyDescent="0.35">
      <c r="A2556" s="1" t="s">
        <v>11</v>
      </c>
      <c r="B2556" s="1" t="s">
        <v>3758</v>
      </c>
      <c r="C2556" s="1">
        <v>82541</v>
      </c>
      <c r="D2556" s="1" t="s">
        <v>8</v>
      </c>
      <c r="E2556" s="2">
        <v>43582</v>
      </c>
      <c r="F2556" s="1" t="s">
        <v>13</v>
      </c>
      <c r="G2556" s="11">
        <f>VLOOKUP(Sheet1!B2556,Sheet3!$A$4:$B$3872,2,FALSE)</f>
        <v>43582</v>
      </c>
      <c r="H2556" s="11">
        <f t="shared" si="195"/>
        <v>43582</v>
      </c>
      <c r="I2556" s="11">
        <f t="shared" si="196"/>
        <v>43556</v>
      </c>
      <c r="J2556" s="11">
        <f t="shared" si="197"/>
        <v>43556</v>
      </c>
      <c r="K2556" s="1">
        <f t="shared" si="198"/>
        <v>0</v>
      </c>
      <c r="L2556" s="1">
        <f t="shared" si="199"/>
        <v>1</v>
      </c>
    </row>
    <row r="2557" spans="1:12" x14ac:dyDescent="0.35">
      <c r="A2557" s="1" t="s">
        <v>11</v>
      </c>
      <c r="B2557" s="1" t="s">
        <v>3759</v>
      </c>
      <c r="C2557" s="1" t="s">
        <v>3760</v>
      </c>
      <c r="D2557" s="1" t="s">
        <v>8</v>
      </c>
      <c r="E2557" s="2">
        <v>43497</v>
      </c>
      <c r="F2557" s="1" t="s">
        <v>13</v>
      </c>
      <c r="G2557" s="11">
        <f>VLOOKUP(Sheet1!B2557,Sheet3!$A$4:$B$3872,2,FALSE)</f>
        <v>43497</v>
      </c>
      <c r="H2557" s="11">
        <f t="shared" si="195"/>
        <v>43497</v>
      </c>
      <c r="I2557" s="11">
        <f t="shared" si="196"/>
        <v>43497</v>
      </c>
      <c r="J2557" s="11">
        <f t="shared" si="197"/>
        <v>43497</v>
      </c>
      <c r="K2557" s="1">
        <f t="shared" si="198"/>
        <v>0</v>
      </c>
      <c r="L2557" s="1">
        <f t="shared" si="199"/>
        <v>1</v>
      </c>
    </row>
    <row r="2558" spans="1:12" x14ac:dyDescent="0.35">
      <c r="A2558" s="1" t="s">
        <v>11</v>
      </c>
      <c r="B2558" s="1" t="s">
        <v>3761</v>
      </c>
      <c r="C2558" s="1" t="s">
        <v>3762</v>
      </c>
      <c r="D2558" s="1" t="s">
        <v>8</v>
      </c>
      <c r="E2558" s="2">
        <v>43562</v>
      </c>
      <c r="F2558" s="1" t="s">
        <v>25</v>
      </c>
      <c r="G2558" s="11">
        <f>VLOOKUP(Sheet1!B2558,Sheet3!$A$4:$B$3872,2,FALSE)</f>
        <v>43562</v>
      </c>
      <c r="H2558" s="11">
        <f t="shared" si="195"/>
        <v>43562</v>
      </c>
      <c r="I2558" s="11">
        <f t="shared" si="196"/>
        <v>43556</v>
      </c>
      <c r="J2558" s="11">
        <f t="shared" si="197"/>
        <v>43556</v>
      </c>
      <c r="K2558" s="1">
        <f t="shared" si="198"/>
        <v>0</v>
      </c>
      <c r="L2558" s="1">
        <f t="shared" si="199"/>
        <v>0.5</v>
      </c>
    </row>
    <row r="2559" spans="1:12" x14ac:dyDescent="0.35">
      <c r="A2559" s="1" t="s">
        <v>11</v>
      </c>
      <c r="B2559" s="1" t="s">
        <v>3761</v>
      </c>
      <c r="C2559" s="1" t="s">
        <v>3763</v>
      </c>
      <c r="D2559" s="1" t="s">
        <v>8</v>
      </c>
      <c r="E2559" s="2">
        <v>43601</v>
      </c>
      <c r="F2559" s="1" t="s">
        <v>15</v>
      </c>
      <c r="G2559" s="11">
        <f>VLOOKUP(Sheet1!B2559,Sheet3!$A$4:$B$3872,2,FALSE)</f>
        <v>43562</v>
      </c>
      <c r="H2559" s="11">
        <f t="shared" si="195"/>
        <v>43601</v>
      </c>
      <c r="I2559" s="11">
        <f t="shared" si="196"/>
        <v>43556</v>
      </c>
      <c r="J2559" s="11">
        <f t="shared" si="197"/>
        <v>43586</v>
      </c>
      <c r="K2559" s="1">
        <f t="shared" si="198"/>
        <v>1</v>
      </c>
      <c r="L2559" s="1">
        <f t="shared" si="199"/>
        <v>0.5</v>
      </c>
    </row>
    <row r="2560" spans="1:12" x14ac:dyDescent="0.35">
      <c r="A2560" s="1" t="s">
        <v>11</v>
      </c>
      <c r="B2560" s="1" t="s">
        <v>3764</v>
      </c>
      <c r="C2560" s="1" t="s">
        <v>3765</v>
      </c>
      <c r="D2560" s="1" t="s">
        <v>8</v>
      </c>
      <c r="E2560" s="2">
        <v>43528</v>
      </c>
      <c r="F2560" s="1" t="s">
        <v>9</v>
      </c>
      <c r="G2560" s="11">
        <f>VLOOKUP(Sheet1!B2560,Sheet3!$A$4:$B$3872,2,FALSE)</f>
        <v>43528</v>
      </c>
      <c r="H2560" s="11">
        <f t="shared" si="195"/>
        <v>43528</v>
      </c>
      <c r="I2560" s="11">
        <f t="shared" si="196"/>
        <v>43525</v>
      </c>
      <c r="J2560" s="11">
        <f t="shared" si="197"/>
        <v>43525</v>
      </c>
      <c r="K2560" s="1">
        <f t="shared" si="198"/>
        <v>0</v>
      </c>
      <c r="L2560" s="1">
        <f t="shared" si="199"/>
        <v>1</v>
      </c>
    </row>
    <row r="2561" spans="1:12" x14ac:dyDescent="0.35">
      <c r="A2561" s="1" t="s">
        <v>11</v>
      </c>
      <c r="B2561" s="1" t="s">
        <v>3766</v>
      </c>
      <c r="C2561" s="1" t="s">
        <v>3767</v>
      </c>
      <c r="D2561" s="1" t="s">
        <v>8</v>
      </c>
      <c r="E2561" s="2">
        <v>43526</v>
      </c>
      <c r="F2561" s="1" t="s">
        <v>13</v>
      </c>
      <c r="G2561" s="11">
        <f>VLOOKUP(Sheet1!B2561,Sheet3!$A$4:$B$3872,2,FALSE)</f>
        <v>43526</v>
      </c>
      <c r="H2561" s="11">
        <f t="shared" si="195"/>
        <v>43526</v>
      </c>
      <c r="I2561" s="11">
        <f t="shared" si="196"/>
        <v>43525</v>
      </c>
      <c r="J2561" s="11">
        <f t="shared" si="197"/>
        <v>43525</v>
      </c>
      <c r="K2561" s="1">
        <f t="shared" si="198"/>
        <v>0</v>
      </c>
      <c r="L2561" s="1">
        <f t="shared" si="199"/>
        <v>1</v>
      </c>
    </row>
    <row r="2562" spans="1:12" x14ac:dyDescent="0.35">
      <c r="A2562" s="1" t="s">
        <v>11</v>
      </c>
      <c r="B2562" s="1" t="s">
        <v>1634</v>
      </c>
      <c r="C2562" s="1" t="s">
        <v>3768</v>
      </c>
      <c r="D2562" s="1" t="s">
        <v>8</v>
      </c>
      <c r="E2562" s="2">
        <v>43480</v>
      </c>
      <c r="F2562" s="1" t="s">
        <v>25</v>
      </c>
      <c r="G2562" s="11">
        <f>VLOOKUP(Sheet1!B2562,Sheet3!$A$4:$B$3872,2,FALSE)</f>
        <v>43480</v>
      </c>
      <c r="H2562" s="11">
        <f t="shared" si="195"/>
        <v>43480</v>
      </c>
      <c r="I2562" s="11">
        <f t="shared" si="196"/>
        <v>43466</v>
      </c>
      <c r="J2562" s="11">
        <f t="shared" si="197"/>
        <v>43466</v>
      </c>
      <c r="K2562" s="1">
        <f t="shared" si="198"/>
        <v>0</v>
      </c>
      <c r="L2562" s="1">
        <f t="shared" si="199"/>
        <v>1</v>
      </c>
    </row>
    <row r="2563" spans="1:12" x14ac:dyDescent="0.35">
      <c r="A2563" s="1" t="s">
        <v>11</v>
      </c>
      <c r="B2563" s="1" t="s">
        <v>3769</v>
      </c>
      <c r="C2563" s="1">
        <v>21780</v>
      </c>
      <c r="D2563" s="1" t="s">
        <v>8</v>
      </c>
      <c r="E2563" s="2">
        <v>43588</v>
      </c>
      <c r="F2563" s="1" t="s">
        <v>15</v>
      </c>
      <c r="G2563" s="11">
        <f>VLOOKUP(Sheet1!B2563,Sheet3!$A$4:$B$3872,2,FALSE)</f>
        <v>43588</v>
      </c>
      <c r="H2563" s="11">
        <f t="shared" ref="H2563:H2626" si="200">E2563</f>
        <v>43588</v>
      </c>
      <c r="I2563" s="11">
        <f t="shared" ref="I2563:I2626" si="201">EOMONTH(G2563,-1)+1</f>
        <v>43586</v>
      </c>
      <c r="J2563" s="11">
        <f t="shared" ref="J2563:J2626" si="202">EOMONTH(H2563,-1)+1</f>
        <v>43586</v>
      </c>
      <c r="K2563" s="1">
        <f t="shared" ref="K2563:K2626" si="203">ROUND((J2563-I2563)/30,0)</f>
        <v>0</v>
      </c>
      <c r="L2563" s="1">
        <f t="shared" ref="L2563:L2626" si="204">1/COUNTIFS($I$2:$I$5023,I2563,$B$2:$B$5023,B2563)</f>
        <v>1</v>
      </c>
    </row>
    <row r="2564" spans="1:12" x14ac:dyDescent="0.35">
      <c r="A2564" s="1" t="s">
        <v>11</v>
      </c>
      <c r="B2564" s="1" t="s">
        <v>3770</v>
      </c>
      <c r="C2564" s="1">
        <v>57868</v>
      </c>
      <c r="D2564" s="1" t="s">
        <v>18</v>
      </c>
      <c r="E2564" s="2">
        <v>43498</v>
      </c>
      <c r="F2564" s="1" t="s">
        <v>25</v>
      </c>
      <c r="G2564" s="11">
        <f>VLOOKUP(Sheet1!B2564,Sheet3!$A$4:$B$3872,2,FALSE)</f>
        <v>43498</v>
      </c>
      <c r="H2564" s="11">
        <f t="shared" si="200"/>
        <v>43498</v>
      </c>
      <c r="I2564" s="11">
        <f t="shared" si="201"/>
        <v>43497</v>
      </c>
      <c r="J2564" s="11">
        <f t="shared" si="202"/>
        <v>43497</v>
      </c>
      <c r="K2564" s="1">
        <f t="shared" si="203"/>
        <v>0</v>
      </c>
      <c r="L2564" s="1">
        <f t="shared" si="204"/>
        <v>0.5</v>
      </c>
    </row>
    <row r="2565" spans="1:12" x14ac:dyDescent="0.35">
      <c r="A2565" s="1" t="s">
        <v>11</v>
      </c>
      <c r="B2565" s="1" t="s">
        <v>3770</v>
      </c>
      <c r="C2565" s="1">
        <v>7725</v>
      </c>
      <c r="D2565" s="1" t="s">
        <v>18</v>
      </c>
      <c r="E2565" s="2">
        <v>43523</v>
      </c>
      <c r="F2565" s="1" t="s">
        <v>9</v>
      </c>
      <c r="G2565" s="11">
        <f>VLOOKUP(Sheet1!B2565,Sheet3!$A$4:$B$3872,2,FALSE)</f>
        <v>43498</v>
      </c>
      <c r="H2565" s="11">
        <f t="shared" si="200"/>
        <v>43523</v>
      </c>
      <c r="I2565" s="11">
        <f t="shared" si="201"/>
        <v>43497</v>
      </c>
      <c r="J2565" s="11">
        <f t="shared" si="202"/>
        <v>43497</v>
      </c>
      <c r="K2565" s="1">
        <f t="shared" si="203"/>
        <v>0</v>
      </c>
      <c r="L2565" s="1">
        <f t="shared" si="204"/>
        <v>0.5</v>
      </c>
    </row>
    <row r="2566" spans="1:12" x14ac:dyDescent="0.35">
      <c r="A2566" s="1" t="s">
        <v>11</v>
      </c>
      <c r="B2566" s="1" t="s">
        <v>3771</v>
      </c>
      <c r="C2566" s="1" t="s">
        <v>3772</v>
      </c>
      <c r="D2566" s="1" t="s">
        <v>8</v>
      </c>
      <c r="E2566" s="2">
        <v>43582</v>
      </c>
      <c r="F2566" s="1" t="s">
        <v>15</v>
      </c>
      <c r="G2566" s="11">
        <f>VLOOKUP(Sheet1!B2566,Sheet3!$A$4:$B$3872,2,FALSE)</f>
        <v>43582</v>
      </c>
      <c r="H2566" s="11">
        <f t="shared" si="200"/>
        <v>43582</v>
      </c>
      <c r="I2566" s="11">
        <f t="shared" si="201"/>
        <v>43556</v>
      </c>
      <c r="J2566" s="11">
        <f t="shared" si="202"/>
        <v>43556</v>
      </c>
      <c r="K2566" s="1">
        <f t="shared" si="203"/>
        <v>0</v>
      </c>
      <c r="L2566" s="1">
        <f t="shared" si="204"/>
        <v>1</v>
      </c>
    </row>
    <row r="2567" spans="1:12" x14ac:dyDescent="0.35">
      <c r="A2567" s="1" t="s">
        <v>11</v>
      </c>
      <c r="B2567" s="1" t="s">
        <v>3773</v>
      </c>
      <c r="C2567" s="1" t="s">
        <v>3774</v>
      </c>
      <c r="D2567" s="1" t="s">
        <v>8</v>
      </c>
      <c r="E2567" s="2">
        <v>43575</v>
      </c>
      <c r="F2567" s="1" t="s">
        <v>15</v>
      </c>
      <c r="G2567" s="11">
        <f>VLOOKUP(Sheet1!B2567,Sheet3!$A$4:$B$3872,2,FALSE)</f>
        <v>43575</v>
      </c>
      <c r="H2567" s="11">
        <f t="shared" si="200"/>
        <v>43575</v>
      </c>
      <c r="I2567" s="11">
        <f t="shared" si="201"/>
        <v>43556</v>
      </c>
      <c r="J2567" s="11">
        <f t="shared" si="202"/>
        <v>43556</v>
      </c>
      <c r="K2567" s="1">
        <f t="shared" si="203"/>
        <v>0</v>
      </c>
      <c r="L2567" s="1">
        <f t="shared" si="204"/>
        <v>0.5</v>
      </c>
    </row>
    <row r="2568" spans="1:12" x14ac:dyDescent="0.35">
      <c r="A2568" s="1" t="s">
        <v>11</v>
      </c>
      <c r="B2568" s="1" t="s">
        <v>3773</v>
      </c>
      <c r="C2568" s="1" t="s">
        <v>3775</v>
      </c>
      <c r="D2568" s="1" t="s">
        <v>8</v>
      </c>
      <c r="E2568" s="2">
        <v>43575</v>
      </c>
      <c r="F2568" s="1" t="s">
        <v>13</v>
      </c>
      <c r="G2568" s="11">
        <f>VLOOKUP(Sheet1!B2568,Sheet3!$A$4:$B$3872,2,FALSE)</f>
        <v>43575</v>
      </c>
      <c r="H2568" s="11">
        <f t="shared" si="200"/>
        <v>43575</v>
      </c>
      <c r="I2568" s="11">
        <f t="shared" si="201"/>
        <v>43556</v>
      </c>
      <c r="J2568" s="11">
        <f t="shared" si="202"/>
        <v>43556</v>
      </c>
      <c r="K2568" s="1">
        <f t="shared" si="203"/>
        <v>0</v>
      </c>
      <c r="L2568" s="1">
        <f t="shared" si="204"/>
        <v>0.5</v>
      </c>
    </row>
    <row r="2569" spans="1:12" x14ac:dyDescent="0.35">
      <c r="A2569" s="1" t="s">
        <v>11</v>
      </c>
      <c r="B2569" s="1" t="s">
        <v>3776</v>
      </c>
      <c r="C2569" s="1" t="s">
        <v>3777</v>
      </c>
      <c r="D2569" s="1" t="s">
        <v>18</v>
      </c>
      <c r="E2569" s="2">
        <v>43575</v>
      </c>
      <c r="F2569" s="1" t="s">
        <v>15</v>
      </c>
      <c r="G2569" s="11">
        <f>VLOOKUP(Sheet1!B2569,Sheet3!$A$4:$B$3872,2,FALSE)</f>
        <v>43575</v>
      </c>
      <c r="H2569" s="11">
        <f t="shared" si="200"/>
        <v>43575</v>
      </c>
      <c r="I2569" s="11">
        <f t="shared" si="201"/>
        <v>43556</v>
      </c>
      <c r="J2569" s="11">
        <f t="shared" si="202"/>
        <v>43556</v>
      </c>
      <c r="K2569" s="1">
        <f t="shared" si="203"/>
        <v>0</v>
      </c>
      <c r="L2569" s="1">
        <f t="shared" si="204"/>
        <v>1</v>
      </c>
    </row>
    <row r="2570" spans="1:12" x14ac:dyDescent="0.35">
      <c r="A2570" s="1" t="s">
        <v>11</v>
      </c>
      <c r="B2570" s="1" t="s">
        <v>3778</v>
      </c>
      <c r="C2570" s="1" t="s">
        <v>3779</v>
      </c>
      <c r="D2570" s="1" t="s">
        <v>8</v>
      </c>
      <c r="E2570" s="2">
        <v>43574</v>
      </c>
      <c r="F2570" s="1" t="s">
        <v>15</v>
      </c>
      <c r="G2570" s="11">
        <f>VLOOKUP(Sheet1!B2570,Sheet3!$A$4:$B$3872,2,FALSE)</f>
        <v>43574</v>
      </c>
      <c r="H2570" s="11">
        <f t="shared" si="200"/>
        <v>43574</v>
      </c>
      <c r="I2570" s="11">
        <f t="shared" si="201"/>
        <v>43556</v>
      </c>
      <c r="J2570" s="11">
        <f t="shared" si="202"/>
        <v>43556</v>
      </c>
      <c r="K2570" s="1">
        <f t="shared" si="203"/>
        <v>0</v>
      </c>
      <c r="L2570" s="1">
        <f t="shared" si="204"/>
        <v>1</v>
      </c>
    </row>
    <row r="2571" spans="1:12" x14ac:dyDescent="0.35">
      <c r="A2571" s="1" t="s">
        <v>11</v>
      </c>
      <c r="B2571" s="1" t="s">
        <v>3780</v>
      </c>
      <c r="C2571" s="1" t="s">
        <v>3781</v>
      </c>
      <c r="D2571" s="1" t="s">
        <v>8</v>
      </c>
      <c r="E2571" s="2">
        <v>43583</v>
      </c>
      <c r="F2571" s="1" t="s">
        <v>25</v>
      </c>
      <c r="G2571" s="11">
        <f>VLOOKUP(Sheet1!B2571,Sheet3!$A$4:$B$3872,2,FALSE)</f>
        <v>43583</v>
      </c>
      <c r="H2571" s="11">
        <f t="shared" si="200"/>
        <v>43583</v>
      </c>
      <c r="I2571" s="11">
        <f t="shared" si="201"/>
        <v>43556</v>
      </c>
      <c r="J2571" s="11">
        <f t="shared" si="202"/>
        <v>43556</v>
      </c>
      <c r="K2571" s="1">
        <f t="shared" si="203"/>
        <v>0</v>
      </c>
      <c r="L2571" s="1">
        <f t="shared" si="204"/>
        <v>1</v>
      </c>
    </row>
    <row r="2572" spans="1:12" x14ac:dyDescent="0.35">
      <c r="A2572" s="1" t="s">
        <v>6</v>
      </c>
      <c r="B2572" s="1" t="s">
        <v>3782</v>
      </c>
      <c r="C2572" s="1" t="s">
        <v>3783</v>
      </c>
      <c r="D2572" s="1" t="s">
        <v>18</v>
      </c>
      <c r="E2572" s="2">
        <v>43599</v>
      </c>
      <c r="F2572" s="1" t="s">
        <v>9</v>
      </c>
      <c r="G2572" s="11">
        <f>VLOOKUP(Sheet1!B2572,Sheet3!$A$4:$B$3872,2,FALSE)</f>
        <v>43599</v>
      </c>
      <c r="H2572" s="11">
        <f t="shared" si="200"/>
        <v>43599</v>
      </c>
      <c r="I2572" s="11">
        <f t="shared" si="201"/>
        <v>43586</v>
      </c>
      <c r="J2572" s="11">
        <f t="shared" si="202"/>
        <v>43586</v>
      </c>
      <c r="K2572" s="1">
        <f t="shared" si="203"/>
        <v>0</v>
      </c>
      <c r="L2572" s="1">
        <f t="shared" si="204"/>
        <v>1</v>
      </c>
    </row>
    <row r="2573" spans="1:12" x14ac:dyDescent="0.35">
      <c r="A2573" s="1" t="s">
        <v>11</v>
      </c>
      <c r="B2573" s="1" t="s">
        <v>3784</v>
      </c>
      <c r="C2573" s="1" t="s">
        <v>3785</v>
      </c>
      <c r="D2573" s="1" t="s">
        <v>8</v>
      </c>
      <c r="E2573" s="2">
        <v>43578</v>
      </c>
      <c r="F2573" s="1" t="s">
        <v>25</v>
      </c>
      <c r="G2573" s="11">
        <f>VLOOKUP(Sheet1!B2573,Sheet3!$A$4:$B$3872,2,FALSE)</f>
        <v>43578</v>
      </c>
      <c r="H2573" s="11">
        <f t="shared" si="200"/>
        <v>43578</v>
      </c>
      <c r="I2573" s="11">
        <f t="shared" si="201"/>
        <v>43556</v>
      </c>
      <c r="J2573" s="11">
        <f t="shared" si="202"/>
        <v>43556</v>
      </c>
      <c r="K2573" s="1">
        <f t="shared" si="203"/>
        <v>0</v>
      </c>
      <c r="L2573" s="1">
        <f t="shared" si="204"/>
        <v>1</v>
      </c>
    </row>
    <row r="2574" spans="1:12" x14ac:dyDescent="0.35">
      <c r="A2574" s="1" t="s">
        <v>11</v>
      </c>
      <c r="B2574" s="1" t="s">
        <v>3786</v>
      </c>
      <c r="C2574" s="1" t="s">
        <v>3787</v>
      </c>
      <c r="D2574" s="1" t="s">
        <v>8</v>
      </c>
      <c r="E2574" s="2">
        <v>43586</v>
      </c>
      <c r="F2574" s="1" t="s">
        <v>15</v>
      </c>
      <c r="G2574" s="11">
        <f>VLOOKUP(Sheet1!B2574,Sheet3!$A$4:$B$3872,2,FALSE)</f>
        <v>43586</v>
      </c>
      <c r="H2574" s="11">
        <f t="shared" si="200"/>
        <v>43586</v>
      </c>
      <c r="I2574" s="11">
        <f t="shared" si="201"/>
        <v>43586</v>
      </c>
      <c r="J2574" s="11">
        <f t="shared" si="202"/>
        <v>43586</v>
      </c>
      <c r="K2574" s="1">
        <f t="shared" si="203"/>
        <v>0</v>
      </c>
      <c r="L2574" s="1">
        <f t="shared" si="204"/>
        <v>1</v>
      </c>
    </row>
    <row r="2575" spans="1:12" x14ac:dyDescent="0.35">
      <c r="A2575" s="1" t="s">
        <v>11</v>
      </c>
      <c r="B2575" s="1" t="s">
        <v>3788</v>
      </c>
      <c r="C2575" s="3" t="s">
        <v>3789</v>
      </c>
      <c r="D2575" s="1" t="s">
        <v>8</v>
      </c>
      <c r="E2575" s="2">
        <v>43559</v>
      </c>
      <c r="F2575" s="1" t="s">
        <v>25</v>
      </c>
      <c r="G2575" s="11">
        <f>VLOOKUP(Sheet1!B2575,Sheet3!$A$4:$B$3872,2,FALSE)</f>
        <v>43559</v>
      </c>
      <c r="H2575" s="11">
        <f t="shared" si="200"/>
        <v>43559</v>
      </c>
      <c r="I2575" s="11">
        <f t="shared" si="201"/>
        <v>43556</v>
      </c>
      <c r="J2575" s="11">
        <f t="shared" si="202"/>
        <v>43556</v>
      </c>
      <c r="K2575" s="1">
        <f t="shared" si="203"/>
        <v>0</v>
      </c>
      <c r="L2575" s="1">
        <f t="shared" si="204"/>
        <v>1</v>
      </c>
    </row>
    <row r="2576" spans="1:12" x14ac:dyDescent="0.35">
      <c r="A2576" s="1" t="s">
        <v>11</v>
      </c>
      <c r="B2576" s="1" t="s">
        <v>3790</v>
      </c>
      <c r="C2576" s="3" t="s">
        <v>3791</v>
      </c>
      <c r="D2576" s="1" t="s">
        <v>18</v>
      </c>
      <c r="E2576" s="2">
        <v>43511</v>
      </c>
      <c r="F2576" s="1" t="s">
        <v>13</v>
      </c>
      <c r="G2576" s="11">
        <f>VLOOKUP(Sheet1!B2576,Sheet3!$A$4:$B$3872,2,FALSE)</f>
        <v>43511</v>
      </c>
      <c r="H2576" s="11">
        <f t="shared" si="200"/>
        <v>43511</v>
      </c>
      <c r="I2576" s="11">
        <f t="shared" si="201"/>
        <v>43497</v>
      </c>
      <c r="J2576" s="11">
        <f t="shared" si="202"/>
        <v>43497</v>
      </c>
      <c r="K2576" s="1">
        <f t="shared" si="203"/>
        <v>0</v>
      </c>
      <c r="L2576" s="1">
        <f t="shared" si="204"/>
        <v>0.33333333333333331</v>
      </c>
    </row>
    <row r="2577" spans="1:12" x14ac:dyDescent="0.35">
      <c r="A2577" s="1" t="s">
        <v>11</v>
      </c>
      <c r="B2577" s="1" t="s">
        <v>3790</v>
      </c>
      <c r="C2577" s="1" t="s">
        <v>3792</v>
      </c>
      <c r="D2577" s="1" t="s">
        <v>8</v>
      </c>
      <c r="E2577" s="2">
        <v>43516</v>
      </c>
      <c r="F2577" s="1" t="s">
        <v>9</v>
      </c>
      <c r="G2577" s="11">
        <f>VLOOKUP(Sheet1!B2577,Sheet3!$A$4:$B$3872,2,FALSE)</f>
        <v>43511</v>
      </c>
      <c r="H2577" s="11">
        <f t="shared" si="200"/>
        <v>43516</v>
      </c>
      <c r="I2577" s="11">
        <f t="shared" si="201"/>
        <v>43497</v>
      </c>
      <c r="J2577" s="11">
        <f t="shared" si="202"/>
        <v>43497</v>
      </c>
      <c r="K2577" s="1">
        <f t="shared" si="203"/>
        <v>0</v>
      </c>
      <c r="L2577" s="1">
        <f t="shared" si="204"/>
        <v>0.33333333333333331</v>
      </c>
    </row>
    <row r="2578" spans="1:12" x14ac:dyDescent="0.35">
      <c r="A2578" s="1" t="s">
        <v>11</v>
      </c>
      <c r="B2578" s="1" t="s">
        <v>3790</v>
      </c>
      <c r="C2578" s="1" t="s">
        <v>3793</v>
      </c>
      <c r="D2578" s="1" t="s">
        <v>8</v>
      </c>
      <c r="E2578" s="2">
        <v>43520</v>
      </c>
      <c r="F2578" s="1" t="s">
        <v>13</v>
      </c>
      <c r="G2578" s="11">
        <f>VLOOKUP(Sheet1!B2578,Sheet3!$A$4:$B$3872,2,FALSE)</f>
        <v>43511</v>
      </c>
      <c r="H2578" s="11">
        <f t="shared" si="200"/>
        <v>43520</v>
      </c>
      <c r="I2578" s="11">
        <f t="shared" si="201"/>
        <v>43497</v>
      </c>
      <c r="J2578" s="11">
        <f t="shared" si="202"/>
        <v>43497</v>
      </c>
      <c r="K2578" s="1">
        <f t="shared" si="203"/>
        <v>0</v>
      </c>
      <c r="L2578" s="1">
        <f t="shared" si="204"/>
        <v>0.33333333333333331</v>
      </c>
    </row>
    <row r="2579" spans="1:12" x14ac:dyDescent="0.35">
      <c r="A2579" s="1" t="s">
        <v>6</v>
      </c>
      <c r="B2579" s="1" t="s">
        <v>3794</v>
      </c>
      <c r="C2579" s="1" t="s">
        <v>3795</v>
      </c>
      <c r="D2579" s="1" t="s">
        <v>8</v>
      </c>
      <c r="E2579" s="2">
        <v>43562</v>
      </c>
      <c r="F2579" s="1" t="s">
        <v>15</v>
      </c>
      <c r="G2579" s="11">
        <f>VLOOKUP(Sheet1!B2579,Sheet3!$A$4:$B$3872,2,FALSE)</f>
        <v>43562</v>
      </c>
      <c r="H2579" s="11">
        <f t="shared" si="200"/>
        <v>43562</v>
      </c>
      <c r="I2579" s="11">
        <f t="shared" si="201"/>
        <v>43556</v>
      </c>
      <c r="J2579" s="11">
        <f t="shared" si="202"/>
        <v>43556</v>
      </c>
      <c r="K2579" s="1">
        <f t="shared" si="203"/>
        <v>0</v>
      </c>
      <c r="L2579" s="1">
        <f t="shared" si="204"/>
        <v>1</v>
      </c>
    </row>
    <row r="2580" spans="1:12" x14ac:dyDescent="0.35">
      <c r="A2580" s="1" t="s">
        <v>11</v>
      </c>
      <c r="B2580" s="1" t="s">
        <v>3796</v>
      </c>
      <c r="C2580" s="1" t="s">
        <v>3797</v>
      </c>
      <c r="D2580" s="1" t="s">
        <v>8</v>
      </c>
      <c r="E2580" s="2">
        <v>43559</v>
      </c>
      <c r="F2580" s="1" t="s">
        <v>25</v>
      </c>
      <c r="G2580" s="11">
        <f>VLOOKUP(Sheet1!B2580,Sheet3!$A$4:$B$3872,2,FALSE)</f>
        <v>43559</v>
      </c>
      <c r="H2580" s="11">
        <f t="shared" si="200"/>
        <v>43559</v>
      </c>
      <c r="I2580" s="11">
        <f t="shared" si="201"/>
        <v>43556</v>
      </c>
      <c r="J2580" s="11">
        <f t="shared" si="202"/>
        <v>43556</v>
      </c>
      <c r="K2580" s="1">
        <f t="shared" si="203"/>
        <v>0</v>
      </c>
      <c r="L2580" s="1">
        <f t="shared" si="204"/>
        <v>1</v>
      </c>
    </row>
    <row r="2581" spans="1:12" x14ac:dyDescent="0.35">
      <c r="A2581" s="1" t="s">
        <v>11</v>
      </c>
      <c r="B2581" s="1" t="s">
        <v>3798</v>
      </c>
      <c r="C2581" s="1" t="s">
        <v>3799</v>
      </c>
      <c r="D2581" s="1" t="s">
        <v>8</v>
      </c>
      <c r="E2581" s="2">
        <v>43487</v>
      </c>
      <c r="F2581" s="1" t="s">
        <v>25</v>
      </c>
      <c r="G2581" s="11">
        <f>VLOOKUP(Sheet1!B2581,Sheet3!$A$4:$B$3872,2,FALSE)</f>
        <v>43487</v>
      </c>
      <c r="H2581" s="11">
        <f t="shared" si="200"/>
        <v>43487</v>
      </c>
      <c r="I2581" s="11">
        <f t="shared" si="201"/>
        <v>43466</v>
      </c>
      <c r="J2581" s="11">
        <f t="shared" si="202"/>
        <v>43466</v>
      </c>
      <c r="K2581" s="1">
        <f t="shared" si="203"/>
        <v>0</v>
      </c>
      <c r="L2581" s="1">
        <f t="shared" si="204"/>
        <v>1</v>
      </c>
    </row>
    <row r="2582" spans="1:12" x14ac:dyDescent="0.35">
      <c r="A2582" s="1" t="s">
        <v>11</v>
      </c>
      <c r="B2582" s="1" t="s">
        <v>3800</v>
      </c>
      <c r="C2582" s="1">
        <v>26667</v>
      </c>
      <c r="D2582" s="1" t="s">
        <v>8</v>
      </c>
      <c r="E2582" s="2">
        <v>43601</v>
      </c>
      <c r="F2582" s="1" t="s">
        <v>25</v>
      </c>
      <c r="G2582" s="11">
        <f>VLOOKUP(Sheet1!B2582,Sheet3!$A$4:$B$3872,2,FALSE)</f>
        <v>43601</v>
      </c>
      <c r="H2582" s="11">
        <f t="shared" si="200"/>
        <v>43601</v>
      </c>
      <c r="I2582" s="11">
        <f t="shared" si="201"/>
        <v>43586</v>
      </c>
      <c r="J2582" s="11">
        <f t="shared" si="202"/>
        <v>43586</v>
      </c>
      <c r="K2582" s="1">
        <f t="shared" si="203"/>
        <v>0</v>
      </c>
      <c r="L2582" s="1">
        <f t="shared" si="204"/>
        <v>1</v>
      </c>
    </row>
    <row r="2583" spans="1:12" x14ac:dyDescent="0.35">
      <c r="A2583" s="1" t="s">
        <v>11</v>
      </c>
      <c r="B2583" s="1" t="s">
        <v>3801</v>
      </c>
      <c r="C2583" s="1" t="s">
        <v>3802</v>
      </c>
      <c r="D2583" s="1" t="s">
        <v>8</v>
      </c>
      <c r="E2583" s="2">
        <v>43592</v>
      </c>
      <c r="F2583" s="1" t="s">
        <v>25</v>
      </c>
      <c r="G2583" s="11">
        <f>VLOOKUP(Sheet1!B2583,Sheet3!$A$4:$B$3872,2,FALSE)</f>
        <v>43592</v>
      </c>
      <c r="H2583" s="11">
        <f t="shared" si="200"/>
        <v>43592</v>
      </c>
      <c r="I2583" s="11">
        <f t="shared" si="201"/>
        <v>43586</v>
      </c>
      <c r="J2583" s="11">
        <f t="shared" si="202"/>
        <v>43586</v>
      </c>
      <c r="K2583" s="1">
        <f t="shared" si="203"/>
        <v>0</v>
      </c>
      <c r="L2583" s="1">
        <f t="shared" si="204"/>
        <v>1</v>
      </c>
    </row>
    <row r="2584" spans="1:12" x14ac:dyDescent="0.35">
      <c r="A2584" s="1" t="s">
        <v>11</v>
      </c>
      <c r="B2584" s="1" t="s">
        <v>3803</v>
      </c>
      <c r="C2584" s="1" t="s">
        <v>3804</v>
      </c>
      <c r="D2584" s="1" t="s">
        <v>8</v>
      </c>
      <c r="E2584" s="2">
        <v>43571</v>
      </c>
      <c r="F2584" s="1" t="s">
        <v>15</v>
      </c>
      <c r="G2584" s="11">
        <f>VLOOKUP(Sheet1!B2584,Sheet3!$A$4:$B$3872,2,FALSE)</f>
        <v>43571</v>
      </c>
      <c r="H2584" s="11">
        <f t="shared" si="200"/>
        <v>43571</v>
      </c>
      <c r="I2584" s="11">
        <f t="shared" si="201"/>
        <v>43556</v>
      </c>
      <c r="J2584" s="11">
        <f t="shared" si="202"/>
        <v>43556</v>
      </c>
      <c r="K2584" s="1">
        <f t="shared" si="203"/>
        <v>0</v>
      </c>
      <c r="L2584" s="1">
        <f t="shared" si="204"/>
        <v>1</v>
      </c>
    </row>
    <row r="2585" spans="1:12" x14ac:dyDescent="0.35">
      <c r="A2585" s="1" t="s">
        <v>11</v>
      </c>
      <c r="B2585" s="1" t="s">
        <v>3805</v>
      </c>
      <c r="C2585" s="1" t="s">
        <v>3806</v>
      </c>
      <c r="D2585" s="1" t="s">
        <v>8</v>
      </c>
      <c r="E2585" s="2">
        <v>43505</v>
      </c>
      <c r="F2585" s="1" t="s">
        <v>13</v>
      </c>
      <c r="G2585" s="11">
        <f>VLOOKUP(Sheet1!B2585,Sheet3!$A$4:$B$3872,2,FALSE)</f>
        <v>43505</v>
      </c>
      <c r="H2585" s="11">
        <f t="shared" si="200"/>
        <v>43505</v>
      </c>
      <c r="I2585" s="11">
        <f t="shared" si="201"/>
        <v>43497</v>
      </c>
      <c r="J2585" s="11">
        <f t="shared" si="202"/>
        <v>43497</v>
      </c>
      <c r="K2585" s="1">
        <f t="shared" si="203"/>
        <v>0</v>
      </c>
      <c r="L2585" s="1">
        <f t="shared" si="204"/>
        <v>1</v>
      </c>
    </row>
    <row r="2586" spans="1:12" x14ac:dyDescent="0.35">
      <c r="A2586" s="1" t="s">
        <v>11</v>
      </c>
      <c r="B2586" s="1" t="s">
        <v>3807</v>
      </c>
      <c r="C2586" s="1">
        <v>47794</v>
      </c>
      <c r="D2586" s="1" t="s">
        <v>8</v>
      </c>
      <c r="E2586" s="2">
        <v>43579</v>
      </c>
      <c r="F2586" s="1" t="s">
        <v>15</v>
      </c>
      <c r="G2586" s="11">
        <f>VLOOKUP(Sheet1!B2586,Sheet3!$A$4:$B$3872,2,FALSE)</f>
        <v>43579</v>
      </c>
      <c r="H2586" s="11">
        <f t="shared" si="200"/>
        <v>43579</v>
      </c>
      <c r="I2586" s="11">
        <f t="shared" si="201"/>
        <v>43556</v>
      </c>
      <c r="J2586" s="11">
        <f t="shared" si="202"/>
        <v>43556</v>
      </c>
      <c r="K2586" s="1">
        <f t="shared" si="203"/>
        <v>0</v>
      </c>
      <c r="L2586" s="1">
        <f t="shared" si="204"/>
        <v>0.5</v>
      </c>
    </row>
    <row r="2587" spans="1:12" x14ac:dyDescent="0.35">
      <c r="A2587" s="1" t="s">
        <v>11</v>
      </c>
      <c r="B2587" s="1" t="s">
        <v>3807</v>
      </c>
      <c r="C2587" s="1" t="s">
        <v>3808</v>
      </c>
      <c r="D2587" s="1" t="s">
        <v>8</v>
      </c>
      <c r="E2587" s="2">
        <v>43592</v>
      </c>
      <c r="F2587" s="1" t="s">
        <v>25</v>
      </c>
      <c r="G2587" s="11">
        <f>VLOOKUP(Sheet1!B2587,Sheet3!$A$4:$B$3872,2,FALSE)</f>
        <v>43579</v>
      </c>
      <c r="H2587" s="11">
        <f t="shared" si="200"/>
        <v>43592</v>
      </c>
      <c r="I2587" s="11">
        <f t="shared" si="201"/>
        <v>43556</v>
      </c>
      <c r="J2587" s="11">
        <f t="shared" si="202"/>
        <v>43586</v>
      </c>
      <c r="K2587" s="1">
        <f t="shared" si="203"/>
        <v>1</v>
      </c>
      <c r="L2587" s="1">
        <f t="shared" si="204"/>
        <v>0.5</v>
      </c>
    </row>
    <row r="2588" spans="1:12" x14ac:dyDescent="0.35">
      <c r="A2588" s="1" t="s">
        <v>11</v>
      </c>
      <c r="B2588" s="1" t="s">
        <v>3809</v>
      </c>
      <c r="C2588" s="1" t="s">
        <v>3810</v>
      </c>
      <c r="D2588" s="1" t="s">
        <v>18</v>
      </c>
      <c r="E2588" s="2">
        <v>43581</v>
      </c>
      <c r="F2588" s="1" t="s">
        <v>25</v>
      </c>
      <c r="G2588" s="11">
        <f>VLOOKUP(Sheet1!B2588,Sheet3!$A$4:$B$3872,2,FALSE)</f>
        <v>43581</v>
      </c>
      <c r="H2588" s="11">
        <f t="shared" si="200"/>
        <v>43581</v>
      </c>
      <c r="I2588" s="11">
        <f t="shared" si="201"/>
        <v>43556</v>
      </c>
      <c r="J2588" s="11">
        <f t="shared" si="202"/>
        <v>43556</v>
      </c>
      <c r="K2588" s="1">
        <f t="shared" si="203"/>
        <v>0</v>
      </c>
      <c r="L2588" s="1">
        <f t="shared" si="204"/>
        <v>1</v>
      </c>
    </row>
    <row r="2589" spans="1:12" x14ac:dyDescent="0.35">
      <c r="A2589" s="1" t="s">
        <v>11</v>
      </c>
      <c r="B2589" s="1" t="s">
        <v>3811</v>
      </c>
      <c r="C2589" s="1">
        <v>66419</v>
      </c>
      <c r="D2589" s="1" t="s">
        <v>8</v>
      </c>
      <c r="E2589" s="2">
        <v>43497</v>
      </c>
      <c r="F2589" s="1" t="s">
        <v>9</v>
      </c>
      <c r="G2589" s="11">
        <f>VLOOKUP(Sheet1!B2589,Sheet3!$A$4:$B$3872,2,FALSE)</f>
        <v>43497</v>
      </c>
      <c r="H2589" s="11">
        <f t="shared" si="200"/>
        <v>43497</v>
      </c>
      <c r="I2589" s="11">
        <f t="shared" si="201"/>
        <v>43497</v>
      </c>
      <c r="J2589" s="11">
        <f t="shared" si="202"/>
        <v>43497</v>
      </c>
      <c r="K2589" s="1">
        <f t="shared" si="203"/>
        <v>0</v>
      </c>
      <c r="L2589" s="1">
        <f t="shared" si="204"/>
        <v>0.5</v>
      </c>
    </row>
    <row r="2590" spans="1:12" x14ac:dyDescent="0.35">
      <c r="A2590" s="1" t="s">
        <v>11</v>
      </c>
      <c r="B2590" s="1" t="s">
        <v>3811</v>
      </c>
      <c r="C2590" s="1">
        <v>47911</v>
      </c>
      <c r="D2590" s="1" t="s">
        <v>8</v>
      </c>
      <c r="E2590" s="2">
        <v>43522</v>
      </c>
      <c r="F2590" s="1" t="s">
        <v>9</v>
      </c>
      <c r="G2590" s="11">
        <f>VLOOKUP(Sheet1!B2590,Sheet3!$A$4:$B$3872,2,FALSE)</f>
        <v>43497</v>
      </c>
      <c r="H2590" s="11">
        <f t="shared" si="200"/>
        <v>43522</v>
      </c>
      <c r="I2590" s="11">
        <f t="shared" si="201"/>
        <v>43497</v>
      </c>
      <c r="J2590" s="11">
        <f t="shared" si="202"/>
        <v>43497</v>
      </c>
      <c r="K2590" s="1">
        <f t="shared" si="203"/>
        <v>0</v>
      </c>
      <c r="L2590" s="1">
        <f t="shared" si="204"/>
        <v>0.5</v>
      </c>
    </row>
    <row r="2591" spans="1:12" x14ac:dyDescent="0.35">
      <c r="A2591" s="1" t="s">
        <v>11</v>
      </c>
      <c r="B2591" s="1" t="s">
        <v>3812</v>
      </c>
      <c r="C2591" s="1" t="s">
        <v>3813</v>
      </c>
      <c r="D2591" s="1" t="s">
        <v>8</v>
      </c>
      <c r="E2591" s="2">
        <v>43541</v>
      </c>
      <c r="F2591" s="1" t="s">
        <v>13</v>
      </c>
      <c r="G2591" s="11">
        <f>VLOOKUP(Sheet1!B2591,Sheet3!$A$4:$B$3872,2,FALSE)</f>
        <v>43541</v>
      </c>
      <c r="H2591" s="11">
        <f t="shared" si="200"/>
        <v>43541</v>
      </c>
      <c r="I2591" s="11">
        <f t="shared" si="201"/>
        <v>43525</v>
      </c>
      <c r="J2591" s="11">
        <f t="shared" si="202"/>
        <v>43525</v>
      </c>
      <c r="K2591" s="1">
        <f t="shared" si="203"/>
        <v>0</v>
      </c>
      <c r="L2591" s="1">
        <f t="shared" si="204"/>
        <v>1</v>
      </c>
    </row>
    <row r="2592" spans="1:12" x14ac:dyDescent="0.35">
      <c r="A2592" s="1" t="s">
        <v>11</v>
      </c>
      <c r="B2592" s="1" t="s">
        <v>3814</v>
      </c>
      <c r="C2592" s="1" t="s">
        <v>3815</v>
      </c>
      <c r="D2592" s="1" t="s">
        <v>8</v>
      </c>
      <c r="E2592" s="2">
        <v>43486</v>
      </c>
      <c r="F2592" s="1" t="s">
        <v>13</v>
      </c>
      <c r="G2592" s="11">
        <f>VLOOKUP(Sheet1!B2592,Sheet3!$A$4:$B$3872,2,FALSE)</f>
        <v>43486</v>
      </c>
      <c r="H2592" s="11">
        <f t="shared" si="200"/>
        <v>43486</v>
      </c>
      <c r="I2592" s="11">
        <f t="shared" si="201"/>
        <v>43466</v>
      </c>
      <c r="J2592" s="11">
        <f t="shared" si="202"/>
        <v>43466</v>
      </c>
      <c r="K2592" s="1">
        <f t="shared" si="203"/>
        <v>0</v>
      </c>
      <c r="L2592" s="1">
        <f t="shared" si="204"/>
        <v>0.25</v>
      </c>
    </row>
    <row r="2593" spans="1:12" x14ac:dyDescent="0.35">
      <c r="A2593" s="1" t="s">
        <v>11</v>
      </c>
      <c r="B2593" s="1" t="s">
        <v>3814</v>
      </c>
      <c r="C2593" s="3">
        <v>940000</v>
      </c>
      <c r="D2593" s="1" t="s">
        <v>8</v>
      </c>
      <c r="E2593" s="2">
        <v>43486</v>
      </c>
      <c r="F2593" s="1" t="s">
        <v>9</v>
      </c>
      <c r="G2593" s="11">
        <f>VLOOKUP(Sheet1!B2593,Sheet3!$A$4:$B$3872,2,FALSE)</f>
        <v>43486</v>
      </c>
      <c r="H2593" s="11">
        <f t="shared" si="200"/>
        <v>43486</v>
      </c>
      <c r="I2593" s="11">
        <f t="shared" si="201"/>
        <v>43466</v>
      </c>
      <c r="J2593" s="11">
        <f t="shared" si="202"/>
        <v>43466</v>
      </c>
      <c r="K2593" s="1">
        <f t="shared" si="203"/>
        <v>0</v>
      </c>
      <c r="L2593" s="1">
        <f t="shared" si="204"/>
        <v>0.25</v>
      </c>
    </row>
    <row r="2594" spans="1:12" x14ac:dyDescent="0.35">
      <c r="A2594" s="1" t="s">
        <v>11</v>
      </c>
      <c r="B2594" s="1" t="s">
        <v>3814</v>
      </c>
      <c r="C2594" s="1" t="s">
        <v>3816</v>
      </c>
      <c r="D2594" s="1" t="s">
        <v>8</v>
      </c>
      <c r="E2594" s="2">
        <v>43492</v>
      </c>
      <c r="F2594" s="1" t="s">
        <v>13</v>
      </c>
      <c r="G2594" s="11">
        <f>VLOOKUP(Sheet1!B2594,Sheet3!$A$4:$B$3872,2,FALSE)</f>
        <v>43486</v>
      </c>
      <c r="H2594" s="11">
        <f t="shared" si="200"/>
        <v>43492</v>
      </c>
      <c r="I2594" s="11">
        <f t="shared" si="201"/>
        <v>43466</v>
      </c>
      <c r="J2594" s="11">
        <f t="shared" si="202"/>
        <v>43466</v>
      </c>
      <c r="K2594" s="1">
        <f t="shared" si="203"/>
        <v>0</v>
      </c>
      <c r="L2594" s="1">
        <f t="shared" si="204"/>
        <v>0.25</v>
      </c>
    </row>
    <row r="2595" spans="1:12" x14ac:dyDescent="0.35">
      <c r="A2595" s="1" t="s">
        <v>11</v>
      </c>
      <c r="B2595" s="1" t="s">
        <v>3814</v>
      </c>
      <c r="C2595" s="1" t="s">
        <v>3817</v>
      </c>
      <c r="D2595" s="1" t="s">
        <v>8</v>
      </c>
      <c r="E2595" s="2">
        <v>43497</v>
      </c>
      <c r="F2595" s="1" t="s">
        <v>13</v>
      </c>
      <c r="G2595" s="11">
        <f>VLOOKUP(Sheet1!B2595,Sheet3!$A$4:$B$3872,2,FALSE)</f>
        <v>43486</v>
      </c>
      <c r="H2595" s="11">
        <f t="shared" si="200"/>
        <v>43497</v>
      </c>
      <c r="I2595" s="11">
        <f t="shared" si="201"/>
        <v>43466</v>
      </c>
      <c r="J2595" s="11">
        <f t="shared" si="202"/>
        <v>43497</v>
      </c>
      <c r="K2595" s="1">
        <f t="shared" si="203"/>
        <v>1</v>
      </c>
      <c r="L2595" s="1">
        <f t="shared" si="204"/>
        <v>0.25</v>
      </c>
    </row>
    <row r="2596" spans="1:12" x14ac:dyDescent="0.35">
      <c r="A2596" s="1" t="s">
        <v>11</v>
      </c>
      <c r="B2596" s="1" t="s">
        <v>3818</v>
      </c>
      <c r="C2596" s="1" t="s">
        <v>3819</v>
      </c>
      <c r="D2596" s="1" t="s">
        <v>8</v>
      </c>
      <c r="E2596" s="2">
        <v>43483</v>
      </c>
      <c r="F2596" s="1" t="s">
        <v>25</v>
      </c>
      <c r="G2596" s="11">
        <f>VLOOKUP(Sheet1!B2596,Sheet3!$A$4:$B$3872,2,FALSE)</f>
        <v>43483</v>
      </c>
      <c r="H2596" s="11">
        <f t="shared" si="200"/>
        <v>43483</v>
      </c>
      <c r="I2596" s="11">
        <f t="shared" si="201"/>
        <v>43466</v>
      </c>
      <c r="J2596" s="11">
        <f t="shared" si="202"/>
        <v>43466</v>
      </c>
      <c r="K2596" s="1">
        <f t="shared" si="203"/>
        <v>0</v>
      </c>
      <c r="L2596" s="1">
        <f t="shared" si="204"/>
        <v>1</v>
      </c>
    </row>
    <row r="2597" spans="1:12" x14ac:dyDescent="0.35">
      <c r="A2597" s="1" t="s">
        <v>11</v>
      </c>
      <c r="B2597" s="1" t="s">
        <v>3820</v>
      </c>
      <c r="C2597" s="1" t="s">
        <v>3821</v>
      </c>
      <c r="D2597" s="1" t="s">
        <v>8</v>
      </c>
      <c r="E2597" s="2">
        <v>43486</v>
      </c>
      <c r="F2597" s="1" t="s">
        <v>13</v>
      </c>
      <c r="G2597" s="11">
        <f>VLOOKUP(Sheet1!B2597,Sheet3!$A$4:$B$3872,2,FALSE)</f>
        <v>43486</v>
      </c>
      <c r="H2597" s="11">
        <f t="shared" si="200"/>
        <v>43486</v>
      </c>
      <c r="I2597" s="11">
        <f t="shared" si="201"/>
        <v>43466</v>
      </c>
      <c r="J2597" s="11">
        <f t="shared" si="202"/>
        <v>43466</v>
      </c>
      <c r="K2597" s="1">
        <f t="shared" si="203"/>
        <v>0</v>
      </c>
      <c r="L2597" s="1">
        <f t="shared" si="204"/>
        <v>1</v>
      </c>
    </row>
    <row r="2598" spans="1:12" x14ac:dyDescent="0.35">
      <c r="A2598" s="1" t="s">
        <v>11</v>
      </c>
      <c r="B2598" s="3" t="s">
        <v>3822</v>
      </c>
      <c r="C2598" s="3">
        <v>3000000</v>
      </c>
      <c r="D2598" s="1" t="s">
        <v>8</v>
      </c>
      <c r="E2598" s="2">
        <v>43535</v>
      </c>
      <c r="F2598" s="1" t="s">
        <v>25</v>
      </c>
      <c r="G2598" s="11">
        <f>VLOOKUP(Sheet1!B2598,Sheet3!$A$4:$B$3872,2,FALSE)</f>
        <v>43535</v>
      </c>
      <c r="H2598" s="11">
        <f t="shared" si="200"/>
        <v>43535</v>
      </c>
      <c r="I2598" s="11">
        <f t="shared" si="201"/>
        <v>43525</v>
      </c>
      <c r="J2598" s="11">
        <f t="shared" si="202"/>
        <v>43525</v>
      </c>
      <c r="K2598" s="1">
        <f t="shared" si="203"/>
        <v>0</v>
      </c>
      <c r="L2598" s="1">
        <f t="shared" si="204"/>
        <v>0.33333333333333331</v>
      </c>
    </row>
    <row r="2599" spans="1:12" x14ac:dyDescent="0.35">
      <c r="A2599" s="1" t="s">
        <v>11</v>
      </c>
      <c r="B2599" s="3" t="s">
        <v>3822</v>
      </c>
      <c r="C2599" s="1" t="s">
        <v>3823</v>
      </c>
      <c r="D2599" s="1" t="s">
        <v>8</v>
      </c>
      <c r="E2599" s="2">
        <v>43537</v>
      </c>
      <c r="F2599" s="1" t="s">
        <v>25</v>
      </c>
      <c r="G2599" s="11">
        <f>VLOOKUP(Sheet1!B2599,Sheet3!$A$4:$B$3872,2,FALSE)</f>
        <v>43535</v>
      </c>
      <c r="H2599" s="11">
        <f t="shared" si="200"/>
        <v>43537</v>
      </c>
      <c r="I2599" s="11">
        <f t="shared" si="201"/>
        <v>43525</v>
      </c>
      <c r="J2599" s="11">
        <f t="shared" si="202"/>
        <v>43525</v>
      </c>
      <c r="K2599" s="1">
        <f t="shared" si="203"/>
        <v>0</v>
      </c>
      <c r="L2599" s="1">
        <f t="shared" si="204"/>
        <v>0.33333333333333331</v>
      </c>
    </row>
    <row r="2600" spans="1:12" x14ac:dyDescent="0.35">
      <c r="A2600" s="1" t="s">
        <v>11</v>
      </c>
      <c r="B2600" s="3" t="s">
        <v>3822</v>
      </c>
      <c r="C2600" s="1" t="s">
        <v>3824</v>
      </c>
      <c r="D2600" s="1" t="s">
        <v>8</v>
      </c>
      <c r="E2600" s="2">
        <v>43560</v>
      </c>
      <c r="F2600" s="1" t="s">
        <v>25</v>
      </c>
      <c r="G2600" s="11">
        <f>VLOOKUP(Sheet1!B2600,Sheet3!$A$4:$B$3872,2,FALSE)</f>
        <v>43535</v>
      </c>
      <c r="H2600" s="11">
        <f t="shared" si="200"/>
        <v>43560</v>
      </c>
      <c r="I2600" s="11">
        <f t="shared" si="201"/>
        <v>43525</v>
      </c>
      <c r="J2600" s="11">
        <f t="shared" si="202"/>
        <v>43556</v>
      </c>
      <c r="K2600" s="1">
        <f t="shared" si="203"/>
        <v>1</v>
      </c>
      <c r="L2600" s="1">
        <f t="shared" si="204"/>
        <v>0.33333333333333331</v>
      </c>
    </row>
    <row r="2601" spans="1:12" x14ac:dyDescent="0.35">
      <c r="A2601" s="1" t="s">
        <v>11</v>
      </c>
      <c r="B2601" s="3" t="s">
        <v>3825</v>
      </c>
      <c r="C2601" s="1" t="s">
        <v>3826</v>
      </c>
      <c r="D2601" s="1" t="s">
        <v>8</v>
      </c>
      <c r="E2601" s="2">
        <v>43487</v>
      </c>
      <c r="F2601" s="1" t="s">
        <v>25</v>
      </c>
      <c r="G2601" s="11">
        <f>VLOOKUP(Sheet1!B2601,Sheet3!$A$4:$B$3872,2,FALSE)</f>
        <v>43487</v>
      </c>
      <c r="H2601" s="11">
        <f t="shared" si="200"/>
        <v>43487</v>
      </c>
      <c r="I2601" s="11">
        <f t="shared" si="201"/>
        <v>43466</v>
      </c>
      <c r="J2601" s="11">
        <f t="shared" si="202"/>
        <v>43466</v>
      </c>
      <c r="K2601" s="1">
        <f t="shared" si="203"/>
        <v>0</v>
      </c>
      <c r="L2601" s="1">
        <f t="shared" si="204"/>
        <v>0.5</v>
      </c>
    </row>
    <row r="2602" spans="1:12" x14ac:dyDescent="0.35">
      <c r="A2602" s="1" t="s">
        <v>11</v>
      </c>
      <c r="B2602" s="3" t="s">
        <v>3825</v>
      </c>
      <c r="C2602" s="1" t="s">
        <v>3827</v>
      </c>
      <c r="D2602" s="1" t="s">
        <v>8</v>
      </c>
      <c r="E2602" s="2">
        <v>43541</v>
      </c>
      <c r="F2602" s="1" t="s">
        <v>13</v>
      </c>
      <c r="G2602" s="11">
        <f>VLOOKUP(Sheet1!B2602,Sheet3!$A$4:$B$3872,2,FALSE)</f>
        <v>43487</v>
      </c>
      <c r="H2602" s="11">
        <f t="shared" si="200"/>
        <v>43541</v>
      </c>
      <c r="I2602" s="11">
        <f t="shared" si="201"/>
        <v>43466</v>
      </c>
      <c r="J2602" s="11">
        <f t="shared" si="202"/>
        <v>43525</v>
      </c>
      <c r="K2602" s="1">
        <f t="shared" si="203"/>
        <v>2</v>
      </c>
      <c r="L2602" s="1">
        <f t="shared" si="204"/>
        <v>0.5</v>
      </c>
    </row>
    <row r="2603" spans="1:12" x14ac:dyDescent="0.35">
      <c r="A2603" s="1" t="s">
        <v>6</v>
      </c>
      <c r="B2603" s="1" t="s">
        <v>3828</v>
      </c>
      <c r="C2603" s="1" t="s">
        <v>3829</v>
      </c>
      <c r="D2603" s="1" t="s">
        <v>8</v>
      </c>
      <c r="E2603" s="2">
        <v>43599</v>
      </c>
      <c r="F2603" s="1" t="s">
        <v>13</v>
      </c>
      <c r="G2603" s="11">
        <f>VLOOKUP(Sheet1!B2603,Sheet3!$A$4:$B$3872,2,FALSE)</f>
        <v>43599</v>
      </c>
      <c r="H2603" s="11">
        <f t="shared" si="200"/>
        <v>43599</v>
      </c>
      <c r="I2603" s="11">
        <f t="shared" si="201"/>
        <v>43586</v>
      </c>
      <c r="J2603" s="11">
        <f t="shared" si="202"/>
        <v>43586</v>
      </c>
      <c r="K2603" s="1">
        <f t="shared" si="203"/>
        <v>0</v>
      </c>
      <c r="L2603" s="1">
        <f t="shared" si="204"/>
        <v>1</v>
      </c>
    </row>
    <row r="2604" spans="1:12" x14ac:dyDescent="0.35">
      <c r="A2604" s="1" t="s">
        <v>11</v>
      </c>
      <c r="B2604" s="1" t="s">
        <v>3830</v>
      </c>
      <c r="C2604" s="1" t="s">
        <v>3831</v>
      </c>
      <c r="D2604" s="1" t="s">
        <v>8</v>
      </c>
      <c r="E2604" s="2">
        <v>43520</v>
      </c>
      <c r="F2604" s="1" t="s">
        <v>9</v>
      </c>
      <c r="G2604" s="11">
        <f>VLOOKUP(Sheet1!B2604,Sheet3!$A$4:$B$3872,2,FALSE)</f>
        <v>43520</v>
      </c>
      <c r="H2604" s="11">
        <f t="shared" si="200"/>
        <v>43520</v>
      </c>
      <c r="I2604" s="11">
        <f t="shared" si="201"/>
        <v>43497</v>
      </c>
      <c r="J2604" s="11">
        <f t="shared" si="202"/>
        <v>43497</v>
      </c>
      <c r="K2604" s="1">
        <f t="shared" si="203"/>
        <v>0</v>
      </c>
      <c r="L2604" s="1">
        <f t="shared" si="204"/>
        <v>0.5</v>
      </c>
    </row>
    <row r="2605" spans="1:12" x14ac:dyDescent="0.35">
      <c r="A2605" s="1" t="s">
        <v>11</v>
      </c>
      <c r="B2605" s="1" t="s">
        <v>3830</v>
      </c>
      <c r="C2605" s="1" t="s">
        <v>3832</v>
      </c>
      <c r="D2605" s="1" t="s">
        <v>8</v>
      </c>
      <c r="E2605" s="2">
        <v>43527</v>
      </c>
      <c r="F2605" s="1" t="s">
        <v>9</v>
      </c>
      <c r="G2605" s="11">
        <f>VLOOKUP(Sheet1!B2605,Sheet3!$A$4:$B$3872,2,FALSE)</f>
        <v>43520</v>
      </c>
      <c r="H2605" s="11">
        <f t="shared" si="200"/>
        <v>43527</v>
      </c>
      <c r="I2605" s="11">
        <f t="shared" si="201"/>
        <v>43497</v>
      </c>
      <c r="J2605" s="11">
        <f t="shared" si="202"/>
        <v>43525</v>
      </c>
      <c r="K2605" s="1">
        <f t="shared" si="203"/>
        <v>1</v>
      </c>
      <c r="L2605" s="1">
        <f t="shared" si="204"/>
        <v>0.5</v>
      </c>
    </row>
    <row r="2606" spans="1:12" x14ac:dyDescent="0.35">
      <c r="A2606" s="1" t="s">
        <v>11</v>
      </c>
      <c r="B2606" s="1" t="s">
        <v>3833</v>
      </c>
      <c r="C2606" s="1" t="s">
        <v>3834</v>
      </c>
      <c r="D2606" s="1" t="s">
        <v>8</v>
      </c>
      <c r="E2606" s="2">
        <v>43472</v>
      </c>
      <c r="F2606" s="1" t="s">
        <v>13</v>
      </c>
      <c r="G2606" s="11">
        <f>VLOOKUP(Sheet1!B2606,Sheet3!$A$4:$B$3872,2,FALSE)</f>
        <v>43472</v>
      </c>
      <c r="H2606" s="11">
        <f t="shared" si="200"/>
        <v>43472</v>
      </c>
      <c r="I2606" s="11">
        <f t="shared" si="201"/>
        <v>43466</v>
      </c>
      <c r="J2606" s="11">
        <f t="shared" si="202"/>
        <v>43466</v>
      </c>
      <c r="K2606" s="1">
        <f t="shared" si="203"/>
        <v>0</v>
      </c>
      <c r="L2606" s="1">
        <f t="shared" si="204"/>
        <v>1</v>
      </c>
    </row>
    <row r="2607" spans="1:12" x14ac:dyDescent="0.35">
      <c r="A2607" s="1" t="s">
        <v>11</v>
      </c>
      <c r="B2607" s="1" t="s">
        <v>3835</v>
      </c>
      <c r="C2607" s="1" t="s">
        <v>3836</v>
      </c>
      <c r="D2607" s="1" t="s">
        <v>8</v>
      </c>
      <c r="E2607" s="2">
        <v>43545</v>
      </c>
      <c r="F2607" s="1" t="s">
        <v>25</v>
      </c>
      <c r="G2607" s="11">
        <f>VLOOKUP(Sheet1!B2607,Sheet3!$A$4:$B$3872,2,FALSE)</f>
        <v>43545</v>
      </c>
      <c r="H2607" s="11">
        <f t="shared" si="200"/>
        <v>43545</v>
      </c>
      <c r="I2607" s="11">
        <f t="shared" si="201"/>
        <v>43525</v>
      </c>
      <c r="J2607" s="11">
        <f t="shared" si="202"/>
        <v>43525</v>
      </c>
      <c r="K2607" s="1">
        <f t="shared" si="203"/>
        <v>0</v>
      </c>
      <c r="L2607" s="1">
        <f t="shared" si="204"/>
        <v>1</v>
      </c>
    </row>
    <row r="2608" spans="1:12" x14ac:dyDescent="0.35">
      <c r="A2608" s="1" t="s">
        <v>11</v>
      </c>
      <c r="B2608" s="1" t="s">
        <v>3837</v>
      </c>
      <c r="C2608" s="1">
        <v>35190</v>
      </c>
      <c r="D2608" s="1" t="s">
        <v>18</v>
      </c>
      <c r="E2608" s="2">
        <v>43430</v>
      </c>
      <c r="F2608" s="1" t="s">
        <v>13</v>
      </c>
      <c r="G2608" s="11">
        <f>VLOOKUP(Sheet1!B2608,Sheet3!$A$4:$B$3872,2,FALSE)</f>
        <v>43430</v>
      </c>
      <c r="H2608" s="11">
        <f t="shared" si="200"/>
        <v>43430</v>
      </c>
      <c r="I2608" s="11">
        <f t="shared" si="201"/>
        <v>43405</v>
      </c>
      <c r="J2608" s="11">
        <f t="shared" si="202"/>
        <v>43405</v>
      </c>
      <c r="K2608" s="1">
        <f t="shared" si="203"/>
        <v>0</v>
      </c>
      <c r="L2608" s="1">
        <f t="shared" si="204"/>
        <v>0.5</v>
      </c>
    </row>
    <row r="2609" spans="1:12" x14ac:dyDescent="0.35">
      <c r="A2609" s="1" t="s">
        <v>11</v>
      </c>
      <c r="B2609" s="1" t="s">
        <v>3837</v>
      </c>
      <c r="C2609" s="1" t="s">
        <v>3838</v>
      </c>
      <c r="D2609" s="1" t="s">
        <v>8</v>
      </c>
      <c r="E2609" s="2">
        <v>43468</v>
      </c>
      <c r="F2609" s="1" t="s">
        <v>9</v>
      </c>
      <c r="G2609" s="11">
        <f>VLOOKUP(Sheet1!B2609,Sheet3!$A$4:$B$3872,2,FALSE)</f>
        <v>43430</v>
      </c>
      <c r="H2609" s="11">
        <f t="shared" si="200"/>
        <v>43468</v>
      </c>
      <c r="I2609" s="11">
        <f t="shared" si="201"/>
        <v>43405</v>
      </c>
      <c r="J2609" s="11">
        <f t="shared" si="202"/>
        <v>43466</v>
      </c>
      <c r="K2609" s="1">
        <f t="shared" si="203"/>
        <v>2</v>
      </c>
      <c r="L2609" s="1">
        <f t="shared" si="204"/>
        <v>0.5</v>
      </c>
    </row>
    <row r="2610" spans="1:12" x14ac:dyDescent="0.35">
      <c r="A2610" s="1" t="s">
        <v>11</v>
      </c>
      <c r="B2610" s="1" t="s">
        <v>3839</v>
      </c>
      <c r="C2610" s="1" t="s">
        <v>3840</v>
      </c>
      <c r="D2610" s="1" t="s">
        <v>8</v>
      </c>
      <c r="E2610" s="2">
        <v>43488</v>
      </c>
      <c r="F2610" s="1" t="s">
        <v>9</v>
      </c>
      <c r="G2610" s="11">
        <f>VLOOKUP(Sheet1!B2610,Sheet3!$A$4:$B$3872,2,FALSE)</f>
        <v>43488</v>
      </c>
      <c r="H2610" s="11">
        <f t="shared" si="200"/>
        <v>43488</v>
      </c>
      <c r="I2610" s="11">
        <f t="shared" si="201"/>
        <v>43466</v>
      </c>
      <c r="J2610" s="11">
        <f t="shared" si="202"/>
        <v>43466</v>
      </c>
      <c r="K2610" s="1">
        <f t="shared" si="203"/>
        <v>0</v>
      </c>
      <c r="L2610" s="1">
        <f t="shared" si="204"/>
        <v>1</v>
      </c>
    </row>
    <row r="2611" spans="1:12" x14ac:dyDescent="0.35">
      <c r="A2611" s="1" t="s">
        <v>11</v>
      </c>
      <c r="B2611" s="1" t="s">
        <v>3841</v>
      </c>
      <c r="C2611" s="1" t="s">
        <v>3842</v>
      </c>
      <c r="D2611" s="1" t="s">
        <v>8</v>
      </c>
      <c r="E2611" s="2">
        <v>43567</v>
      </c>
      <c r="F2611" s="1" t="s">
        <v>25</v>
      </c>
      <c r="G2611" s="11">
        <f>VLOOKUP(Sheet1!B2611,Sheet3!$A$4:$B$3872,2,FALSE)</f>
        <v>43567</v>
      </c>
      <c r="H2611" s="11">
        <f t="shared" si="200"/>
        <v>43567</v>
      </c>
      <c r="I2611" s="11">
        <f t="shared" si="201"/>
        <v>43556</v>
      </c>
      <c r="J2611" s="11">
        <f t="shared" si="202"/>
        <v>43556</v>
      </c>
      <c r="K2611" s="1">
        <f t="shared" si="203"/>
        <v>0</v>
      </c>
      <c r="L2611" s="1">
        <f t="shared" si="204"/>
        <v>1</v>
      </c>
    </row>
    <row r="2612" spans="1:12" x14ac:dyDescent="0.35">
      <c r="A2612" s="1" t="s">
        <v>11</v>
      </c>
      <c r="B2612" s="1" t="s">
        <v>3843</v>
      </c>
      <c r="C2612" s="1" t="s">
        <v>3844</v>
      </c>
      <c r="D2612" s="1" t="s">
        <v>8</v>
      </c>
      <c r="E2612" s="2">
        <v>43507</v>
      </c>
      <c r="F2612" s="1" t="s">
        <v>9</v>
      </c>
      <c r="G2612" s="11">
        <f>VLOOKUP(Sheet1!B2612,Sheet3!$A$4:$B$3872,2,FALSE)</f>
        <v>43507</v>
      </c>
      <c r="H2612" s="11">
        <f t="shared" si="200"/>
        <v>43507</v>
      </c>
      <c r="I2612" s="11">
        <f t="shared" si="201"/>
        <v>43497</v>
      </c>
      <c r="J2612" s="11">
        <f t="shared" si="202"/>
        <v>43497</v>
      </c>
      <c r="K2612" s="1">
        <f t="shared" si="203"/>
        <v>0</v>
      </c>
      <c r="L2612" s="1">
        <f t="shared" si="204"/>
        <v>1</v>
      </c>
    </row>
    <row r="2613" spans="1:12" x14ac:dyDescent="0.35">
      <c r="A2613" s="1" t="s">
        <v>11</v>
      </c>
      <c r="B2613" s="1" t="s">
        <v>3845</v>
      </c>
      <c r="C2613" s="1" t="s">
        <v>3846</v>
      </c>
      <c r="D2613" s="1" t="s">
        <v>8</v>
      </c>
      <c r="E2613" s="2">
        <v>43521</v>
      </c>
      <c r="F2613" s="1" t="s">
        <v>13</v>
      </c>
      <c r="G2613" s="11">
        <f>VLOOKUP(Sheet1!B2613,Sheet3!$A$4:$B$3872,2,FALSE)</f>
        <v>43521</v>
      </c>
      <c r="H2613" s="11">
        <f t="shared" si="200"/>
        <v>43521</v>
      </c>
      <c r="I2613" s="11">
        <f t="shared" si="201"/>
        <v>43497</v>
      </c>
      <c r="J2613" s="11">
        <f t="shared" si="202"/>
        <v>43497</v>
      </c>
      <c r="K2613" s="1">
        <f t="shared" si="203"/>
        <v>0</v>
      </c>
      <c r="L2613" s="1">
        <f t="shared" si="204"/>
        <v>1</v>
      </c>
    </row>
    <row r="2614" spans="1:12" x14ac:dyDescent="0.35">
      <c r="A2614" s="1" t="s">
        <v>11</v>
      </c>
      <c r="B2614" s="1" t="s">
        <v>3847</v>
      </c>
      <c r="C2614" s="1" t="s">
        <v>3848</v>
      </c>
      <c r="D2614" s="1" t="s">
        <v>8</v>
      </c>
      <c r="E2614" s="2">
        <v>43589</v>
      </c>
      <c r="F2614" s="1" t="s">
        <v>15</v>
      </c>
      <c r="G2614" s="11">
        <f>VLOOKUP(Sheet1!B2614,Sheet3!$A$4:$B$3872,2,FALSE)</f>
        <v>43589</v>
      </c>
      <c r="H2614" s="11">
        <f t="shared" si="200"/>
        <v>43589</v>
      </c>
      <c r="I2614" s="11">
        <f t="shared" si="201"/>
        <v>43586</v>
      </c>
      <c r="J2614" s="11">
        <f t="shared" si="202"/>
        <v>43586</v>
      </c>
      <c r="K2614" s="1">
        <f t="shared" si="203"/>
        <v>0</v>
      </c>
      <c r="L2614" s="1">
        <f t="shared" si="204"/>
        <v>1</v>
      </c>
    </row>
    <row r="2615" spans="1:12" x14ac:dyDescent="0.35">
      <c r="A2615" s="1" t="s">
        <v>11</v>
      </c>
      <c r="B2615" s="1" t="s">
        <v>3849</v>
      </c>
      <c r="C2615" s="1" t="s">
        <v>3850</v>
      </c>
      <c r="D2615" s="1" t="s">
        <v>8</v>
      </c>
      <c r="E2615" s="2">
        <v>43553</v>
      </c>
      <c r="F2615" s="1" t="s">
        <v>13</v>
      </c>
      <c r="G2615" s="11">
        <f>VLOOKUP(Sheet1!B2615,Sheet3!$A$4:$B$3872,2,FALSE)</f>
        <v>43553</v>
      </c>
      <c r="H2615" s="11">
        <f t="shared" si="200"/>
        <v>43553</v>
      </c>
      <c r="I2615" s="11">
        <f t="shared" si="201"/>
        <v>43525</v>
      </c>
      <c r="J2615" s="11">
        <f t="shared" si="202"/>
        <v>43525</v>
      </c>
      <c r="K2615" s="1">
        <f t="shared" si="203"/>
        <v>0</v>
      </c>
      <c r="L2615" s="1">
        <f t="shared" si="204"/>
        <v>1</v>
      </c>
    </row>
    <row r="2616" spans="1:12" x14ac:dyDescent="0.35">
      <c r="A2616" s="1" t="s">
        <v>11</v>
      </c>
      <c r="B2616" s="1" t="s">
        <v>3851</v>
      </c>
      <c r="C2616" s="1" t="s">
        <v>3852</v>
      </c>
      <c r="D2616" s="1" t="s">
        <v>18</v>
      </c>
      <c r="E2616" s="2">
        <v>43587</v>
      </c>
      <c r="F2616" s="1" t="s">
        <v>15</v>
      </c>
      <c r="G2616" s="11">
        <f>VLOOKUP(Sheet1!B2616,Sheet3!$A$4:$B$3872,2,FALSE)</f>
        <v>43587</v>
      </c>
      <c r="H2616" s="11">
        <f t="shared" si="200"/>
        <v>43587</v>
      </c>
      <c r="I2616" s="11">
        <f t="shared" si="201"/>
        <v>43586</v>
      </c>
      <c r="J2616" s="11">
        <f t="shared" si="202"/>
        <v>43586</v>
      </c>
      <c r="K2616" s="1">
        <f t="shared" si="203"/>
        <v>0</v>
      </c>
      <c r="L2616" s="1">
        <f t="shared" si="204"/>
        <v>1</v>
      </c>
    </row>
    <row r="2617" spans="1:12" x14ac:dyDescent="0.35">
      <c r="A2617" s="1" t="s">
        <v>11</v>
      </c>
      <c r="B2617" s="1" t="s">
        <v>3853</v>
      </c>
      <c r="C2617" s="1" t="s">
        <v>3854</v>
      </c>
      <c r="D2617" s="1" t="s">
        <v>8</v>
      </c>
      <c r="E2617" s="2">
        <v>43587</v>
      </c>
      <c r="F2617" s="1" t="s">
        <v>25</v>
      </c>
      <c r="G2617" s="11">
        <f>VLOOKUP(Sheet1!B2617,Sheet3!$A$4:$B$3872,2,FALSE)</f>
        <v>43587</v>
      </c>
      <c r="H2617" s="11">
        <f t="shared" si="200"/>
        <v>43587</v>
      </c>
      <c r="I2617" s="11">
        <f t="shared" si="201"/>
        <v>43586</v>
      </c>
      <c r="J2617" s="11">
        <f t="shared" si="202"/>
        <v>43586</v>
      </c>
      <c r="K2617" s="1">
        <f t="shared" si="203"/>
        <v>0</v>
      </c>
      <c r="L2617" s="1">
        <f t="shared" si="204"/>
        <v>1</v>
      </c>
    </row>
    <row r="2618" spans="1:12" x14ac:dyDescent="0.35">
      <c r="A2618" s="1" t="s">
        <v>11</v>
      </c>
      <c r="B2618" s="1" t="s">
        <v>3855</v>
      </c>
      <c r="C2618" s="1">
        <v>58006</v>
      </c>
      <c r="D2618" s="1" t="s">
        <v>8</v>
      </c>
      <c r="E2618" s="2">
        <v>43478</v>
      </c>
      <c r="F2618" s="1" t="s">
        <v>13</v>
      </c>
      <c r="G2618" s="11">
        <f>VLOOKUP(Sheet1!B2618,Sheet3!$A$4:$B$3872,2,FALSE)</f>
        <v>43478</v>
      </c>
      <c r="H2618" s="11">
        <f t="shared" si="200"/>
        <v>43478</v>
      </c>
      <c r="I2618" s="11">
        <f t="shared" si="201"/>
        <v>43466</v>
      </c>
      <c r="J2618" s="11">
        <f t="shared" si="202"/>
        <v>43466</v>
      </c>
      <c r="K2618" s="1">
        <f t="shared" si="203"/>
        <v>0</v>
      </c>
      <c r="L2618" s="1">
        <f t="shared" si="204"/>
        <v>0.5</v>
      </c>
    </row>
    <row r="2619" spans="1:12" x14ac:dyDescent="0.35">
      <c r="A2619" s="1" t="s">
        <v>11</v>
      </c>
      <c r="B2619" s="1" t="s">
        <v>3855</v>
      </c>
      <c r="C2619" s="1" t="s">
        <v>3856</v>
      </c>
      <c r="D2619" s="1" t="s">
        <v>8</v>
      </c>
      <c r="E2619" s="2">
        <v>43484</v>
      </c>
      <c r="F2619" s="1" t="s">
        <v>13</v>
      </c>
      <c r="G2619" s="11">
        <f>VLOOKUP(Sheet1!B2619,Sheet3!$A$4:$B$3872,2,FALSE)</f>
        <v>43478</v>
      </c>
      <c r="H2619" s="11">
        <f t="shared" si="200"/>
        <v>43484</v>
      </c>
      <c r="I2619" s="11">
        <f t="shared" si="201"/>
        <v>43466</v>
      </c>
      <c r="J2619" s="11">
        <f t="shared" si="202"/>
        <v>43466</v>
      </c>
      <c r="K2619" s="1">
        <f t="shared" si="203"/>
        <v>0</v>
      </c>
      <c r="L2619" s="1">
        <f t="shared" si="204"/>
        <v>0.5</v>
      </c>
    </row>
    <row r="2620" spans="1:12" x14ac:dyDescent="0.35">
      <c r="A2620" s="1" t="s">
        <v>11</v>
      </c>
      <c r="B2620" s="1" t="s">
        <v>3857</v>
      </c>
      <c r="C2620" s="1">
        <v>74288</v>
      </c>
      <c r="D2620" s="1" t="s">
        <v>8</v>
      </c>
      <c r="E2620" s="2">
        <v>43482</v>
      </c>
      <c r="F2620" s="1" t="s">
        <v>13</v>
      </c>
      <c r="G2620" s="11">
        <f>VLOOKUP(Sheet1!B2620,Sheet3!$A$4:$B$3872,2,FALSE)</f>
        <v>43482</v>
      </c>
      <c r="H2620" s="11">
        <f t="shared" si="200"/>
        <v>43482</v>
      </c>
      <c r="I2620" s="11">
        <f t="shared" si="201"/>
        <v>43466</v>
      </c>
      <c r="J2620" s="11">
        <f t="shared" si="202"/>
        <v>43466</v>
      </c>
      <c r="K2620" s="1">
        <f t="shared" si="203"/>
        <v>0</v>
      </c>
      <c r="L2620" s="1">
        <f t="shared" si="204"/>
        <v>1</v>
      </c>
    </row>
    <row r="2621" spans="1:12" x14ac:dyDescent="0.35">
      <c r="A2621" s="1" t="s">
        <v>11</v>
      </c>
      <c r="B2621" s="1" t="s">
        <v>3858</v>
      </c>
      <c r="C2621" s="1" t="s">
        <v>3859</v>
      </c>
      <c r="D2621" s="1" t="s">
        <v>8</v>
      </c>
      <c r="E2621" s="2">
        <v>43541</v>
      </c>
      <c r="F2621" s="1" t="s">
        <v>13</v>
      </c>
      <c r="G2621" s="11">
        <f>VLOOKUP(Sheet1!B2621,Sheet3!$A$4:$B$3872,2,FALSE)</f>
        <v>43541</v>
      </c>
      <c r="H2621" s="11">
        <f t="shared" si="200"/>
        <v>43541</v>
      </c>
      <c r="I2621" s="11">
        <f t="shared" si="201"/>
        <v>43525</v>
      </c>
      <c r="J2621" s="11">
        <f t="shared" si="202"/>
        <v>43525</v>
      </c>
      <c r="K2621" s="1">
        <f t="shared" si="203"/>
        <v>0</v>
      </c>
      <c r="L2621" s="1">
        <f t="shared" si="204"/>
        <v>1</v>
      </c>
    </row>
    <row r="2622" spans="1:12" x14ac:dyDescent="0.35">
      <c r="A2622" s="1" t="s">
        <v>11</v>
      </c>
      <c r="B2622" s="1" t="s">
        <v>3860</v>
      </c>
      <c r="C2622" s="1" t="s">
        <v>3861</v>
      </c>
      <c r="D2622" s="1" t="s">
        <v>8</v>
      </c>
      <c r="E2622" s="2">
        <v>43557</v>
      </c>
      <c r="F2622" s="1" t="s">
        <v>13</v>
      </c>
      <c r="G2622" s="11">
        <f>VLOOKUP(Sheet1!B2622,Sheet3!$A$4:$B$3872,2,FALSE)</f>
        <v>43557</v>
      </c>
      <c r="H2622" s="11">
        <f t="shared" si="200"/>
        <v>43557</v>
      </c>
      <c r="I2622" s="11">
        <f t="shared" si="201"/>
        <v>43556</v>
      </c>
      <c r="J2622" s="11">
        <f t="shared" si="202"/>
        <v>43556</v>
      </c>
      <c r="K2622" s="1">
        <f t="shared" si="203"/>
        <v>0</v>
      </c>
      <c r="L2622" s="1">
        <f t="shared" si="204"/>
        <v>1</v>
      </c>
    </row>
    <row r="2623" spans="1:12" x14ac:dyDescent="0.35">
      <c r="A2623" s="1" t="s">
        <v>11</v>
      </c>
      <c r="B2623" s="1" t="s">
        <v>3862</v>
      </c>
      <c r="C2623" s="1" t="s">
        <v>3863</v>
      </c>
      <c r="D2623" s="1" t="s">
        <v>18</v>
      </c>
      <c r="E2623" s="2">
        <v>43535</v>
      </c>
      <c r="F2623" s="1" t="s">
        <v>25</v>
      </c>
      <c r="G2623" s="11">
        <f>VLOOKUP(Sheet1!B2623,Sheet3!$A$4:$B$3872,2,FALSE)</f>
        <v>43535</v>
      </c>
      <c r="H2623" s="11">
        <f t="shared" si="200"/>
        <v>43535</v>
      </c>
      <c r="I2623" s="11">
        <f t="shared" si="201"/>
        <v>43525</v>
      </c>
      <c r="J2623" s="11">
        <f t="shared" si="202"/>
        <v>43525</v>
      </c>
      <c r="K2623" s="1">
        <f t="shared" si="203"/>
        <v>0</v>
      </c>
      <c r="L2623" s="1">
        <f t="shared" si="204"/>
        <v>1</v>
      </c>
    </row>
    <row r="2624" spans="1:12" x14ac:dyDescent="0.35">
      <c r="A2624" s="1" t="s">
        <v>11</v>
      </c>
      <c r="B2624" s="1" t="s">
        <v>3864</v>
      </c>
      <c r="C2624" s="1" t="s">
        <v>3865</v>
      </c>
      <c r="D2624" s="1" t="s">
        <v>8</v>
      </c>
      <c r="E2624" s="2">
        <v>43548</v>
      </c>
      <c r="F2624" s="1" t="s">
        <v>15</v>
      </c>
      <c r="G2624" s="11">
        <f>VLOOKUP(Sheet1!B2624,Sheet3!$A$4:$B$3872,2,FALSE)</f>
        <v>43548</v>
      </c>
      <c r="H2624" s="11">
        <f t="shared" si="200"/>
        <v>43548</v>
      </c>
      <c r="I2624" s="11">
        <f t="shared" si="201"/>
        <v>43525</v>
      </c>
      <c r="J2624" s="11">
        <f t="shared" si="202"/>
        <v>43525</v>
      </c>
      <c r="K2624" s="1">
        <f t="shared" si="203"/>
        <v>0</v>
      </c>
      <c r="L2624" s="1">
        <f t="shared" si="204"/>
        <v>1</v>
      </c>
    </row>
    <row r="2625" spans="1:12" x14ac:dyDescent="0.35">
      <c r="A2625" s="1" t="s">
        <v>11</v>
      </c>
      <c r="B2625" s="1" t="s">
        <v>3866</v>
      </c>
      <c r="C2625" s="1" t="s">
        <v>3867</v>
      </c>
      <c r="D2625" s="1" t="s">
        <v>8</v>
      </c>
      <c r="E2625" s="2">
        <v>43557</v>
      </c>
      <c r="F2625" s="1" t="s">
        <v>9</v>
      </c>
      <c r="G2625" s="11">
        <f>VLOOKUP(Sheet1!B2625,Sheet3!$A$4:$B$3872,2,FALSE)</f>
        <v>43557</v>
      </c>
      <c r="H2625" s="11">
        <f t="shared" si="200"/>
        <v>43557</v>
      </c>
      <c r="I2625" s="11">
        <f t="shared" si="201"/>
        <v>43556</v>
      </c>
      <c r="J2625" s="11">
        <f t="shared" si="202"/>
        <v>43556</v>
      </c>
      <c r="K2625" s="1">
        <f t="shared" si="203"/>
        <v>0</v>
      </c>
      <c r="L2625" s="1">
        <f t="shared" si="204"/>
        <v>1</v>
      </c>
    </row>
    <row r="2626" spans="1:12" x14ac:dyDescent="0.35">
      <c r="A2626" s="1" t="s">
        <v>11</v>
      </c>
      <c r="B2626" s="1" t="s">
        <v>3868</v>
      </c>
      <c r="C2626" s="1" t="s">
        <v>3869</v>
      </c>
      <c r="D2626" s="1" t="s">
        <v>8</v>
      </c>
      <c r="E2626" s="2">
        <v>43507</v>
      </c>
      <c r="F2626" s="1" t="s">
        <v>9</v>
      </c>
      <c r="G2626" s="11">
        <f>VLOOKUP(Sheet1!B2626,Sheet3!$A$4:$B$3872,2,FALSE)</f>
        <v>43507</v>
      </c>
      <c r="H2626" s="11">
        <f t="shared" si="200"/>
        <v>43507</v>
      </c>
      <c r="I2626" s="11">
        <f t="shared" si="201"/>
        <v>43497</v>
      </c>
      <c r="J2626" s="11">
        <f t="shared" si="202"/>
        <v>43497</v>
      </c>
      <c r="K2626" s="1">
        <f t="shared" si="203"/>
        <v>0</v>
      </c>
      <c r="L2626" s="1">
        <f t="shared" si="204"/>
        <v>0.5</v>
      </c>
    </row>
    <row r="2627" spans="1:12" x14ac:dyDescent="0.35">
      <c r="A2627" s="1" t="s">
        <v>11</v>
      </c>
      <c r="B2627" s="1" t="s">
        <v>3868</v>
      </c>
      <c r="C2627" s="1" t="s">
        <v>3870</v>
      </c>
      <c r="D2627" s="1" t="s">
        <v>8</v>
      </c>
      <c r="E2627" s="2">
        <v>43511</v>
      </c>
      <c r="F2627" s="1" t="s">
        <v>9</v>
      </c>
      <c r="G2627" s="11">
        <f>VLOOKUP(Sheet1!B2627,Sheet3!$A$4:$B$3872,2,FALSE)</f>
        <v>43507</v>
      </c>
      <c r="H2627" s="11">
        <f t="shared" ref="H2627:H2690" si="205">E2627</f>
        <v>43511</v>
      </c>
      <c r="I2627" s="11">
        <f t="shared" ref="I2627:I2690" si="206">EOMONTH(G2627,-1)+1</f>
        <v>43497</v>
      </c>
      <c r="J2627" s="11">
        <f t="shared" ref="J2627:J2690" si="207">EOMONTH(H2627,-1)+1</f>
        <v>43497</v>
      </c>
      <c r="K2627" s="1">
        <f t="shared" ref="K2627:K2690" si="208">ROUND((J2627-I2627)/30,0)</f>
        <v>0</v>
      </c>
      <c r="L2627" s="1">
        <f t="shared" ref="L2627:L2690" si="209">1/COUNTIFS($I$2:$I$5023,I2627,$B$2:$B$5023,B2627)</f>
        <v>0.5</v>
      </c>
    </row>
    <row r="2628" spans="1:12" x14ac:dyDescent="0.35">
      <c r="A2628" s="1" t="s">
        <v>11</v>
      </c>
      <c r="B2628" s="1" t="s">
        <v>3871</v>
      </c>
      <c r="C2628" s="1">
        <v>56024</v>
      </c>
      <c r="D2628" s="1" t="s">
        <v>8</v>
      </c>
      <c r="E2628" s="2">
        <v>43547</v>
      </c>
      <c r="F2628" s="1" t="s">
        <v>15</v>
      </c>
      <c r="G2628" s="11">
        <f>VLOOKUP(Sheet1!B2628,Sheet3!$A$4:$B$3872,2,FALSE)</f>
        <v>43547</v>
      </c>
      <c r="H2628" s="11">
        <f t="shared" si="205"/>
        <v>43547</v>
      </c>
      <c r="I2628" s="11">
        <f t="shared" si="206"/>
        <v>43525</v>
      </c>
      <c r="J2628" s="11">
        <f t="shared" si="207"/>
        <v>43525</v>
      </c>
      <c r="K2628" s="1">
        <f t="shared" si="208"/>
        <v>0</v>
      </c>
      <c r="L2628" s="1">
        <f t="shared" si="209"/>
        <v>1</v>
      </c>
    </row>
    <row r="2629" spans="1:12" x14ac:dyDescent="0.35">
      <c r="A2629" s="1" t="s">
        <v>11</v>
      </c>
      <c r="B2629" s="1" t="s">
        <v>3872</v>
      </c>
      <c r="C2629" s="1" t="s">
        <v>3873</v>
      </c>
      <c r="D2629" s="1" t="s">
        <v>18</v>
      </c>
      <c r="E2629" s="2">
        <v>43516</v>
      </c>
      <c r="F2629" s="1" t="s">
        <v>25</v>
      </c>
      <c r="G2629" s="11">
        <f>VLOOKUP(Sheet1!B2629,Sheet3!$A$4:$B$3872,2,FALSE)</f>
        <v>43516</v>
      </c>
      <c r="H2629" s="11">
        <f t="shared" si="205"/>
        <v>43516</v>
      </c>
      <c r="I2629" s="11">
        <f t="shared" si="206"/>
        <v>43497</v>
      </c>
      <c r="J2629" s="11">
        <f t="shared" si="207"/>
        <v>43497</v>
      </c>
      <c r="K2629" s="1">
        <f t="shared" si="208"/>
        <v>0</v>
      </c>
      <c r="L2629" s="1">
        <f t="shared" si="209"/>
        <v>1</v>
      </c>
    </row>
    <row r="2630" spans="1:12" x14ac:dyDescent="0.35">
      <c r="A2630" s="1" t="s">
        <v>11</v>
      </c>
      <c r="B2630" s="1" t="s">
        <v>3874</v>
      </c>
      <c r="C2630" s="1" t="s">
        <v>3875</v>
      </c>
      <c r="D2630" s="1" t="s">
        <v>8</v>
      </c>
      <c r="E2630" s="2">
        <v>43466</v>
      </c>
      <c r="F2630" s="1" t="s">
        <v>9</v>
      </c>
      <c r="G2630" s="11">
        <f>VLOOKUP(Sheet1!B2630,Sheet3!$A$4:$B$3872,2,FALSE)</f>
        <v>43466</v>
      </c>
      <c r="H2630" s="11">
        <f t="shared" si="205"/>
        <v>43466</v>
      </c>
      <c r="I2630" s="11">
        <f t="shared" si="206"/>
        <v>43466</v>
      </c>
      <c r="J2630" s="11">
        <f t="shared" si="207"/>
        <v>43466</v>
      </c>
      <c r="K2630" s="1">
        <f t="shared" si="208"/>
        <v>0</v>
      </c>
      <c r="L2630" s="1">
        <f t="shared" si="209"/>
        <v>1</v>
      </c>
    </row>
    <row r="2631" spans="1:12" x14ac:dyDescent="0.35">
      <c r="A2631" s="1" t="s">
        <v>11</v>
      </c>
      <c r="B2631" s="1" t="s">
        <v>3876</v>
      </c>
      <c r="C2631" s="3">
        <v>4.2999999999999996E+84</v>
      </c>
      <c r="D2631" s="1" t="s">
        <v>8</v>
      </c>
      <c r="E2631" s="2">
        <v>43487</v>
      </c>
      <c r="F2631" s="1" t="s">
        <v>25</v>
      </c>
      <c r="G2631" s="11">
        <f>VLOOKUP(Sheet1!B2631,Sheet3!$A$4:$B$3872,2,FALSE)</f>
        <v>43487</v>
      </c>
      <c r="H2631" s="11">
        <f t="shared" si="205"/>
        <v>43487</v>
      </c>
      <c r="I2631" s="11">
        <f t="shared" si="206"/>
        <v>43466</v>
      </c>
      <c r="J2631" s="11">
        <f t="shared" si="207"/>
        <v>43466</v>
      </c>
      <c r="K2631" s="1">
        <f t="shared" si="208"/>
        <v>0</v>
      </c>
      <c r="L2631" s="1">
        <f t="shared" si="209"/>
        <v>1</v>
      </c>
    </row>
    <row r="2632" spans="1:12" x14ac:dyDescent="0.35">
      <c r="A2632" s="1" t="s">
        <v>11</v>
      </c>
      <c r="B2632" s="1" t="s">
        <v>3877</v>
      </c>
      <c r="C2632" s="1" t="s">
        <v>3878</v>
      </c>
      <c r="D2632" s="1" t="s">
        <v>8</v>
      </c>
      <c r="E2632" s="2">
        <v>43546</v>
      </c>
      <c r="F2632" s="1" t="s">
        <v>13</v>
      </c>
      <c r="G2632" s="11">
        <f>VLOOKUP(Sheet1!B2632,Sheet3!$A$4:$B$3872,2,FALSE)</f>
        <v>43546</v>
      </c>
      <c r="H2632" s="11">
        <f t="shared" si="205"/>
        <v>43546</v>
      </c>
      <c r="I2632" s="11">
        <f t="shared" si="206"/>
        <v>43525</v>
      </c>
      <c r="J2632" s="11">
        <f t="shared" si="207"/>
        <v>43525</v>
      </c>
      <c r="K2632" s="1">
        <f t="shared" si="208"/>
        <v>0</v>
      </c>
      <c r="L2632" s="1">
        <f t="shared" si="209"/>
        <v>1</v>
      </c>
    </row>
    <row r="2633" spans="1:12" x14ac:dyDescent="0.35">
      <c r="A2633" s="1" t="s">
        <v>11</v>
      </c>
      <c r="B2633" s="1" t="s">
        <v>3879</v>
      </c>
      <c r="C2633" s="1" t="s">
        <v>3880</v>
      </c>
      <c r="D2633" s="1" t="s">
        <v>18</v>
      </c>
      <c r="E2633" s="2">
        <v>43541</v>
      </c>
      <c r="F2633" s="1" t="s">
        <v>25</v>
      </c>
      <c r="G2633" s="11">
        <f>VLOOKUP(Sheet1!B2633,Sheet3!$A$4:$B$3872,2,FALSE)</f>
        <v>43541</v>
      </c>
      <c r="H2633" s="11">
        <f t="shared" si="205"/>
        <v>43541</v>
      </c>
      <c r="I2633" s="11">
        <f t="shared" si="206"/>
        <v>43525</v>
      </c>
      <c r="J2633" s="11">
        <f t="shared" si="207"/>
        <v>43525</v>
      </c>
      <c r="K2633" s="1">
        <f t="shared" si="208"/>
        <v>0</v>
      </c>
      <c r="L2633" s="1">
        <f t="shared" si="209"/>
        <v>1</v>
      </c>
    </row>
    <row r="2634" spans="1:12" x14ac:dyDescent="0.35">
      <c r="A2634" s="1" t="s">
        <v>11</v>
      </c>
      <c r="B2634" s="1" t="s">
        <v>3881</v>
      </c>
      <c r="C2634" s="1">
        <v>29024</v>
      </c>
      <c r="D2634" s="1" t="s">
        <v>8</v>
      </c>
      <c r="E2634" s="2">
        <v>43561</v>
      </c>
      <c r="F2634" s="1" t="s">
        <v>13</v>
      </c>
      <c r="G2634" s="11">
        <f>VLOOKUP(Sheet1!B2634,Sheet3!$A$4:$B$3872,2,FALSE)</f>
        <v>43561</v>
      </c>
      <c r="H2634" s="11">
        <f t="shared" si="205"/>
        <v>43561</v>
      </c>
      <c r="I2634" s="11">
        <f t="shared" si="206"/>
        <v>43556</v>
      </c>
      <c r="J2634" s="11">
        <f t="shared" si="207"/>
        <v>43556</v>
      </c>
      <c r="K2634" s="1">
        <f t="shared" si="208"/>
        <v>0</v>
      </c>
      <c r="L2634" s="1">
        <f t="shared" si="209"/>
        <v>1</v>
      </c>
    </row>
    <row r="2635" spans="1:12" x14ac:dyDescent="0.35">
      <c r="A2635" s="1" t="s">
        <v>11</v>
      </c>
      <c r="B2635" s="1" t="s">
        <v>3882</v>
      </c>
      <c r="C2635" s="1" t="s">
        <v>3883</v>
      </c>
      <c r="D2635" s="1" t="s">
        <v>8</v>
      </c>
      <c r="E2635" s="2">
        <v>43548</v>
      </c>
      <c r="F2635" s="1" t="s">
        <v>13</v>
      </c>
      <c r="G2635" s="11">
        <f>VLOOKUP(Sheet1!B2635,Sheet3!$A$4:$B$3872,2,FALSE)</f>
        <v>43548</v>
      </c>
      <c r="H2635" s="11">
        <f t="shared" si="205"/>
        <v>43548</v>
      </c>
      <c r="I2635" s="11">
        <f t="shared" si="206"/>
        <v>43525</v>
      </c>
      <c r="J2635" s="11">
        <f t="shared" si="207"/>
        <v>43525</v>
      </c>
      <c r="K2635" s="1">
        <f t="shared" si="208"/>
        <v>0</v>
      </c>
      <c r="L2635" s="1">
        <f t="shared" si="209"/>
        <v>0.33333333333333331</v>
      </c>
    </row>
    <row r="2636" spans="1:12" x14ac:dyDescent="0.35">
      <c r="A2636" s="1" t="s">
        <v>11</v>
      </c>
      <c r="B2636" s="1" t="s">
        <v>3882</v>
      </c>
      <c r="C2636" s="1" t="s">
        <v>3884</v>
      </c>
      <c r="D2636" s="1" t="s">
        <v>8</v>
      </c>
      <c r="E2636" s="2">
        <v>43561</v>
      </c>
      <c r="F2636" s="1" t="s">
        <v>15</v>
      </c>
      <c r="G2636" s="11">
        <f>VLOOKUP(Sheet1!B2636,Sheet3!$A$4:$B$3872,2,FALSE)</f>
        <v>43548</v>
      </c>
      <c r="H2636" s="11">
        <f t="shared" si="205"/>
        <v>43561</v>
      </c>
      <c r="I2636" s="11">
        <f t="shared" si="206"/>
        <v>43525</v>
      </c>
      <c r="J2636" s="11">
        <f t="shared" si="207"/>
        <v>43556</v>
      </c>
      <c r="K2636" s="1">
        <f t="shared" si="208"/>
        <v>1</v>
      </c>
      <c r="L2636" s="1">
        <f t="shared" si="209"/>
        <v>0.33333333333333331</v>
      </c>
    </row>
    <row r="2637" spans="1:12" x14ac:dyDescent="0.35">
      <c r="A2637" s="1" t="s">
        <v>11</v>
      </c>
      <c r="B2637" s="1" t="s">
        <v>3882</v>
      </c>
      <c r="C2637" s="1" t="s">
        <v>3885</v>
      </c>
      <c r="D2637" s="1" t="s">
        <v>8</v>
      </c>
      <c r="E2637" s="2">
        <v>43564</v>
      </c>
      <c r="F2637" s="1" t="s">
        <v>15</v>
      </c>
      <c r="G2637" s="11">
        <f>VLOOKUP(Sheet1!B2637,Sheet3!$A$4:$B$3872,2,FALSE)</f>
        <v>43548</v>
      </c>
      <c r="H2637" s="11">
        <f t="shared" si="205"/>
        <v>43564</v>
      </c>
      <c r="I2637" s="11">
        <f t="shared" si="206"/>
        <v>43525</v>
      </c>
      <c r="J2637" s="11">
        <f t="shared" si="207"/>
        <v>43556</v>
      </c>
      <c r="K2637" s="1">
        <f t="shared" si="208"/>
        <v>1</v>
      </c>
      <c r="L2637" s="1">
        <f t="shared" si="209"/>
        <v>0.33333333333333331</v>
      </c>
    </row>
    <row r="2638" spans="1:12" x14ac:dyDescent="0.35">
      <c r="A2638" s="1" t="s">
        <v>6</v>
      </c>
      <c r="B2638" s="1" t="s">
        <v>3886</v>
      </c>
      <c r="C2638" s="1" t="s">
        <v>3887</v>
      </c>
      <c r="D2638" s="1" t="s">
        <v>18</v>
      </c>
      <c r="E2638" s="2">
        <v>43533</v>
      </c>
      <c r="F2638" s="1" t="s">
        <v>25</v>
      </c>
      <c r="G2638" s="11">
        <f>VLOOKUP(Sheet1!B2638,Sheet3!$A$4:$B$3872,2,FALSE)</f>
        <v>43533</v>
      </c>
      <c r="H2638" s="11">
        <f t="shared" si="205"/>
        <v>43533</v>
      </c>
      <c r="I2638" s="11">
        <f t="shared" si="206"/>
        <v>43525</v>
      </c>
      <c r="J2638" s="11">
        <f t="shared" si="207"/>
        <v>43525</v>
      </c>
      <c r="K2638" s="1">
        <f t="shared" si="208"/>
        <v>0</v>
      </c>
      <c r="L2638" s="1">
        <f t="shared" si="209"/>
        <v>0.5</v>
      </c>
    </row>
    <row r="2639" spans="1:12" x14ac:dyDescent="0.35">
      <c r="A2639" s="1" t="s">
        <v>6</v>
      </c>
      <c r="B2639" s="1" t="s">
        <v>3886</v>
      </c>
      <c r="C2639" s="1" t="s">
        <v>3888</v>
      </c>
      <c r="D2639" s="1" t="s">
        <v>8</v>
      </c>
      <c r="E2639" s="2">
        <v>43541</v>
      </c>
      <c r="F2639" s="1" t="s">
        <v>9</v>
      </c>
      <c r="G2639" s="11">
        <f>VLOOKUP(Sheet1!B2639,Sheet3!$A$4:$B$3872,2,FALSE)</f>
        <v>43533</v>
      </c>
      <c r="H2639" s="11">
        <f t="shared" si="205"/>
        <v>43541</v>
      </c>
      <c r="I2639" s="11">
        <f t="shared" si="206"/>
        <v>43525</v>
      </c>
      <c r="J2639" s="11">
        <f t="shared" si="207"/>
        <v>43525</v>
      </c>
      <c r="K2639" s="1">
        <f t="shared" si="208"/>
        <v>0</v>
      </c>
      <c r="L2639" s="1">
        <f t="shared" si="209"/>
        <v>0.5</v>
      </c>
    </row>
    <row r="2640" spans="1:12" x14ac:dyDescent="0.35">
      <c r="A2640" s="1" t="s">
        <v>11</v>
      </c>
      <c r="B2640" s="1" t="s">
        <v>3889</v>
      </c>
      <c r="C2640" s="1" t="s">
        <v>3890</v>
      </c>
      <c r="D2640" s="1" t="s">
        <v>18</v>
      </c>
      <c r="E2640" s="2">
        <v>43483</v>
      </c>
      <c r="F2640" s="1" t="s">
        <v>13</v>
      </c>
      <c r="G2640" s="11">
        <f>VLOOKUP(Sheet1!B2640,Sheet3!$A$4:$B$3872,2,FALSE)</f>
        <v>43483</v>
      </c>
      <c r="H2640" s="11">
        <f t="shared" si="205"/>
        <v>43483</v>
      </c>
      <c r="I2640" s="11">
        <f t="shared" si="206"/>
        <v>43466</v>
      </c>
      <c r="J2640" s="11">
        <f t="shared" si="207"/>
        <v>43466</v>
      </c>
      <c r="K2640" s="1">
        <f t="shared" si="208"/>
        <v>0</v>
      </c>
      <c r="L2640" s="1">
        <f t="shared" si="209"/>
        <v>1</v>
      </c>
    </row>
    <row r="2641" spans="1:12" x14ac:dyDescent="0.35">
      <c r="A2641" s="1" t="s">
        <v>11</v>
      </c>
      <c r="B2641" s="1" t="s">
        <v>3891</v>
      </c>
      <c r="C2641" s="1">
        <v>16338</v>
      </c>
      <c r="D2641" s="1" t="s">
        <v>8</v>
      </c>
      <c r="E2641" s="2">
        <v>43566</v>
      </c>
      <c r="F2641" s="1" t="s">
        <v>15</v>
      </c>
      <c r="G2641" s="11">
        <f>VLOOKUP(Sheet1!B2641,Sheet3!$A$4:$B$3872,2,FALSE)</f>
        <v>43566</v>
      </c>
      <c r="H2641" s="11">
        <f t="shared" si="205"/>
        <v>43566</v>
      </c>
      <c r="I2641" s="11">
        <f t="shared" si="206"/>
        <v>43556</v>
      </c>
      <c r="J2641" s="11">
        <f t="shared" si="207"/>
        <v>43556</v>
      </c>
      <c r="K2641" s="1">
        <f t="shared" si="208"/>
        <v>0</v>
      </c>
      <c r="L2641" s="1">
        <f t="shared" si="209"/>
        <v>1</v>
      </c>
    </row>
    <row r="2642" spans="1:12" x14ac:dyDescent="0.35">
      <c r="A2642" s="1" t="s">
        <v>11</v>
      </c>
      <c r="B2642" s="1" t="s">
        <v>3892</v>
      </c>
      <c r="C2642" s="1">
        <v>61381</v>
      </c>
      <c r="D2642" s="1" t="s">
        <v>8</v>
      </c>
      <c r="E2642" s="2">
        <v>43578</v>
      </c>
      <c r="F2642" s="1" t="s">
        <v>15</v>
      </c>
      <c r="G2642" s="11">
        <f>VLOOKUP(Sheet1!B2642,Sheet3!$A$4:$B$3872,2,FALSE)</f>
        <v>43578</v>
      </c>
      <c r="H2642" s="11">
        <f t="shared" si="205"/>
        <v>43578</v>
      </c>
      <c r="I2642" s="11">
        <f t="shared" si="206"/>
        <v>43556</v>
      </c>
      <c r="J2642" s="11">
        <f t="shared" si="207"/>
        <v>43556</v>
      </c>
      <c r="K2642" s="1">
        <f t="shared" si="208"/>
        <v>0</v>
      </c>
      <c r="L2642" s="1">
        <f t="shared" si="209"/>
        <v>1</v>
      </c>
    </row>
    <row r="2643" spans="1:12" x14ac:dyDescent="0.35">
      <c r="A2643" s="1" t="s">
        <v>11</v>
      </c>
      <c r="B2643" s="1" t="s">
        <v>3893</v>
      </c>
      <c r="C2643" s="1" t="s">
        <v>3894</v>
      </c>
      <c r="D2643" s="1" t="s">
        <v>8</v>
      </c>
      <c r="E2643" s="2">
        <v>43567</v>
      </c>
      <c r="F2643" s="1" t="s">
        <v>15</v>
      </c>
      <c r="G2643" s="11">
        <f>VLOOKUP(Sheet1!B2643,Sheet3!$A$4:$B$3872,2,FALSE)</f>
        <v>43567</v>
      </c>
      <c r="H2643" s="11">
        <f t="shared" si="205"/>
        <v>43567</v>
      </c>
      <c r="I2643" s="11">
        <f t="shared" si="206"/>
        <v>43556</v>
      </c>
      <c r="J2643" s="11">
        <f t="shared" si="207"/>
        <v>43556</v>
      </c>
      <c r="K2643" s="1">
        <f t="shared" si="208"/>
        <v>0</v>
      </c>
      <c r="L2643" s="1">
        <f t="shared" si="209"/>
        <v>1</v>
      </c>
    </row>
    <row r="2644" spans="1:12" x14ac:dyDescent="0.35">
      <c r="A2644" s="1" t="s">
        <v>11</v>
      </c>
      <c r="B2644" s="1" t="s">
        <v>3895</v>
      </c>
      <c r="C2644" s="1" t="s">
        <v>3896</v>
      </c>
      <c r="D2644" s="1" t="s">
        <v>8</v>
      </c>
      <c r="E2644" s="2">
        <v>43530</v>
      </c>
      <c r="F2644" s="1" t="s">
        <v>25</v>
      </c>
      <c r="G2644" s="11">
        <f>VLOOKUP(Sheet1!B2644,Sheet3!$A$4:$B$3872,2,FALSE)</f>
        <v>43530</v>
      </c>
      <c r="H2644" s="11">
        <f t="shared" si="205"/>
        <v>43530</v>
      </c>
      <c r="I2644" s="11">
        <f t="shared" si="206"/>
        <v>43525</v>
      </c>
      <c r="J2644" s="11">
        <f t="shared" si="207"/>
        <v>43525</v>
      </c>
      <c r="K2644" s="1">
        <f t="shared" si="208"/>
        <v>0</v>
      </c>
      <c r="L2644" s="1">
        <f t="shared" si="209"/>
        <v>0.5</v>
      </c>
    </row>
    <row r="2645" spans="1:12" x14ac:dyDescent="0.35">
      <c r="A2645" s="1" t="s">
        <v>11</v>
      </c>
      <c r="B2645" s="1" t="s">
        <v>3895</v>
      </c>
      <c r="C2645" s="1">
        <v>31180</v>
      </c>
      <c r="D2645" s="1" t="s">
        <v>8</v>
      </c>
      <c r="E2645" s="2">
        <v>43583</v>
      </c>
      <c r="F2645" s="1" t="s">
        <v>9</v>
      </c>
      <c r="G2645" s="11">
        <f>VLOOKUP(Sheet1!B2645,Sheet3!$A$4:$B$3872,2,FALSE)</f>
        <v>43530</v>
      </c>
      <c r="H2645" s="11">
        <f t="shared" si="205"/>
        <v>43583</v>
      </c>
      <c r="I2645" s="11">
        <f t="shared" si="206"/>
        <v>43525</v>
      </c>
      <c r="J2645" s="11">
        <f t="shared" si="207"/>
        <v>43556</v>
      </c>
      <c r="K2645" s="1">
        <f t="shared" si="208"/>
        <v>1</v>
      </c>
      <c r="L2645" s="1">
        <f t="shared" si="209"/>
        <v>0.5</v>
      </c>
    </row>
    <row r="2646" spans="1:12" x14ac:dyDescent="0.35">
      <c r="A2646" s="1" t="s">
        <v>11</v>
      </c>
      <c r="B2646" s="1" t="s">
        <v>3897</v>
      </c>
      <c r="C2646" s="1" t="s">
        <v>3898</v>
      </c>
      <c r="D2646" s="1" t="s">
        <v>18</v>
      </c>
      <c r="E2646" s="2">
        <v>43592</v>
      </c>
      <c r="F2646" s="1" t="s">
        <v>25</v>
      </c>
      <c r="G2646" s="11">
        <f>VLOOKUP(Sheet1!B2646,Sheet3!$A$4:$B$3872,2,FALSE)</f>
        <v>43592</v>
      </c>
      <c r="H2646" s="11">
        <f t="shared" si="205"/>
        <v>43592</v>
      </c>
      <c r="I2646" s="11">
        <f t="shared" si="206"/>
        <v>43586</v>
      </c>
      <c r="J2646" s="11">
        <f t="shared" si="207"/>
        <v>43586</v>
      </c>
      <c r="K2646" s="1">
        <f t="shared" si="208"/>
        <v>0</v>
      </c>
      <c r="L2646" s="1">
        <f t="shared" si="209"/>
        <v>1</v>
      </c>
    </row>
    <row r="2647" spans="1:12" x14ac:dyDescent="0.35">
      <c r="A2647" s="1" t="s">
        <v>11</v>
      </c>
      <c r="B2647" s="1" t="s">
        <v>3899</v>
      </c>
      <c r="C2647" s="1" t="s">
        <v>3900</v>
      </c>
      <c r="D2647" s="1" t="s">
        <v>8</v>
      </c>
      <c r="E2647" s="2">
        <v>43550</v>
      </c>
      <c r="F2647" s="1" t="s">
        <v>13</v>
      </c>
      <c r="G2647" s="11">
        <f>VLOOKUP(Sheet1!B2647,Sheet3!$A$4:$B$3872,2,FALSE)</f>
        <v>43550</v>
      </c>
      <c r="H2647" s="11">
        <f t="shared" si="205"/>
        <v>43550</v>
      </c>
      <c r="I2647" s="11">
        <f t="shared" si="206"/>
        <v>43525</v>
      </c>
      <c r="J2647" s="11">
        <f t="shared" si="207"/>
        <v>43525</v>
      </c>
      <c r="K2647" s="1">
        <f t="shared" si="208"/>
        <v>0</v>
      </c>
      <c r="L2647" s="1">
        <f t="shared" si="209"/>
        <v>0.5</v>
      </c>
    </row>
    <row r="2648" spans="1:12" x14ac:dyDescent="0.35">
      <c r="A2648" s="1" t="s">
        <v>11</v>
      </c>
      <c r="B2648" s="1" t="s">
        <v>3899</v>
      </c>
      <c r="C2648" s="1" t="s">
        <v>3901</v>
      </c>
      <c r="D2648" s="1" t="s">
        <v>8</v>
      </c>
      <c r="E2648" s="2">
        <v>43557</v>
      </c>
      <c r="F2648" s="1" t="s">
        <v>9</v>
      </c>
      <c r="G2648" s="11">
        <f>VLOOKUP(Sheet1!B2648,Sheet3!$A$4:$B$3872,2,FALSE)</f>
        <v>43550</v>
      </c>
      <c r="H2648" s="11">
        <f t="shared" si="205"/>
        <v>43557</v>
      </c>
      <c r="I2648" s="11">
        <f t="shared" si="206"/>
        <v>43525</v>
      </c>
      <c r="J2648" s="11">
        <f t="shared" si="207"/>
        <v>43556</v>
      </c>
      <c r="K2648" s="1">
        <f t="shared" si="208"/>
        <v>1</v>
      </c>
      <c r="L2648" s="1">
        <f t="shared" si="209"/>
        <v>0.5</v>
      </c>
    </row>
    <row r="2649" spans="1:12" x14ac:dyDescent="0.35">
      <c r="A2649" s="1" t="s">
        <v>11</v>
      </c>
      <c r="B2649" s="1" t="s">
        <v>3902</v>
      </c>
      <c r="C2649" s="1" t="s">
        <v>3903</v>
      </c>
      <c r="D2649" s="1" t="s">
        <v>8</v>
      </c>
      <c r="E2649" s="2">
        <v>43524</v>
      </c>
      <c r="F2649" s="1" t="s">
        <v>13</v>
      </c>
      <c r="G2649" s="11">
        <f>VLOOKUP(Sheet1!B2649,Sheet3!$A$4:$B$3872,2,FALSE)</f>
        <v>43524</v>
      </c>
      <c r="H2649" s="11">
        <f t="shared" si="205"/>
        <v>43524</v>
      </c>
      <c r="I2649" s="11">
        <f t="shared" si="206"/>
        <v>43497</v>
      </c>
      <c r="J2649" s="11">
        <f t="shared" si="207"/>
        <v>43497</v>
      </c>
      <c r="K2649" s="1">
        <f t="shared" si="208"/>
        <v>0</v>
      </c>
      <c r="L2649" s="1">
        <f t="shared" si="209"/>
        <v>0.5</v>
      </c>
    </row>
    <row r="2650" spans="1:12" x14ac:dyDescent="0.35">
      <c r="A2650" s="1" t="s">
        <v>11</v>
      </c>
      <c r="B2650" s="1" t="s">
        <v>3902</v>
      </c>
      <c r="C2650" s="1" t="s">
        <v>3904</v>
      </c>
      <c r="D2650" s="1" t="s">
        <v>8</v>
      </c>
      <c r="E2650" s="2">
        <v>43524</v>
      </c>
      <c r="F2650" s="1" t="s">
        <v>13</v>
      </c>
      <c r="G2650" s="11">
        <f>VLOOKUP(Sheet1!B2650,Sheet3!$A$4:$B$3872,2,FALSE)</f>
        <v>43524</v>
      </c>
      <c r="H2650" s="11">
        <f t="shared" si="205"/>
        <v>43524</v>
      </c>
      <c r="I2650" s="11">
        <f t="shared" si="206"/>
        <v>43497</v>
      </c>
      <c r="J2650" s="11">
        <f t="shared" si="207"/>
        <v>43497</v>
      </c>
      <c r="K2650" s="1">
        <f t="shared" si="208"/>
        <v>0</v>
      </c>
      <c r="L2650" s="1">
        <f t="shared" si="209"/>
        <v>0.5</v>
      </c>
    </row>
    <row r="2651" spans="1:12" x14ac:dyDescent="0.35">
      <c r="A2651" s="1" t="s">
        <v>11</v>
      </c>
      <c r="B2651" s="1" t="s">
        <v>3905</v>
      </c>
      <c r="C2651" s="1" t="s">
        <v>3906</v>
      </c>
      <c r="D2651" s="1" t="s">
        <v>18</v>
      </c>
      <c r="E2651" s="2">
        <v>43449</v>
      </c>
      <c r="F2651" s="1" t="s">
        <v>25</v>
      </c>
      <c r="G2651" s="11">
        <f>VLOOKUP(Sheet1!B2651,Sheet3!$A$4:$B$3872,2,FALSE)</f>
        <v>43449</v>
      </c>
      <c r="H2651" s="11">
        <f t="shared" si="205"/>
        <v>43449</v>
      </c>
      <c r="I2651" s="11">
        <f t="shared" si="206"/>
        <v>43435</v>
      </c>
      <c r="J2651" s="11">
        <f t="shared" si="207"/>
        <v>43435</v>
      </c>
      <c r="K2651" s="1">
        <f t="shared" si="208"/>
        <v>0</v>
      </c>
      <c r="L2651" s="1">
        <f t="shared" si="209"/>
        <v>0.5</v>
      </c>
    </row>
    <row r="2652" spans="1:12" x14ac:dyDescent="0.35">
      <c r="A2652" s="1" t="s">
        <v>11</v>
      </c>
      <c r="B2652" s="1" t="s">
        <v>3905</v>
      </c>
      <c r="C2652" s="1" t="s">
        <v>3907</v>
      </c>
      <c r="D2652" s="1" t="s">
        <v>8</v>
      </c>
      <c r="E2652" s="2">
        <v>43553</v>
      </c>
      <c r="F2652" s="1" t="s">
        <v>9</v>
      </c>
      <c r="G2652" s="11">
        <f>VLOOKUP(Sheet1!B2652,Sheet3!$A$4:$B$3872,2,FALSE)</f>
        <v>43449</v>
      </c>
      <c r="H2652" s="11">
        <f t="shared" si="205"/>
        <v>43553</v>
      </c>
      <c r="I2652" s="11">
        <f t="shared" si="206"/>
        <v>43435</v>
      </c>
      <c r="J2652" s="11">
        <f t="shared" si="207"/>
        <v>43525</v>
      </c>
      <c r="K2652" s="1">
        <f t="shared" si="208"/>
        <v>3</v>
      </c>
      <c r="L2652" s="1">
        <f t="shared" si="209"/>
        <v>0.5</v>
      </c>
    </row>
    <row r="2653" spans="1:12" x14ac:dyDescent="0.35">
      <c r="A2653" s="1" t="s">
        <v>11</v>
      </c>
      <c r="B2653" s="1" t="s">
        <v>3908</v>
      </c>
      <c r="C2653" s="1" t="s">
        <v>3909</v>
      </c>
      <c r="D2653" s="1" t="s">
        <v>8</v>
      </c>
      <c r="E2653" s="2">
        <v>43597</v>
      </c>
      <c r="F2653" s="1" t="s">
        <v>15</v>
      </c>
      <c r="G2653" s="11">
        <f>VLOOKUP(Sheet1!B2653,Sheet3!$A$4:$B$3872,2,FALSE)</f>
        <v>43597</v>
      </c>
      <c r="H2653" s="11">
        <f t="shared" si="205"/>
        <v>43597</v>
      </c>
      <c r="I2653" s="11">
        <f t="shared" si="206"/>
        <v>43586</v>
      </c>
      <c r="J2653" s="11">
        <f t="shared" si="207"/>
        <v>43586</v>
      </c>
      <c r="K2653" s="1">
        <f t="shared" si="208"/>
        <v>0</v>
      </c>
      <c r="L2653" s="1">
        <f t="shared" si="209"/>
        <v>1</v>
      </c>
    </row>
    <row r="2654" spans="1:12" x14ac:dyDescent="0.35">
      <c r="A2654" s="1" t="s">
        <v>11</v>
      </c>
      <c r="B2654" s="1" t="s">
        <v>3910</v>
      </c>
      <c r="C2654" s="1" t="s">
        <v>3911</v>
      </c>
      <c r="D2654" s="1" t="s">
        <v>8</v>
      </c>
      <c r="E2654" s="2">
        <v>43580</v>
      </c>
      <c r="F2654" s="1" t="s">
        <v>15</v>
      </c>
      <c r="G2654" s="11">
        <f>VLOOKUP(Sheet1!B2654,Sheet3!$A$4:$B$3872,2,FALSE)</f>
        <v>43580</v>
      </c>
      <c r="H2654" s="11">
        <f t="shared" si="205"/>
        <v>43580</v>
      </c>
      <c r="I2654" s="11">
        <f t="shared" si="206"/>
        <v>43556</v>
      </c>
      <c r="J2654" s="11">
        <f t="shared" si="207"/>
        <v>43556</v>
      </c>
      <c r="K2654" s="1">
        <f t="shared" si="208"/>
        <v>0</v>
      </c>
      <c r="L2654" s="1">
        <f t="shared" si="209"/>
        <v>1</v>
      </c>
    </row>
    <row r="2655" spans="1:12" x14ac:dyDescent="0.35">
      <c r="A2655" s="1" t="s">
        <v>11</v>
      </c>
      <c r="B2655" s="1" t="s">
        <v>3912</v>
      </c>
      <c r="C2655" s="1" t="s">
        <v>3913</v>
      </c>
      <c r="D2655" s="1" t="s">
        <v>8</v>
      </c>
      <c r="E2655" s="2">
        <v>43521</v>
      </c>
      <c r="F2655" s="1" t="s">
        <v>13</v>
      </c>
      <c r="G2655" s="11">
        <f>VLOOKUP(Sheet1!B2655,Sheet3!$A$4:$B$3872,2,FALSE)</f>
        <v>43521</v>
      </c>
      <c r="H2655" s="11">
        <f t="shared" si="205"/>
        <v>43521</v>
      </c>
      <c r="I2655" s="11">
        <f t="shared" si="206"/>
        <v>43497</v>
      </c>
      <c r="J2655" s="11">
        <f t="shared" si="207"/>
        <v>43497</v>
      </c>
      <c r="K2655" s="1">
        <f t="shared" si="208"/>
        <v>0</v>
      </c>
      <c r="L2655" s="1">
        <f t="shared" si="209"/>
        <v>1</v>
      </c>
    </row>
    <row r="2656" spans="1:12" x14ac:dyDescent="0.35">
      <c r="A2656" s="1" t="s">
        <v>6</v>
      </c>
      <c r="B2656" s="1" t="s">
        <v>3914</v>
      </c>
      <c r="C2656" s="1" t="s">
        <v>3915</v>
      </c>
      <c r="D2656" s="1" t="s">
        <v>18</v>
      </c>
      <c r="E2656" s="2">
        <v>43592</v>
      </c>
      <c r="F2656" s="1" t="s">
        <v>9</v>
      </c>
      <c r="G2656" s="11">
        <f>VLOOKUP(Sheet1!B2656,Sheet3!$A$4:$B$3872,2,FALSE)</f>
        <v>43592</v>
      </c>
      <c r="H2656" s="11">
        <f t="shared" si="205"/>
        <v>43592</v>
      </c>
      <c r="I2656" s="11">
        <f t="shared" si="206"/>
        <v>43586</v>
      </c>
      <c r="J2656" s="11">
        <f t="shared" si="207"/>
        <v>43586</v>
      </c>
      <c r="K2656" s="1">
        <f t="shared" si="208"/>
        <v>0</v>
      </c>
      <c r="L2656" s="1">
        <f t="shared" si="209"/>
        <v>1</v>
      </c>
    </row>
    <row r="2657" spans="1:12" x14ac:dyDescent="0.35">
      <c r="A2657" s="1" t="s">
        <v>11</v>
      </c>
      <c r="B2657" s="1" t="s">
        <v>3916</v>
      </c>
      <c r="C2657" s="1" t="s">
        <v>3917</v>
      </c>
      <c r="D2657" s="1" t="s">
        <v>8</v>
      </c>
      <c r="E2657" s="2">
        <v>43569</v>
      </c>
      <c r="F2657" s="1" t="s">
        <v>13</v>
      </c>
      <c r="G2657" s="11">
        <f>VLOOKUP(Sheet1!B2657,Sheet3!$A$4:$B$3872,2,FALSE)</f>
        <v>43569</v>
      </c>
      <c r="H2657" s="11">
        <f t="shared" si="205"/>
        <v>43569</v>
      </c>
      <c r="I2657" s="11">
        <f t="shared" si="206"/>
        <v>43556</v>
      </c>
      <c r="J2657" s="11">
        <f t="shared" si="207"/>
        <v>43556</v>
      </c>
      <c r="K2657" s="1">
        <f t="shared" si="208"/>
        <v>0</v>
      </c>
      <c r="L2657" s="1">
        <f t="shared" si="209"/>
        <v>0.5</v>
      </c>
    </row>
    <row r="2658" spans="1:12" x14ac:dyDescent="0.35">
      <c r="A2658" s="1" t="s">
        <v>11</v>
      </c>
      <c r="B2658" s="1" t="s">
        <v>3916</v>
      </c>
      <c r="C2658" s="1">
        <v>92476</v>
      </c>
      <c r="D2658" s="1" t="s">
        <v>8</v>
      </c>
      <c r="E2658" s="2">
        <v>43596</v>
      </c>
      <c r="F2658" s="1" t="s">
        <v>13</v>
      </c>
      <c r="G2658" s="11">
        <f>VLOOKUP(Sheet1!B2658,Sheet3!$A$4:$B$3872,2,FALSE)</f>
        <v>43569</v>
      </c>
      <c r="H2658" s="11">
        <f t="shared" si="205"/>
        <v>43596</v>
      </c>
      <c r="I2658" s="11">
        <f t="shared" si="206"/>
        <v>43556</v>
      </c>
      <c r="J2658" s="11">
        <f t="shared" si="207"/>
        <v>43586</v>
      </c>
      <c r="K2658" s="1">
        <f t="shared" si="208"/>
        <v>1</v>
      </c>
      <c r="L2658" s="1">
        <f t="shared" si="209"/>
        <v>0.5</v>
      </c>
    </row>
    <row r="2659" spans="1:12" x14ac:dyDescent="0.35">
      <c r="A2659" s="1" t="s">
        <v>11</v>
      </c>
      <c r="B2659" s="1" t="s">
        <v>3918</v>
      </c>
      <c r="C2659" s="1" t="s">
        <v>3919</v>
      </c>
      <c r="D2659" s="1" t="s">
        <v>8</v>
      </c>
      <c r="E2659" s="2">
        <v>43547</v>
      </c>
      <c r="F2659" s="1" t="s">
        <v>9</v>
      </c>
      <c r="G2659" s="11">
        <f>VLOOKUP(Sheet1!B2659,Sheet3!$A$4:$B$3872,2,FALSE)</f>
        <v>43547</v>
      </c>
      <c r="H2659" s="11">
        <f t="shared" si="205"/>
        <v>43547</v>
      </c>
      <c r="I2659" s="11">
        <f t="shared" si="206"/>
        <v>43525</v>
      </c>
      <c r="J2659" s="11">
        <f t="shared" si="207"/>
        <v>43525</v>
      </c>
      <c r="K2659" s="1">
        <f t="shared" si="208"/>
        <v>0</v>
      </c>
      <c r="L2659" s="1">
        <f t="shared" si="209"/>
        <v>0.5</v>
      </c>
    </row>
    <row r="2660" spans="1:12" x14ac:dyDescent="0.35">
      <c r="A2660" s="1" t="s">
        <v>11</v>
      </c>
      <c r="B2660" s="1" t="s">
        <v>3918</v>
      </c>
      <c r="C2660" s="3">
        <v>5.0000000000000004E+242</v>
      </c>
      <c r="D2660" s="1" t="s">
        <v>8</v>
      </c>
      <c r="E2660" s="2">
        <v>43560</v>
      </c>
      <c r="F2660" s="1" t="s">
        <v>9</v>
      </c>
      <c r="G2660" s="11">
        <f>VLOOKUP(Sheet1!B2660,Sheet3!$A$4:$B$3872,2,FALSE)</f>
        <v>43547</v>
      </c>
      <c r="H2660" s="11">
        <f t="shared" si="205"/>
        <v>43560</v>
      </c>
      <c r="I2660" s="11">
        <f t="shared" si="206"/>
        <v>43525</v>
      </c>
      <c r="J2660" s="11">
        <f t="shared" si="207"/>
        <v>43556</v>
      </c>
      <c r="K2660" s="1">
        <f t="shared" si="208"/>
        <v>1</v>
      </c>
      <c r="L2660" s="1">
        <f t="shared" si="209"/>
        <v>0.5</v>
      </c>
    </row>
    <row r="2661" spans="1:12" x14ac:dyDescent="0.35">
      <c r="A2661" s="1" t="s">
        <v>11</v>
      </c>
      <c r="B2661" s="1" t="s">
        <v>3920</v>
      </c>
      <c r="C2661" s="1" t="s">
        <v>3921</v>
      </c>
      <c r="D2661" s="1" t="s">
        <v>8</v>
      </c>
      <c r="E2661" s="2">
        <v>43528</v>
      </c>
      <c r="F2661" s="1" t="s">
        <v>13</v>
      </c>
      <c r="G2661" s="11">
        <f>VLOOKUP(Sheet1!B2661,Sheet3!$A$4:$B$3872,2,FALSE)</f>
        <v>43528</v>
      </c>
      <c r="H2661" s="11">
        <f t="shared" si="205"/>
        <v>43528</v>
      </c>
      <c r="I2661" s="11">
        <f t="shared" si="206"/>
        <v>43525</v>
      </c>
      <c r="J2661" s="11">
        <f t="shared" si="207"/>
        <v>43525</v>
      </c>
      <c r="K2661" s="1">
        <f t="shared" si="208"/>
        <v>0</v>
      </c>
      <c r="L2661" s="1">
        <f t="shared" si="209"/>
        <v>1</v>
      </c>
    </row>
    <row r="2662" spans="1:12" x14ac:dyDescent="0.35">
      <c r="A2662" s="1" t="s">
        <v>11</v>
      </c>
      <c r="B2662" s="1" t="s">
        <v>3922</v>
      </c>
      <c r="C2662" s="1" t="s">
        <v>3923</v>
      </c>
      <c r="D2662" s="1" t="s">
        <v>8</v>
      </c>
      <c r="E2662" s="2">
        <v>43525</v>
      </c>
      <c r="F2662" s="1" t="s">
        <v>9</v>
      </c>
      <c r="G2662" s="11">
        <f>VLOOKUP(Sheet1!B2662,Sheet3!$A$4:$B$3872,2,FALSE)</f>
        <v>43525</v>
      </c>
      <c r="H2662" s="11">
        <f t="shared" si="205"/>
        <v>43525</v>
      </c>
      <c r="I2662" s="11">
        <f t="shared" si="206"/>
        <v>43525</v>
      </c>
      <c r="J2662" s="11">
        <f t="shared" si="207"/>
        <v>43525</v>
      </c>
      <c r="K2662" s="1">
        <f t="shared" si="208"/>
        <v>0</v>
      </c>
      <c r="L2662" s="1">
        <f t="shared" si="209"/>
        <v>1</v>
      </c>
    </row>
    <row r="2663" spans="1:12" x14ac:dyDescent="0.35">
      <c r="A2663" s="1" t="s">
        <v>11</v>
      </c>
      <c r="B2663" s="1" t="s">
        <v>3924</v>
      </c>
      <c r="C2663" s="1" t="s">
        <v>3925</v>
      </c>
      <c r="D2663" s="1" t="s">
        <v>18</v>
      </c>
      <c r="E2663" s="2">
        <v>43497</v>
      </c>
      <c r="F2663" s="1" t="s">
        <v>13</v>
      </c>
      <c r="G2663" s="11">
        <f>VLOOKUP(Sheet1!B2663,Sheet3!$A$4:$B$3872,2,FALSE)</f>
        <v>43497</v>
      </c>
      <c r="H2663" s="11">
        <f t="shared" si="205"/>
        <v>43497</v>
      </c>
      <c r="I2663" s="11">
        <f t="shared" si="206"/>
        <v>43497</v>
      </c>
      <c r="J2663" s="11">
        <f t="shared" si="207"/>
        <v>43497</v>
      </c>
      <c r="K2663" s="1">
        <f t="shared" si="208"/>
        <v>0</v>
      </c>
      <c r="L2663" s="1">
        <f t="shared" si="209"/>
        <v>1</v>
      </c>
    </row>
    <row r="2664" spans="1:12" x14ac:dyDescent="0.35">
      <c r="A2664" s="1" t="s">
        <v>11</v>
      </c>
      <c r="B2664" s="1" t="s">
        <v>3926</v>
      </c>
      <c r="C2664" s="1" t="s">
        <v>3927</v>
      </c>
      <c r="D2664" s="1" t="s">
        <v>18</v>
      </c>
      <c r="E2664" s="2">
        <v>43487</v>
      </c>
      <c r="F2664" s="1" t="s">
        <v>13</v>
      </c>
      <c r="G2664" s="11">
        <f>VLOOKUP(Sheet1!B2664,Sheet3!$A$4:$B$3872,2,FALSE)</f>
        <v>43487</v>
      </c>
      <c r="H2664" s="11">
        <f t="shared" si="205"/>
        <v>43487</v>
      </c>
      <c r="I2664" s="11">
        <f t="shared" si="206"/>
        <v>43466</v>
      </c>
      <c r="J2664" s="11">
        <f t="shared" si="207"/>
        <v>43466</v>
      </c>
      <c r="K2664" s="1">
        <f t="shared" si="208"/>
        <v>0</v>
      </c>
      <c r="L2664" s="1">
        <f t="shared" si="209"/>
        <v>1</v>
      </c>
    </row>
    <row r="2665" spans="1:12" x14ac:dyDescent="0.35">
      <c r="A2665" s="1" t="s">
        <v>11</v>
      </c>
      <c r="B2665" s="1" t="s">
        <v>3928</v>
      </c>
      <c r="C2665" s="1" t="s">
        <v>3929</v>
      </c>
      <c r="D2665" s="1" t="s">
        <v>8</v>
      </c>
      <c r="E2665" s="2">
        <v>43541</v>
      </c>
      <c r="F2665" s="1" t="s">
        <v>13</v>
      </c>
      <c r="G2665" s="11">
        <f>VLOOKUP(Sheet1!B2665,Sheet3!$A$4:$B$3872,2,FALSE)</f>
        <v>43541</v>
      </c>
      <c r="H2665" s="11">
        <f t="shared" si="205"/>
        <v>43541</v>
      </c>
      <c r="I2665" s="11">
        <f t="shared" si="206"/>
        <v>43525</v>
      </c>
      <c r="J2665" s="11">
        <f t="shared" si="207"/>
        <v>43525</v>
      </c>
      <c r="K2665" s="1">
        <f t="shared" si="208"/>
        <v>0</v>
      </c>
      <c r="L2665" s="1">
        <f t="shared" si="209"/>
        <v>1</v>
      </c>
    </row>
    <row r="2666" spans="1:12" x14ac:dyDescent="0.35">
      <c r="A2666" s="1" t="s">
        <v>11</v>
      </c>
      <c r="B2666" s="1" t="s">
        <v>3930</v>
      </c>
      <c r="C2666" s="1" t="s">
        <v>3931</v>
      </c>
      <c r="D2666" s="1" t="s">
        <v>8</v>
      </c>
      <c r="E2666" s="2">
        <v>43577</v>
      </c>
      <c r="F2666" s="1" t="s">
        <v>15</v>
      </c>
      <c r="G2666" s="11">
        <f>VLOOKUP(Sheet1!B2666,Sheet3!$A$4:$B$3872,2,FALSE)</f>
        <v>43577</v>
      </c>
      <c r="H2666" s="11">
        <f t="shared" si="205"/>
        <v>43577</v>
      </c>
      <c r="I2666" s="11">
        <f t="shared" si="206"/>
        <v>43556</v>
      </c>
      <c r="J2666" s="11">
        <f t="shared" si="207"/>
        <v>43556</v>
      </c>
      <c r="K2666" s="1">
        <f t="shared" si="208"/>
        <v>0</v>
      </c>
      <c r="L2666" s="1">
        <f t="shared" si="209"/>
        <v>1</v>
      </c>
    </row>
    <row r="2667" spans="1:12" x14ac:dyDescent="0.35">
      <c r="A2667" s="1" t="s">
        <v>11</v>
      </c>
      <c r="B2667" s="1" t="s">
        <v>3932</v>
      </c>
      <c r="C2667" s="1" t="s">
        <v>3933</v>
      </c>
      <c r="D2667" s="1" t="s">
        <v>8</v>
      </c>
      <c r="E2667" s="2">
        <v>43499</v>
      </c>
      <c r="F2667" s="1" t="s">
        <v>9</v>
      </c>
      <c r="G2667" s="11">
        <f>VLOOKUP(Sheet1!B2667,Sheet3!$A$4:$B$3872,2,FALSE)</f>
        <v>43499</v>
      </c>
      <c r="H2667" s="11">
        <f t="shared" si="205"/>
        <v>43499</v>
      </c>
      <c r="I2667" s="11">
        <f t="shared" si="206"/>
        <v>43497</v>
      </c>
      <c r="J2667" s="11">
        <f t="shared" si="207"/>
        <v>43497</v>
      </c>
      <c r="K2667" s="1">
        <f t="shared" si="208"/>
        <v>0</v>
      </c>
      <c r="L2667" s="1">
        <f t="shared" si="209"/>
        <v>0.5</v>
      </c>
    </row>
    <row r="2668" spans="1:12" x14ac:dyDescent="0.35">
      <c r="A2668" s="1" t="s">
        <v>11</v>
      </c>
      <c r="B2668" s="1" t="s">
        <v>3932</v>
      </c>
      <c r="C2668" s="1">
        <v>99772</v>
      </c>
      <c r="D2668" s="1" t="s">
        <v>8</v>
      </c>
      <c r="E2668" s="2">
        <v>43532</v>
      </c>
      <c r="F2668" s="1" t="s">
        <v>9</v>
      </c>
      <c r="G2668" s="11">
        <f>VLOOKUP(Sheet1!B2668,Sheet3!$A$4:$B$3872,2,FALSE)</f>
        <v>43499</v>
      </c>
      <c r="H2668" s="11">
        <f t="shared" si="205"/>
        <v>43532</v>
      </c>
      <c r="I2668" s="11">
        <f t="shared" si="206"/>
        <v>43497</v>
      </c>
      <c r="J2668" s="11">
        <f t="shared" si="207"/>
        <v>43525</v>
      </c>
      <c r="K2668" s="1">
        <f t="shared" si="208"/>
        <v>1</v>
      </c>
      <c r="L2668" s="1">
        <f t="shared" si="209"/>
        <v>0.5</v>
      </c>
    </row>
    <row r="2669" spans="1:12" x14ac:dyDescent="0.35">
      <c r="A2669" s="1" t="s">
        <v>11</v>
      </c>
      <c r="B2669" s="1" t="s">
        <v>3934</v>
      </c>
      <c r="C2669" s="1" t="s">
        <v>3935</v>
      </c>
      <c r="D2669" s="1" t="s">
        <v>8</v>
      </c>
      <c r="E2669" s="2">
        <v>43572</v>
      </c>
      <c r="F2669" s="1" t="s">
        <v>13</v>
      </c>
      <c r="G2669" s="11">
        <f>VLOOKUP(Sheet1!B2669,Sheet3!$A$4:$B$3872,2,FALSE)</f>
        <v>43572</v>
      </c>
      <c r="H2669" s="11">
        <f t="shared" si="205"/>
        <v>43572</v>
      </c>
      <c r="I2669" s="11">
        <f t="shared" si="206"/>
        <v>43556</v>
      </c>
      <c r="J2669" s="11">
        <f t="shared" si="207"/>
        <v>43556</v>
      </c>
      <c r="K2669" s="1">
        <f t="shared" si="208"/>
        <v>0</v>
      </c>
      <c r="L2669" s="1">
        <f t="shared" si="209"/>
        <v>1</v>
      </c>
    </row>
    <row r="2670" spans="1:12" x14ac:dyDescent="0.35">
      <c r="A2670" s="1" t="s">
        <v>11</v>
      </c>
      <c r="B2670" s="1" t="s">
        <v>3936</v>
      </c>
      <c r="C2670" s="1" t="s">
        <v>3937</v>
      </c>
      <c r="D2670" s="1" t="s">
        <v>8</v>
      </c>
      <c r="E2670" s="2">
        <v>43586</v>
      </c>
      <c r="F2670" s="1" t="s">
        <v>25</v>
      </c>
      <c r="G2670" s="11">
        <f>VLOOKUP(Sheet1!B2670,Sheet3!$A$4:$B$3872,2,FALSE)</f>
        <v>43586</v>
      </c>
      <c r="H2670" s="11">
        <f t="shared" si="205"/>
        <v>43586</v>
      </c>
      <c r="I2670" s="11">
        <f t="shared" si="206"/>
        <v>43586</v>
      </c>
      <c r="J2670" s="11">
        <f t="shared" si="207"/>
        <v>43586</v>
      </c>
      <c r="K2670" s="1">
        <f t="shared" si="208"/>
        <v>0</v>
      </c>
      <c r="L2670" s="1">
        <f t="shared" si="209"/>
        <v>1</v>
      </c>
    </row>
    <row r="2671" spans="1:12" x14ac:dyDescent="0.35">
      <c r="A2671" s="1" t="s">
        <v>11</v>
      </c>
      <c r="B2671" s="1" t="s">
        <v>3938</v>
      </c>
      <c r="C2671" s="1" t="s">
        <v>3939</v>
      </c>
      <c r="D2671" s="1" t="s">
        <v>8</v>
      </c>
      <c r="E2671" s="2">
        <v>43506</v>
      </c>
      <c r="F2671" s="1" t="s">
        <v>13</v>
      </c>
      <c r="G2671" s="11">
        <f>VLOOKUP(Sheet1!B2671,Sheet3!$A$4:$B$3872,2,FALSE)</f>
        <v>43506</v>
      </c>
      <c r="H2671" s="11">
        <f t="shared" si="205"/>
        <v>43506</v>
      </c>
      <c r="I2671" s="11">
        <f t="shared" si="206"/>
        <v>43497</v>
      </c>
      <c r="J2671" s="11">
        <f t="shared" si="207"/>
        <v>43497</v>
      </c>
      <c r="K2671" s="1">
        <f t="shared" si="208"/>
        <v>0</v>
      </c>
      <c r="L2671" s="1">
        <f t="shared" si="209"/>
        <v>1</v>
      </c>
    </row>
    <row r="2672" spans="1:12" x14ac:dyDescent="0.35">
      <c r="A2672" s="1" t="s">
        <v>11</v>
      </c>
      <c r="B2672" s="1" t="s">
        <v>3940</v>
      </c>
      <c r="C2672" s="1" t="s">
        <v>3941</v>
      </c>
      <c r="D2672" s="1" t="s">
        <v>8</v>
      </c>
      <c r="E2672" s="2">
        <v>43557</v>
      </c>
      <c r="F2672" s="1" t="s">
        <v>13</v>
      </c>
      <c r="G2672" s="11">
        <f>VLOOKUP(Sheet1!B2672,Sheet3!$A$4:$B$3872,2,FALSE)</f>
        <v>43557</v>
      </c>
      <c r="H2672" s="11">
        <f t="shared" si="205"/>
        <v>43557</v>
      </c>
      <c r="I2672" s="11">
        <f t="shared" si="206"/>
        <v>43556</v>
      </c>
      <c r="J2672" s="11">
        <f t="shared" si="207"/>
        <v>43556</v>
      </c>
      <c r="K2672" s="1">
        <f t="shared" si="208"/>
        <v>0</v>
      </c>
      <c r="L2672" s="1">
        <f t="shared" si="209"/>
        <v>1</v>
      </c>
    </row>
    <row r="2673" spans="1:12" x14ac:dyDescent="0.35">
      <c r="A2673" s="1" t="s">
        <v>11</v>
      </c>
      <c r="B2673" s="1" t="s">
        <v>3942</v>
      </c>
      <c r="C2673" s="1" t="s">
        <v>3943</v>
      </c>
      <c r="D2673" s="1" t="s">
        <v>8</v>
      </c>
      <c r="E2673" s="2">
        <v>43555</v>
      </c>
      <c r="F2673" s="1" t="s">
        <v>15</v>
      </c>
      <c r="G2673" s="11">
        <f>VLOOKUP(Sheet1!B2673,Sheet3!$A$4:$B$3872,2,FALSE)</f>
        <v>43555</v>
      </c>
      <c r="H2673" s="11">
        <f t="shared" si="205"/>
        <v>43555</v>
      </c>
      <c r="I2673" s="11">
        <f t="shared" si="206"/>
        <v>43525</v>
      </c>
      <c r="J2673" s="11">
        <f t="shared" si="207"/>
        <v>43525</v>
      </c>
      <c r="K2673" s="1">
        <f t="shared" si="208"/>
        <v>0</v>
      </c>
      <c r="L2673" s="1">
        <f t="shared" si="209"/>
        <v>0.33333333333333331</v>
      </c>
    </row>
    <row r="2674" spans="1:12" x14ac:dyDescent="0.35">
      <c r="A2674" s="1" t="s">
        <v>11</v>
      </c>
      <c r="B2674" s="1" t="s">
        <v>3942</v>
      </c>
      <c r="C2674" s="1">
        <v>22922</v>
      </c>
      <c r="D2674" s="1" t="s">
        <v>8</v>
      </c>
      <c r="E2674" s="2">
        <v>43574</v>
      </c>
      <c r="F2674" s="1" t="s">
        <v>15</v>
      </c>
      <c r="G2674" s="11">
        <f>VLOOKUP(Sheet1!B2674,Sheet3!$A$4:$B$3872,2,FALSE)</f>
        <v>43555</v>
      </c>
      <c r="H2674" s="11">
        <f t="shared" si="205"/>
        <v>43574</v>
      </c>
      <c r="I2674" s="11">
        <f t="shared" si="206"/>
        <v>43525</v>
      </c>
      <c r="J2674" s="11">
        <f t="shared" si="207"/>
        <v>43556</v>
      </c>
      <c r="K2674" s="1">
        <f t="shared" si="208"/>
        <v>1</v>
      </c>
      <c r="L2674" s="1">
        <f t="shared" si="209"/>
        <v>0.33333333333333331</v>
      </c>
    </row>
    <row r="2675" spans="1:12" x14ac:dyDescent="0.35">
      <c r="A2675" s="1" t="s">
        <v>11</v>
      </c>
      <c r="B2675" s="1" t="s">
        <v>3942</v>
      </c>
      <c r="C2675" s="1" t="s">
        <v>3944</v>
      </c>
      <c r="D2675" s="1" t="s">
        <v>8</v>
      </c>
      <c r="E2675" s="2">
        <v>43582</v>
      </c>
      <c r="F2675" s="1" t="s">
        <v>13</v>
      </c>
      <c r="G2675" s="11">
        <f>VLOOKUP(Sheet1!B2675,Sheet3!$A$4:$B$3872,2,FALSE)</f>
        <v>43555</v>
      </c>
      <c r="H2675" s="11">
        <f t="shared" si="205"/>
        <v>43582</v>
      </c>
      <c r="I2675" s="11">
        <f t="shared" si="206"/>
        <v>43525</v>
      </c>
      <c r="J2675" s="11">
        <f t="shared" si="207"/>
        <v>43556</v>
      </c>
      <c r="K2675" s="1">
        <f t="shared" si="208"/>
        <v>1</v>
      </c>
      <c r="L2675" s="1">
        <f t="shared" si="209"/>
        <v>0.33333333333333331</v>
      </c>
    </row>
    <row r="2676" spans="1:12" x14ac:dyDescent="0.35">
      <c r="A2676" s="1" t="s">
        <v>11</v>
      </c>
      <c r="B2676" s="1" t="s">
        <v>3945</v>
      </c>
      <c r="C2676" s="1" t="s">
        <v>3946</v>
      </c>
      <c r="D2676" s="1" t="s">
        <v>8</v>
      </c>
      <c r="E2676" s="2">
        <v>43587</v>
      </c>
      <c r="F2676" s="1" t="s">
        <v>15</v>
      </c>
      <c r="G2676" s="11">
        <f>VLOOKUP(Sheet1!B2676,Sheet3!$A$4:$B$3872,2,FALSE)</f>
        <v>43587</v>
      </c>
      <c r="H2676" s="11">
        <f t="shared" si="205"/>
        <v>43587</v>
      </c>
      <c r="I2676" s="11">
        <f t="shared" si="206"/>
        <v>43586</v>
      </c>
      <c r="J2676" s="11">
        <f t="shared" si="207"/>
        <v>43586</v>
      </c>
      <c r="K2676" s="1">
        <f t="shared" si="208"/>
        <v>0</v>
      </c>
      <c r="L2676" s="1">
        <f t="shared" si="209"/>
        <v>1</v>
      </c>
    </row>
    <row r="2677" spans="1:12" x14ac:dyDescent="0.35">
      <c r="A2677" s="1" t="s">
        <v>11</v>
      </c>
      <c r="B2677" s="1" t="s">
        <v>3947</v>
      </c>
      <c r="C2677" s="1" t="s">
        <v>3948</v>
      </c>
      <c r="D2677" s="1" t="s">
        <v>8</v>
      </c>
      <c r="E2677" s="2">
        <v>43584</v>
      </c>
      <c r="F2677" s="1" t="s">
        <v>9</v>
      </c>
      <c r="G2677" s="11">
        <f>VLOOKUP(Sheet1!B2677,Sheet3!$A$4:$B$3872,2,FALSE)</f>
        <v>43584</v>
      </c>
      <c r="H2677" s="11">
        <f t="shared" si="205"/>
        <v>43584</v>
      </c>
      <c r="I2677" s="11">
        <f t="shared" si="206"/>
        <v>43556</v>
      </c>
      <c r="J2677" s="11">
        <f t="shared" si="207"/>
        <v>43556</v>
      </c>
      <c r="K2677" s="1">
        <f t="shared" si="208"/>
        <v>0</v>
      </c>
      <c r="L2677" s="1">
        <f t="shared" si="209"/>
        <v>1</v>
      </c>
    </row>
    <row r="2678" spans="1:12" x14ac:dyDescent="0.35">
      <c r="A2678" s="1" t="s">
        <v>11</v>
      </c>
      <c r="B2678" s="1" t="s">
        <v>3949</v>
      </c>
      <c r="C2678" s="1" t="s">
        <v>3950</v>
      </c>
      <c r="D2678" s="1" t="s">
        <v>8</v>
      </c>
      <c r="E2678" s="2">
        <v>43497</v>
      </c>
      <c r="F2678" s="1" t="s">
        <v>13</v>
      </c>
      <c r="G2678" s="11">
        <f>VLOOKUP(Sheet1!B2678,Sheet3!$A$4:$B$3872,2,FALSE)</f>
        <v>43497</v>
      </c>
      <c r="H2678" s="11">
        <f t="shared" si="205"/>
        <v>43497</v>
      </c>
      <c r="I2678" s="11">
        <f t="shared" si="206"/>
        <v>43497</v>
      </c>
      <c r="J2678" s="11">
        <f t="shared" si="207"/>
        <v>43497</v>
      </c>
      <c r="K2678" s="1">
        <f t="shared" si="208"/>
        <v>0</v>
      </c>
      <c r="L2678" s="1">
        <f t="shared" si="209"/>
        <v>1</v>
      </c>
    </row>
    <row r="2679" spans="1:12" x14ac:dyDescent="0.35">
      <c r="A2679" s="1" t="s">
        <v>11</v>
      </c>
      <c r="B2679" s="1" t="s">
        <v>3951</v>
      </c>
      <c r="C2679" s="1" t="s">
        <v>3952</v>
      </c>
      <c r="D2679" s="1" t="s">
        <v>8</v>
      </c>
      <c r="E2679" s="2">
        <v>43487</v>
      </c>
      <c r="F2679" s="1" t="s">
        <v>25</v>
      </c>
      <c r="G2679" s="11">
        <f>VLOOKUP(Sheet1!B2679,Sheet3!$A$4:$B$3872,2,FALSE)</f>
        <v>43487</v>
      </c>
      <c r="H2679" s="11">
        <f t="shared" si="205"/>
        <v>43487</v>
      </c>
      <c r="I2679" s="11">
        <f t="shared" si="206"/>
        <v>43466</v>
      </c>
      <c r="J2679" s="11">
        <f t="shared" si="207"/>
        <v>43466</v>
      </c>
      <c r="K2679" s="1">
        <f t="shared" si="208"/>
        <v>0</v>
      </c>
      <c r="L2679" s="1">
        <f t="shared" si="209"/>
        <v>0.5</v>
      </c>
    </row>
    <row r="2680" spans="1:12" x14ac:dyDescent="0.35">
      <c r="A2680" s="1" t="s">
        <v>11</v>
      </c>
      <c r="B2680" s="1" t="s">
        <v>3951</v>
      </c>
      <c r="C2680" s="1" t="s">
        <v>3953</v>
      </c>
      <c r="D2680" s="1" t="s">
        <v>8</v>
      </c>
      <c r="E2680" s="2">
        <v>43526</v>
      </c>
      <c r="F2680" s="1" t="s">
        <v>25</v>
      </c>
      <c r="G2680" s="11">
        <f>VLOOKUP(Sheet1!B2680,Sheet3!$A$4:$B$3872,2,FALSE)</f>
        <v>43487</v>
      </c>
      <c r="H2680" s="11">
        <f t="shared" si="205"/>
        <v>43526</v>
      </c>
      <c r="I2680" s="11">
        <f t="shared" si="206"/>
        <v>43466</v>
      </c>
      <c r="J2680" s="11">
        <f t="shared" si="207"/>
        <v>43525</v>
      </c>
      <c r="K2680" s="1">
        <f t="shared" si="208"/>
        <v>2</v>
      </c>
      <c r="L2680" s="1">
        <f t="shared" si="209"/>
        <v>0.5</v>
      </c>
    </row>
    <row r="2681" spans="1:12" x14ac:dyDescent="0.35">
      <c r="A2681" s="1" t="s">
        <v>11</v>
      </c>
      <c r="B2681" s="1" t="s">
        <v>3954</v>
      </c>
      <c r="C2681" s="1" t="s">
        <v>3955</v>
      </c>
      <c r="D2681" s="1" t="s">
        <v>8</v>
      </c>
      <c r="E2681" s="2">
        <v>43564</v>
      </c>
      <c r="F2681" s="1" t="s">
        <v>13</v>
      </c>
      <c r="G2681" s="11">
        <f>VLOOKUP(Sheet1!B2681,Sheet3!$A$4:$B$3872,2,FALSE)</f>
        <v>43564</v>
      </c>
      <c r="H2681" s="11">
        <f t="shared" si="205"/>
        <v>43564</v>
      </c>
      <c r="I2681" s="11">
        <f t="shared" si="206"/>
        <v>43556</v>
      </c>
      <c r="J2681" s="11">
        <f t="shared" si="207"/>
        <v>43556</v>
      </c>
      <c r="K2681" s="1">
        <f t="shared" si="208"/>
        <v>0</v>
      </c>
      <c r="L2681" s="1">
        <f t="shared" si="209"/>
        <v>1</v>
      </c>
    </row>
    <row r="2682" spans="1:12" x14ac:dyDescent="0.35">
      <c r="A2682" s="1" t="s">
        <v>11</v>
      </c>
      <c r="B2682" s="1" t="s">
        <v>3956</v>
      </c>
      <c r="C2682" s="1" t="s">
        <v>3957</v>
      </c>
      <c r="D2682" s="1" t="s">
        <v>8</v>
      </c>
      <c r="E2682" s="2">
        <v>43571</v>
      </c>
      <c r="F2682" s="1" t="s">
        <v>13</v>
      </c>
      <c r="G2682" s="11">
        <f>VLOOKUP(Sheet1!B2682,Sheet3!$A$4:$B$3872,2,FALSE)</f>
        <v>43571</v>
      </c>
      <c r="H2682" s="11">
        <f t="shared" si="205"/>
        <v>43571</v>
      </c>
      <c r="I2682" s="11">
        <f t="shared" si="206"/>
        <v>43556</v>
      </c>
      <c r="J2682" s="11">
        <f t="shared" si="207"/>
        <v>43556</v>
      </c>
      <c r="K2682" s="1">
        <f t="shared" si="208"/>
        <v>0</v>
      </c>
      <c r="L2682" s="1">
        <f t="shared" si="209"/>
        <v>1</v>
      </c>
    </row>
    <row r="2683" spans="1:12" x14ac:dyDescent="0.35">
      <c r="A2683" s="1" t="s">
        <v>11</v>
      </c>
      <c r="B2683" s="1" t="s">
        <v>3958</v>
      </c>
      <c r="C2683" s="1" t="s">
        <v>3959</v>
      </c>
      <c r="D2683" s="1" t="s">
        <v>8</v>
      </c>
      <c r="E2683" s="2">
        <v>43597</v>
      </c>
      <c r="F2683" s="1" t="s">
        <v>15</v>
      </c>
      <c r="G2683" s="11">
        <f>VLOOKUP(Sheet1!B2683,Sheet3!$A$4:$B$3872,2,FALSE)</f>
        <v>43597</v>
      </c>
      <c r="H2683" s="11">
        <f t="shared" si="205"/>
        <v>43597</v>
      </c>
      <c r="I2683" s="11">
        <f t="shared" si="206"/>
        <v>43586</v>
      </c>
      <c r="J2683" s="11">
        <f t="shared" si="207"/>
        <v>43586</v>
      </c>
      <c r="K2683" s="1">
        <f t="shared" si="208"/>
        <v>0</v>
      </c>
      <c r="L2683" s="1">
        <f t="shared" si="209"/>
        <v>1</v>
      </c>
    </row>
    <row r="2684" spans="1:12" x14ac:dyDescent="0.35">
      <c r="A2684" s="1" t="s">
        <v>11</v>
      </c>
      <c r="B2684" s="1" t="s">
        <v>3960</v>
      </c>
      <c r="C2684" s="1" t="s">
        <v>3961</v>
      </c>
      <c r="D2684" s="1" t="s">
        <v>8</v>
      </c>
      <c r="E2684" s="2">
        <v>43587</v>
      </c>
      <c r="F2684" s="1" t="s">
        <v>15</v>
      </c>
      <c r="G2684" s="11">
        <f>VLOOKUP(Sheet1!B2684,Sheet3!$A$4:$B$3872,2,FALSE)</f>
        <v>43587</v>
      </c>
      <c r="H2684" s="11">
        <f t="shared" si="205"/>
        <v>43587</v>
      </c>
      <c r="I2684" s="11">
        <f t="shared" si="206"/>
        <v>43586</v>
      </c>
      <c r="J2684" s="11">
        <f t="shared" si="207"/>
        <v>43586</v>
      </c>
      <c r="K2684" s="1">
        <f t="shared" si="208"/>
        <v>0</v>
      </c>
      <c r="L2684" s="1">
        <f t="shared" si="209"/>
        <v>1</v>
      </c>
    </row>
    <row r="2685" spans="1:12" x14ac:dyDescent="0.35">
      <c r="A2685" s="1" t="s">
        <v>11</v>
      </c>
      <c r="B2685" s="1" t="s">
        <v>3962</v>
      </c>
      <c r="C2685" s="1" t="s">
        <v>3963</v>
      </c>
      <c r="D2685" s="1" t="s">
        <v>8</v>
      </c>
      <c r="E2685" s="2">
        <v>43590</v>
      </c>
      <c r="F2685" s="1" t="s">
        <v>25</v>
      </c>
      <c r="G2685" s="11">
        <f>VLOOKUP(Sheet1!B2685,Sheet3!$A$4:$B$3872,2,FALSE)</f>
        <v>43590</v>
      </c>
      <c r="H2685" s="11">
        <f t="shared" si="205"/>
        <v>43590</v>
      </c>
      <c r="I2685" s="11">
        <f t="shared" si="206"/>
        <v>43586</v>
      </c>
      <c r="J2685" s="11">
        <f t="shared" si="207"/>
        <v>43586</v>
      </c>
      <c r="K2685" s="1">
        <f t="shared" si="208"/>
        <v>0</v>
      </c>
      <c r="L2685" s="1">
        <f t="shared" si="209"/>
        <v>1</v>
      </c>
    </row>
    <row r="2686" spans="1:12" x14ac:dyDescent="0.35">
      <c r="A2686" s="1" t="s">
        <v>6</v>
      </c>
      <c r="B2686" s="1" t="s">
        <v>3964</v>
      </c>
      <c r="C2686" s="1">
        <v>99430</v>
      </c>
      <c r="D2686" s="1" t="s">
        <v>18</v>
      </c>
      <c r="E2686" s="2">
        <v>43563</v>
      </c>
      <c r="F2686" s="1" t="s">
        <v>13</v>
      </c>
      <c r="G2686" s="11">
        <f>VLOOKUP(Sheet1!B2686,Sheet3!$A$4:$B$3872,2,FALSE)</f>
        <v>43563</v>
      </c>
      <c r="H2686" s="11">
        <f t="shared" si="205"/>
        <v>43563</v>
      </c>
      <c r="I2686" s="11">
        <f t="shared" si="206"/>
        <v>43556</v>
      </c>
      <c r="J2686" s="11">
        <f t="shared" si="207"/>
        <v>43556</v>
      </c>
      <c r="K2686" s="1">
        <f t="shared" si="208"/>
        <v>0</v>
      </c>
      <c r="L2686" s="1">
        <f t="shared" si="209"/>
        <v>1</v>
      </c>
    </row>
    <row r="2687" spans="1:12" x14ac:dyDescent="0.35">
      <c r="A2687" s="1" t="s">
        <v>11</v>
      </c>
      <c r="B2687" s="1" t="s">
        <v>3965</v>
      </c>
      <c r="C2687" s="1" t="s">
        <v>3966</v>
      </c>
      <c r="D2687" s="1" t="s">
        <v>8</v>
      </c>
      <c r="E2687" s="2">
        <v>43558</v>
      </c>
      <c r="F2687" s="1" t="s">
        <v>15</v>
      </c>
      <c r="G2687" s="11">
        <f>VLOOKUP(Sheet1!B2687,Sheet3!$A$4:$B$3872,2,FALSE)</f>
        <v>43558</v>
      </c>
      <c r="H2687" s="11">
        <f t="shared" si="205"/>
        <v>43558</v>
      </c>
      <c r="I2687" s="11">
        <f t="shared" si="206"/>
        <v>43556</v>
      </c>
      <c r="J2687" s="11">
        <f t="shared" si="207"/>
        <v>43556</v>
      </c>
      <c r="K2687" s="1">
        <f t="shared" si="208"/>
        <v>0</v>
      </c>
      <c r="L2687" s="1">
        <f t="shared" si="209"/>
        <v>1</v>
      </c>
    </row>
    <row r="2688" spans="1:12" x14ac:dyDescent="0.35">
      <c r="A2688" s="1" t="s">
        <v>11</v>
      </c>
      <c r="B2688" s="1" t="s">
        <v>3967</v>
      </c>
      <c r="C2688" s="1" t="s">
        <v>3968</v>
      </c>
      <c r="D2688" s="1" t="s">
        <v>8</v>
      </c>
      <c r="E2688" s="2">
        <v>43585</v>
      </c>
      <c r="F2688" s="1" t="s">
        <v>15</v>
      </c>
      <c r="G2688" s="11">
        <f>VLOOKUP(Sheet1!B2688,Sheet3!$A$4:$B$3872,2,FALSE)</f>
        <v>43585</v>
      </c>
      <c r="H2688" s="11">
        <f t="shared" si="205"/>
        <v>43585</v>
      </c>
      <c r="I2688" s="11">
        <f t="shared" si="206"/>
        <v>43556</v>
      </c>
      <c r="J2688" s="11">
        <f t="shared" si="207"/>
        <v>43556</v>
      </c>
      <c r="K2688" s="1">
        <f t="shared" si="208"/>
        <v>0</v>
      </c>
      <c r="L2688" s="1">
        <f t="shared" si="209"/>
        <v>1</v>
      </c>
    </row>
    <row r="2689" spans="1:12" x14ac:dyDescent="0.35">
      <c r="A2689" s="1" t="s">
        <v>6</v>
      </c>
      <c r="B2689" s="1" t="s">
        <v>3969</v>
      </c>
      <c r="C2689" s="1" t="s">
        <v>3970</v>
      </c>
      <c r="D2689" s="1" t="s">
        <v>8</v>
      </c>
      <c r="E2689" s="2">
        <v>43549</v>
      </c>
      <c r="F2689" s="1" t="s">
        <v>9</v>
      </c>
      <c r="G2689" s="11">
        <f>VLOOKUP(Sheet1!B2689,Sheet3!$A$4:$B$3872,2,FALSE)</f>
        <v>43549</v>
      </c>
      <c r="H2689" s="11">
        <f t="shared" si="205"/>
        <v>43549</v>
      </c>
      <c r="I2689" s="11">
        <f t="shared" si="206"/>
        <v>43525</v>
      </c>
      <c r="J2689" s="11">
        <f t="shared" si="207"/>
        <v>43525</v>
      </c>
      <c r="K2689" s="1">
        <f t="shared" si="208"/>
        <v>0</v>
      </c>
      <c r="L2689" s="1">
        <f t="shared" si="209"/>
        <v>1</v>
      </c>
    </row>
    <row r="2690" spans="1:12" x14ac:dyDescent="0.35">
      <c r="A2690" s="1" t="s">
        <v>11</v>
      </c>
      <c r="B2690" s="1" t="s">
        <v>3971</v>
      </c>
      <c r="C2690" s="1" t="s">
        <v>3972</v>
      </c>
      <c r="D2690" s="1" t="s">
        <v>8</v>
      </c>
      <c r="E2690" s="2">
        <v>43530</v>
      </c>
      <c r="F2690" s="1" t="s">
        <v>13</v>
      </c>
      <c r="G2690" s="11">
        <f>VLOOKUP(Sheet1!B2690,Sheet3!$A$4:$B$3872,2,FALSE)</f>
        <v>43530</v>
      </c>
      <c r="H2690" s="11">
        <f t="shared" si="205"/>
        <v>43530</v>
      </c>
      <c r="I2690" s="11">
        <f t="shared" si="206"/>
        <v>43525</v>
      </c>
      <c r="J2690" s="11">
        <f t="shared" si="207"/>
        <v>43525</v>
      </c>
      <c r="K2690" s="1">
        <f t="shared" si="208"/>
        <v>0</v>
      </c>
      <c r="L2690" s="1">
        <f t="shared" si="209"/>
        <v>1</v>
      </c>
    </row>
    <row r="2691" spans="1:12" x14ac:dyDescent="0.35">
      <c r="A2691" s="1" t="s">
        <v>6</v>
      </c>
      <c r="B2691" s="1" t="s">
        <v>3973</v>
      </c>
      <c r="C2691" s="1" t="s">
        <v>3974</v>
      </c>
      <c r="D2691" s="1" t="s">
        <v>8</v>
      </c>
      <c r="E2691" s="2">
        <v>43557</v>
      </c>
      <c r="F2691" s="1" t="s">
        <v>13</v>
      </c>
      <c r="G2691" s="11">
        <f>VLOOKUP(Sheet1!B2691,Sheet3!$A$4:$B$3872,2,FALSE)</f>
        <v>43557</v>
      </c>
      <c r="H2691" s="11">
        <f t="shared" ref="H2691:H2754" si="210">E2691</f>
        <v>43557</v>
      </c>
      <c r="I2691" s="11">
        <f t="shared" ref="I2691:I2754" si="211">EOMONTH(G2691,-1)+1</f>
        <v>43556</v>
      </c>
      <c r="J2691" s="11">
        <f t="shared" ref="J2691:J2754" si="212">EOMONTH(H2691,-1)+1</f>
        <v>43556</v>
      </c>
      <c r="K2691" s="1">
        <f t="shared" ref="K2691:K2754" si="213">ROUND((J2691-I2691)/30,0)</f>
        <v>0</v>
      </c>
      <c r="L2691" s="1">
        <f t="shared" ref="L2691:L2754" si="214">1/COUNTIFS($I$2:$I$5023,I2691,$B$2:$B$5023,B2691)</f>
        <v>1</v>
      </c>
    </row>
    <row r="2692" spans="1:12" x14ac:dyDescent="0.35">
      <c r="A2692" s="1" t="s">
        <v>11</v>
      </c>
      <c r="B2692" s="1" t="s">
        <v>3975</v>
      </c>
      <c r="C2692" s="1" t="s">
        <v>3976</v>
      </c>
      <c r="D2692" s="1" t="s">
        <v>8</v>
      </c>
      <c r="E2692" s="2">
        <v>43524</v>
      </c>
      <c r="F2692" s="1" t="s">
        <v>13</v>
      </c>
      <c r="G2692" s="11">
        <f>VLOOKUP(Sheet1!B2692,Sheet3!$A$4:$B$3872,2,FALSE)</f>
        <v>43524</v>
      </c>
      <c r="H2692" s="11">
        <f t="shared" si="210"/>
        <v>43524</v>
      </c>
      <c r="I2692" s="11">
        <f t="shared" si="211"/>
        <v>43497</v>
      </c>
      <c r="J2692" s="11">
        <f t="shared" si="212"/>
        <v>43497</v>
      </c>
      <c r="K2692" s="1">
        <f t="shared" si="213"/>
        <v>0</v>
      </c>
      <c r="L2692" s="1">
        <f t="shared" si="214"/>
        <v>0.5</v>
      </c>
    </row>
    <row r="2693" spans="1:12" x14ac:dyDescent="0.35">
      <c r="A2693" s="1" t="s">
        <v>11</v>
      </c>
      <c r="B2693" s="1" t="s">
        <v>3975</v>
      </c>
      <c r="C2693" s="1" t="s">
        <v>3977</v>
      </c>
      <c r="D2693" s="1" t="s">
        <v>8</v>
      </c>
      <c r="E2693" s="2">
        <v>43543</v>
      </c>
      <c r="F2693" s="1" t="s">
        <v>13</v>
      </c>
      <c r="G2693" s="11">
        <f>VLOOKUP(Sheet1!B2693,Sheet3!$A$4:$B$3872,2,FALSE)</f>
        <v>43524</v>
      </c>
      <c r="H2693" s="11">
        <f t="shared" si="210"/>
        <v>43543</v>
      </c>
      <c r="I2693" s="11">
        <f t="shared" si="211"/>
        <v>43497</v>
      </c>
      <c r="J2693" s="11">
        <f t="shared" si="212"/>
        <v>43525</v>
      </c>
      <c r="K2693" s="1">
        <f t="shared" si="213"/>
        <v>1</v>
      </c>
      <c r="L2693" s="1">
        <f t="shared" si="214"/>
        <v>0.5</v>
      </c>
    </row>
    <row r="2694" spans="1:12" x14ac:dyDescent="0.35">
      <c r="A2694" s="1" t="s">
        <v>11</v>
      </c>
      <c r="B2694" s="1" t="s">
        <v>3978</v>
      </c>
      <c r="C2694" s="1" t="s">
        <v>3979</v>
      </c>
      <c r="D2694" s="1" t="s">
        <v>8</v>
      </c>
      <c r="E2694" s="2">
        <v>43490</v>
      </c>
      <c r="F2694" s="1" t="s">
        <v>25</v>
      </c>
      <c r="G2694" s="11">
        <f>VLOOKUP(Sheet1!B2694,Sheet3!$A$4:$B$3872,2,FALSE)</f>
        <v>43490</v>
      </c>
      <c r="H2694" s="11">
        <f t="shared" si="210"/>
        <v>43490</v>
      </c>
      <c r="I2694" s="11">
        <f t="shared" si="211"/>
        <v>43466</v>
      </c>
      <c r="J2694" s="11">
        <f t="shared" si="212"/>
        <v>43466</v>
      </c>
      <c r="K2694" s="1">
        <f t="shared" si="213"/>
        <v>0</v>
      </c>
      <c r="L2694" s="1">
        <f t="shared" si="214"/>
        <v>1</v>
      </c>
    </row>
    <row r="2695" spans="1:12" x14ac:dyDescent="0.35">
      <c r="A2695" s="1" t="s">
        <v>11</v>
      </c>
      <c r="B2695" s="1" t="s">
        <v>3980</v>
      </c>
      <c r="C2695" s="1">
        <v>38445</v>
      </c>
      <c r="D2695" s="1" t="s">
        <v>18</v>
      </c>
      <c r="E2695" s="2">
        <v>43566</v>
      </c>
      <c r="F2695" s="1" t="s">
        <v>15</v>
      </c>
      <c r="G2695" s="11">
        <f>VLOOKUP(Sheet1!B2695,Sheet3!$A$4:$B$3872,2,FALSE)</f>
        <v>43566</v>
      </c>
      <c r="H2695" s="11">
        <f t="shared" si="210"/>
        <v>43566</v>
      </c>
      <c r="I2695" s="11">
        <f t="shared" si="211"/>
        <v>43556</v>
      </c>
      <c r="J2695" s="11">
        <f t="shared" si="212"/>
        <v>43556</v>
      </c>
      <c r="K2695" s="1">
        <f t="shared" si="213"/>
        <v>0</v>
      </c>
      <c r="L2695" s="1">
        <f t="shared" si="214"/>
        <v>0.5</v>
      </c>
    </row>
    <row r="2696" spans="1:12" x14ac:dyDescent="0.35">
      <c r="A2696" s="1" t="s">
        <v>11</v>
      </c>
      <c r="B2696" s="1" t="s">
        <v>3980</v>
      </c>
      <c r="C2696" s="1" t="s">
        <v>3981</v>
      </c>
      <c r="D2696" s="1" t="s">
        <v>8</v>
      </c>
      <c r="E2696" s="2">
        <v>43567</v>
      </c>
      <c r="F2696" s="1" t="s">
        <v>15</v>
      </c>
      <c r="G2696" s="11">
        <f>VLOOKUP(Sheet1!B2696,Sheet3!$A$4:$B$3872,2,FALSE)</f>
        <v>43566</v>
      </c>
      <c r="H2696" s="11">
        <f t="shared" si="210"/>
        <v>43567</v>
      </c>
      <c r="I2696" s="11">
        <f t="shared" si="211"/>
        <v>43556</v>
      </c>
      <c r="J2696" s="11">
        <f t="shared" si="212"/>
        <v>43556</v>
      </c>
      <c r="K2696" s="1">
        <f t="shared" si="213"/>
        <v>0</v>
      </c>
      <c r="L2696" s="1">
        <f t="shared" si="214"/>
        <v>0.5</v>
      </c>
    </row>
    <row r="2697" spans="1:12" x14ac:dyDescent="0.35">
      <c r="A2697" s="1" t="s">
        <v>11</v>
      </c>
      <c r="B2697" s="1" t="s">
        <v>3982</v>
      </c>
      <c r="C2697" s="1" t="s">
        <v>3983</v>
      </c>
      <c r="D2697" s="1" t="s">
        <v>8</v>
      </c>
      <c r="E2697" s="2">
        <v>43516</v>
      </c>
      <c r="F2697" s="1" t="s">
        <v>13</v>
      </c>
      <c r="G2697" s="11">
        <f>VLOOKUP(Sheet1!B2697,Sheet3!$A$4:$B$3872,2,FALSE)</f>
        <v>43516</v>
      </c>
      <c r="H2697" s="11">
        <f t="shared" si="210"/>
        <v>43516</v>
      </c>
      <c r="I2697" s="11">
        <f t="shared" si="211"/>
        <v>43497</v>
      </c>
      <c r="J2697" s="11">
        <f t="shared" si="212"/>
        <v>43497</v>
      </c>
      <c r="K2697" s="1">
        <f t="shared" si="213"/>
        <v>0</v>
      </c>
      <c r="L2697" s="1">
        <f t="shared" si="214"/>
        <v>1</v>
      </c>
    </row>
    <row r="2698" spans="1:12" x14ac:dyDescent="0.35">
      <c r="A2698" s="1" t="s">
        <v>11</v>
      </c>
      <c r="B2698" s="1" t="s">
        <v>3984</v>
      </c>
      <c r="C2698" s="1" t="s">
        <v>3985</v>
      </c>
      <c r="D2698" s="1" t="s">
        <v>8</v>
      </c>
      <c r="E2698" s="2">
        <v>43530</v>
      </c>
      <c r="F2698" s="1" t="s">
        <v>25</v>
      </c>
      <c r="G2698" s="11">
        <f>VLOOKUP(Sheet1!B2698,Sheet3!$A$4:$B$3872,2,FALSE)</f>
        <v>43530</v>
      </c>
      <c r="H2698" s="11">
        <f t="shared" si="210"/>
        <v>43530</v>
      </c>
      <c r="I2698" s="11">
        <f t="shared" si="211"/>
        <v>43525</v>
      </c>
      <c r="J2698" s="11">
        <f t="shared" si="212"/>
        <v>43525</v>
      </c>
      <c r="K2698" s="1">
        <f t="shared" si="213"/>
        <v>0</v>
      </c>
      <c r="L2698" s="1">
        <f t="shared" si="214"/>
        <v>0.33333333333333331</v>
      </c>
    </row>
    <row r="2699" spans="1:12" x14ac:dyDescent="0.35">
      <c r="A2699" s="1" t="s">
        <v>11</v>
      </c>
      <c r="B2699" s="1" t="s">
        <v>3984</v>
      </c>
      <c r="C2699" s="1" t="s">
        <v>3986</v>
      </c>
      <c r="D2699" s="1" t="s">
        <v>8</v>
      </c>
      <c r="E2699" s="2">
        <v>43535</v>
      </c>
      <c r="F2699" s="1" t="s">
        <v>25</v>
      </c>
      <c r="G2699" s="11">
        <f>VLOOKUP(Sheet1!B2699,Sheet3!$A$4:$B$3872,2,FALSE)</f>
        <v>43530</v>
      </c>
      <c r="H2699" s="11">
        <f t="shared" si="210"/>
        <v>43535</v>
      </c>
      <c r="I2699" s="11">
        <f t="shared" si="211"/>
        <v>43525</v>
      </c>
      <c r="J2699" s="11">
        <f t="shared" si="212"/>
        <v>43525</v>
      </c>
      <c r="K2699" s="1">
        <f t="shared" si="213"/>
        <v>0</v>
      </c>
      <c r="L2699" s="1">
        <f t="shared" si="214"/>
        <v>0.33333333333333331</v>
      </c>
    </row>
    <row r="2700" spans="1:12" x14ac:dyDescent="0.35">
      <c r="A2700" s="1" t="s">
        <v>11</v>
      </c>
      <c r="B2700" s="1" t="s">
        <v>3984</v>
      </c>
      <c r="C2700" s="1" t="s">
        <v>3987</v>
      </c>
      <c r="D2700" s="1" t="s">
        <v>8</v>
      </c>
      <c r="E2700" s="2">
        <v>43540</v>
      </c>
      <c r="F2700" s="1" t="s">
        <v>25</v>
      </c>
      <c r="G2700" s="11">
        <f>VLOOKUP(Sheet1!B2700,Sheet3!$A$4:$B$3872,2,FALSE)</f>
        <v>43530</v>
      </c>
      <c r="H2700" s="11">
        <f t="shared" si="210"/>
        <v>43540</v>
      </c>
      <c r="I2700" s="11">
        <f t="shared" si="211"/>
        <v>43525</v>
      </c>
      <c r="J2700" s="11">
        <f t="shared" si="212"/>
        <v>43525</v>
      </c>
      <c r="K2700" s="1">
        <f t="shared" si="213"/>
        <v>0</v>
      </c>
      <c r="L2700" s="1">
        <f t="shared" si="214"/>
        <v>0.33333333333333331</v>
      </c>
    </row>
    <row r="2701" spans="1:12" x14ac:dyDescent="0.35">
      <c r="A2701" s="1" t="s">
        <v>11</v>
      </c>
      <c r="B2701" s="1" t="s">
        <v>3988</v>
      </c>
      <c r="C2701" s="1" t="s">
        <v>3989</v>
      </c>
      <c r="D2701" s="1" t="s">
        <v>8</v>
      </c>
      <c r="E2701" s="2">
        <v>43583</v>
      </c>
      <c r="F2701" s="1" t="s">
        <v>25</v>
      </c>
      <c r="G2701" s="11">
        <f>VLOOKUP(Sheet1!B2701,Sheet3!$A$4:$B$3872,2,FALSE)</f>
        <v>43583</v>
      </c>
      <c r="H2701" s="11">
        <f t="shared" si="210"/>
        <v>43583</v>
      </c>
      <c r="I2701" s="11">
        <f t="shared" si="211"/>
        <v>43556</v>
      </c>
      <c r="J2701" s="11">
        <f t="shared" si="212"/>
        <v>43556</v>
      </c>
      <c r="K2701" s="1">
        <f t="shared" si="213"/>
        <v>0</v>
      </c>
      <c r="L2701" s="1">
        <f t="shared" si="214"/>
        <v>1</v>
      </c>
    </row>
    <row r="2702" spans="1:12" x14ac:dyDescent="0.35">
      <c r="A2702" s="1" t="s">
        <v>11</v>
      </c>
      <c r="B2702" s="1" t="s">
        <v>3990</v>
      </c>
      <c r="C2702" s="1" t="s">
        <v>3991</v>
      </c>
      <c r="D2702" s="1" t="s">
        <v>8</v>
      </c>
      <c r="E2702" s="2">
        <v>43547</v>
      </c>
      <c r="F2702" s="1" t="s">
        <v>25</v>
      </c>
      <c r="G2702" s="11">
        <f>VLOOKUP(Sheet1!B2702,Sheet3!$A$4:$B$3872,2,FALSE)</f>
        <v>43547</v>
      </c>
      <c r="H2702" s="11">
        <f t="shared" si="210"/>
        <v>43547</v>
      </c>
      <c r="I2702" s="11">
        <f t="shared" si="211"/>
        <v>43525</v>
      </c>
      <c r="J2702" s="11">
        <f t="shared" si="212"/>
        <v>43525</v>
      </c>
      <c r="K2702" s="1">
        <f t="shared" si="213"/>
        <v>0</v>
      </c>
      <c r="L2702" s="1">
        <f t="shared" si="214"/>
        <v>1</v>
      </c>
    </row>
    <row r="2703" spans="1:12" x14ac:dyDescent="0.35">
      <c r="A2703" s="1" t="s">
        <v>11</v>
      </c>
      <c r="B2703" s="1" t="s">
        <v>3992</v>
      </c>
      <c r="C2703" s="1" t="s">
        <v>3993</v>
      </c>
      <c r="D2703" s="1" t="s">
        <v>8</v>
      </c>
      <c r="E2703" s="2">
        <v>43456</v>
      </c>
      <c r="F2703" s="1" t="s">
        <v>13</v>
      </c>
      <c r="G2703" s="11">
        <f>VLOOKUP(Sheet1!B2703,Sheet3!$A$4:$B$3872,2,FALSE)</f>
        <v>43456</v>
      </c>
      <c r="H2703" s="11">
        <f t="shared" si="210"/>
        <v>43456</v>
      </c>
      <c r="I2703" s="11">
        <f t="shared" si="211"/>
        <v>43435</v>
      </c>
      <c r="J2703" s="11">
        <f t="shared" si="212"/>
        <v>43435</v>
      </c>
      <c r="K2703" s="1">
        <f t="shared" si="213"/>
        <v>0</v>
      </c>
      <c r="L2703" s="1">
        <f t="shared" si="214"/>
        <v>0.5</v>
      </c>
    </row>
    <row r="2704" spans="1:12" x14ac:dyDescent="0.35">
      <c r="A2704" s="1" t="s">
        <v>11</v>
      </c>
      <c r="B2704" s="1" t="s">
        <v>3992</v>
      </c>
      <c r="C2704" s="1" t="s">
        <v>3994</v>
      </c>
      <c r="D2704" s="1" t="s">
        <v>8</v>
      </c>
      <c r="E2704" s="2">
        <v>43467</v>
      </c>
      <c r="F2704" s="1" t="s">
        <v>13</v>
      </c>
      <c r="G2704" s="11">
        <f>VLOOKUP(Sheet1!B2704,Sheet3!$A$4:$B$3872,2,FALSE)</f>
        <v>43456</v>
      </c>
      <c r="H2704" s="11">
        <f t="shared" si="210"/>
        <v>43467</v>
      </c>
      <c r="I2704" s="11">
        <f t="shared" si="211"/>
        <v>43435</v>
      </c>
      <c r="J2704" s="11">
        <f t="shared" si="212"/>
        <v>43466</v>
      </c>
      <c r="K2704" s="1">
        <f t="shared" si="213"/>
        <v>1</v>
      </c>
      <c r="L2704" s="1">
        <f t="shared" si="214"/>
        <v>0.5</v>
      </c>
    </row>
    <row r="2705" spans="1:12" x14ac:dyDescent="0.35">
      <c r="A2705" s="1" t="s">
        <v>11</v>
      </c>
      <c r="B2705" s="1" t="s">
        <v>3995</v>
      </c>
      <c r="C2705" s="1" t="s">
        <v>3996</v>
      </c>
      <c r="D2705" s="1" t="s">
        <v>18</v>
      </c>
      <c r="E2705" s="2">
        <v>43531</v>
      </c>
      <c r="F2705" s="1" t="s">
        <v>15</v>
      </c>
      <c r="G2705" s="11">
        <f>VLOOKUP(Sheet1!B2705,Sheet3!$A$4:$B$3872,2,FALSE)</f>
        <v>43531</v>
      </c>
      <c r="H2705" s="11">
        <f t="shared" si="210"/>
        <v>43531</v>
      </c>
      <c r="I2705" s="11">
        <f t="shared" si="211"/>
        <v>43525</v>
      </c>
      <c r="J2705" s="11">
        <f t="shared" si="212"/>
        <v>43525</v>
      </c>
      <c r="K2705" s="1">
        <f t="shared" si="213"/>
        <v>0</v>
      </c>
      <c r="L2705" s="1">
        <f t="shared" si="214"/>
        <v>1</v>
      </c>
    </row>
    <row r="2706" spans="1:12" x14ac:dyDescent="0.35">
      <c r="A2706" s="1" t="s">
        <v>6</v>
      </c>
      <c r="B2706" s="1" t="s">
        <v>3997</v>
      </c>
      <c r="C2706" s="1" t="s">
        <v>3998</v>
      </c>
      <c r="D2706" s="1" t="s">
        <v>8</v>
      </c>
      <c r="E2706" s="2">
        <v>43571</v>
      </c>
      <c r="F2706" s="1" t="s">
        <v>13</v>
      </c>
      <c r="G2706" s="11">
        <f>VLOOKUP(Sheet1!B2706,Sheet3!$A$4:$B$3872,2,FALSE)</f>
        <v>43571</v>
      </c>
      <c r="H2706" s="11">
        <f t="shared" si="210"/>
        <v>43571</v>
      </c>
      <c r="I2706" s="11">
        <f t="shared" si="211"/>
        <v>43556</v>
      </c>
      <c r="J2706" s="11">
        <f t="shared" si="212"/>
        <v>43556</v>
      </c>
      <c r="K2706" s="1">
        <f t="shared" si="213"/>
        <v>0</v>
      </c>
      <c r="L2706" s="1">
        <f t="shared" si="214"/>
        <v>1</v>
      </c>
    </row>
    <row r="2707" spans="1:12" x14ac:dyDescent="0.35">
      <c r="A2707" s="1" t="s">
        <v>11</v>
      </c>
      <c r="B2707" s="1" t="s">
        <v>3999</v>
      </c>
      <c r="C2707" s="1" t="s">
        <v>4000</v>
      </c>
      <c r="D2707" s="1" t="s">
        <v>8</v>
      </c>
      <c r="E2707" s="2">
        <v>43567</v>
      </c>
      <c r="F2707" s="1" t="s">
        <v>25</v>
      </c>
      <c r="G2707" s="11">
        <f>VLOOKUP(Sheet1!B2707,Sheet3!$A$4:$B$3872,2,FALSE)</f>
        <v>43567</v>
      </c>
      <c r="H2707" s="11">
        <f t="shared" si="210"/>
        <v>43567</v>
      </c>
      <c r="I2707" s="11">
        <f t="shared" si="211"/>
        <v>43556</v>
      </c>
      <c r="J2707" s="11">
        <f t="shared" si="212"/>
        <v>43556</v>
      </c>
      <c r="K2707" s="1">
        <f t="shared" si="213"/>
        <v>0</v>
      </c>
      <c r="L2707" s="1">
        <f t="shared" si="214"/>
        <v>1</v>
      </c>
    </row>
    <row r="2708" spans="1:12" x14ac:dyDescent="0.35">
      <c r="A2708" s="1" t="s">
        <v>6</v>
      </c>
      <c r="B2708" s="1" t="s">
        <v>4001</v>
      </c>
      <c r="C2708" s="1" t="s">
        <v>4002</v>
      </c>
      <c r="D2708" s="1" t="s">
        <v>8</v>
      </c>
      <c r="E2708" s="2">
        <v>43561</v>
      </c>
      <c r="F2708" s="1" t="s">
        <v>13</v>
      </c>
      <c r="G2708" s="11">
        <f>VLOOKUP(Sheet1!B2708,Sheet3!$A$4:$B$3872,2,FALSE)</f>
        <v>43561</v>
      </c>
      <c r="H2708" s="11">
        <f t="shared" si="210"/>
        <v>43561</v>
      </c>
      <c r="I2708" s="11">
        <f t="shared" si="211"/>
        <v>43556</v>
      </c>
      <c r="J2708" s="11">
        <f t="shared" si="212"/>
        <v>43556</v>
      </c>
      <c r="K2708" s="1">
        <f t="shared" si="213"/>
        <v>0</v>
      </c>
      <c r="L2708" s="1">
        <f t="shared" si="214"/>
        <v>1</v>
      </c>
    </row>
    <row r="2709" spans="1:12" x14ac:dyDescent="0.35">
      <c r="A2709" s="1" t="s">
        <v>11</v>
      </c>
      <c r="B2709" s="1" t="s">
        <v>4003</v>
      </c>
      <c r="C2709" s="1" t="s">
        <v>4004</v>
      </c>
      <c r="D2709" s="1" t="s">
        <v>8</v>
      </c>
      <c r="E2709" s="2">
        <v>43480</v>
      </c>
      <c r="F2709" s="1" t="s">
        <v>13</v>
      </c>
      <c r="G2709" s="11">
        <f>VLOOKUP(Sheet1!B2709,Sheet3!$A$4:$B$3872,2,FALSE)</f>
        <v>43480</v>
      </c>
      <c r="H2709" s="11">
        <f t="shared" si="210"/>
        <v>43480</v>
      </c>
      <c r="I2709" s="11">
        <f t="shared" si="211"/>
        <v>43466</v>
      </c>
      <c r="J2709" s="11">
        <f t="shared" si="212"/>
        <v>43466</v>
      </c>
      <c r="K2709" s="1">
        <f t="shared" si="213"/>
        <v>0</v>
      </c>
      <c r="L2709" s="1">
        <f t="shared" si="214"/>
        <v>1</v>
      </c>
    </row>
    <row r="2710" spans="1:12" x14ac:dyDescent="0.35">
      <c r="A2710" s="1" t="s">
        <v>11</v>
      </c>
      <c r="B2710" s="1" t="s">
        <v>4005</v>
      </c>
      <c r="C2710" s="1" t="s">
        <v>4006</v>
      </c>
      <c r="D2710" s="1" t="s">
        <v>8</v>
      </c>
      <c r="E2710" s="2">
        <v>43580</v>
      </c>
      <c r="F2710" s="1" t="s">
        <v>13</v>
      </c>
      <c r="G2710" s="11">
        <f>VLOOKUP(Sheet1!B2710,Sheet3!$A$4:$B$3872,2,FALSE)</f>
        <v>43580</v>
      </c>
      <c r="H2710" s="11">
        <f t="shared" si="210"/>
        <v>43580</v>
      </c>
      <c r="I2710" s="11">
        <f t="shared" si="211"/>
        <v>43556</v>
      </c>
      <c r="J2710" s="11">
        <f t="shared" si="212"/>
        <v>43556</v>
      </c>
      <c r="K2710" s="1">
        <f t="shared" si="213"/>
        <v>0</v>
      </c>
      <c r="L2710" s="1">
        <f t="shared" si="214"/>
        <v>1</v>
      </c>
    </row>
    <row r="2711" spans="1:12" x14ac:dyDescent="0.35">
      <c r="A2711" s="1" t="s">
        <v>11</v>
      </c>
      <c r="B2711" s="1" t="s">
        <v>4007</v>
      </c>
      <c r="C2711" s="1" t="s">
        <v>4008</v>
      </c>
      <c r="D2711" s="1" t="s">
        <v>8</v>
      </c>
      <c r="E2711" s="2">
        <v>43582</v>
      </c>
      <c r="F2711" s="1" t="s">
        <v>9</v>
      </c>
      <c r="G2711" s="11">
        <f>VLOOKUP(Sheet1!B2711,Sheet3!$A$4:$B$3872,2,FALSE)</f>
        <v>43582</v>
      </c>
      <c r="H2711" s="11">
        <f t="shared" si="210"/>
        <v>43582</v>
      </c>
      <c r="I2711" s="11">
        <f t="shared" si="211"/>
        <v>43556</v>
      </c>
      <c r="J2711" s="11">
        <f t="shared" si="212"/>
        <v>43556</v>
      </c>
      <c r="K2711" s="1">
        <f t="shared" si="213"/>
        <v>0</v>
      </c>
      <c r="L2711" s="1">
        <f t="shared" si="214"/>
        <v>1</v>
      </c>
    </row>
    <row r="2712" spans="1:12" x14ac:dyDescent="0.35">
      <c r="A2712" s="1" t="s">
        <v>11</v>
      </c>
      <c r="B2712" s="1" t="s">
        <v>4009</v>
      </c>
      <c r="C2712" s="1" t="s">
        <v>4010</v>
      </c>
      <c r="D2712" s="1" t="s">
        <v>8</v>
      </c>
      <c r="E2712" s="2">
        <v>43516</v>
      </c>
      <c r="F2712" s="1" t="s">
        <v>13</v>
      </c>
      <c r="G2712" s="11">
        <f>VLOOKUP(Sheet1!B2712,Sheet3!$A$4:$B$3872,2,FALSE)</f>
        <v>43516</v>
      </c>
      <c r="H2712" s="11">
        <f t="shared" si="210"/>
        <v>43516</v>
      </c>
      <c r="I2712" s="11">
        <f t="shared" si="211"/>
        <v>43497</v>
      </c>
      <c r="J2712" s="11">
        <f t="shared" si="212"/>
        <v>43497</v>
      </c>
      <c r="K2712" s="1">
        <f t="shared" si="213"/>
        <v>0</v>
      </c>
      <c r="L2712" s="1">
        <f t="shared" si="214"/>
        <v>1</v>
      </c>
    </row>
    <row r="2713" spans="1:12" x14ac:dyDescent="0.35">
      <c r="A2713" s="1" t="s">
        <v>11</v>
      </c>
      <c r="B2713" s="1" t="s">
        <v>4011</v>
      </c>
      <c r="C2713" s="1" t="s">
        <v>4012</v>
      </c>
      <c r="D2713" s="1" t="s">
        <v>18</v>
      </c>
      <c r="E2713" s="2">
        <v>43546</v>
      </c>
      <c r="F2713" s="1" t="s">
        <v>13</v>
      </c>
      <c r="G2713" s="11">
        <f>VLOOKUP(Sheet1!B2713,Sheet3!$A$4:$B$3872,2,FALSE)</f>
        <v>43546</v>
      </c>
      <c r="H2713" s="11">
        <f t="shared" si="210"/>
        <v>43546</v>
      </c>
      <c r="I2713" s="11">
        <f t="shared" si="211"/>
        <v>43525</v>
      </c>
      <c r="J2713" s="11">
        <f t="shared" si="212"/>
        <v>43525</v>
      </c>
      <c r="K2713" s="1">
        <f t="shared" si="213"/>
        <v>0</v>
      </c>
      <c r="L2713" s="1">
        <f t="shared" si="214"/>
        <v>1</v>
      </c>
    </row>
    <row r="2714" spans="1:12" x14ac:dyDescent="0.35">
      <c r="A2714" s="1" t="s">
        <v>11</v>
      </c>
      <c r="B2714" s="1" t="s">
        <v>4013</v>
      </c>
      <c r="C2714" s="1" t="s">
        <v>4014</v>
      </c>
      <c r="D2714" s="1" t="s">
        <v>8</v>
      </c>
      <c r="E2714" s="2">
        <v>43581</v>
      </c>
      <c r="F2714" s="1" t="s">
        <v>25</v>
      </c>
      <c r="G2714" s="11">
        <f>VLOOKUP(Sheet1!B2714,Sheet3!$A$4:$B$3872,2,FALSE)</f>
        <v>43581</v>
      </c>
      <c r="H2714" s="11">
        <f t="shared" si="210"/>
        <v>43581</v>
      </c>
      <c r="I2714" s="11">
        <f t="shared" si="211"/>
        <v>43556</v>
      </c>
      <c r="J2714" s="11">
        <f t="shared" si="212"/>
        <v>43556</v>
      </c>
      <c r="K2714" s="1">
        <f t="shared" si="213"/>
        <v>0</v>
      </c>
      <c r="L2714" s="1">
        <f t="shared" si="214"/>
        <v>1</v>
      </c>
    </row>
    <row r="2715" spans="1:12" x14ac:dyDescent="0.35">
      <c r="A2715" s="1" t="s">
        <v>11</v>
      </c>
      <c r="B2715" s="1" t="s">
        <v>4015</v>
      </c>
      <c r="C2715" s="1" t="s">
        <v>4016</v>
      </c>
      <c r="D2715" s="1" t="s">
        <v>8</v>
      </c>
      <c r="E2715" s="2">
        <v>43460</v>
      </c>
      <c r="F2715" s="1" t="s">
        <v>9</v>
      </c>
      <c r="G2715" s="11">
        <f>VLOOKUP(Sheet1!B2715,Sheet3!$A$4:$B$3872,2,FALSE)</f>
        <v>43460</v>
      </c>
      <c r="H2715" s="11">
        <f t="shared" si="210"/>
        <v>43460</v>
      </c>
      <c r="I2715" s="11">
        <f t="shared" si="211"/>
        <v>43435</v>
      </c>
      <c r="J2715" s="11">
        <f t="shared" si="212"/>
        <v>43435</v>
      </c>
      <c r="K2715" s="1">
        <f t="shared" si="213"/>
        <v>0</v>
      </c>
      <c r="L2715" s="1">
        <f t="shared" si="214"/>
        <v>0.5</v>
      </c>
    </row>
    <row r="2716" spans="1:12" x14ac:dyDescent="0.35">
      <c r="A2716" s="1" t="s">
        <v>11</v>
      </c>
      <c r="B2716" s="1" t="s">
        <v>4015</v>
      </c>
      <c r="C2716" s="1" t="s">
        <v>4017</v>
      </c>
      <c r="D2716" s="1" t="s">
        <v>8</v>
      </c>
      <c r="E2716" s="2">
        <v>43538</v>
      </c>
      <c r="F2716" s="1" t="s">
        <v>25</v>
      </c>
      <c r="G2716" s="11">
        <f>VLOOKUP(Sheet1!B2716,Sheet3!$A$4:$B$3872,2,FALSE)</f>
        <v>43460</v>
      </c>
      <c r="H2716" s="11">
        <f t="shared" si="210"/>
        <v>43538</v>
      </c>
      <c r="I2716" s="11">
        <f t="shared" si="211"/>
        <v>43435</v>
      </c>
      <c r="J2716" s="11">
        <f t="shared" si="212"/>
        <v>43525</v>
      </c>
      <c r="K2716" s="1">
        <f t="shared" si="213"/>
        <v>3</v>
      </c>
      <c r="L2716" s="1">
        <f t="shared" si="214"/>
        <v>0.5</v>
      </c>
    </row>
    <row r="2717" spans="1:12" x14ac:dyDescent="0.35">
      <c r="A2717" s="1" t="s">
        <v>11</v>
      </c>
      <c r="B2717" s="1" t="s">
        <v>4018</v>
      </c>
      <c r="C2717" s="1" t="s">
        <v>4019</v>
      </c>
      <c r="D2717" s="1" t="s">
        <v>8</v>
      </c>
      <c r="E2717" s="2">
        <v>43518</v>
      </c>
      <c r="F2717" s="1" t="s">
        <v>9</v>
      </c>
      <c r="G2717" s="11">
        <f>VLOOKUP(Sheet1!B2717,Sheet3!$A$4:$B$3872,2,FALSE)</f>
        <v>43518</v>
      </c>
      <c r="H2717" s="11">
        <f t="shared" si="210"/>
        <v>43518</v>
      </c>
      <c r="I2717" s="11">
        <f t="shared" si="211"/>
        <v>43497</v>
      </c>
      <c r="J2717" s="11">
        <f t="shared" si="212"/>
        <v>43497</v>
      </c>
      <c r="K2717" s="1">
        <f t="shared" si="213"/>
        <v>0</v>
      </c>
      <c r="L2717" s="1">
        <f t="shared" si="214"/>
        <v>1</v>
      </c>
    </row>
    <row r="2718" spans="1:12" x14ac:dyDescent="0.35">
      <c r="A2718" s="1" t="s">
        <v>11</v>
      </c>
      <c r="B2718" s="1" t="s">
        <v>4020</v>
      </c>
      <c r="C2718" s="1" t="s">
        <v>4021</v>
      </c>
      <c r="D2718" s="1" t="s">
        <v>8</v>
      </c>
      <c r="E2718" s="2">
        <v>43566</v>
      </c>
      <c r="F2718" s="1" t="s">
        <v>15</v>
      </c>
      <c r="G2718" s="11">
        <f>VLOOKUP(Sheet1!B2718,Sheet3!$A$4:$B$3872,2,FALSE)</f>
        <v>43566</v>
      </c>
      <c r="H2718" s="11">
        <f t="shared" si="210"/>
        <v>43566</v>
      </c>
      <c r="I2718" s="11">
        <f t="shared" si="211"/>
        <v>43556</v>
      </c>
      <c r="J2718" s="11">
        <f t="shared" si="212"/>
        <v>43556</v>
      </c>
      <c r="K2718" s="1">
        <f t="shared" si="213"/>
        <v>0</v>
      </c>
      <c r="L2718" s="1">
        <f t="shared" si="214"/>
        <v>1</v>
      </c>
    </row>
    <row r="2719" spans="1:12" x14ac:dyDescent="0.35">
      <c r="A2719" s="1" t="s">
        <v>11</v>
      </c>
      <c r="B2719" s="1" t="s">
        <v>4022</v>
      </c>
      <c r="C2719" s="1" t="s">
        <v>4023</v>
      </c>
      <c r="D2719" s="1" t="s">
        <v>8</v>
      </c>
      <c r="E2719" s="2">
        <v>43483</v>
      </c>
      <c r="F2719" s="1" t="s">
        <v>9</v>
      </c>
      <c r="G2719" s="11">
        <f>VLOOKUP(Sheet1!B2719,Sheet3!$A$4:$B$3872,2,FALSE)</f>
        <v>43483</v>
      </c>
      <c r="H2719" s="11">
        <f t="shared" si="210"/>
        <v>43483</v>
      </c>
      <c r="I2719" s="11">
        <f t="shared" si="211"/>
        <v>43466</v>
      </c>
      <c r="J2719" s="11">
        <f t="shared" si="212"/>
        <v>43466</v>
      </c>
      <c r="K2719" s="1">
        <f t="shared" si="213"/>
        <v>0</v>
      </c>
      <c r="L2719" s="1">
        <f t="shared" si="214"/>
        <v>0.33333333333333331</v>
      </c>
    </row>
    <row r="2720" spans="1:12" x14ac:dyDescent="0.35">
      <c r="A2720" s="1" t="s">
        <v>11</v>
      </c>
      <c r="B2720" s="1" t="s">
        <v>4022</v>
      </c>
      <c r="C2720" s="1" t="s">
        <v>4024</v>
      </c>
      <c r="D2720" s="1" t="s">
        <v>8</v>
      </c>
      <c r="E2720" s="2">
        <v>43539</v>
      </c>
      <c r="F2720" s="1" t="s">
        <v>13</v>
      </c>
      <c r="G2720" s="11">
        <f>VLOOKUP(Sheet1!B2720,Sheet3!$A$4:$B$3872,2,FALSE)</f>
        <v>43483</v>
      </c>
      <c r="H2720" s="11">
        <f t="shared" si="210"/>
        <v>43539</v>
      </c>
      <c r="I2720" s="11">
        <f t="shared" si="211"/>
        <v>43466</v>
      </c>
      <c r="J2720" s="11">
        <f t="shared" si="212"/>
        <v>43525</v>
      </c>
      <c r="K2720" s="1">
        <f t="shared" si="213"/>
        <v>2</v>
      </c>
      <c r="L2720" s="1">
        <f t="shared" si="214"/>
        <v>0.33333333333333331</v>
      </c>
    </row>
    <row r="2721" spans="1:12" x14ac:dyDescent="0.35">
      <c r="A2721" s="1" t="s">
        <v>11</v>
      </c>
      <c r="B2721" s="1" t="s">
        <v>4022</v>
      </c>
      <c r="C2721" s="1" t="s">
        <v>4025</v>
      </c>
      <c r="D2721" s="1" t="s">
        <v>8</v>
      </c>
      <c r="E2721" s="2">
        <v>43582</v>
      </c>
      <c r="F2721" s="1" t="s">
        <v>13</v>
      </c>
      <c r="G2721" s="11">
        <f>VLOOKUP(Sheet1!B2721,Sheet3!$A$4:$B$3872,2,FALSE)</f>
        <v>43483</v>
      </c>
      <c r="H2721" s="11">
        <f t="shared" si="210"/>
        <v>43582</v>
      </c>
      <c r="I2721" s="11">
        <f t="shared" si="211"/>
        <v>43466</v>
      </c>
      <c r="J2721" s="11">
        <f t="shared" si="212"/>
        <v>43556</v>
      </c>
      <c r="K2721" s="1">
        <f t="shared" si="213"/>
        <v>3</v>
      </c>
      <c r="L2721" s="1">
        <f t="shared" si="214"/>
        <v>0.33333333333333331</v>
      </c>
    </row>
    <row r="2722" spans="1:12" x14ac:dyDescent="0.35">
      <c r="A2722" s="1" t="s">
        <v>11</v>
      </c>
      <c r="B2722" s="1" t="s">
        <v>4026</v>
      </c>
      <c r="C2722" s="1" t="s">
        <v>4027</v>
      </c>
      <c r="D2722" s="1" t="s">
        <v>8</v>
      </c>
      <c r="E2722" s="2">
        <v>43572</v>
      </c>
      <c r="F2722" s="1" t="s">
        <v>13</v>
      </c>
      <c r="G2722" s="11">
        <f>VLOOKUP(Sheet1!B2722,Sheet3!$A$4:$B$3872,2,FALSE)</f>
        <v>43572</v>
      </c>
      <c r="H2722" s="11">
        <f t="shared" si="210"/>
        <v>43572</v>
      </c>
      <c r="I2722" s="11">
        <f t="shared" si="211"/>
        <v>43556</v>
      </c>
      <c r="J2722" s="11">
        <f t="shared" si="212"/>
        <v>43556</v>
      </c>
      <c r="K2722" s="1">
        <f t="shared" si="213"/>
        <v>0</v>
      </c>
      <c r="L2722" s="1">
        <f t="shared" si="214"/>
        <v>1</v>
      </c>
    </row>
    <row r="2723" spans="1:12" x14ac:dyDescent="0.35">
      <c r="A2723" s="1" t="s">
        <v>11</v>
      </c>
      <c r="B2723" s="1" t="s">
        <v>4028</v>
      </c>
      <c r="C2723" s="1">
        <v>16359</v>
      </c>
      <c r="D2723" s="1" t="s">
        <v>8</v>
      </c>
      <c r="E2723" s="2">
        <v>43601</v>
      </c>
      <c r="F2723" s="1" t="s">
        <v>15</v>
      </c>
      <c r="G2723" s="11">
        <f>VLOOKUP(Sheet1!B2723,Sheet3!$A$4:$B$3872,2,FALSE)</f>
        <v>43601</v>
      </c>
      <c r="H2723" s="11">
        <f t="shared" si="210"/>
        <v>43601</v>
      </c>
      <c r="I2723" s="11">
        <f t="shared" si="211"/>
        <v>43586</v>
      </c>
      <c r="J2723" s="11">
        <f t="shared" si="212"/>
        <v>43586</v>
      </c>
      <c r="K2723" s="1">
        <f t="shared" si="213"/>
        <v>0</v>
      </c>
      <c r="L2723" s="1">
        <f t="shared" si="214"/>
        <v>1</v>
      </c>
    </row>
    <row r="2724" spans="1:12" x14ac:dyDescent="0.35">
      <c r="A2724" s="1" t="s">
        <v>6</v>
      </c>
      <c r="B2724" s="1" t="s">
        <v>4029</v>
      </c>
      <c r="C2724" s="1" t="s">
        <v>4030</v>
      </c>
      <c r="D2724" s="1" t="s">
        <v>8</v>
      </c>
      <c r="E2724" s="2">
        <v>43599</v>
      </c>
      <c r="F2724" s="1" t="s">
        <v>13</v>
      </c>
      <c r="G2724" s="11">
        <f>VLOOKUP(Sheet1!B2724,Sheet3!$A$4:$B$3872,2,FALSE)</f>
        <v>43599</v>
      </c>
      <c r="H2724" s="11">
        <f t="shared" si="210"/>
        <v>43599</v>
      </c>
      <c r="I2724" s="11">
        <f t="shared" si="211"/>
        <v>43586</v>
      </c>
      <c r="J2724" s="11">
        <f t="shared" si="212"/>
        <v>43586</v>
      </c>
      <c r="K2724" s="1">
        <f t="shared" si="213"/>
        <v>0</v>
      </c>
      <c r="L2724" s="1">
        <f t="shared" si="214"/>
        <v>1</v>
      </c>
    </row>
    <row r="2725" spans="1:12" x14ac:dyDescent="0.35">
      <c r="A2725" s="1" t="s">
        <v>6</v>
      </c>
      <c r="B2725" s="1" t="s">
        <v>4031</v>
      </c>
      <c r="C2725" s="1" t="s">
        <v>4032</v>
      </c>
      <c r="D2725" s="1" t="s">
        <v>8</v>
      </c>
      <c r="E2725" s="2">
        <v>43572</v>
      </c>
      <c r="F2725" s="1" t="s">
        <v>13</v>
      </c>
      <c r="G2725" s="11">
        <f>VLOOKUP(Sheet1!B2725,Sheet3!$A$4:$B$3872,2,FALSE)</f>
        <v>43572</v>
      </c>
      <c r="H2725" s="11">
        <f t="shared" si="210"/>
        <v>43572</v>
      </c>
      <c r="I2725" s="11">
        <f t="shared" si="211"/>
        <v>43556</v>
      </c>
      <c r="J2725" s="11">
        <f t="shared" si="212"/>
        <v>43556</v>
      </c>
      <c r="K2725" s="1">
        <f t="shared" si="213"/>
        <v>0</v>
      </c>
      <c r="L2725" s="1">
        <f t="shared" si="214"/>
        <v>1</v>
      </c>
    </row>
    <row r="2726" spans="1:12" x14ac:dyDescent="0.35">
      <c r="A2726" s="1" t="s">
        <v>11</v>
      </c>
      <c r="B2726" s="1" t="s">
        <v>4033</v>
      </c>
      <c r="C2726" s="1" t="s">
        <v>4034</v>
      </c>
      <c r="D2726" s="1" t="s">
        <v>8</v>
      </c>
      <c r="E2726" s="2">
        <v>43515</v>
      </c>
      <c r="F2726" s="1" t="s">
        <v>13</v>
      </c>
      <c r="G2726" s="11">
        <f>VLOOKUP(Sheet1!B2726,Sheet3!$A$4:$B$3872,2,FALSE)</f>
        <v>43515</v>
      </c>
      <c r="H2726" s="11">
        <f t="shared" si="210"/>
        <v>43515</v>
      </c>
      <c r="I2726" s="11">
        <f t="shared" si="211"/>
        <v>43497</v>
      </c>
      <c r="J2726" s="11">
        <f t="shared" si="212"/>
        <v>43497</v>
      </c>
      <c r="K2726" s="1">
        <f t="shared" si="213"/>
        <v>0</v>
      </c>
      <c r="L2726" s="1">
        <f t="shared" si="214"/>
        <v>0.5</v>
      </c>
    </row>
    <row r="2727" spans="1:12" x14ac:dyDescent="0.35">
      <c r="A2727" s="1" t="s">
        <v>11</v>
      </c>
      <c r="B2727" s="1" t="s">
        <v>4033</v>
      </c>
      <c r="C2727" s="1" t="s">
        <v>4035</v>
      </c>
      <c r="D2727" s="1" t="s">
        <v>18</v>
      </c>
      <c r="E2727" s="2">
        <v>43522</v>
      </c>
      <c r="F2727" s="1" t="s">
        <v>25</v>
      </c>
      <c r="G2727" s="11">
        <f>VLOOKUP(Sheet1!B2727,Sheet3!$A$4:$B$3872,2,FALSE)</f>
        <v>43515</v>
      </c>
      <c r="H2727" s="11">
        <f t="shared" si="210"/>
        <v>43522</v>
      </c>
      <c r="I2727" s="11">
        <f t="shared" si="211"/>
        <v>43497</v>
      </c>
      <c r="J2727" s="11">
        <f t="shared" si="212"/>
        <v>43497</v>
      </c>
      <c r="K2727" s="1">
        <f t="shared" si="213"/>
        <v>0</v>
      </c>
      <c r="L2727" s="1">
        <f t="shared" si="214"/>
        <v>0.5</v>
      </c>
    </row>
    <row r="2728" spans="1:12" x14ac:dyDescent="0.35">
      <c r="A2728" s="1" t="s">
        <v>11</v>
      </c>
      <c r="B2728" s="1" t="s">
        <v>4036</v>
      </c>
      <c r="C2728" s="1" t="s">
        <v>4037</v>
      </c>
      <c r="D2728" s="1" t="s">
        <v>8</v>
      </c>
      <c r="E2728" s="2">
        <v>43577</v>
      </c>
      <c r="F2728" s="1" t="s">
        <v>15</v>
      </c>
      <c r="G2728" s="11">
        <f>VLOOKUP(Sheet1!B2728,Sheet3!$A$4:$B$3872,2,FALSE)</f>
        <v>43577</v>
      </c>
      <c r="H2728" s="11">
        <f t="shared" si="210"/>
        <v>43577</v>
      </c>
      <c r="I2728" s="11">
        <f t="shared" si="211"/>
        <v>43556</v>
      </c>
      <c r="J2728" s="11">
        <f t="shared" si="212"/>
        <v>43556</v>
      </c>
      <c r="K2728" s="1">
        <f t="shared" si="213"/>
        <v>0</v>
      </c>
      <c r="L2728" s="1">
        <f t="shared" si="214"/>
        <v>1</v>
      </c>
    </row>
    <row r="2729" spans="1:12" x14ac:dyDescent="0.35">
      <c r="A2729" s="1" t="s">
        <v>11</v>
      </c>
      <c r="B2729" s="1" t="s">
        <v>4038</v>
      </c>
      <c r="C2729" s="1" t="s">
        <v>4039</v>
      </c>
      <c r="D2729" s="1" t="s">
        <v>8</v>
      </c>
      <c r="E2729" s="2">
        <v>43555</v>
      </c>
      <c r="F2729" s="1" t="s">
        <v>15</v>
      </c>
      <c r="G2729" s="11">
        <f>VLOOKUP(Sheet1!B2729,Sheet3!$A$4:$B$3872,2,FALSE)</f>
        <v>43555</v>
      </c>
      <c r="H2729" s="11">
        <f t="shared" si="210"/>
        <v>43555</v>
      </c>
      <c r="I2729" s="11">
        <f t="shared" si="211"/>
        <v>43525</v>
      </c>
      <c r="J2729" s="11">
        <f t="shared" si="212"/>
        <v>43525</v>
      </c>
      <c r="K2729" s="1">
        <f t="shared" si="213"/>
        <v>0</v>
      </c>
      <c r="L2729" s="1">
        <f t="shared" si="214"/>
        <v>1</v>
      </c>
    </row>
    <row r="2730" spans="1:12" x14ac:dyDescent="0.35">
      <c r="A2730" s="1" t="s">
        <v>11</v>
      </c>
      <c r="B2730" s="1" t="s">
        <v>4040</v>
      </c>
      <c r="C2730" s="1" t="s">
        <v>4041</v>
      </c>
      <c r="D2730" s="1" t="s">
        <v>18</v>
      </c>
      <c r="E2730" s="2">
        <v>43578</v>
      </c>
      <c r="F2730" s="1" t="s">
        <v>15</v>
      </c>
      <c r="G2730" s="11">
        <f>VLOOKUP(Sheet1!B2730,Sheet3!$A$4:$B$3872,2,FALSE)</f>
        <v>43578</v>
      </c>
      <c r="H2730" s="11">
        <f t="shared" si="210"/>
        <v>43578</v>
      </c>
      <c r="I2730" s="11">
        <f t="shared" si="211"/>
        <v>43556</v>
      </c>
      <c r="J2730" s="11">
        <f t="shared" si="212"/>
        <v>43556</v>
      </c>
      <c r="K2730" s="1">
        <f t="shared" si="213"/>
        <v>0</v>
      </c>
      <c r="L2730" s="1">
        <f t="shared" si="214"/>
        <v>1</v>
      </c>
    </row>
    <row r="2731" spans="1:12" x14ac:dyDescent="0.35">
      <c r="A2731" s="1" t="s">
        <v>11</v>
      </c>
      <c r="B2731" s="1" t="s">
        <v>4042</v>
      </c>
      <c r="C2731" s="1" t="s">
        <v>4043</v>
      </c>
      <c r="D2731" s="1" t="s">
        <v>18</v>
      </c>
      <c r="E2731" s="2">
        <v>43517</v>
      </c>
      <c r="F2731" s="1" t="s">
        <v>13</v>
      </c>
      <c r="G2731" s="11">
        <f>VLOOKUP(Sheet1!B2731,Sheet3!$A$4:$B$3872,2,FALSE)</f>
        <v>43517</v>
      </c>
      <c r="H2731" s="11">
        <f t="shared" si="210"/>
        <v>43517</v>
      </c>
      <c r="I2731" s="11">
        <f t="shared" si="211"/>
        <v>43497</v>
      </c>
      <c r="J2731" s="11">
        <f t="shared" si="212"/>
        <v>43497</v>
      </c>
      <c r="K2731" s="1">
        <f t="shared" si="213"/>
        <v>0</v>
      </c>
      <c r="L2731" s="1">
        <f t="shared" si="214"/>
        <v>1</v>
      </c>
    </row>
    <row r="2732" spans="1:12" x14ac:dyDescent="0.35">
      <c r="A2732" s="1" t="s">
        <v>11</v>
      </c>
      <c r="B2732" s="1" t="s">
        <v>4044</v>
      </c>
      <c r="C2732" s="1">
        <v>23872</v>
      </c>
      <c r="D2732" s="1" t="s">
        <v>8</v>
      </c>
      <c r="E2732" s="2">
        <v>43497</v>
      </c>
      <c r="F2732" s="1" t="s">
        <v>13</v>
      </c>
      <c r="G2732" s="11">
        <f>VLOOKUP(Sheet1!B2732,Sheet3!$A$4:$B$3872,2,FALSE)</f>
        <v>43497</v>
      </c>
      <c r="H2732" s="11">
        <f t="shared" si="210"/>
        <v>43497</v>
      </c>
      <c r="I2732" s="11">
        <f t="shared" si="211"/>
        <v>43497</v>
      </c>
      <c r="J2732" s="11">
        <f t="shared" si="212"/>
        <v>43497</v>
      </c>
      <c r="K2732" s="1">
        <f t="shared" si="213"/>
        <v>0</v>
      </c>
      <c r="L2732" s="1">
        <f t="shared" si="214"/>
        <v>1</v>
      </c>
    </row>
    <row r="2733" spans="1:12" x14ac:dyDescent="0.35">
      <c r="A2733" s="1" t="s">
        <v>11</v>
      </c>
      <c r="B2733" s="1" t="s">
        <v>4045</v>
      </c>
      <c r="C2733" s="1" t="s">
        <v>4046</v>
      </c>
      <c r="D2733" s="1" t="s">
        <v>8</v>
      </c>
      <c r="E2733" s="2">
        <v>43529</v>
      </c>
      <c r="F2733" s="1" t="s">
        <v>9</v>
      </c>
      <c r="G2733" s="11">
        <f>VLOOKUP(Sheet1!B2733,Sheet3!$A$4:$B$3872,2,FALSE)</f>
        <v>43529</v>
      </c>
      <c r="H2733" s="11">
        <f t="shared" si="210"/>
        <v>43529</v>
      </c>
      <c r="I2733" s="11">
        <f t="shared" si="211"/>
        <v>43525</v>
      </c>
      <c r="J2733" s="11">
        <f t="shared" si="212"/>
        <v>43525</v>
      </c>
      <c r="K2733" s="1">
        <f t="shared" si="213"/>
        <v>0</v>
      </c>
      <c r="L2733" s="1">
        <f t="shared" si="214"/>
        <v>1</v>
      </c>
    </row>
    <row r="2734" spans="1:12" x14ac:dyDescent="0.35">
      <c r="A2734" s="1" t="s">
        <v>11</v>
      </c>
      <c r="B2734" s="1" t="s">
        <v>4047</v>
      </c>
      <c r="C2734" s="1" t="s">
        <v>4048</v>
      </c>
      <c r="D2734" s="1" t="s">
        <v>8</v>
      </c>
      <c r="E2734" s="2">
        <v>43583</v>
      </c>
      <c r="F2734" s="1" t="s">
        <v>15</v>
      </c>
      <c r="G2734" s="11">
        <f>VLOOKUP(Sheet1!B2734,Sheet3!$A$4:$B$3872,2,FALSE)</f>
        <v>43583</v>
      </c>
      <c r="H2734" s="11">
        <f t="shared" si="210"/>
        <v>43583</v>
      </c>
      <c r="I2734" s="11">
        <f t="shared" si="211"/>
        <v>43556</v>
      </c>
      <c r="J2734" s="11">
        <f t="shared" si="212"/>
        <v>43556</v>
      </c>
      <c r="K2734" s="1">
        <f t="shared" si="213"/>
        <v>0</v>
      </c>
      <c r="L2734" s="1">
        <f t="shared" si="214"/>
        <v>1</v>
      </c>
    </row>
    <row r="2735" spans="1:12" x14ac:dyDescent="0.35">
      <c r="A2735" s="1" t="s">
        <v>11</v>
      </c>
      <c r="B2735" s="1" t="s">
        <v>4049</v>
      </c>
      <c r="C2735" s="3" t="s">
        <v>4050</v>
      </c>
      <c r="D2735" s="1" t="s">
        <v>8</v>
      </c>
      <c r="E2735" s="2">
        <v>43468</v>
      </c>
      <c r="F2735" s="1" t="s">
        <v>13</v>
      </c>
      <c r="G2735" s="11">
        <f>VLOOKUP(Sheet1!B2735,Sheet3!$A$4:$B$3872,2,FALSE)</f>
        <v>43468</v>
      </c>
      <c r="H2735" s="11">
        <f t="shared" si="210"/>
        <v>43468</v>
      </c>
      <c r="I2735" s="11">
        <f t="shared" si="211"/>
        <v>43466</v>
      </c>
      <c r="J2735" s="11">
        <f t="shared" si="212"/>
        <v>43466</v>
      </c>
      <c r="K2735" s="1">
        <f t="shared" si="213"/>
        <v>0</v>
      </c>
      <c r="L2735" s="1">
        <f t="shared" si="214"/>
        <v>0.5</v>
      </c>
    </row>
    <row r="2736" spans="1:12" x14ac:dyDescent="0.35">
      <c r="A2736" s="1" t="s">
        <v>11</v>
      </c>
      <c r="B2736" s="1" t="s">
        <v>4049</v>
      </c>
      <c r="C2736" s="1">
        <v>42273</v>
      </c>
      <c r="D2736" s="1" t="s">
        <v>8</v>
      </c>
      <c r="E2736" s="2">
        <v>43474</v>
      </c>
      <c r="F2736" s="1" t="s">
        <v>13</v>
      </c>
      <c r="G2736" s="11">
        <f>VLOOKUP(Sheet1!B2736,Sheet3!$A$4:$B$3872,2,FALSE)</f>
        <v>43468</v>
      </c>
      <c r="H2736" s="11">
        <f t="shared" si="210"/>
        <v>43474</v>
      </c>
      <c r="I2736" s="11">
        <f t="shared" si="211"/>
        <v>43466</v>
      </c>
      <c r="J2736" s="11">
        <f t="shared" si="212"/>
        <v>43466</v>
      </c>
      <c r="K2736" s="1">
        <f t="shared" si="213"/>
        <v>0</v>
      </c>
      <c r="L2736" s="1">
        <f t="shared" si="214"/>
        <v>0.5</v>
      </c>
    </row>
    <row r="2737" spans="1:12" x14ac:dyDescent="0.35">
      <c r="A2737" s="1" t="s">
        <v>11</v>
      </c>
      <c r="B2737" s="1" t="s">
        <v>4051</v>
      </c>
      <c r="C2737" s="1" t="s">
        <v>2825</v>
      </c>
      <c r="D2737" s="1" t="s">
        <v>18</v>
      </c>
      <c r="E2737" s="2">
        <v>43529</v>
      </c>
      <c r="F2737" s="1" t="s">
        <v>13</v>
      </c>
      <c r="G2737" s="11">
        <f>VLOOKUP(Sheet1!B2737,Sheet3!$A$4:$B$3872,2,FALSE)</f>
        <v>43529</v>
      </c>
      <c r="H2737" s="11">
        <f t="shared" si="210"/>
        <v>43529</v>
      </c>
      <c r="I2737" s="11">
        <f t="shared" si="211"/>
        <v>43525</v>
      </c>
      <c r="J2737" s="11">
        <f t="shared" si="212"/>
        <v>43525</v>
      </c>
      <c r="K2737" s="1">
        <f t="shared" si="213"/>
        <v>0</v>
      </c>
      <c r="L2737" s="1">
        <f t="shared" si="214"/>
        <v>0.5</v>
      </c>
    </row>
    <row r="2738" spans="1:12" x14ac:dyDescent="0.35">
      <c r="A2738" s="1" t="s">
        <v>11</v>
      </c>
      <c r="B2738" s="1" t="s">
        <v>4051</v>
      </c>
      <c r="C2738" s="1" t="s">
        <v>4052</v>
      </c>
      <c r="D2738" s="1" t="s">
        <v>8</v>
      </c>
      <c r="E2738" s="2">
        <v>43571</v>
      </c>
      <c r="F2738" s="1" t="s">
        <v>13</v>
      </c>
      <c r="G2738" s="11">
        <f>VLOOKUP(Sheet1!B2738,Sheet3!$A$4:$B$3872,2,FALSE)</f>
        <v>43529</v>
      </c>
      <c r="H2738" s="11">
        <f t="shared" si="210"/>
        <v>43571</v>
      </c>
      <c r="I2738" s="11">
        <f t="shared" si="211"/>
        <v>43525</v>
      </c>
      <c r="J2738" s="11">
        <f t="shared" si="212"/>
        <v>43556</v>
      </c>
      <c r="K2738" s="1">
        <f t="shared" si="213"/>
        <v>1</v>
      </c>
      <c r="L2738" s="1">
        <f t="shared" si="214"/>
        <v>0.5</v>
      </c>
    </row>
    <row r="2739" spans="1:12" x14ac:dyDescent="0.35">
      <c r="A2739" s="1" t="s">
        <v>6</v>
      </c>
      <c r="B2739" s="1" t="s">
        <v>4053</v>
      </c>
      <c r="C2739" s="1" t="s">
        <v>4054</v>
      </c>
      <c r="D2739" s="1" t="s">
        <v>8</v>
      </c>
      <c r="E2739" s="2">
        <v>43563</v>
      </c>
      <c r="F2739" s="1" t="s">
        <v>15</v>
      </c>
      <c r="G2739" s="11">
        <f>VLOOKUP(Sheet1!B2739,Sheet3!$A$4:$B$3872,2,FALSE)</f>
        <v>43563</v>
      </c>
      <c r="H2739" s="11">
        <f t="shared" si="210"/>
        <v>43563</v>
      </c>
      <c r="I2739" s="11">
        <f t="shared" si="211"/>
        <v>43556</v>
      </c>
      <c r="J2739" s="11">
        <f t="shared" si="212"/>
        <v>43556</v>
      </c>
      <c r="K2739" s="1">
        <f t="shared" si="213"/>
        <v>0</v>
      </c>
      <c r="L2739" s="1">
        <f t="shared" si="214"/>
        <v>0.33333333333333331</v>
      </c>
    </row>
    <row r="2740" spans="1:12" x14ac:dyDescent="0.35">
      <c r="A2740" s="1" t="s">
        <v>6</v>
      </c>
      <c r="B2740" s="1" t="s">
        <v>4053</v>
      </c>
      <c r="C2740" s="1">
        <v>3088</v>
      </c>
      <c r="D2740" s="1" t="s">
        <v>8</v>
      </c>
      <c r="E2740" s="2">
        <v>43591</v>
      </c>
      <c r="F2740" s="1" t="s">
        <v>9</v>
      </c>
      <c r="G2740" s="11">
        <f>VLOOKUP(Sheet1!B2740,Sheet3!$A$4:$B$3872,2,FALSE)</f>
        <v>43563</v>
      </c>
      <c r="H2740" s="11">
        <f t="shared" si="210"/>
        <v>43591</v>
      </c>
      <c r="I2740" s="11">
        <f t="shared" si="211"/>
        <v>43556</v>
      </c>
      <c r="J2740" s="11">
        <f t="shared" si="212"/>
        <v>43586</v>
      </c>
      <c r="K2740" s="1">
        <f t="shared" si="213"/>
        <v>1</v>
      </c>
      <c r="L2740" s="1">
        <f t="shared" si="214"/>
        <v>0.33333333333333331</v>
      </c>
    </row>
    <row r="2741" spans="1:12" x14ac:dyDescent="0.35">
      <c r="A2741" s="1" t="s">
        <v>6</v>
      </c>
      <c r="B2741" s="1" t="s">
        <v>4053</v>
      </c>
      <c r="C2741" s="1" t="s">
        <v>4055</v>
      </c>
      <c r="D2741" s="1" t="s">
        <v>8</v>
      </c>
      <c r="E2741" s="2">
        <v>43599</v>
      </c>
      <c r="F2741" s="1" t="s">
        <v>13</v>
      </c>
      <c r="G2741" s="11">
        <f>VLOOKUP(Sheet1!B2741,Sheet3!$A$4:$B$3872,2,FALSE)</f>
        <v>43563</v>
      </c>
      <c r="H2741" s="11">
        <f t="shared" si="210"/>
        <v>43599</v>
      </c>
      <c r="I2741" s="11">
        <f t="shared" si="211"/>
        <v>43556</v>
      </c>
      <c r="J2741" s="11">
        <f t="shared" si="212"/>
        <v>43586</v>
      </c>
      <c r="K2741" s="1">
        <f t="shared" si="213"/>
        <v>1</v>
      </c>
      <c r="L2741" s="1">
        <f t="shared" si="214"/>
        <v>0.33333333333333331</v>
      </c>
    </row>
    <row r="2742" spans="1:12" x14ac:dyDescent="0.35">
      <c r="A2742" s="1" t="s">
        <v>11</v>
      </c>
      <c r="B2742" s="1" t="s">
        <v>4056</v>
      </c>
      <c r="C2742" s="1" t="s">
        <v>4057</v>
      </c>
      <c r="D2742" s="1" t="s">
        <v>8</v>
      </c>
      <c r="E2742" s="2">
        <v>43571</v>
      </c>
      <c r="F2742" s="1" t="s">
        <v>15</v>
      </c>
      <c r="G2742" s="11">
        <f>VLOOKUP(Sheet1!B2742,Sheet3!$A$4:$B$3872,2,FALSE)</f>
        <v>43571</v>
      </c>
      <c r="H2742" s="11">
        <f t="shared" si="210"/>
        <v>43571</v>
      </c>
      <c r="I2742" s="11">
        <f t="shared" si="211"/>
        <v>43556</v>
      </c>
      <c r="J2742" s="11">
        <f t="shared" si="212"/>
        <v>43556</v>
      </c>
      <c r="K2742" s="1">
        <f t="shared" si="213"/>
        <v>0</v>
      </c>
      <c r="L2742" s="1">
        <f t="shared" si="214"/>
        <v>1</v>
      </c>
    </row>
    <row r="2743" spans="1:12" x14ac:dyDescent="0.35">
      <c r="A2743" s="1" t="s">
        <v>11</v>
      </c>
      <c r="B2743" s="1" t="s">
        <v>4058</v>
      </c>
      <c r="C2743" s="1" t="s">
        <v>4059</v>
      </c>
      <c r="D2743" s="1" t="s">
        <v>18</v>
      </c>
      <c r="E2743" s="2">
        <v>43451</v>
      </c>
      <c r="F2743" s="1" t="s">
        <v>13</v>
      </c>
      <c r="G2743" s="11">
        <f>VLOOKUP(Sheet1!B2743,Sheet3!$A$4:$B$3872,2,FALSE)</f>
        <v>43451</v>
      </c>
      <c r="H2743" s="11">
        <f t="shared" si="210"/>
        <v>43451</v>
      </c>
      <c r="I2743" s="11">
        <f t="shared" si="211"/>
        <v>43435</v>
      </c>
      <c r="J2743" s="11">
        <f t="shared" si="212"/>
        <v>43435</v>
      </c>
      <c r="K2743" s="1">
        <f t="shared" si="213"/>
        <v>0</v>
      </c>
      <c r="L2743" s="1">
        <f t="shared" si="214"/>
        <v>1</v>
      </c>
    </row>
    <row r="2744" spans="1:12" x14ac:dyDescent="0.35">
      <c r="A2744" s="1" t="s">
        <v>11</v>
      </c>
      <c r="B2744" s="1" t="s">
        <v>4060</v>
      </c>
      <c r="C2744" s="1" t="s">
        <v>4061</v>
      </c>
      <c r="D2744" s="1" t="s">
        <v>8</v>
      </c>
      <c r="E2744" s="2">
        <v>43574</v>
      </c>
      <c r="F2744" s="1" t="s">
        <v>15</v>
      </c>
      <c r="G2744" s="11">
        <f>VLOOKUP(Sheet1!B2744,Sheet3!$A$4:$B$3872,2,FALSE)</f>
        <v>43574</v>
      </c>
      <c r="H2744" s="11">
        <f t="shared" si="210"/>
        <v>43574</v>
      </c>
      <c r="I2744" s="11">
        <f t="shared" si="211"/>
        <v>43556</v>
      </c>
      <c r="J2744" s="11">
        <f t="shared" si="212"/>
        <v>43556</v>
      </c>
      <c r="K2744" s="1">
        <f t="shared" si="213"/>
        <v>0</v>
      </c>
      <c r="L2744" s="1">
        <f t="shared" si="214"/>
        <v>1</v>
      </c>
    </row>
    <row r="2745" spans="1:12" x14ac:dyDescent="0.35">
      <c r="A2745" s="1" t="s">
        <v>11</v>
      </c>
      <c r="B2745" s="1" t="s">
        <v>4062</v>
      </c>
      <c r="C2745" s="1" t="s">
        <v>4063</v>
      </c>
      <c r="D2745" s="1" t="s">
        <v>8</v>
      </c>
      <c r="E2745" s="2">
        <v>43521</v>
      </c>
      <c r="F2745" s="1" t="s">
        <v>13</v>
      </c>
      <c r="G2745" s="11">
        <f>VLOOKUP(Sheet1!B2745,Sheet3!$A$4:$B$3872,2,FALSE)</f>
        <v>43521</v>
      </c>
      <c r="H2745" s="11">
        <f t="shared" si="210"/>
        <v>43521</v>
      </c>
      <c r="I2745" s="11">
        <f t="shared" si="211"/>
        <v>43497</v>
      </c>
      <c r="J2745" s="11">
        <f t="shared" si="212"/>
        <v>43497</v>
      </c>
      <c r="K2745" s="1">
        <f t="shared" si="213"/>
        <v>0</v>
      </c>
      <c r="L2745" s="1">
        <f t="shared" si="214"/>
        <v>1</v>
      </c>
    </row>
    <row r="2746" spans="1:12" x14ac:dyDescent="0.35">
      <c r="A2746" s="1" t="s">
        <v>11</v>
      </c>
      <c r="B2746" s="1" t="s">
        <v>4064</v>
      </c>
      <c r="C2746" s="1" t="s">
        <v>4065</v>
      </c>
      <c r="D2746" s="1" t="s">
        <v>8</v>
      </c>
      <c r="E2746" s="2">
        <v>43597</v>
      </c>
      <c r="F2746" s="1" t="s">
        <v>25</v>
      </c>
      <c r="G2746" s="11">
        <f>VLOOKUP(Sheet1!B2746,Sheet3!$A$4:$B$3872,2,FALSE)</f>
        <v>43597</v>
      </c>
      <c r="H2746" s="11">
        <f t="shared" si="210"/>
        <v>43597</v>
      </c>
      <c r="I2746" s="11">
        <f t="shared" si="211"/>
        <v>43586</v>
      </c>
      <c r="J2746" s="11">
        <f t="shared" si="212"/>
        <v>43586</v>
      </c>
      <c r="K2746" s="1">
        <f t="shared" si="213"/>
        <v>0</v>
      </c>
      <c r="L2746" s="1">
        <f t="shared" si="214"/>
        <v>1</v>
      </c>
    </row>
    <row r="2747" spans="1:12" x14ac:dyDescent="0.35">
      <c r="A2747" s="1" t="s">
        <v>11</v>
      </c>
      <c r="B2747" s="1" t="s">
        <v>4066</v>
      </c>
      <c r="C2747" s="1" t="s">
        <v>4067</v>
      </c>
      <c r="D2747" s="1" t="s">
        <v>8</v>
      </c>
      <c r="E2747" s="2">
        <v>43591</v>
      </c>
      <c r="F2747" s="1" t="s">
        <v>25</v>
      </c>
      <c r="G2747" s="11">
        <f>VLOOKUP(Sheet1!B2747,Sheet3!$A$4:$B$3872,2,FALSE)</f>
        <v>43591</v>
      </c>
      <c r="H2747" s="11">
        <f t="shared" si="210"/>
        <v>43591</v>
      </c>
      <c r="I2747" s="11">
        <f t="shared" si="211"/>
        <v>43586</v>
      </c>
      <c r="J2747" s="11">
        <f t="shared" si="212"/>
        <v>43586</v>
      </c>
      <c r="K2747" s="1">
        <f t="shared" si="213"/>
        <v>0</v>
      </c>
      <c r="L2747" s="1">
        <f t="shared" si="214"/>
        <v>1</v>
      </c>
    </row>
    <row r="2748" spans="1:12" x14ac:dyDescent="0.35">
      <c r="A2748" s="1" t="s">
        <v>11</v>
      </c>
      <c r="B2748" s="1" t="s">
        <v>4068</v>
      </c>
      <c r="C2748" s="1" t="s">
        <v>4069</v>
      </c>
      <c r="D2748" s="1" t="s">
        <v>8</v>
      </c>
      <c r="E2748" s="2">
        <v>43583</v>
      </c>
      <c r="F2748" s="1" t="s">
        <v>25</v>
      </c>
      <c r="G2748" s="11">
        <f>VLOOKUP(Sheet1!B2748,Sheet3!$A$4:$B$3872,2,FALSE)</f>
        <v>43583</v>
      </c>
      <c r="H2748" s="11">
        <f t="shared" si="210"/>
        <v>43583</v>
      </c>
      <c r="I2748" s="11">
        <f t="shared" si="211"/>
        <v>43556</v>
      </c>
      <c r="J2748" s="11">
        <f t="shared" si="212"/>
        <v>43556</v>
      </c>
      <c r="K2748" s="1">
        <f t="shared" si="213"/>
        <v>0</v>
      </c>
      <c r="L2748" s="1">
        <f t="shared" si="214"/>
        <v>1</v>
      </c>
    </row>
    <row r="2749" spans="1:12" x14ac:dyDescent="0.35">
      <c r="A2749" s="1" t="s">
        <v>11</v>
      </c>
      <c r="B2749" s="1" t="s">
        <v>4070</v>
      </c>
      <c r="C2749" s="1" t="s">
        <v>4071</v>
      </c>
      <c r="D2749" s="1" t="s">
        <v>18</v>
      </c>
      <c r="E2749" s="2">
        <v>43584</v>
      </c>
      <c r="F2749" s="1" t="s">
        <v>13</v>
      </c>
      <c r="G2749" s="11">
        <f>VLOOKUP(Sheet1!B2749,Sheet3!$A$4:$B$3872,2,FALSE)</f>
        <v>43584</v>
      </c>
      <c r="H2749" s="11">
        <f t="shared" si="210"/>
        <v>43584</v>
      </c>
      <c r="I2749" s="11">
        <f t="shared" si="211"/>
        <v>43556</v>
      </c>
      <c r="J2749" s="11">
        <f t="shared" si="212"/>
        <v>43556</v>
      </c>
      <c r="K2749" s="1">
        <f t="shared" si="213"/>
        <v>0</v>
      </c>
      <c r="L2749" s="1">
        <f t="shared" si="214"/>
        <v>1</v>
      </c>
    </row>
    <row r="2750" spans="1:12" x14ac:dyDescent="0.35">
      <c r="A2750" s="1" t="s">
        <v>11</v>
      </c>
      <c r="B2750" s="1" t="s">
        <v>4072</v>
      </c>
      <c r="C2750" s="1" t="s">
        <v>4073</v>
      </c>
      <c r="D2750" s="1" t="s">
        <v>8</v>
      </c>
      <c r="E2750" s="2">
        <v>43584</v>
      </c>
      <c r="F2750" s="1" t="s">
        <v>25</v>
      </c>
      <c r="G2750" s="11">
        <f>VLOOKUP(Sheet1!B2750,Sheet3!$A$4:$B$3872,2,FALSE)</f>
        <v>43584</v>
      </c>
      <c r="H2750" s="11">
        <f t="shared" si="210"/>
        <v>43584</v>
      </c>
      <c r="I2750" s="11">
        <f t="shared" si="211"/>
        <v>43556</v>
      </c>
      <c r="J2750" s="11">
        <f t="shared" si="212"/>
        <v>43556</v>
      </c>
      <c r="K2750" s="1">
        <f t="shared" si="213"/>
        <v>0</v>
      </c>
      <c r="L2750" s="1">
        <f t="shared" si="214"/>
        <v>0.5</v>
      </c>
    </row>
    <row r="2751" spans="1:12" x14ac:dyDescent="0.35">
      <c r="A2751" s="1" t="s">
        <v>11</v>
      </c>
      <c r="B2751" s="1" t="s">
        <v>4072</v>
      </c>
      <c r="C2751" s="1" t="s">
        <v>4074</v>
      </c>
      <c r="D2751" s="1" t="s">
        <v>8</v>
      </c>
      <c r="E2751" s="2">
        <v>43594</v>
      </c>
      <c r="F2751" s="1" t="s">
        <v>9</v>
      </c>
      <c r="G2751" s="11">
        <f>VLOOKUP(Sheet1!B2751,Sheet3!$A$4:$B$3872,2,FALSE)</f>
        <v>43584</v>
      </c>
      <c r="H2751" s="11">
        <f t="shared" si="210"/>
        <v>43594</v>
      </c>
      <c r="I2751" s="11">
        <f t="shared" si="211"/>
        <v>43556</v>
      </c>
      <c r="J2751" s="11">
        <f t="shared" si="212"/>
        <v>43586</v>
      </c>
      <c r="K2751" s="1">
        <f t="shared" si="213"/>
        <v>1</v>
      </c>
      <c r="L2751" s="1">
        <f t="shared" si="214"/>
        <v>0.5</v>
      </c>
    </row>
    <row r="2752" spans="1:12" x14ac:dyDescent="0.35">
      <c r="A2752" s="1" t="s">
        <v>6</v>
      </c>
      <c r="B2752" s="1" t="s">
        <v>4075</v>
      </c>
      <c r="C2752" s="1" t="s">
        <v>4076</v>
      </c>
      <c r="D2752" s="1" t="s">
        <v>8</v>
      </c>
      <c r="E2752" s="2">
        <v>43591</v>
      </c>
      <c r="F2752" s="1" t="s">
        <v>13</v>
      </c>
      <c r="G2752" s="11">
        <f>VLOOKUP(Sheet1!B2752,Sheet3!$A$4:$B$3872,2,FALSE)</f>
        <v>43591</v>
      </c>
      <c r="H2752" s="11">
        <f t="shared" si="210"/>
        <v>43591</v>
      </c>
      <c r="I2752" s="11">
        <f t="shared" si="211"/>
        <v>43586</v>
      </c>
      <c r="J2752" s="11">
        <f t="shared" si="212"/>
        <v>43586</v>
      </c>
      <c r="K2752" s="1">
        <f t="shared" si="213"/>
        <v>0</v>
      </c>
      <c r="L2752" s="1">
        <f t="shared" si="214"/>
        <v>0.5</v>
      </c>
    </row>
    <row r="2753" spans="1:12" x14ac:dyDescent="0.35">
      <c r="A2753" s="1" t="s">
        <v>6</v>
      </c>
      <c r="B2753" s="1" t="s">
        <v>4075</v>
      </c>
      <c r="C2753" s="1" t="s">
        <v>4077</v>
      </c>
      <c r="D2753" s="1" t="s">
        <v>8</v>
      </c>
      <c r="E2753" s="2">
        <v>43594</v>
      </c>
      <c r="F2753" s="1" t="s">
        <v>9</v>
      </c>
      <c r="G2753" s="11">
        <f>VLOOKUP(Sheet1!B2753,Sheet3!$A$4:$B$3872,2,FALSE)</f>
        <v>43591</v>
      </c>
      <c r="H2753" s="11">
        <f t="shared" si="210"/>
        <v>43594</v>
      </c>
      <c r="I2753" s="11">
        <f t="shared" si="211"/>
        <v>43586</v>
      </c>
      <c r="J2753" s="11">
        <f t="shared" si="212"/>
        <v>43586</v>
      </c>
      <c r="K2753" s="1">
        <f t="shared" si="213"/>
        <v>0</v>
      </c>
      <c r="L2753" s="1">
        <f t="shared" si="214"/>
        <v>0.5</v>
      </c>
    </row>
    <row r="2754" spans="1:12" x14ac:dyDescent="0.35">
      <c r="A2754" s="1" t="s">
        <v>6</v>
      </c>
      <c r="B2754" s="1" t="s">
        <v>4078</v>
      </c>
      <c r="C2754" s="1" t="s">
        <v>4079</v>
      </c>
      <c r="D2754" s="1" t="s">
        <v>8</v>
      </c>
      <c r="E2754" s="2">
        <v>43541</v>
      </c>
      <c r="F2754" s="1" t="s">
        <v>13</v>
      </c>
      <c r="G2754" s="11">
        <f>VLOOKUP(Sheet1!B2754,Sheet3!$A$4:$B$3872,2,FALSE)</f>
        <v>43541</v>
      </c>
      <c r="H2754" s="11">
        <f t="shared" si="210"/>
        <v>43541</v>
      </c>
      <c r="I2754" s="11">
        <f t="shared" si="211"/>
        <v>43525</v>
      </c>
      <c r="J2754" s="11">
        <f t="shared" si="212"/>
        <v>43525</v>
      </c>
      <c r="K2754" s="1">
        <f t="shared" si="213"/>
        <v>0</v>
      </c>
      <c r="L2754" s="1">
        <f t="shared" si="214"/>
        <v>1</v>
      </c>
    </row>
    <row r="2755" spans="1:12" x14ac:dyDescent="0.35">
      <c r="A2755" s="1" t="s">
        <v>11</v>
      </c>
      <c r="B2755" s="1" t="s">
        <v>4080</v>
      </c>
      <c r="C2755" s="1" t="s">
        <v>4081</v>
      </c>
      <c r="D2755" s="1" t="s">
        <v>8</v>
      </c>
      <c r="E2755" s="2">
        <v>43523</v>
      </c>
      <c r="F2755" s="1" t="s">
        <v>13</v>
      </c>
      <c r="G2755" s="11">
        <f>VLOOKUP(Sheet1!B2755,Sheet3!$A$4:$B$3872,2,FALSE)</f>
        <v>43523</v>
      </c>
      <c r="H2755" s="11">
        <f t="shared" ref="H2755:H2818" si="215">E2755</f>
        <v>43523</v>
      </c>
      <c r="I2755" s="11">
        <f t="shared" ref="I2755:I2818" si="216">EOMONTH(G2755,-1)+1</f>
        <v>43497</v>
      </c>
      <c r="J2755" s="11">
        <f t="shared" ref="J2755:J2818" si="217">EOMONTH(H2755,-1)+1</f>
        <v>43497</v>
      </c>
      <c r="K2755" s="1">
        <f t="shared" ref="K2755:K2818" si="218">ROUND((J2755-I2755)/30,0)</f>
        <v>0</v>
      </c>
      <c r="L2755" s="1">
        <f t="shared" ref="L2755:L2818" si="219">1/COUNTIFS($I$2:$I$5023,I2755,$B$2:$B$5023,B2755)</f>
        <v>0.5</v>
      </c>
    </row>
    <row r="2756" spans="1:12" x14ac:dyDescent="0.35">
      <c r="A2756" s="1" t="s">
        <v>11</v>
      </c>
      <c r="B2756" s="1" t="s">
        <v>4080</v>
      </c>
      <c r="C2756" s="1" t="s">
        <v>4082</v>
      </c>
      <c r="D2756" s="1" t="s">
        <v>8</v>
      </c>
      <c r="E2756" s="2">
        <v>43527</v>
      </c>
      <c r="F2756" s="1" t="s">
        <v>13</v>
      </c>
      <c r="G2756" s="11">
        <f>VLOOKUP(Sheet1!B2756,Sheet3!$A$4:$B$3872,2,FALSE)</f>
        <v>43523</v>
      </c>
      <c r="H2756" s="11">
        <f t="shared" si="215"/>
        <v>43527</v>
      </c>
      <c r="I2756" s="11">
        <f t="shared" si="216"/>
        <v>43497</v>
      </c>
      <c r="J2756" s="11">
        <f t="shared" si="217"/>
        <v>43525</v>
      </c>
      <c r="K2756" s="1">
        <f t="shared" si="218"/>
        <v>1</v>
      </c>
      <c r="L2756" s="1">
        <f t="shared" si="219"/>
        <v>0.5</v>
      </c>
    </row>
    <row r="2757" spans="1:12" x14ac:dyDescent="0.35">
      <c r="A2757" s="1" t="s">
        <v>11</v>
      </c>
      <c r="B2757" s="1" t="s">
        <v>4083</v>
      </c>
      <c r="C2757" s="1" t="s">
        <v>4084</v>
      </c>
      <c r="D2757" s="1" t="s">
        <v>8</v>
      </c>
      <c r="E2757" s="2">
        <v>43557</v>
      </c>
      <c r="F2757" s="1" t="s">
        <v>15</v>
      </c>
      <c r="G2757" s="11">
        <f>VLOOKUP(Sheet1!B2757,Sheet3!$A$4:$B$3872,2,FALSE)</f>
        <v>43557</v>
      </c>
      <c r="H2757" s="11">
        <f t="shared" si="215"/>
        <v>43557</v>
      </c>
      <c r="I2757" s="11">
        <f t="shared" si="216"/>
        <v>43556</v>
      </c>
      <c r="J2757" s="11">
        <f t="shared" si="217"/>
        <v>43556</v>
      </c>
      <c r="K2757" s="1">
        <f t="shared" si="218"/>
        <v>0</v>
      </c>
      <c r="L2757" s="1">
        <f t="shared" si="219"/>
        <v>0.5</v>
      </c>
    </row>
    <row r="2758" spans="1:12" x14ac:dyDescent="0.35">
      <c r="A2758" s="1" t="s">
        <v>11</v>
      </c>
      <c r="B2758" s="1" t="s">
        <v>4083</v>
      </c>
      <c r="C2758" s="1" t="s">
        <v>4085</v>
      </c>
      <c r="D2758" s="1" t="s">
        <v>8</v>
      </c>
      <c r="E2758" s="2">
        <v>43579</v>
      </c>
      <c r="F2758" s="1" t="s">
        <v>15</v>
      </c>
      <c r="G2758" s="11">
        <f>VLOOKUP(Sheet1!B2758,Sheet3!$A$4:$B$3872,2,FALSE)</f>
        <v>43557</v>
      </c>
      <c r="H2758" s="11">
        <f t="shared" si="215"/>
        <v>43579</v>
      </c>
      <c r="I2758" s="11">
        <f t="shared" si="216"/>
        <v>43556</v>
      </c>
      <c r="J2758" s="11">
        <f t="shared" si="217"/>
        <v>43556</v>
      </c>
      <c r="K2758" s="1">
        <f t="shared" si="218"/>
        <v>0</v>
      </c>
      <c r="L2758" s="1">
        <f t="shared" si="219"/>
        <v>0.5</v>
      </c>
    </row>
    <row r="2759" spans="1:12" x14ac:dyDescent="0.35">
      <c r="A2759" s="1" t="s">
        <v>11</v>
      </c>
      <c r="B2759" s="1" t="s">
        <v>4086</v>
      </c>
      <c r="C2759" s="1" t="s">
        <v>4087</v>
      </c>
      <c r="D2759" s="1" t="s">
        <v>8</v>
      </c>
      <c r="E2759" s="2">
        <v>43584</v>
      </c>
      <c r="F2759" s="1" t="s">
        <v>25</v>
      </c>
      <c r="G2759" s="11">
        <f>VLOOKUP(Sheet1!B2759,Sheet3!$A$4:$B$3872,2,FALSE)</f>
        <v>43584</v>
      </c>
      <c r="H2759" s="11">
        <f t="shared" si="215"/>
        <v>43584</v>
      </c>
      <c r="I2759" s="11">
        <f t="shared" si="216"/>
        <v>43556</v>
      </c>
      <c r="J2759" s="11">
        <f t="shared" si="217"/>
        <v>43556</v>
      </c>
      <c r="K2759" s="1">
        <f t="shared" si="218"/>
        <v>0</v>
      </c>
      <c r="L2759" s="1">
        <f t="shared" si="219"/>
        <v>1</v>
      </c>
    </row>
    <row r="2760" spans="1:12" x14ac:dyDescent="0.35">
      <c r="A2760" s="1" t="s">
        <v>11</v>
      </c>
      <c r="B2760" s="1" t="s">
        <v>4088</v>
      </c>
      <c r="C2760" s="1" t="s">
        <v>4089</v>
      </c>
      <c r="D2760" s="1" t="s">
        <v>8</v>
      </c>
      <c r="E2760" s="2">
        <v>43558</v>
      </c>
      <c r="F2760" s="1" t="s">
        <v>25</v>
      </c>
      <c r="G2760" s="11">
        <f>VLOOKUP(Sheet1!B2760,Sheet3!$A$4:$B$3872,2,FALSE)</f>
        <v>43558</v>
      </c>
      <c r="H2760" s="11">
        <f t="shared" si="215"/>
        <v>43558</v>
      </c>
      <c r="I2760" s="11">
        <f t="shared" si="216"/>
        <v>43556</v>
      </c>
      <c r="J2760" s="11">
        <f t="shared" si="217"/>
        <v>43556</v>
      </c>
      <c r="K2760" s="1">
        <f t="shared" si="218"/>
        <v>0</v>
      </c>
      <c r="L2760" s="1">
        <f t="shared" si="219"/>
        <v>1</v>
      </c>
    </row>
    <row r="2761" spans="1:12" x14ac:dyDescent="0.35">
      <c r="A2761" s="1" t="s">
        <v>11</v>
      </c>
      <c r="B2761" s="1" t="s">
        <v>4090</v>
      </c>
      <c r="C2761" s="1" t="s">
        <v>4091</v>
      </c>
      <c r="D2761" s="1" t="s">
        <v>8</v>
      </c>
      <c r="E2761" s="2">
        <v>43583</v>
      </c>
      <c r="F2761" s="1" t="s">
        <v>25</v>
      </c>
      <c r="G2761" s="11">
        <f>VLOOKUP(Sheet1!B2761,Sheet3!$A$4:$B$3872,2,FALSE)</f>
        <v>43583</v>
      </c>
      <c r="H2761" s="11">
        <f t="shared" si="215"/>
        <v>43583</v>
      </c>
      <c r="I2761" s="11">
        <f t="shared" si="216"/>
        <v>43556</v>
      </c>
      <c r="J2761" s="11">
        <f t="shared" si="217"/>
        <v>43556</v>
      </c>
      <c r="K2761" s="1">
        <f t="shared" si="218"/>
        <v>0</v>
      </c>
      <c r="L2761" s="1">
        <f t="shared" si="219"/>
        <v>1</v>
      </c>
    </row>
    <row r="2762" spans="1:12" x14ac:dyDescent="0.35">
      <c r="A2762" s="1" t="s">
        <v>11</v>
      </c>
      <c r="B2762" s="1" t="s">
        <v>4092</v>
      </c>
      <c r="C2762" s="1" t="s">
        <v>4093</v>
      </c>
      <c r="D2762" s="1" t="s">
        <v>8</v>
      </c>
      <c r="E2762" s="2">
        <v>43540</v>
      </c>
      <c r="F2762" s="1" t="s">
        <v>13</v>
      </c>
      <c r="G2762" s="11">
        <f>VLOOKUP(Sheet1!B2762,Sheet3!$A$4:$B$3872,2,FALSE)</f>
        <v>43540</v>
      </c>
      <c r="H2762" s="11">
        <f t="shared" si="215"/>
        <v>43540</v>
      </c>
      <c r="I2762" s="11">
        <f t="shared" si="216"/>
        <v>43525</v>
      </c>
      <c r="J2762" s="11">
        <f t="shared" si="217"/>
        <v>43525</v>
      </c>
      <c r="K2762" s="1">
        <f t="shared" si="218"/>
        <v>0</v>
      </c>
      <c r="L2762" s="1">
        <f t="shared" si="219"/>
        <v>1</v>
      </c>
    </row>
    <row r="2763" spans="1:12" x14ac:dyDescent="0.35">
      <c r="A2763" s="1" t="s">
        <v>11</v>
      </c>
      <c r="B2763" s="1" t="s">
        <v>4094</v>
      </c>
      <c r="C2763" s="1" t="s">
        <v>4095</v>
      </c>
      <c r="D2763" s="1" t="s">
        <v>8</v>
      </c>
      <c r="E2763" s="2">
        <v>43568</v>
      </c>
      <c r="F2763" s="1" t="s">
        <v>15</v>
      </c>
      <c r="G2763" s="11">
        <f>VLOOKUP(Sheet1!B2763,Sheet3!$A$4:$B$3872,2,FALSE)</f>
        <v>43568</v>
      </c>
      <c r="H2763" s="11">
        <f t="shared" si="215"/>
        <v>43568</v>
      </c>
      <c r="I2763" s="11">
        <f t="shared" si="216"/>
        <v>43556</v>
      </c>
      <c r="J2763" s="11">
        <f t="shared" si="217"/>
        <v>43556</v>
      </c>
      <c r="K2763" s="1">
        <f t="shared" si="218"/>
        <v>0</v>
      </c>
      <c r="L2763" s="1">
        <f t="shared" si="219"/>
        <v>1</v>
      </c>
    </row>
    <row r="2764" spans="1:12" x14ac:dyDescent="0.35">
      <c r="A2764" s="1" t="s">
        <v>11</v>
      </c>
      <c r="B2764" s="1" t="s">
        <v>4096</v>
      </c>
      <c r="C2764" s="1" t="s">
        <v>4097</v>
      </c>
      <c r="D2764" s="1" t="s">
        <v>8</v>
      </c>
      <c r="E2764" s="2">
        <v>43548</v>
      </c>
      <c r="F2764" s="1" t="s">
        <v>25</v>
      </c>
      <c r="G2764" s="11">
        <f>VLOOKUP(Sheet1!B2764,Sheet3!$A$4:$B$3872,2,FALSE)</f>
        <v>43548</v>
      </c>
      <c r="H2764" s="11">
        <f t="shared" si="215"/>
        <v>43548</v>
      </c>
      <c r="I2764" s="11">
        <f t="shared" si="216"/>
        <v>43525</v>
      </c>
      <c r="J2764" s="11">
        <f t="shared" si="217"/>
        <v>43525</v>
      </c>
      <c r="K2764" s="1">
        <f t="shared" si="218"/>
        <v>0</v>
      </c>
      <c r="L2764" s="1">
        <f t="shared" si="219"/>
        <v>1</v>
      </c>
    </row>
    <row r="2765" spans="1:12" x14ac:dyDescent="0.35">
      <c r="A2765" s="1" t="s">
        <v>11</v>
      </c>
      <c r="B2765" s="1" t="s">
        <v>4098</v>
      </c>
      <c r="C2765" s="1" t="s">
        <v>4099</v>
      </c>
      <c r="D2765" s="1" t="s">
        <v>18</v>
      </c>
      <c r="E2765" s="2">
        <v>43562</v>
      </c>
      <c r="F2765" s="1" t="s">
        <v>25</v>
      </c>
      <c r="G2765" s="11">
        <f>VLOOKUP(Sheet1!B2765,Sheet3!$A$4:$B$3872,2,FALSE)</f>
        <v>43562</v>
      </c>
      <c r="H2765" s="11">
        <f t="shared" si="215"/>
        <v>43562</v>
      </c>
      <c r="I2765" s="11">
        <f t="shared" si="216"/>
        <v>43556</v>
      </c>
      <c r="J2765" s="11">
        <f t="shared" si="217"/>
        <v>43556</v>
      </c>
      <c r="K2765" s="1">
        <f t="shared" si="218"/>
        <v>0</v>
      </c>
      <c r="L2765" s="1">
        <f t="shared" si="219"/>
        <v>0.16666666666666666</v>
      </c>
    </row>
    <row r="2766" spans="1:12" x14ac:dyDescent="0.35">
      <c r="A2766" s="1" t="s">
        <v>11</v>
      </c>
      <c r="B2766" s="1" t="s">
        <v>4098</v>
      </c>
      <c r="C2766" s="1" t="s">
        <v>4100</v>
      </c>
      <c r="D2766" s="1" t="s">
        <v>18</v>
      </c>
      <c r="E2766" s="2">
        <v>43562</v>
      </c>
      <c r="F2766" s="1" t="s">
        <v>25</v>
      </c>
      <c r="G2766" s="11">
        <f>VLOOKUP(Sheet1!B2766,Sheet3!$A$4:$B$3872,2,FALSE)</f>
        <v>43562</v>
      </c>
      <c r="H2766" s="11">
        <f t="shared" si="215"/>
        <v>43562</v>
      </c>
      <c r="I2766" s="11">
        <f t="shared" si="216"/>
        <v>43556</v>
      </c>
      <c r="J2766" s="11">
        <f t="shared" si="217"/>
        <v>43556</v>
      </c>
      <c r="K2766" s="1">
        <f t="shared" si="218"/>
        <v>0</v>
      </c>
      <c r="L2766" s="1">
        <f t="shared" si="219"/>
        <v>0.16666666666666666</v>
      </c>
    </row>
    <row r="2767" spans="1:12" x14ac:dyDescent="0.35">
      <c r="A2767" s="1" t="s">
        <v>11</v>
      </c>
      <c r="B2767" s="1" t="s">
        <v>4098</v>
      </c>
      <c r="C2767" s="1">
        <v>65949</v>
      </c>
      <c r="D2767" s="1" t="s">
        <v>18</v>
      </c>
      <c r="E2767" s="2">
        <v>43562</v>
      </c>
      <c r="F2767" s="1" t="s">
        <v>15</v>
      </c>
      <c r="G2767" s="11">
        <f>VLOOKUP(Sheet1!B2767,Sheet3!$A$4:$B$3872,2,FALSE)</f>
        <v>43562</v>
      </c>
      <c r="H2767" s="11">
        <f t="shared" si="215"/>
        <v>43562</v>
      </c>
      <c r="I2767" s="11">
        <f t="shared" si="216"/>
        <v>43556</v>
      </c>
      <c r="J2767" s="11">
        <f t="shared" si="217"/>
        <v>43556</v>
      </c>
      <c r="K2767" s="1">
        <f t="shared" si="218"/>
        <v>0</v>
      </c>
      <c r="L2767" s="1">
        <f t="shared" si="219"/>
        <v>0.16666666666666666</v>
      </c>
    </row>
    <row r="2768" spans="1:12" x14ac:dyDescent="0.35">
      <c r="A2768" s="1" t="s">
        <v>11</v>
      </c>
      <c r="B2768" s="1" t="s">
        <v>4098</v>
      </c>
      <c r="C2768" s="1" t="s">
        <v>4101</v>
      </c>
      <c r="D2768" s="1" t="s">
        <v>18</v>
      </c>
      <c r="E2768" s="2">
        <v>43589</v>
      </c>
      <c r="F2768" s="1" t="s">
        <v>15</v>
      </c>
      <c r="G2768" s="11">
        <f>VLOOKUP(Sheet1!B2768,Sheet3!$A$4:$B$3872,2,FALSE)</f>
        <v>43562</v>
      </c>
      <c r="H2768" s="11">
        <f t="shared" si="215"/>
        <v>43589</v>
      </c>
      <c r="I2768" s="11">
        <f t="shared" si="216"/>
        <v>43556</v>
      </c>
      <c r="J2768" s="11">
        <f t="shared" si="217"/>
        <v>43586</v>
      </c>
      <c r="K2768" s="1">
        <f t="shared" si="218"/>
        <v>1</v>
      </c>
      <c r="L2768" s="1">
        <f t="shared" si="219"/>
        <v>0.16666666666666666</v>
      </c>
    </row>
    <row r="2769" spans="1:12" x14ac:dyDescent="0.35">
      <c r="A2769" s="1" t="s">
        <v>11</v>
      </c>
      <c r="B2769" s="1" t="s">
        <v>4098</v>
      </c>
      <c r="C2769" s="1">
        <v>66411</v>
      </c>
      <c r="D2769" s="1" t="s">
        <v>18</v>
      </c>
      <c r="E2769" s="2">
        <v>43589</v>
      </c>
      <c r="F2769" s="1" t="s">
        <v>15</v>
      </c>
      <c r="G2769" s="11">
        <f>VLOOKUP(Sheet1!B2769,Sheet3!$A$4:$B$3872,2,FALSE)</f>
        <v>43562</v>
      </c>
      <c r="H2769" s="11">
        <f t="shared" si="215"/>
        <v>43589</v>
      </c>
      <c r="I2769" s="11">
        <f t="shared" si="216"/>
        <v>43556</v>
      </c>
      <c r="J2769" s="11">
        <f t="shared" si="217"/>
        <v>43586</v>
      </c>
      <c r="K2769" s="1">
        <f t="shared" si="218"/>
        <v>1</v>
      </c>
      <c r="L2769" s="1">
        <f t="shared" si="219"/>
        <v>0.16666666666666666</v>
      </c>
    </row>
    <row r="2770" spans="1:12" x14ac:dyDescent="0.35">
      <c r="A2770" s="1" t="s">
        <v>11</v>
      </c>
      <c r="B2770" s="1" t="s">
        <v>4098</v>
      </c>
      <c r="C2770" s="1" t="s">
        <v>4102</v>
      </c>
      <c r="D2770" s="1" t="s">
        <v>18</v>
      </c>
      <c r="E2770" s="2">
        <v>43592</v>
      </c>
      <c r="F2770" s="1" t="s">
        <v>25</v>
      </c>
      <c r="G2770" s="11">
        <f>VLOOKUP(Sheet1!B2770,Sheet3!$A$4:$B$3872,2,FALSE)</f>
        <v>43562</v>
      </c>
      <c r="H2770" s="11">
        <f t="shared" si="215"/>
        <v>43592</v>
      </c>
      <c r="I2770" s="11">
        <f t="shared" si="216"/>
        <v>43556</v>
      </c>
      <c r="J2770" s="11">
        <f t="shared" si="217"/>
        <v>43586</v>
      </c>
      <c r="K2770" s="1">
        <f t="shared" si="218"/>
        <v>1</v>
      </c>
      <c r="L2770" s="1">
        <f t="shared" si="219"/>
        <v>0.16666666666666666</v>
      </c>
    </row>
    <row r="2771" spans="1:12" x14ac:dyDescent="0.35">
      <c r="A2771" s="1" t="s">
        <v>11</v>
      </c>
      <c r="B2771" s="1" t="s">
        <v>4103</v>
      </c>
      <c r="C2771" s="1" t="s">
        <v>4104</v>
      </c>
      <c r="D2771" s="1" t="s">
        <v>8</v>
      </c>
      <c r="E2771" s="2">
        <v>43528</v>
      </c>
      <c r="F2771" s="1" t="s">
        <v>9</v>
      </c>
      <c r="G2771" s="11">
        <f>VLOOKUP(Sheet1!B2771,Sheet3!$A$4:$B$3872,2,FALSE)</f>
        <v>43528</v>
      </c>
      <c r="H2771" s="11">
        <f t="shared" si="215"/>
        <v>43528</v>
      </c>
      <c r="I2771" s="11">
        <f t="shared" si="216"/>
        <v>43525</v>
      </c>
      <c r="J2771" s="11">
        <f t="shared" si="217"/>
        <v>43525</v>
      </c>
      <c r="K2771" s="1">
        <f t="shared" si="218"/>
        <v>0</v>
      </c>
      <c r="L2771" s="1">
        <f t="shared" si="219"/>
        <v>1</v>
      </c>
    </row>
    <row r="2772" spans="1:12" x14ac:dyDescent="0.35">
      <c r="A2772" s="1" t="s">
        <v>11</v>
      </c>
      <c r="B2772" s="1" t="s">
        <v>4105</v>
      </c>
      <c r="C2772" s="3" t="s">
        <v>4106</v>
      </c>
      <c r="D2772" s="1" t="s">
        <v>8</v>
      </c>
      <c r="E2772" s="2">
        <v>43528</v>
      </c>
      <c r="F2772" s="1" t="s">
        <v>13</v>
      </c>
      <c r="G2772" s="11">
        <f>VLOOKUP(Sheet1!B2772,Sheet3!$A$4:$B$3872,2,FALSE)</f>
        <v>43528</v>
      </c>
      <c r="H2772" s="11">
        <f t="shared" si="215"/>
        <v>43528</v>
      </c>
      <c r="I2772" s="11">
        <f t="shared" si="216"/>
        <v>43525</v>
      </c>
      <c r="J2772" s="11">
        <f t="shared" si="217"/>
        <v>43525</v>
      </c>
      <c r="K2772" s="1">
        <f t="shared" si="218"/>
        <v>0</v>
      </c>
      <c r="L2772" s="1">
        <f t="shared" si="219"/>
        <v>1</v>
      </c>
    </row>
    <row r="2773" spans="1:12" x14ac:dyDescent="0.35">
      <c r="A2773" s="1" t="s">
        <v>6</v>
      </c>
      <c r="B2773" s="1" t="s">
        <v>4107</v>
      </c>
      <c r="C2773" s="3">
        <v>7.9000000000000003E+31</v>
      </c>
      <c r="D2773" s="1" t="s">
        <v>8</v>
      </c>
      <c r="E2773" s="2">
        <v>43561</v>
      </c>
      <c r="F2773" s="1" t="s">
        <v>15</v>
      </c>
      <c r="G2773" s="11">
        <f>VLOOKUP(Sheet1!B2773,Sheet3!$A$4:$B$3872,2,FALSE)</f>
        <v>43561</v>
      </c>
      <c r="H2773" s="11">
        <f t="shared" si="215"/>
        <v>43561</v>
      </c>
      <c r="I2773" s="11">
        <f t="shared" si="216"/>
        <v>43556</v>
      </c>
      <c r="J2773" s="11">
        <f t="shared" si="217"/>
        <v>43556</v>
      </c>
      <c r="K2773" s="1">
        <f t="shared" si="218"/>
        <v>0</v>
      </c>
      <c r="L2773" s="1">
        <f t="shared" si="219"/>
        <v>0.5</v>
      </c>
    </row>
    <row r="2774" spans="1:12" x14ac:dyDescent="0.35">
      <c r="A2774" s="1" t="s">
        <v>6</v>
      </c>
      <c r="B2774" s="1" t="s">
        <v>4107</v>
      </c>
      <c r="C2774" s="1" t="s">
        <v>4108</v>
      </c>
      <c r="D2774" s="1" t="s">
        <v>8</v>
      </c>
      <c r="E2774" s="2">
        <v>43599</v>
      </c>
      <c r="F2774" s="1" t="s">
        <v>9</v>
      </c>
      <c r="G2774" s="11">
        <f>VLOOKUP(Sheet1!B2774,Sheet3!$A$4:$B$3872,2,FALSE)</f>
        <v>43561</v>
      </c>
      <c r="H2774" s="11">
        <f t="shared" si="215"/>
        <v>43599</v>
      </c>
      <c r="I2774" s="11">
        <f t="shared" si="216"/>
        <v>43556</v>
      </c>
      <c r="J2774" s="11">
        <f t="shared" si="217"/>
        <v>43586</v>
      </c>
      <c r="K2774" s="1">
        <f t="shared" si="218"/>
        <v>1</v>
      </c>
      <c r="L2774" s="1">
        <f t="shared" si="219"/>
        <v>0.5</v>
      </c>
    </row>
    <row r="2775" spans="1:12" x14ac:dyDescent="0.35">
      <c r="A2775" s="1" t="s">
        <v>6</v>
      </c>
      <c r="B2775" s="1" t="s">
        <v>4109</v>
      </c>
      <c r="C2775" s="1" t="s">
        <v>4110</v>
      </c>
      <c r="D2775" s="1" t="s">
        <v>8</v>
      </c>
      <c r="E2775" s="2">
        <v>43549</v>
      </c>
      <c r="F2775" s="1" t="s">
        <v>13</v>
      </c>
      <c r="G2775" s="11">
        <f>VLOOKUP(Sheet1!B2775,Sheet3!$A$4:$B$3872,2,FALSE)</f>
        <v>43549</v>
      </c>
      <c r="H2775" s="11">
        <f t="shared" si="215"/>
        <v>43549</v>
      </c>
      <c r="I2775" s="11">
        <f t="shared" si="216"/>
        <v>43525</v>
      </c>
      <c r="J2775" s="11">
        <f t="shared" si="217"/>
        <v>43525</v>
      </c>
      <c r="K2775" s="1">
        <f t="shared" si="218"/>
        <v>0</v>
      </c>
      <c r="L2775" s="1">
        <f t="shared" si="219"/>
        <v>1</v>
      </c>
    </row>
    <row r="2776" spans="1:12" x14ac:dyDescent="0.35">
      <c r="A2776" s="1" t="s">
        <v>11</v>
      </c>
      <c r="B2776" s="1" t="s">
        <v>4111</v>
      </c>
      <c r="C2776" s="1" t="s">
        <v>4112</v>
      </c>
      <c r="D2776" s="1" t="s">
        <v>8</v>
      </c>
      <c r="E2776" s="2">
        <v>43445</v>
      </c>
      <c r="F2776" s="1" t="s">
        <v>13</v>
      </c>
      <c r="G2776" s="11">
        <f>VLOOKUP(Sheet1!B2776,Sheet3!$A$4:$B$3872,2,FALSE)</f>
        <v>43445</v>
      </c>
      <c r="H2776" s="11">
        <f t="shared" si="215"/>
        <v>43445</v>
      </c>
      <c r="I2776" s="11">
        <f t="shared" si="216"/>
        <v>43435</v>
      </c>
      <c r="J2776" s="11">
        <f t="shared" si="217"/>
        <v>43435</v>
      </c>
      <c r="K2776" s="1">
        <f t="shared" si="218"/>
        <v>0</v>
      </c>
      <c r="L2776" s="1">
        <f t="shared" si="219"/>
        <v>0.5</v>
      </c>
    </row>
    <row r="2777" spans="1:12" x14ac:dyDescent="0.35">
      <c r="A2777" s="1" t="s">
        <v>11</v>
      </c>
      <c r="B2777" s="1" t="s">
        <v>4111</v>
      </c>
      <c r="C2777" s="1" t="s">
        <v>4113</v>
      </c>
      <c r="D2777" s="1" t="s">
        <v>8</v>
      </c>
      <c r="E2777" s="2">
        <v>43452</v>
      </c>
      <c r="F2777" s="1" t="s">
        <v>25</v>
      </c>
      <c r="G2777" s="11">
        <f>VLOOKUP(Sheet1!B2777,Sheet3!$A$4:$B$3872,2,FALSE)</f>
        <v>43445</v>
      </c>
      <c r="H2777" s="11">
        <f t="shared" si="215"/>
        <v>43452</v>
      </c>
      <c r="I2777" s="11">
        <f t="shared" si="216"/>
        <v>43435</v>
      </c>
      <c r="J2777" s="11">
        <f t="shared" si="217"/>
        <v>43435</v>
      </c>
      <c r="K2777" s="1">
        <f t="shared" si="218"/>
        <v>0</v>
      </c>
      <c r="L2777" s="1">
        <f t="shared" si="219"/>
        <v>0.5</v>
      </c>
    </row>
    <row r="2778" spans="1:12" x14ac:dyDescent="0.35">
      <c r="A2778" s="1" t="s">
        <v>6</v>
      </c>
      <c r="B2778" s="1" t="s">
        <v>4114</v>
      </c>
      <c r="C2778" s="1" t="s">
        <v>4115</v>
      </c>
      <c r="D2778" s="1" t="s">
        <v>8</v>
      </c>
      <c r="E2778" s="2">
        <v>43585</v>
      </c>
      <c r="F2778" s="1" t="s">
        <v>13</v>
      </c>
      <c r="G2778" s="11">
        <f>VLOOKUP(Sheet1!B2778,Sheet3!$A$4:$B$3872,2,FALSE)</f>
        <v>43585</v>
      </c>
      <c r="H2778" s="11">
        <f t="shared" si="215"/>
        <v>43585</v>
      </c>
      <c r="I2778" s="11">
        <f t="shared" si="216"/>
        <v>43556</v>
      </c>
      <c r="J2778" s="11">
        <f t="shared" si="217"/>
        <v>43556</v>
      </c>
      <c r="K2778" s="1">
        <f t="shared" si="218"/>
        <v>0</v>
      </c>
      <c r="L2778" s="1">
        <f t="shared" si="219"/>
        <v>1</v>
      </c>
    </row>
    <row r="2779" spans="1:12" x14ac:dyDescent="0.35">
      <c r="A2779" s="1" t="s">
        <v>6</v>
      </c>
      <c r="B2779" s="1" t="s">
        <v>4116</v>
      </c>
      <c r="C2779" s="1" t="s">
        <v>4117</v>
      </c>
      <c r="D2779" s="1" t="s">
        <v>8</v>
      </c>
      <c r="E2779" s="2">
        <v>43544</v>
      </c>
      <c r="F2779" s="1" t="s">
        <v>13</v>
      </c>
      <c r="G2779" s="11">
        <f>VLOOKUP(Sheet1!B2779,Sheet3!$A$4:$B$3872,2,FALSE)</f>
        <v>43544</v>
      </c>
      <c r="H2779" s="11">
        <f t="shared" si="215"/>
        <v>43544</v>
      </c>
      <c r="I2779" s="11">
        <f t="shared" si="216"/>
        <v>43525</v>
      </c>
      <c r="J2779" s="11">
        <f t="shared" si="217"/>
        <v>43525</v>
      </c>
      <c r="K2779" s="1">
        <f t="shared" si="218"/>
        <v>0</v>
      </c>
      <c r="L2779" s="1">
        <f t="shared" si="219"/>
        <v>1</v>
      </c>
    </row>
    <row r="2780" spans="1:12" x14ac:dyDescent="0.35">
      <c r="A2780" s="1" t="s">
        <v>11</v>
      </c>
      <c r="B2780" s="1" t="s">
        <v>4118</v>
      </c>
      <c r="C2780" s="1" t="s">
        <v>4119</v>
      </c>
      <c r="D2780" s="1" t="s">
        <v>18</v>
      </c>
      <c r="E2780" s="2">
        <v>43523</v>
      </c>
      <c r="F2780" s="1" t="s">
        <v>13</v>
      </c>
      <c r="G2780" s="11">
        <f>VLOOKUP(Sheet1!B2780,Sheet3!$A$4:$B$3872,2,FALSE)</f>
        <v>43523</v>
      </c>
      <c r="H2780" s="11">
        <f t="shared" si="215"/>
        <v>43523</v>
      </c>
      <c r="I2780" s="11">
        <f t="shared" si="216"/>
        <v>43497</v>
      </c>
      <c r="J2780" s="11">
        <f t="shared" si="217"/>
        <v>43497</v>
      </c>
      <c r="K2780" s="1">
        <f t="shared" si="218"/>
        <v>0</v>
      </c>
      <c r="L2780" s="1">
        <f t="shared" si="219"/>
        <v>1</v>
      </c>
    </row>
    <row r="2781" spans="1:12" x14ac:dyDescent="0.35">
      <c r="A2781" s="1" t="s">
        <v>11</v>
      </c>
      <c r="B2781" s="1" t="s">
        <v>4120</v>
      </c>
      <c r="C2781" s="1" t="s">
        <v>4121</v>
      </c>
      <c r="D2781" s="1" t="s">
        <v>8</v>
      </c>
      <c r="E2781" s="2">
        <v>43488</v>
      </c>
      <c r="F2781" s="1" t="s">
        <v>25</v>
      </c>
      <c r="G2781" s="11">
        <f>VLOOKUP(Sheet1!B2781,Sheet3!$A$4:$B$3872,2,FALSE)</f>
        <v>43488</v>
      </c>
      <c r="H2781" s="11">
        <f t="shared" si="215"/>
        <v>43488</v>
      </c>
      <c r="I2781" s="11">
        <f t="shared" si="216"/>
        <v>43466</v>
      </c>
      <c r="J2781" s="11">
        <f t="shared" si="217"/>
        <v>43466</v>
      </c>
      <c r="K2781" s="1">
        <f t="shared" si="218"/>
        <v>0</v>
      </c>
      <c r="L2781" s="1">
        <f t="shared" si="219"/>
        <v>1</v>
      </c>
    </row>
    <row r="2782" spans="1:12" x14ac:dyDescent="0.35">
      <c r="A2782" s="1" t="s">
        <v>11</v>
      </c>
      <c r="B2782" s="1" t="s">
        <v>4122</v>
      </c>
      <c r="C2782" s="3">
        <v>1.2999999999999999E+72</v>
      </c>
      <c r="D2782" s="1" t="s">
        <v>8</v>
      </c>
      <c r="E2782" s="2">
        <v>43460</v>
      </c>
      <c r="F2782" s="1" t="s">
        <v>13</v>
      </c>
      <c r="G2782" s="11">
        <f>VLOOKUP(Sheet1!B2782,Sheet3!$A$4:$B$3872,2,FALSE)</f>
        <v>43460</v>
      </c>
      <c r="H2782" s="11">
        <f t="shared" si="215"/>
        <v>43460</v>
      </c>
      <c r="I2782" s="11">
        <f t="shared" si="216"/>
        <v>43435</v>
      </c>
      <c r="J2782" s="11">
        <f t="shared" si="217"/>
        <v>43435</v>
      </c>
      <c r="K2782" s="1">
        <f t="shared" si="218"/>
        <v>0</v>
      </c>
      <c r="L2782" s="1">
        <f t="shared" si="219"/>
        <v>0.33333333333333331</v>
      </c>
    </row>
    <row r="2783" spans="1:12" x14ac:dyDescent="0.35">
      <c r="A2783" s="1" t="s">
        <v>11</v>
      </c>
      <c r="B2783" s="1" t="s">
        <v>4122</v>
      </c>
      <c r="C2783" s="1" t="s">
        <v>4123</v>
      </c>
      <c r="D2783" s="1" t="s">
        <v>18</v>
      </c>
      <c r="E2783" s="2">
        <v>43506</v>
      </c>
      <c r="F2783" s="1" t="s">
        <v>9</v>
      </c>
      <c r="G2783" s="11">
        <f>VLOOKUP(Sheet1!B2783,Sheet3!$A$4:$B$3872,2,FALSE)</f>
        <v>43460</v>
      </c>
      <c r="H2783" s="11">
        <f t="shared" si="215"/>
        <v>43506</v>
      </c>
      <c r="I2783" s="11">
        <f t="shared" si="216"/>
        <v>43435</v>
      </c>
      <c r="J2783" s="11">
        <f t="shared" si="217"/>
        <v>43497</v>
      </c>
      <c r="K2783" s="1">
        <f t="shared" si="218"/>
        <v>2</v>
      </c>
      <c r="L2783" s="1">
        <f t="shared" si="219"/>
        <v>0.33333333333333331</v>
      </c>
    </row>
    <row r="2784" spans="1:12" x14ac:dyDescent="0.35">
      <c r="A2784" s="1" t="s">
        <v>11</v>
      </c>
      <c r="B2784" s="1" t="s">
        <v>4122</v>
      </c>
      <c r="C2784" s="1" t="s">
        <v>4124</v>
      </c>
      <c r="D2784" s="1" t="s">
        <v>8</v>
      </c>
      <c r="E2784" s="2">
        <v>43508</v>
      </c>
      <c r="F2784" s="1" t="s">
        <v>25</v>
      </c>
      <c r="G2784" s="11">
        <f>VLOOKUP(Sheet1!B2784,Sheet3!$A$4:$B$3872,2,FALSE)</f>
        <v>43460</v>
      </c>
      <c r="H2784" s="11">
        <f t="shared" si="215"/>
        <v>43508</v>
      </c>
      <c r="I2784" s="11">
        <f t="shared" si="216"/>
        <v>43435</v>
      </c>
      <c r="J2784" s="11">
        <f t="shared" si="217"/>
        <v>43497</v>
      </c>
      <c r="K2784" s="1">
        <f t="shared" si="218"/>
        <v>2</v>
      </c>
      <c r="L2784" s="1">
        <f t="shared" si="219"/>
        <v>0.33333333333333331</v>
      </c>
    </row>
    <row r="2785" spans="1:12" x14ac:dyDescent="0.35">
      <c r="A2785" s="1" t="s">
        <v>6</v>
      </c>
      <c r="B2785" s="1" t="s">
        <v>4125</v>
      </c>
      <c r="C2785" s="1" t="s">
        <v>4126</v>
      </c>
      <c r="D2785" s="1" t="s">
        <v>8</v>
      </c>
      <c r="E2785" s="2">
        <v>43591</v>
      </c>
      <c r="F2785" s="1" t="s">
        <v>13</v>
      </c>
      <c r="G2785" s="11">
        <f>VLOOKUP(Sheet1!B2785,Sheet3!$A$4:$B$3872,2,FALSE)</f>
        <v>43591</v>
      </c>
      <c r="H2785" s="11">
        <f t="shared" si="215"/>
        <v>43591</v>
      </c>
      <c r="I2785" s="11">
        <f t="shared" si="216"/>
        <v>43586</v>
      </c>
      <c r="J2785" s="11">
        <f t="shared" si="217"/>
        <v>43586</v>
      </c>
      <c r="K2785" s="1">
        <f t="shared" si="218"/>
        <v>0</v>
      </c>
      <c r="L2785" s="1">
        <f t="shared" si="219"/>
        <v>1</v>
      </c>
    </row>
    <row r="2786" spans="1:12" x14ac:dyDescent="0.35">
      <c r="A2786" s="1" t="s">
        <v>11</v>
      </c>
      <c r="B2786" s="1" t="s">
        <v>4127</v>
      </c>
      <c r="C2786" s="1" t="s">
        <v>4128</v>
      </c>
      <c r="D2786" s="1" t="s">
        <v>8</v>
      </c>
      <c r="E2786" s="2">
        <v>43486</v>
      </c>
      <c r="F2786" s="1" t="s">
        <v>25</v>
      </c>
      <c r="G2786" s="11">
        <f>VLOOKUP(Sheet1!B2786,Sheet3!$A$4:$B$3872,2,FALSE)</f>
        <v>43486</v>
      </c>
      <c r="H2786" s="11">
        <f t="shared" si="215"/>
        <v>43486</v>
      </c>
      <c r="I2786" s="11">
        <f t="shared" si="216"/>
        <v>43466</v>
      </c>
      <c r="J2786" s="11">
        <f t="shared" si="217"/>
        <v>43466</v>
      </c>
      <c r="K2786" s="1">
        <f t="shared" si="218"/>
        <v>0</v>
      </c>
      <c r="L2786" s="1">
        <f t="shared" si="219"/>
        <v>1</v>
      </c>
    </row>
    <row r="2787" spans="1:12" x14ac:dyDescent="0.35">
      <c r="A2787" s="1" t="s">
        <v>11</v>
      </c>
      <c r="B2787" s="1" t="s">
        <v>4129</v>
      </c>
      <c r="C2787" s="1" t="s">
        <v>4130</v>
      </c>
      <c r="D2787" s="1" t="s">
        <v>8</v>
      </c>
      <c r="E2787" s="2">
        <v>43537</v>
      </c>
      <c r="F2787" s="1" t="s">
        <v>13</v>
      </c>
      <c r="G2787" s="11">
        <f>VLOOKUP(Sheet1!B2787,Sheet3!$A$4:$B$3872,2,FALSE)</f>
        <v>43537</v>
      </c>
      <c r="H2787" s="11">
        <f t="shared" si="215"/>
        <v>43537</v>
      </c>
      <c r="I2787" s="11">
        <f t="shared" si="216"/>
        <v>43525</v>
      </c>
      <c r="J2787" s="11">
        <f t="shared" si="217"/>
        <v>43525</v>
      </c>
      <c r="K2787" s="1">
        <f t="shared" si="218"/>
        <v>0</v>
      </c>
      <c r="L2787" s="1">
        <f t="shared" si="219"/>
        <v>1</v>
      </c>
    </row>
    <row r="2788" spans="1:12" x14ac:dyDescent="0.35">
      <c r="A2788" s="1" t="s">
        <v>11</v>
      </c>
      <c r="B2788" s="1" t="s">
        <v>4131</v>
      </c>
      <c r="C2788" s="1" t="s">
        <v>4132</v>
      </c>
      <c r="D2788" s="1" t="s">
        <v>8</v>
      </c>
      <c r="E2788" s="2">
        <v>43507</v>
      </c>
      <c r="F2788" s="1" t="s">
        <v>13</v>
      </c>
      <c r="G2788" s="11">
        <f>VLOOKUP(Sheet1!B2788,Sheet3!$A$4:$B$3872,2,FALSE)</f>
        <v>43507</v>
      </c>
      <c r="H2788" s="11">
        <f t="shared" si="215"/>
        <v>43507</v>
      </c>
      <c r="I2788" s="11">
        <f t="shared" si="216"/>
        <v>43497</v>
      </c>
      <c r="J2788" s="11">
        <f t="shared" si="217"/>
        <v>43497</v>
      </c>
      <c r="K2788" s="1">
        <f t="shared" si="218"/>
        <v>0</v>
      </c>
      <c r="L2788" s="1">
        <f t="shared" si="219"/>
        <v>1</v>
      </c>
    </row>
    <row r="2789" spans="1:12" x14ac:dyDescent="0.35">
      <c r="A2789" s="1" t="s">
        <v>11</v>
      </c>
      <c r="B2789" s="1" t="s">
        <v>4133</v>
      </c>
      <c r="C2789" s="1" t="s">
        <v>4134</v>
      </c>
      <c r="D2789" s="1" t="s">
        <v>8</v>
      </c>
      <c r="E2789" s="2">
        <v>43534</v>
      </c>
      <c r="F2789" s="1" t="s">
        <v>15</v>
      </c>
      <c r="G2789" s="11">
        <f>VLOOKUP(Sheet1!B2789,Sheet3!$A$4:$B$3872,2,FALSE)</f>
        <v>43534</v>
      </c>
      <c r="H2789" s="11">
        <f t="shared" si="215"/>
        <v>43534</v>
      </c>
      <c r="I2789" s="11">
        <f t="shared" si="216"/>
        <v>43525</v>
      </c>
      <c r="J2789" s="11">
        <f t="shared" si="217"/>
        <v>43525</v>
      </c>
      <c r="K2789" s="1">
        <f t="shared" si="218"/>
        <v>0</v>
      </c>
      <c r="L2789" s="1">
        <f t="shared" si="219"/>
        <v>1</v>
      </c>
    </row>
    <row r="2790" spans="1:12" x14ac:dyDescent="0.35">
      <c r="A2790" s="1" t="s">
        <v>11</v>
      </c>
      <c r="B2790" s="1" t="s">
        <v>4135</v>
      </c>
      <c r="C2790" s="1" t="s">
        <v>4136</v>
      </c>
      <c r="D2790" s="1" t="s">
        <v>18</v>
      </c>
      <c r="E2790" s="2">
        <v>43479</v>
      </c>
      <c r="F2790" s="1" t="s">
        <v>25</v>
      </c>
      <c r="G2790" s="11">
        <f>VLOOKUP(Sheet1!B2790,Sheet3!$A$4:$B$3872,2,FALSE)</f>
        <v>43479</v>
      </c>
      <c r="H2790" s="11">
        <f t="shared" si="215"/>
        <v>43479</v>
      </c>
      <c r="I2790" s="11">
        <f t="shared" si="216"/>
        <v>43466</v>
      </c>
      <c r="J2790" s="11">
        <f t="shared" si="217"/>
        <v>43466</v>
      </c>
      <c r="K2790" s="1">
        <f t="shared" si="218"/>
        <v>0</v>
      </c>
      <c r="L2790" s="1">
        <f t="shared" si="219"/>
        <v>0.5</v>
      </c>
    </row>
    <row r="2791" spans="1:12" x14ac:dyDescent="0.35">
      <c r="A2791" s="1" t="s">
        <v>11</v>
      </c>
      <c r="B2791" s="1" t="s">
        <v>4135</v>
      </c>
      <c r="C2791" s="1" t="s">
        <v>4137</v>
      </c>
      <c r="D2791" s="1" t="s">
        <v>8</v>
      </c>
      <c r="E2791" s="2">
        <v>43483</v>
      </c>
      <c r="F2791" s="1" t="s">
        <v>25</v>
      </c>
      <c r="G2791" s="11">
        <f>VLOOKUP(Sheet1!B2791,Sheet3!$A$4:$B$3872,2,FALSE)</f>
        <v>43479</v>
      </c>
      <c r="H2791" s="11">
        <f t="shared" si="215"/>
        <v>43483</v>
      </c>
      <c r="I2791" s="11">
        <f t="shared" si="216"/>
        <v>43466</v>
      </c>
      <c r="J2791" s="11">
        <f t="shared" si="217"/>
        <v>43466</v>
      </c>
      <c r="K2791" s="1">
        <f t="shared" si="218"/>
        <v>0</v>
      </c>
      <c r="L2791" s="1">
        <f t="shared" si="219"/>
        <v>0.5</v>
      </c>
    </row>
    <row r="2792" spans="1:12" x14ac:dyDescent="0.35">
      <c r="A2792" s="1" t="s">
        <v>11</v>
      </c>
      <c r="B2792" s="1" t="s">
        <v>4138</v>
      </c>
      <c r="C2792" s="1" t="s">
        <v>4139</v>
      </c>
      <c r="D2792" s="1" t="s">
        <v>8</v>
      </c>
      <c r="E2792" s="2">
        <v>43547</v>
      </c>
      <c r="F2792" s="1" t="s">
        <v>9</v>
      </c>
      <c r="G2792" s="11">
        <f>VLOOKUP(Sheet1!B2792,Sheet3!$A$4:$B$3872,2,FALSE)</f>
        <v>43547</v>
      </c>
      <c r="H2792" s="11">
        <f t="shared" si="215"/>
        <v>43547</v>
      </c>
      <c r="I2792" s="11">
        <f t="shared" si="216"/>
        <v>43525</v>
      </c>
      <c r="J2792" s="11">
        <f t="shared" si="217"/>
        <v>43525</v>
      </c>
      <c r="K2792" s="1">
        <f t="shared" si="218"/>
        <v>0</v>
      </c>
      <c r="L2792" s="1">
        <f t="shared" si="219"/>
        <v>1</v>
      </c>
    </row>
    <row r="2793" spans="1:12" x14ac:dyDescent="0.35">
      <c r="A2793" s="1" t="s">
        <v>11</v>
      </c>
      <c r="B2793" s="1" t="s">
        <v>4140</v>
      </c>
      <c r="C2793" s="1" t="s">
        <v>4141</v>
      </c>
      <c r="D2793" s="1" t="s">
        <v>8</v>
      </c>
      <c r="E2793" s="2">
        <v>43439</v>
      </c>
      <c r="F2793" s="1" t="s">
        <v>13</v>
      </c>
      <c r="G2793" s="11">
        <f>VLOOKUP(Sheet1!B2793,Sheet3!$A$4:$B$3872,2,FALSE)</f>
        <v>43439</v>
      </c>
      <c r="H2793" s="11">
        <f t="shared" si="215"/>
        <v>43439</v>
      </c>
      <c r="I2793" s="11">
        <f t="shared" si="216"/>
        <v>43435</v>
      </c>
      <c r="J2793" s="11">
        <f t="shared" si="217"/>
        <v>43435</v>
      </c>
      <c r="K2793" s="1">
        <f t="shared" si="218"/>
        <v>0</v>
      </c>
      <c r="L2793" s="1">
        <f t="shared" si="219"/>
        <v>1</v>
      </c>
    </row>
    <row r="2794" spans="1:12" x14ac:dyDescent="0.35">
      <c r="A2794" s="1" t="s">
        <v>6</v>
      </c>
      <c r="B2794" s="1" t="s">
        <v>4142</v>
      </c>
      <c r="C2794" s="1" t="s">
        <v>4143</v>
      </c>
      <c r="D2794" s="1" t="s">
        <v>8</v>
      </c>
      <c r="E2794" s="2">
        <v>43565</v>
      </c>
      <c r="F2794" s="1" t="s">
        <v>13</v>
      </c>
      <c r="G2794" s="11">
        <f>VLOOKUP(Sheet1!B2794,Sheet3!$A$4:$B$3872,2,FALSE)</f>
        <v>43565</v>
      </c>
      <c r="H2794" s="11">
        <f t="shared" si="215"/>
        <v>43565</v>
      </c>
      <c r="I2794" s="11">
        <f t="shared" si="216"/>
        <v>43556</v>
      </c>
      <c r="J2794" s="11">
        <f t="shared" si="217"/>
        <v>43556</v>
      </c>
      <c r="K2794" s="1">
        <f t="shared" si="218"/>
        <v>0</v>
      </c>
      <c r="L2794" s="1">
        <f t="shared" si="219"/>
        <v>1</v>
      </c>
    </row>
    <row r="2795" spans="1:12" x14ac:dyDescent="0.35">
      <c r="A2795" s="1" t="s">
        <v>11</v>
      </c>
      <c r="B2795" s="1" t="s">
        <v>4144</v>
      </c>
      <c r="C2795" s="1">
        <v>89629</v>
      </c>
      <c r="D2795" s="1" t="s">
        <v>8</v>
      </c>
      <c r="E2795" s="2">
        <v>43571</v>
      </c>
      <c r="F2795" s="1" t="s">
        <v>15</v>
      </c>
      <c r="G2795" s="11">
        <f>VLOOKUP(Sheet1!B2795,Sheet3!$A$4:$B$3872,2,FALSE)</f>
        <v>43571</v>
      </c>
      <c r="H2795" s="11">
        <f t="shared" si="215"/>
        <v>43571</v>
      </c>
      <c r="I2795" s="11">
        <f t="shared" si="216"/>
        <v>43556</v>
      </c>
      <c r="J2795" s="11">
        <f t="shared" si="217"/>
        <v>43556</v>
      </c>
      <c r="K2795" s="1">
        <f t="shared" si="218"/>
        <v>0</v>
      </c>
      <c r="L2795" s="1">
        <f t="shared" si="219"/>
        <v>1</v>
      </c>
    </row>
    <row r="2796" spans="1:12" x14ac:dyDescent="0.35">
      <c r="A2796" s="1" t="s">
        <v>11</v>
      </c>
      <c r="B2796" s="1" t="s">
        <v>4145</v>
      </c>
      <c r="C2796" s="1" t="s">
        <v>4146</v>
      </c>
      <c r="D2796" s="1" t="s">
        <v>8</v>
      </c>
      <c r="E2796" s="2">
        <v>43549</v>
      </c>
      <c r="F2796" s="1" t="s">
        <v>25</v>
      </c>
      <c r="G2796" s="11">
        <f>VLOOKUP(Sheet1!B2796,Sheet3!$A$4:$B$3872,2,FALSE)</f>
        <v>43549</v>
      </c>
      <c r="H2796" s="11">
        <f t="shared" si="215"/>
        <v>43549</v>
      </c>
      <c r="I2796" s="11">
        <f t="shared" si="216"/>
        <v>43525</v>
      </c>
      <c r="J2796" s="11">
        <f t="shared" si="217"/>
        <v>43525</v>
      </c>
      <c r="K2796" s="1">
        <f t="shared" si="218"/>
        <v>0</v>
      </c>
      <c r="L2796" s="1">
        <f t="shared" si="219"/>
        <v>1</v>
      </c>
    </row>
    <row r="2797" spans="1:12" x14ac:dyDescent="0.35">
      <c r="A2797" s="1" t="s">
        <v>11</v>
      </c>
      <c r="B2797" s="1" t="s">
        <v>4147</v>
      </c>
      <c r="C2797" s="1">
        <v>93088</v>
      </c>
      <c r="D2797" s="1" t="s">
        <v>8</v>
      </c>
      <c r="E2797" s="2">
        <v>43593</v>
      </c>
      <c r="F2797" s="1" t="s">
        <v>25</v>
      </c>
      <c r="G2797" s="11">
        <f>VLOOKUP(Sheet1!B2797,Sheet3!$A$4:$B$3872,2,FALSE)</f>
        <v>43593</v>
      </c>
      <c r="H2797" s="11">
        <f t="shared" si="215"/>
        <v>43593</v>
      </c>
      <c r="I2797" s="11">
        <f t="shared" si="216"/>
        <v>43586</v>
      </c>
      <c r="J2797" s="11">
        <f t="shared" si="217"/>
        <v>43586</v>
      </c>
      <c r="K2797" s="1">
        <f t="shared" si="218"/>
        <v>0</v>
      </c>
      <c r="L2797" s="1">
        <f t="shared" si="219"/>
        <v>1</v>
      </c>
    </row>
    <row r="2798" spans="1:12" x14ac:dyDescent="0.35">
      <c r="A2798" s="1" t="s">
        <v>11</v>
      </c>
      <c r="B2798" s="1" t="s">
        <v>4148</v>
      </c>
      <c r="C2798" s="1" t="s">
        <v>4149</v>
      </c>
      <c r="D2798" s="1" t="s">
        <v>8</v>
      </c>
      <c r="E2798" s="2">
        <v>43521</v>
      </c>
      <c r="F2798" s="1" t="s">
        <v>9</v>
      </c>
      <c r="G2798" s="11">
        <f>VLOOKUP(Sheet1!B2798,Sheet3!$A$4:$B$3872,2,FALSE)</f>
        <v>43521</v>
      </c>
      <c r="H2798" s="11">
        <f t="shared" si="215"/>
        <v>43521</v>
      </c>
      <c r="I2798" s="11">
        <f t="shared" si="216"/>
        <v>43497</v>
      </c>
      <c r="J2798" s="11">
        <f t="shared" si="217"/>
        <v>43497</v>
      </c>
      <c r="K2798" s="1">
        <f t="shared" si="218"/>
        <v>0</v>
      </c>
      <c r="L2798" s="1">
        <f t="shared" si="219"/>
        <v>0.5</v>
      </c>
    </row>
    <row r="2799" spans="1:12" x14ac:dyDescent="0.35">
      <c r="A2799" s="1" t="s">
        <v>11</v>
      </c>
      <c r="B2799" s="1" t="s">
        <v>4148</v>
      </c>
      <c r="C2799" s="1" t="s">
        <v>4150</v>
      </c>
      <c r="D2799" s="1" t="s">
        <v>8</v>
      </c>
      <c r="E2799" s="2">
        <v>43532</v>
      </c>
      <c r="F2799" s="1" t="s">
        <v>13</v>
      </c>
      <c r="G2799" s="11">
        <f>VLOOKUP(Sheet1!B2799,Sheet3!$A$4:$B$3872,2,FALSE)</f>
        <v>43521</v>
      </c>
      <c r="H2799" s="11">
        <f t="shared" si="215"/>
        <v>43532</v>
      </c>
      <c r="I2799" s="11">
        <f t="shared" si="216"/>
        <v>43497</v>
      </c>
      <c r="J2799" s="11">
        <f t="shared" si="217"/>
        <v>43525</v>
      </c>
      <c r="K2799" s="1">
        <f t="shared" si="218"/>
        <v>1</v>
      </c>
      <c r="L2799" s="1">
        <f t="shared" si="219"/>
        <v>0.5</v>
      </c>
    </row>
    <row r="2800" spans="1:12" x14ac:dyDescent="0.35">
      <c r="A2800" s="1" t="s">
        <v>11</v>
      </c>
      <c r="B2800" s="1" t="s">
        <v>4151</v>
      </c>
      <c r="C2800" s="1" t="s">
        <v>4152</v>
      </c>
      <c r="D2800" s="1" t="s">
        <v>8</v>
      </c>
      <c r="E2800" s="2">
        <v>43536</v>
      </c>
      <c r="F2800" s="1" t="s">
        <v>13</v>
      </c>
      <c r="G2800" s="11">
        <f>VLOOKUP(Sheet1!B2800,Sheet3!$A$4:$B$3872,2,FALSE)</f>
        <v>43536</v>
      </c>
      <c r="H2800" s="11">
        <f t="shared" si="215"/>
        <v>43536</v>
      </c>
      <c r="I2800" s="11">
        <f t="shared" si="216"/>
        <v>43525</v>
      </c>
      <c r="J2800" s="11">
        <f t="shared" si="217"/>
        <v>43525</v>
      </c>
      <c r="K2800" s="1">
        <f t="shared" si="218"/>
        <v>0</v>
      </c>
      <c r="L2800" s="1">
        <f t="shared" si="219"/>
        <v>1</v>
      </c>
    </row>
    <row r="2801" spans="1:12" x14ac:dyDescent="0.35">
      <c r="A2801" s="1" t="s">
        <v>11</v>
      </c>
      <c r="B2801" s="1" t="s">
        <v>4153</v>
      </c>
      <c r="C2801" s="1" t="s">
        <v>4154</v>
      </c>
      <c r="D2801" s="1" t="s">
        <v>8</v>
      </c>
      <c r="E2801" s="2">
        <v>43597</v>
      </c>
      <c r="F2801" s="1" t="s">
        <v>25</v>
      </c>
      <c r="G2801" s="11">
        <f>VLOOKUP(Sheet1!B2801,Sheet3!$A$4:$B$3872,2,FALSE)</f>
        <v>43597</v>
      </c>
      <c r="H2801" s="11">
        <f t="shared" si="215"/>
        <v>43597</v>
      </c>
      <c r="I2801" s="11">
        <f t="shared" si="216"/>
        <v>43586</v>
      </c>
      <c r="J2801" s="11">
        <f t="shared" si="217"/>
        <v>43586</v>
      </c>
      <c r="K2801" s="1">
        <f t="shared" si="218"/>
        <v>0</v>
      </c>
      <c r="L2801" s="1">
        <f t="shared" si="219"/>
        <v>1</v>
      </c>
    </row>
    <row r="2802" spans="1:12" x14ac:dyDescent="0.35">
      <c r="A2802" s="1" t="s">
        <v>11</v>
      </c>
      <c r="B2802" s="1" t="s">
        <v>4155</v>
      </c>
      <c r="C2802" s="1" t="s">
        <v>4156</v>
      </c>
      <c r="D2802" s="1" t="s">
        <v>18</v>
      </c>
      <c r="E2802" s="2">
        <v>43533</v>
      </c>
      <c r="F2802" s="1" t="s">
        <v>25</v>
      </c>
      <c r="G2802" s="11">
        <f>VLOOKUP(Sheet1!B2802,Sheet3!$A$4:$B$3872,2,FALSE)</f>
        <v>43533</v>
      </c>
      <c r="H2802" s="11">
        <f t="shared" si="215"/>
        <v>43533</v>
      </c>
      <c r="I2802" s="11">
        <f t="shared" si="216"/>
        <v>43525</v>
      </c>
      <c r="J2802" s="11">
        <f t="shared" si="217"/>
        <v>43525</v>
      </c>
      <c r="K2802" s="1">
        <f t="shared" si="218"/>
        <v>0</v>
      </c>
      <c r="L2802" s="1">
        <f t="shared" si="219"/>
        <v>1</v>
      </c>
    </row>
    <row r="2803" spans="1:12" x14ac:dyDescent="0.35">
      <c r="A2803" s="1" t="s">
        <v>11</v>
      </c>
      <c r="B2803" s="1" t="s">
        <v>4157</v>
      </c>
      <c r="C2803" s="1" t="s">
        <v>4158</v>
      </c>
      <c r="D2803" s="1" t="s">
        <v>8</v>
      </c>
      <c r="E2803" s="2">
        <v>43487</v>
      </c>
      <c r="F2803" s="1" t="s">
        <v>9</v>
      </c>
      <c r="G2803" s="11">
        <f>VLOOKUP(Sheet1!B2803,Sheet3!$A$4:$B$3872,2,FALSE)</f>
        <v>43487</v>
      </c>
      <c r="H2803" s="11">
        <f t="shared" si="215"/>
        <v>43487</v>
      </c>
      <c r="I2803" s="11">
        <f t="shared" si="216"/>
        <v>43466</v>
      </c>
      <c r="J2803" s="11">
        <f t="shared" si="217"/>
        <v>43466</v>
      </c>
      <c r="K2803" s="1">
        <f t="shared" si="218"/>
        <v>0</v>
      </c>
      <c r="L2803" s="1">
        <f t="shared" si="219"/>
        <v>0.5</v>
      </c>
    </row>
    <row r="2804" spans="1:12" x14ac:dyDescent="0.35">
      <c r="A2804" s="1" t="s">
        <v>11</v>
      </c>
      <c r="B2804" s="1" t="s">
        <v>4157</v>
      </c>
      <c r="C2804" s="1" t="s">
        <v>4159</v>
      </c>
      <c r="D2804" s="1" t="s">
        <v>8</v>
      </c>
      <c r="E2804" s="2">
        <v>43500</v>
      </c>
      <c r="F2804" s="1" t="s">
        <v>13</v>
      </c>
      <c r="G2804" s="11">
        <f>VLOOKUP(Sheet1!B2804,Sheet3!$A$4:$B$3872,2,FALSE)</f>
        <v>43487</v>
      </c>
      <c r="H2804" s="11">
        <f t="shared" si="215"/>
        <v>43500</v>
      </c>
      <c r="I2804" s="11">
        <f t="shared" si="216"/>
        <v>43466</v>
      </c>
      <c r="J2804" s="11">
        <f t="shared" si="217"/>
        <v>43497</v>
      </c>
      <c r="K2804" s="1">
        <f t="shared" si="218"/>
        <v>1</v>
      </c>
      <c r="L2804" s="1">
        <f t="shared" si="219"/>
        <v>0.5</v>
      </c>
    </row>
    <row r="2805" spans="1:12" x14ac:dyDescent="0.35">
      <c r="A2805" s="1" t="s">
        <v>11</v>
      </c>
      <c r="B2805" s="1" t="s">
        <v>4160</v>
      </c>
      <c r="C2805" s="1" t="s">
        <v>4161</v>
      </c>
      <c r="D2805" s="1" t="s">
        <v>8</v>
      </c>
      <c r="E2805" s="2">
        <v>43600</v>
      </c>
      <c r="F2805" s="1" t="s">
        <v>25</v>
      </c>
      <c r="G2805" s="11">
        <f>VLOOKUP(Sheet1!B2805,Sheet3!$A$4:$B$3872,2,FALSE)</f>
        <v>43600</v>
      </c>
      <c r="H2805" s="11">
        <f t="shared" si="215"/>
        <v>43600</v>
      </c>
      <c r="I2805" s="11">
        <f t="shared" si="216"/>
        <v>43586</v>
      </c>
      <c r="J2805" s="11">
        <f t="shared" si="217"/>
        <v>43586</v>
      </c>
      <c r="K2805" s="1">
        <f t="shared" si="218"/>
        <v>0</v>
      </c>
      <c r="L2805" s="1">
        <f t="shared" si="219"/>
        <v>1</v>
      </c>
    </row>
    <row r="2806" spans="1:12" x14ac:dyDescent="0.35">
      <c r="A2806" s="1" t="s">
        <v>11</v>
      </c>
      <c r="B2806" s="1" t="s">
        <v>4162</v>
      </c>
      <c r="C2806" s="1" t="s">
        <v>4163</v>
      </c>
      <c r="D2806" s="1" t="s">
        <v>18</v>
      </c>
      <c r="E2806" s="2">
        <v>43513</v>
      </c>
      <c r="F2806" s="1" t="s">
        <v>9</v>
      </c>
      <c r="G2806" s="11">
        <f>VLOOKUP(Sheet1!B2806,Sheet3!$A$4:$B$3872,2,FALSE)</f>
        <v>43513</v>
      </c>
      <c r="H2806" s="11">
        <f t="shared" si="215"/>
        <v>43513</v>
      </c>
      <c r="I2806" s="11">
        <f t="shared" si="216"/>
        <v>43497</v>
      </c>
      <c r="J2806" s="11">
        <f t="shared" si="217"/>
        <v>43497</v>
      </c>
      <c r="K2806" s="1">
        <f t="shared" si="218"/>
        <v>0</v>
      </c>
      <c r="L2806" s="1">
        <f t="shared" si="219"/>
        <v>1</v>
      </c>
    </row>
    <row r="2807" spans="1:12" x14ac:dyDescent="0.35">
      <c r="A2807" s="1" t="s">
        <v>11</v>
      </c>
      <c r="B2807" s="1" t="s">
        <v>4164</v>
      </c>
      <c r="C2807" s="1" t="s">
        <v>4165</v>
      </c>
      <c r="D2807" s="1" t="s">
        <v>8</v>
      </c>
      <c r="E2807" s="2">
        <v>43526</v>
      </c>
      <c r="F2807" s="1" t="s">
        <v>13</v>
      </c>
      <c r="G2807" s="11">
        <f>VLOOKUP(Sheet1!B2807,Sheet3!$A$4:$B$3872,2,FALSE)</f>
        <v>43526</v>
      </c>
      <c r="H2807" s="11">
        <f t="shared" si="215"/>
        <v>43526</v>
      </c>
      <c r="I2807" s="11">
        <f t="shared" si="216"/>
        <v>43525</v>
      </c>
      <c r="J2807" s="11">
        <f t="shared" si="217"/>
        <v>43525</v>
      </c>
      <c r="K2807" s="1">
        <f t="shared" si="218"/>
        <v>0</v>
      </c>
      <c r="L2807" s="1">
        <f t="shared" si="219"/>
        <v>1</v>
      </c>
    </row>
    <row r="2808" spans="1:12" x14ac:dyDescent="0.35">
      <c r="A2808" s="1" t="s">
        <v>11</v>
      </c>
      <c r="B2808" s="1" t="s">
        <v>4166</v>
      </c>
      <c r="C2808" s="3">
        <v>9.8000000000000006E+70</v>
      </c>
      <c r="D2808" s="1" t="s">
        <v>8</v>
      </c>
      <c r="E2808" s="2">
        <v>43596</v>
      </c>
      <c r="F2808" s="1" t="s">
        <v>25</v>
      </c>
      <c r="G2808" s="11">
        <f>VLOOKUP(Sheet1!B2808,Sheet3!$A$4:$B$3872,2,FALSE)</f>
        <v>43596</v>
      </c>
      <c r="H2808" s="11">
        <f t="shared" si="215"/>
        <v>43596</v>
      </c>
      <c r="I2808" s="11">
        <f t="shared" si="216"/>
        <v>43586</v>
      </c>
      <c r="J2808" s="11">
        <f t="shared" si="217"/>
        <v>43586</v>
      </c>
      <c r="K2808" s="1">
        <f t="shared" si="218"/>
        <v>0</v>
      </c>
      <c r="L2808" s="1">
        <f t="shared" si="219"/>
        <v>1</v>
      </c>
    </row>
    <row r="2809" spans="1:12" x14ac:dyDescent="0.35">
      <c r="A2809" s="1" t="s">
        <v>11</v>
      </c>
      <c r="B2809" s="1" t="s">
        <v>4167</v>
      </c>
      <c r="C2809" s="1" t="s">
        <v>4168</v>
      </c>
      <c r="D2809" s="1" t="s">
        <v>8</v>
      </c>
      <c r="E2809" s="2">
        <v>43503</v>
      </c>
      <c r="F2809" s="1" t="s">
        <v>13</v>
      </c>
      <c r="G2809" s="11">
        <f>VLOOKUP(Sheet1!B2809,Sheet3!$A$4:$B$3872,2,FALSE)</f>
        <v>43503</v>
      </c>
      <c r="H2809" s="11">
        <f t="shared" si="215"/>
        <v>43503</v>
      </c>
      <c r="I2809" s="11">
        <f t="shared" si="216"/>
        <v>43497</v>
      </c>
      <c r="J2809" s="11">
        <f t="shared" si="217"/>
        <v>43497</v>
      </c>
      <c r="K2809" s="1">
        <f t="shared" si="218"/>
        <v>0</v>
      </c>
      <c r="L2809" s="1">
        <f t="shared" si="219"/>
        <v>1</v>
      </c>
    </row>
    <row r="2810" spans="1:12" x14ac:dyDescent="0.35">
      <c r="A2810" s="1" t="s">
        <v>11</v>
      </c>
      <c r="B2810" s="1" t="s">
        <v>4169</v>
      </c>
      <c r="C2810" s="1">
        <v>26540</v>
      </c>
      <c r="D2810" s="1" t="s">
        <v>18</v>
      </c>
      <c r="E2810" s="2">
        <v>43600</v>
      </c>
      <c r="F2810" s="1" t="s">
        <v>25</v>
      </c>
      <c r="G2810" s="11">
        <f>VLOOKUP(Sheet1!B2810,Sheet3!$A$4:$B$3872,2,FALSE)</f>
        <v>43600</v>
      </c>
      <c r="H2810" s="11">
        <f t="shared" si="215"/>
        <v>43600</v>
      </c>
      <c r="I2810" s="11">
        <f t="shared" si="216"/>
        <v>43586</v>
      </c>
      <c r="J2810" s="11">
        <f t="shared" si="217"/>
        <v>43586</v>
      </c>
      <c r="K2810" s="1">
        <f t="shared" si="218"/>
        <v>0</v>
      </c>
      <c r="L2810" s="1">
        <f t="shared" si="219"/>
        <v>1</v>
      </c>
    </row>
    <row r="2811" spans="1:12" x14ac:dyDescent="0.35">
      <c r="A2811" s="1" t="s">
        <v>11</v>
      </c>
      <c r="B2811" s="1" t="s">
        <v>4170</v>
      </c>
      <c r="C2811" s="1" t="s">
        <v>4171</v>
      </c>
      <c r="D2811" s="1" t="s">
        <v>8</v>
      </c>
      <c r="E2811" s="2">
        <v>43576</v>
      </c>
      <c r="F2811" s="1" t="s">
        <v>13</v>
      </c>
      <c r="G2811" s="11">
        <f>VLOOKUP(Sheet1!B2811,Sheet3!$A$4:$B$3872,2,FALSE)</f>
        <v>43576</v>
      </c>
      <c r="H2811" s="11">
        <f t="shared" si="215"/>
        <v>43576</v>
      </c>
      <c r="I2811" s="11">
        <f t="shared" si="216"/>
        <v>43556</v>
      </c>
      <c r="J2811" s="11">
        <f t="shared" si="217"/>
        <v>43556</v>
      </c>
      <c r="K2811" s="1">
        <f t="shared" si="218"/>
        <v>0</v>
      </c>
      <c r="L2811" s="1">
        <f t="shared" si="219"/>
        <v>0.5</v>
      </c>
    </row>
    <row r="2812" spans="1:12" x14ac:dyDescent="0.35">
      <c r="A2812" s="1" t="s">
        <v>11</v>
      </c>
      <c r="B2812" s="1" t="s">
        <v>4170</v>
      </c>
      <c r="C2812" s="1" t="s">
        <v>4172</v>
      </c>
      <c r="D2812" s="1" t="s">
        <v>8</v>
      </c>
      <c r="E2812" s="2">
        <v>43578</v>
      </c>
      <c r="F2812" s="1" t="s">
        <v>9</v>
      </c>
      <c r="G2812" s="11">
        <f>VLOOKUP(Sheet1!B2812,Sheet3!$A$4:$B$3872,2,FALSE)</f>
        <v>43576</v>
      </c>
      <c r="H2812" s="11">
        <f t="shared" si="215"/>
        <v>43578</v>
      </c>
      <c r="I2812" s="11">
        <f t="shared" si="216"/>
        <v>43556</v>
      </c>
      <c r="J2812" s="11">
        <f t="shared" si="217"/>
        <v>43556</v>
      </c>
      <c r="K2812" s="1">
        <f t="shared" si="218"/>
        <v>0</v>
      </c>
      <c r="L2812" s="1">
        <f t="shared" si="219"/>
        <v>0.5</v>
      </c>
    </row>
    <row r="2813" spans="1:12" x14ac:dyDescent="0.35">
      <c r="A2813" s="1" t="s">
        <v>11</v>
      </c>
      <c r="B2813" s="1" t="s">
        <v>4173</v>
      </c>
      <c r="C2813" s="1" t="s">
        <v>4174</v>
      </c>
      <c r="D2813" s="1" t="s">
        <v>8</v>
      </c>
      <c r="E2813" s="2">
        <v>43424</v>
      </c>
      <c r="F2813" s="1" t="s">
        <v>13</v>
      </c>
      <c r="G2813" s="11">
        <f>VLOOKUP(Sheet1!B2813,Sheet3!$A$4:$B$3872,2,FALSE)</f>
        <v>43424</v>
      </c>
      <c r="H2813" s="11">
        <f t="shared" si="215"/>
        <v>43424</v>
      </c>
      <c r="I2813" s="11">
        <f t="shared" si="216"/>
        <v>43405</v>
      </c>
      <c r="J2813" s="11">
        <f t="shared" si="217"/>
        <v>43405</v>
      </c>
      <c r="K2813" s="1">
        <f t="shared" si="218"/>
        <v>0</v>
      </c>
      <c r="L2813" s="1">
        <f t="shared" si="219"/>
        <v>1</v>
      </c>
    </row>
    <row r="2814" spans="1:12" x14ac:dyDescent="0.35">
      <c r="A2814" s="1" t="s">
        <v>11</v>
      </c>
      <c r="B2814" s="1" t="s">
        <v>4175</v>
      </c>
      <c r="C2814" s="1" t="s">
        <v>4176</v>
      </c>
      <c r="D2814" s="1" t="s">
        <v>8</v>
      </c>
      <c r="E2814" s="2">
        <v>43598</v>
      </c>
      <c r="F2814" s="1" t="s">
        <v>25</v>
      </c>
      <c r="G2814" s="11">
        <f>VLOOKUP(Sheet1!B2814,Sheet3!$A$4:$B$3872,2,FALSE)</f>
        <v>43598</v>
      </c>
      <c r="H2814" s="11">
        <f t="shared" si="215"/>
        <v>43598</v>
      </c>
      <c r="I2814" s="11">
        <f t="shared" si="216"/>
        <v>43586</v>
      </c>
      <c r="J2814" s="11">
        <f t="shared" si="217"/>
        <v>43586</v>
      </c>
      <c r="K2814" s="1">
        <f t="shared" si="218"/>
        <v>0</v>
      </c>
      <c r="L2814" s="1">
        <f t="shared" si="219"/>
        <v>1</v>
      </c>
    </row>
    <row r="2815" spans="1:12" x14ac:dyDescent="0.35">
      <c r="A2815" s="1" t="s">
        <v>11</v>
      </c>
      <c r="B2815" s="1" t="s">
        <v>4177</v>
      </c>
      <c r="C2815" s="1" t="s">
        <v>4178</v>
      </c>
      <c r="D2815" s="1" t="s">
        <v>8</v>
      </c>
      <c r="E2815" s="2">
        <v>43583</v>
      </c>
      <c r="F2815" s="1" t="s">
        <v>25</v>
      </c>
      <c r="G2815" s="11">
        <f>VLOOKUP(Sheet1!B2815,Sheet3!$A$4:$B$3872,2,FALSE)</f>
        <v>43583</v>
      </c>
      <c r="H2815" s="11">
        <f t="shared" si="215"/>
        <v>43583</v>
      </c>
      <c r="I2815" s="11">
        <f t="shared" si="216"/>
        <v>43556</v>
      </c>
      <c r="J2815" s="11">
        <f t="shared" si="217"/>
        <v>43556</v>
      </c>
      <c r="K2815" s="1">
        <f t="shared" si="218"/>
        <v>0</v>
      </c>
      <c r="L2815" s="1">
        <f t="shared" si="219"/>
        <v>1</v>
      </c>
    </row>
    <row r="2816" spans="1:12" x14ac:dyDescent="0.35">
      <c r="A2816" s="1" t="s">
        <v>11</v>
      </c>
      <c r="B2816" s="1" t="s">
        <v>4179</v>
      </c>
      <c r="C2816" s="1" t="s">
        <v>4180</v>
      </c>
      <c r="D2816" s="1" t="s">
        <v>8</v>
      </c>
      <c r="E2816" s="2">
        <v>43532</v>
      </c>
      <c r="F2816" s="1" t="s">
        <v>25</v>
      </c>
      <c r="G2816" s="11">
        <f>VLOOKUP(Sheet1!B2816,Sheet3!$A$4:$B$3872,2,FALSE)</f>
        <v>43532</v>
      </c>
      <c r="H2816" s="11">
        <f t="shared" si="215"/>
        <v>43532</v>
      </c>
      <c r="I2816" s="11">
        <f t="shared" si="216"/>
        <v>43525</v>
      </c>
      <c r="J2816" s="11">
        <f t="shared" si="217"/>
        <v>43525</v>
      </c>
      <c r="K2816" s="1">
        <f t="shared" si="218"/>
        <v>0</v>
      </c>
      <c r="L2816" s="1">
        <f t="shared" si="219"/>
        <v>1</v>
      </c>
    </row>
    <row r="2817" spans="1:12" x14ac:dyDescent="0.35">
      <c r="A2817" s="1" t="s">
        <v>11</v>
      </c>
      <c r="B2817" s="1" t="s">
        <v>4181</v>
      </c>
      <c r="C2817" s="1" t="s">
        <v>4182</v>
      </c>
      <c r="D2817" s="1" t="s">
        <v>8</v>
      </c>
      <c r="E2817" s="2">
        <v>43543</v>
      </c>
      <c r="F2817" s="1" t="s">
        <v>25</v>
      </c>
      <c r="G2817" s="11">
        <f>VLOOKUP(Sheet1!B2817,Sheet3!$A$4:$B$3872,2,FALSE)</f>
        <v>43543</v>
      </c>
      <c r="H2817" s="11">
        <f t="shared" si="215"/>
        <v>43543</v>
      </c>
      <c r="I2817" s="11">
        <f t="shared" si="216"/>
        <v>43525</v>
      </c>
      <c r="J2817" s="11">
        <f t="shared" si="217"/>
        <v>43525</v>
      </c>
      <c r="K2817" s="1">
        <f t="shared" si="218"/>
        <v>0</v>
      </c>
      <c r="L2817" s="1">
        <f t="shared" si="219"/>
        <v>1</v>
      </c>
    </row>
    <row r="2818" spans="1:12" x14ac:dyDescent="0.35">
      <c r="A2818" s="1" t="s">
        <v>11</v>
      </c>
      <c r="B2818" s="1" t="s">
        <v>4183</v>
      </c>
      <c r="C2818" s="1" t="s">
        <v>4184</v>
      </c>
      <c r="D2818" s="1" t="s">
        <v>8</v>
      </c>
      <c r="E2818" s="2">
        <v>43487</v>
      </c>
      <c r="F2818" s="1" t="s">
        <v>13</v>
      </c>
      <c r="G2818" s="11">
        <f>VLOOKUP(Sheet1!B2818,Sheet3!$A$4:$B$3872,2,FALSE)</f>
        <v>43487</v>
      </c>
      <c r="H2818" s="11">
        <f t="shared" si="215"/>
        <v>43487</v>
      </c>
      <c r="I2818" s="11">
        <f t="shared" si="216"/>
        <v>43466</v>
      </c>
      <c r="J2818" s="11">
        <f t="shared" si="217"/>
        <v>43466</v>
      </c>
      <c r="K2818" s="1">
        <f t="shared" si="218"/>
        <v>0</v>
      </c>
      <c r="L2818" s="1">
        <f t="shared" si="219"/>
        <v>1</v>
      </c>
    </row>
    <row r="2819" spans="1:12" x14ac:dyDescent="0.35">
      <c r="A2819" s="1" t="s">
        <v>11</v>
      </c>
      <c r="B2819" s="1" t="s">
        <v>4185</v>
      </c>
      <c r="C2819" s="1" t="s">
        <v>4186</v>
      </c>
      <c r="D2819" s="1" t="s">
        <v>8</v>
      </c>
      <c r="E2819" s="2">
        <v>43572</v>
      </c>
      <c r="F2819" s="1" t="s">
        <v>15</v>
      </c>
      <c r="G2819" s="11">
        <f>VLOOKUP(Sheet1!B2819,Sheet3!$A$4:$B$3872,2,FALSE)</f>
        <v>43572</v>
      </c>
      <c r="H2819" s="11">
        <f t="shared" ref="H2819:H2882" si="220">E2819</f>
        <v>43572</v>
      </c>
      <c r="I2819" s="11">
        <f t="shared" ref="I2819:I2882" si="221">EOMONTH(G2819,-1)+1</f>
        <v>43556</v>
      </c>
      <c r="J2819" s="11">
        <f t="shared" ref="J2819:J2882" si="222">EOMONTH(H2819,-1)+1</f>
        <v>43556</v>
      </c>
      <c r="K2819" s="1">
        <f t="shared" ref="K2819:K2882" si="223">ROUND((J2819-I2819)/30,0)</f>
        <v>0</v>
      </c>
      <c r="L2819" s="1">
        <f t="shared" ref="L2819:L2882" si="224">1/COUNTIFS($I$2:$I$5023,I2819,$B$2:$B$5023,B2819)</f>
        <v>1</v>
      </c>
    </row>
    <row r="2820" spans="1:12" x14ac:dyDescent="0.35">
      <c r="A2820" s="1" t="s">
        <v>11</v>
      </c>
      <c r="B2820" s="1" t="s">
        <v>4187</v>
      </c>
      <c r="C2820" s="1" t="s">
        <v>4188</v>
      </c>
      <c r="D2820" s="1" t="s">
        <v>18</v>
      </c>
      <c r="E2820" s="2">
        <v>43598</v>
      </c>
      <c r="F2820" s="1" t="s">
        <v>25</v>
      </c>
      <c r="G2820" s="11">
        <f>VLOOKUP(Sheet1!B2820,Sheet3!$A$4:$B$3872,2,FALSE)</f>
        <v>43598</v>
      </c>
      <c r="H2820" s="11">
        <f t="shared" si="220"/>
        <v>43598</v>
      </c>
      <c r="I2820" s="11">
        <f t="shared" si="221"/>
        <v>43586</v>
      </c>
      <c r="J2820" s="11">
        <f t="shared" si="222"/>
        <v>43586</v>
      </c>
      <c r="K2820" s="1">
        <f t="shared" si="223"/>
        <v>0</v>
      </c>
      <c r="L2820" s="1">
        <f t="shared" si="224"/>
        <v>1</v>
      </c>
    </row>
    <row r="2821" spans="1:12" x14ac:dyDescent="0.35">
      <c r="A2821" s="1" t="s">
        <v>11</v>
      </c>
      <c r="B2821" s="1" t="s">
        <v>4189</v>
      </c>
      <c r="C2821" s="1" t="s">
        <v>4190</v>
      </c>
      <c r="D2821" s="1" t="s">
        <v>8</v>
      </c>
      <c r="E2821" s="2">
        <v>43486</v>
      </c>
      <c r="F2821" s="1" t="s">
        <v>25</v>
      </c>
      <c r="G2821" s="11">
        <f>VLOOKUP(Sheet1!B2821,Sheet3!$A$4:$B$3872,2,FALSE)</f>
        <v>43486</v>
      </c>
      <c r="H2821" s="11">
        <f t="shared" si="220"/>
        <v>43486</v>
      </c>
      <c r="I2821" s="11">
        <f t="shared" si="221"/>
        <v>43466</v>
      </c>
      <c r="J2821" s="11">
        <f t="shared" si="222"/>
        <v>43466</v>
      </c>
      <c r="K2821" s="1">
        <f t="shared" si="223"/>
        <v>0</v>
      </c>
      <c r="L2821" s="1">
        <f t="shared" si="224"/>
        <v>1</v>
      </c>
    </row>
    <row r="2822" spans="1:12" x14ac:dyDescent="0.35">
      <c r="A2822" s="1" t="s">
        <v>6</v>
      </c>
      <c r="B2822" s="1" t="s">
        <v>4191</v>
      </c>
      <c r="C2822" s="1" t="s">
        <v>4192</v>
      </c>
      <c r="D2822" s="1" t="s">
        <v>8</v>
      </c>
      <c r="E2822" s="2">
        <v>43556</v>
      </c>
      <c r="F2822" s="1" t="s">
        <v>13</v>
      </c>
      <c r="G2822" s="11">
        <f>VLOOKUP(Sheet1!B2822,Sheet3!$A$4:$B$3872,2,FALSE)</f>
        <v>43556</v>
      </c>
      <c r="H2822" s="11">
        <f t="shared" si="220"/>
        <v>43556</v>
      </c>
      <c r="I2822" s="11">
        <f t="shared" si="221"/>
        <v>43556</v>
      </c>
      <c r="J2822" s="11">
        <f t="shared" si="222"/>
        <v>43556</v>
      </c>
      <c r="K2822" s="1">
        <f t="shared" si="223"/>
        <v>0</v>
      </c>
      <c r="L2822" s="1">
        <f t="shared" si="224"/>
        <v>1</v>
      </c>
    </row>
    <row r="2823" spans="1:12" x14ac:dyDescent="0.35">
      <c r="A2823" s="1" t="s">
        <v>11</v>
      </c>
      <c r="B2823" s="1" t="s">
        <v>4193</v>
      </c>
      <c r="C2823" s="1" t="s">
        <v>4194</v>
      </c>
      <c r="D2823" s="1" t="s">
        <v>8</v>
      </c>
      <c r="E2823" s="2">
        <v>43600</v>
      </c>
      <c r="F2823" s="1" t="s">
        <v>15</v>
      </c>
      <c r="G2823" s="11">
        <f>VLOOKUP(Sheet1!B2823,Sheet3!$A$4:$B$3872,2,FALSE)</f>
        <v>43600</v>
      </c>
      <c r="H2823" s="11">
        <f t="shared" si="220"/>
        <v>43600</v>
      </c>
      <c r="I2823" s="11">
        <f t="shared" si="221"/>
        <v>43586</v>
      </c>
      <c r="J2823" s="11">
        <f t="shared" si="222"/>
        <v>43586</v>
      </c>
      <c r="K2823" s="1">
        <f t="shared" si="223"/>
        <v>0</v>
      </c>
      <c r="L2823" s="1">
        <f t="shared" si="224"/>
        <v>1</v>
      </c>
    </row>
    <row r="2824" spans="1:12" x14ac:dyDescent="0.35">
      <c r="A2824" s="1" t="s">
        <v>11</v>
      </c>
      <c r="B2824" s="1" t="s">
        <v>4195</v>
      </c>
      <c r="C2824" s="1" t="s">
        <v>4196</v>
      </c>
      <c r="D2824" s="1" t="s">
        <v>8</v>
      </c>
      <c r="E2824" s="2">
        <v>43571</v>
      </c>
      <c r="F2824" s="1" t="s">
        <v>15</v>
      </c>
      <c r="G2824" s="11">
        <f>VLOOKUP(Sheet1!B2824,Sheet3!$A$4:$B$3872,2,FALSE)</f>
        <v>43571</v>
      </c>
      <c r="H2824" s="11">
        <f t="shared" si="220"/>
        <v>43571</v>
      </c>
      <c r="I2824" s="11">
        <f t="shared" si="221"/>
        <v>43556</v>
      </c>
      <c r="J2824" s="11">
        <f t="shared" si="222"/>
        <v>43556</v>
      </c>
      <c r="K2824" s="1">
        <f t="shared" si="223"/>
        <v>0</v>
      </c>
      <c r="L2824" s="1">
        <f t="shared" si="224"/>
        <v>1</v>
      </c>
    </row>
    <row r="2825" spans="1:12" x14ac:dyDescent="0.35">
      <c r="A2825" s="1" t="s">
        <v>11</v>
      </c>
      <c r="B2825" s="1" t="s">
        <v>4197</v>
      </c>
      <c r="C2825" s="1" t="s">
        <v>4198</v>
      </c>
      <c r="D2825" s="1" t="s">
        <v>8</v>
      </c>
      <c r="E2825" s="2">
        <v>43528</v>
      </c>
      <c r="F2825" s="1" t="s">
        <v>13</v>
      </c>
      <c r="G2825" s="11">
        <f>VLOOKUP(Sheet1!B2825,Sheet3!$A$4:$B$3872,2,FALSE)</f>
        <v>43528</v>
      </c>
      <c r="H2825" s="11">
        <f t="shared" si="220"/>
        <v>43528</v>
      </c>
      <c r="I2825" s="11">
        <f t="shared" si="221"/>
        <v>43525</v>
      </c>
      <c r="J2825" s="11">
        <f t="shared" si="222"/>
        <v>43525</v>
      </c>
      <c r="K2825" s="1">
        <f t="shared" si="223"/>
        <v>0</v>
      </c>
      <c r="L2825" s="1">
        <f t="shared" si="224"/>
        <v>1</v>
      </c>
    </row>
    <row r="2826" spans="1:12" x14ac:dyDescent="0.35">
      <c r="A2826" s="1" t="s">
        <v>11</v>
      </c>
      <c r="B2826" s="1" t="s">
        <v>4199</v>
      </c>
      <c r="C2826" s="1" t="s">
        <v>4200</v>
      </c>
      <c r="D2826" s="1" t="s">
        <v>8</v>
      </c>
      <c r="E2826" s="2">
        <v>43577</v>
      </c>
      <c r="F2826" s="1" t="s">
        <v>15</v>
      </c>
      <c r="G2826" s="11">
        <f>VLOOKUP(Sheet1!B2826,Sheet3!$A$4:$B$3872,2,FALSE)</f>
        <v>43577</v>
      </c>
      <c r="H2826" s="11">
        <f t="shared" si="220"/>
        <v>43577</v>
      </c>
      <c r="I2826" s="11">
        <f t="shared" si="221"/>
        <v>43556</v>
      </c>
      <c r="J2826" s="11">
        <f t="shared" si="222"/>
        <v>43556</v>
      </c>
      <c r="K2826" s="1">
        <f t="shared" si="223"/>
        <v>0</v>
      </c>
      <c r="L2826" s="1">
        <f t="shared" si="224"/>
        <v>1</v>
      </c>
    </row>
    <row r="2827" spans="1:12" x14ac:dyDescent="0.35">
      <c r="A2827" s="1" t="s">
        <v>6</v>
      </c>
      <c r="B2827" s="1" t="s">
        <v>4201</v>
      </c>
      <c r="C2827" s="1" t="s">
        <v>4202</v>
      </c>
      <c r="D2827" s="1" t="s">
        <v>8</v>
      </c>
      <c r="E2827" s="2">
        <v>43577</v>
      </c>
      <c r="F2827" s="1" t="s">
        <v>9</v>
      </c>
      <c r="G2827" s="11">
        <f>VLOOKUP(Sheet1!B2827,Sheet3!$A$4:$B$3872,2,FALSE)</f>
        <v>43577</v>
      </c>
      <c r="H2827" s="11">
        <f t="shared" si="220"/>
        <v>43577</v>
      </c>
      <c r="I2827" s="11">
        <f t="shared" si="221"/>
        <v>43556</v>
      </c>
      <c r="J2827" s="11">
        <f t="shared" si="222"/>
        <v>43556</v>
      </c>
      <c r="K2827" s="1">
        <f t="shared" si="223"/>
        <v>0</v>
      </c>
      <c r="L2827" s="1">
        <f t="shared" si="224"/>
        <v>0.33333333333333331</v>
      </c>
    </row>
    <row r="2828" spans="1:12" x14ac:dyDescent="0.35">
      <c r="A2828" s="1" t="s">
        <v>6</v>
      </c>
      <c r="B2828" s="1" t="s">
        <v>4201</v>
      </c>
      <c r="C2828" s="1" t="s">
        <v>4203</v>
      </c>
      <c r="D2828" s="1" t="s">
        <v>8</v>
      </c>
      <c r="E2828" s="2">
        <v>43577</v>
      </c>
      <c r="F2828" s="1" t="s">
        <v>13</v>
      </c>
      <c r="G2828" s="11">
        <f>VLOOKUP(Sheet1!B2828,Sheet3!$A$4:$B$3872,2,FALSE)</f>
        <v>43577</v>
      </c>
      <c r="H2828" s="11">
        <f t="shared" si="220"/>
        <v>43577</v>
      </c>
      <c r="I2828" s="11">
        <f t="shared" si="221"/>
        <v>43556</v>
      </c>
      <c r="J2828" s="11">
        <f t="shared" si="222"/>
        <v>43556</v>
      </c>
      <c r="K2828" s="1">
        <f t="shared" si="223"/>
        <v>0</v>
      </c>
      <c r="L2828" s="1">
        <f t="shared" si="224"/>
        <v>0.33333333333333331</v>
      </c>
    </row>
    <row r="2829" spans="1:12" x14ac:dyDescent="0.35">
      <c r="A2829" s="1" t="s">
        <v>6</v>
      </c>
      <c r="B2829" s="1" t="s">
        <v>4201</v>
      </c>
      <c r="C2829" s="1" t="s">
        <v>4204</v>
      </c>
      <c r="D2829" s="1" t="s">
        <v>8</v>
      </c>
      <c r="E2829" s="2">
        <v>43596</v>
      </c>
      <c r="F2829" s="1" t="s">
        <v>13</v>
      </c>
      <c r="G2829" s="11">
        <f>VLOOKUP(Sheet1!B2829,Sheet3!$A$4:$B$3872,2,FALSE)</f>
        <v>43577</v>
      </c>
      <c r="H2829" s="11">
        <f t="shared" si="220"/>
        <v>43596</v>
      </c>
      <c r="I2829" s="11">
        <f t="shared" si="221"/>
        <v>43556</v>
      </c>
      <c r="J2829" s="11">
        <f t="shared" si="222"/>
        <v>43586</v>
      </c>
      <c r="K2829" s="1">
        <f t="shared" si="223"/>
        <v>1</v>
      </c>
      <c r="L2829" s="1">
        <f t="shared" si="224"/>
        <v>0.33333333333333331</v>
      </c>
    </row>
    <row r="2830" spans="1:12" x14ac:dyDescent="0.35">
      <c r="A2830" s="1" t="s">
        <v>11</v>
      </c>
      <c r="B2830" s="1" t="s">
        <v>4205</v>
      </c>
      <c r="C2830" s="1" t="s">
        <v>4206</v>
      </c>
      <c r="D2830" s="1" t="s">
        <v>8</v>
      </c>
      <c r="E2830" s="2">
        <v>43456</v>
      </c>
      <c r="F2830" s="1" t="s">
        <v>13</v>
      </c>
      <c r="G2830" s="11">
        <f>VLOOKUP(Sheet1!B2830,Sheet3!$A$4:$B$3872,2,FALSE)</f>
        <v>43456</v>
      </c>
      <c r="H2830" s="11">
        <f t="shared" si="220"/>
        <v>43456</v>
      </c>
      <c r="I2830" s="11">
        <f t="shared" si="221"/>
        <v>43435</v>
      </c>
      <c r="J2830" s="11">
        <f t="shared" si="222"/>
        <v>43435</v>
      </c>
      <c r="K2830" s="1">
        <f t="shared" si="223"/>
        <v>0</v>
      </c>
      <c r="L2830" s="1">
        <f t="shared" si="224"/>
        <v>0.5</v>
      </c>
    </row>
    <row r="2831" spans="1:12" x14ac:dyDescent="0.35">
      <c r="A2831" s="1" t="s">
        <v>11</v>
      </c>
      <c r="B2831" s="1" t="s">
        <v>4205</v>
      </c>
      <c r="C2831" s="1" t="s">
        <v>4207</v>
      </c>
      <c r="D2831" s="1" t="s">
        <v>8</v>
      </c>
      <c r="E2831" s="2">
        <v>43456</v>
      </c>
      <c r="F2831" s="1" t="s">
        <v>25</v>
      </c>
      <c r="G2831" s="11">
        <f>VLOOKUP(Sheet1!B2831,Sheet3!$A$4:$B$3872,2,FALSE)</f>
        <v>43456</v>
      </c>
      <c r="H2831" s="11">
        <f t="shared" si="220"/>
        <v>43456</v>
      </c>
      <c r="I2831" s="11">
        <f t="shared" si="221"/>
        <v>43435</v>
      </c>
      <c r="J2831" s="11">
        <f t="shared" si="222"/>
        <v>43435</v>
      </c>
      <c r="K2831" s="1">
        <f t="shared" si="223"/>
        <v>0</v>
      </c>
      <c r="L2831" s="1">
        <f t="shared" si="224"/>
        <v>0.5</v>
      </c>
    </row>
    <row r="2832" spans="1:12" x14ac:dyDescent="0.35">
      <c r="A2832" s="1" t="s">
        <v>11</v>
      </c>
      <c r="B2832" s="1" t="s">
        <v>4208</v>
      </c>
      <c r="C2832" s="1" t="s">
        <v>4209</v>
      </c>
      <c r="D2832" s="1" t="s">
        <v>8</v>
      </c>
      <c r="E2832" s="2">
        <v>43541</v>
      </c>
      <c r="F2832" s="1" t="s">
        <v>13</v>
      </c>
      <c r="G2832" s="11">
        <f>VLOOKUP(Sheet1!B2832,Sheet3!$A$4:$B$3872,2,FALSE)</f>
        <v>43541</v>
      </c>
      <c r="H2832" s="11">
        <f t="shared" si="220"/>
        <v>43541</v>
      </c>
      <c r="I2832" s="11">
        <f t="shared" si="221"/>
        <v>43525</v>
      </c>
      <c r="J2832" s="11">
        <f t="shared" si="222"/>
        <v>43525</v>
      </c>
      <c r="K2832" s="1">
        <f t="shared" si="223"/>
        <v>0</v>
      </c>
      <c r="L2832" s="1">
        <f t="shared" si="224"/>
        <v>0.5</v>
      </c>
    </row>
    <row r="2833" spans="1:12" x14ac:dyDescent="0.35">
      <c r="A2833" s="1" t="s">
        <v>11</v>
      </c>
      <c r="B2833" s="1" t="s">
        <v>4208</v>
      </c>
      <c r="C2833" s="1">
        <v>91575</v>
      </c>
      <c r="D2833" s="1" t="s">
        <v>8</v>
      </c>
      <c r="E2833" s="2">
        <v>43550</v>
      </c>
      <c r="F2833" s="1" t="s">
        <v>15</v>
      </c>
      <c r="G2833" s="11">
        <f>VLOOKUP(Sheet1!B2833,Sheet3!$A$4:$B$3872,2,FALSE)</f>
        <v>43541</v>
      </c>
      <c r="H2833" s="11">
        <f t="shared" si="220"/>
        <v>43550</v>
      </c>
      <c r="I2833" s="11">
        <f t="shared" si="221"/>
        <v>43525</v>
      </c>
      <c r="J2833" s="11">
        <f t="shared" si="222"/>
        <v>43525</v>
      </c>
      <c r="K2833" s="1">
        <f t="shared" si="223"/>
        <v>0</v>
      </c>
      <c r="L2833" s="1">
        <f t="shared" si="224"/>
        <v>0.5</v>
      </c>
    </row>
    <row r="2834" spans="1:12" x14ac:dyDescent="0.35">
      <c r="A2834" s="1" t="s">
        <v>11</v>
      </c>
      <c r="B2834" s="1" t="s">
        <v>4210</v>
      </c>
      <c r="C2834" s="1" t="s">
        <v>4211</v>
      </c>
      <c r="D2834" s="1" t="s">
        <v>18</v>
      </c>
      <c r="E2834" s="2">
        <v>43552</v>
      </c>
      <c r="F2834" s="1" t="s">
        <v>9</v>
      </c>
      <c r="G2834" s="11">
        <f>VLOOKUP(Sheet1!B2834,Sheet3!$A$4:$B$3872,2,FALSE)</f>
        <v>43552</v>
      </c>
      <c r="H2834" s="11">
        <f t="shared" si="220"/>
        <v>43552</v>
      </c>
      <c r="I2834" s="11">
        <f t="shared" si="221"/>
        <v>43525</v>
      </c>
      <c r="J2834" s="11">
        <f t="shared" si="222"/>
        <v>43525</v>
      </c>
      <c r="K2834" s="1">
        <f t="shared" si="223"/>
        <v>0</v>
      </c>
      <c r="L2834" s="1">
        <f t="shared" si="224"/>
        <v>1</v>
      </c>
    </row>
    <row r="2835" spans="1:12" x14ac:dyDescent="0.35">
      <c r="A2835" s="1" t="s">
        <v>11</v>
      </c>
      <c r="B2835" s="1" t="s">
        <v>4212</v>
      </c>
      <c r="C2835" s="1" t="s">
        <v>4213</v>
      </c>
      <c r="D2835" s="1" t="s">
        <v>18</v>
      </c>
      <c r="E2835" s="2">
        <v>43533</v>
      </c>
      <c r="F2835" s="1" t="s">
        <v>15</v>
      </c>
      <c r="G2835" s="11">
        <f>VLOOKUP(Sheet1!B2835,Sheet3!$A$4:$B$3872,2,FALSE)</f>
        <v>43533</v>
      </c>
      <c r="H2835" s="11">
        <f t="shared" si="220"/>
        <v>43533</v>
      </c>
      <c r="I2835" s="11">
        <f t="shared" si="221"/>
        <v>43525</v>
      </c>
      <c r="J2835" s="11">
        <f t="shared" si="222"/>
        <v>43525</v>
      </c>
      <c r="K2835" s="1">
        <f t="shared" si="223"/>
        <v>0</v>
      </c>
      <c r="L2835" s="1">
        <f t="shared" si="224"/>
        <v>0.33333333333333331</v>
      </c>
    </row>
    <row r="2836" spans="1:12" x14ac:dyDescent="0.35">
      <c r="A2836" s="1" t="s">
        <v>11</v>
      </c>
      <c r="B2836" s="1" t="s">
        <v>4212</v>
      </c>
      <c r="C2836" s="1" t="s">
        <v>4214</v>
      </c>
      <c r="D2836" s="1" t="s">
        <v>18</v>
      </c>
      <c r="E2836" s="2">
        <v>43538</v>
      </c>
      <c r="F2836" s="1" t="s">
        <v>13</v>
      </c>
      <c r="G2836" s="11">
        <f>VLOOKUP(Sheet1!B2836,Sheet3!$A$4:$B$3872,2,FALSE)</f>
        <v>43533</v>
      </c>
      <c r="H2836" s="11">
        <f t="shared" si="220"/>
        <v>43538</v>
      </c>
      <c r="I2836" s="11">
        <f t="shared" si="221"/>
        <v>43525</v>
      </c>
      <c r="J2836" s="11">
        <f t="shared" si="222"/>
        <v>43525</v>
      </c>
      <c r="K2836" s="1">
        <f t="shared" si="223"/>
        <v>0</v>
      </c>
      <c r="L2836" s="1">
        <f t="shared" si="224"/>
        <v>0.33333333333333331</v>
      </c>
    </row>
    <row r="2837" spans="1:12" x14ac:dyDescent="0.35">
      <c r="A2837" s="1" t="s">
        <v>11</v>
      </c>
      <c r="B2837" s="1" t="s">
        <v>4212</v>
      </c>
      <c r="C2837" s="1" t="s">
        <v>4215</v>
      </c>
      <c r="D2837" s="1" t="s">
        <v>18</v>
      </c>
      <c r="E2837" s="2">
        <v>43538</v>
      </c>
      <c r="F2837" s="1" t="s">
        <v>13</v>
      </c>
      <c r="G2837" s="11">
        <f>VLOOKUP(Sheet1!B2837,Sheet3!$A$4:$B$3872,2,FALSE)</f>
        <v>43533</v>
      </c>
      <c r="H2837" s="11">
        <f t="shared" si="220"/>
        <v>43538</v>
      </c>
      <c r="I2837" s="11">
        <f t="shared" si="221"/>
        <v>43525</v>
      </c>
      <c r="J2837" s="11">
        <f t="shared" si="222"/>
        <v>43525</v>
      </c>
      <c r="K2837" s="1">
        <f t="shared" si="223"/>
        <v>0</v>
      </c>
      <c r="L2837" s="1">
        <f t="shared" si="224"/>
        <v>0.33333333333333331</v>
      </c>
    </row>
    <row r="2838" spans="1:12" x14ac:dyDescent="0.35">
      <c r="A2838" s="1" t="s">
        <v>11</v>
      </c>
      <c r="B2838" s="3" t="s">
        <v>4216</v>
      </c>
      <c r="C2838" s="1" t="s">
        <v>4217</v>
      </c>
      <c r="D2838" s="1" t="s">
        <v>8</v>
      </c>
      <c r="E2838" s="2">
        <v>43546</v>
      </c>
      <c r="F2838" s="1" t="s">
        <v>13</v>
      </c>
      <c r="G2838" s="11">
        <f>VLOOKUP(Sheet1!B2838,Sheet3!$A$4:$B$3872,2,FALSE)</f>
        <v>43546</v>
      </c>
      <c r="H2838" s="11">
        <f t="shared" si="220"/>
        <v>43546</v>
      </c>
      <c r="I2838" s="11">
        <f t="shared" si="221"/>
        <v>43525</v>
      </c>
      <c r="J2838" s="11">
        <f t="shared" si="222"/>
        <v>43525</v>
      </c>
      <c r="K2838" s="1">
        <f t="shared" si="223"/>
        <v>0</v>
      </c>
      <c r="L2838" s="1">
        <f t="shared" si="224"/>
        <v>0.5</v>
      </c>
    </row>
    <row r="2839" spans="1:12" x14ac:dyDescent="0.35">
      <c r="A2839" s="1" t="s">
        <v>11</v>
      </c>
      <c r="B2839" s="3" t="s">
        <v>4216</v>
      </c>
      <c r="C2839" s="1" t="s">
        <v>4218</v>
      </c>
      <c r="D2839" s="1" t="s">
        <v>8</v>
      </c>
      <c r="E2839" s="2">
        <v>43555</v>
      </c>
      <c r="F2839" s="1" t="s">
        <v>15</v>
      </c>
      <c r="G2839" s="11">
        <f>VLOOKUP(Sheet1!B2839,Sheet3!$A$4:$B$3872,2,FALSE)</f>
        <v>43546</v>
      </c>
      <c r="H2839" s="11">
        <f t="shared" si="220"/>
        <v>43555</v>
      </c>
      <c r="I2839" s="11">
        <f t="shared" si="221"/>
        <v>43525</v>
      </c>
      <c r="J2839" s="11">
        <f t="shared" si="222"/>
        <v>43525</v>
      </c>
      <c r="K2839" s="1">
        <f t="shared" si="223"/>
        <v>0</v>
      </c>
      <c r="L2839" s="1">
        <f t="shared" si="224"/>
        <v>0.5</v>
      </c>
    </row>
    <row r="2840" spans="1:12" x14ac:dyDescent="0.35">
      <c r="A2840" s="1" t="s">
        <v>11</v>
      </c>
      <c r="B2840" s="1" t="s">
        <v>4219</v>
      </c>
      <c r="C2840" s="1" t="s">
        <v>4220</v>
      </c>
      <c r="D2840" s="1" t="s">
        <v>8</v>
      </c>
      <c r="E2840" s="2">
        <v>43558</v>
      </c>
      <c r="F2840" s="1" t="s">
        <v>15</v>
      </c>
      <c r="G2840" s="11">
        <f>VLOOKUP(Sheet1!B2840,Sheet3!$A$4:$B$3872,2,FALSE)</f>
        <v>43558</v>
      </c>
      <c r="H2840" s="11">
        <f t="shared" si="220"/>
        <v>43558</v>
      </c>
      <c r="I2840" s="11">
        <f t="shared" si="221"/>
        <v>43556</v>
      </c>
      <c r="J2840" s="11">
        <f t="shared" si="222"/>
        <v>43556</v>
      </c>
      <c r="K2840" s="1">
        <f t="shared" si="223"/>
        <v>0</v>
      </c>
      <c r="L2840" s="1">
        <f t="shared" si="224"/>
        <v>0.5</v>
      </c>
    </row>
    <row r="2841" spans="1:12" x14ac:dyDescent="0.35">
      <c r="A2841" s="1" t="s">
        <v>11</v>
      </c>
      <c r="B2841" s="1" t="s">
        <v>4219</v>
      </c>
      <c r="C2841" s="1" t="s">
        <v>4221</v>
      </c>
      <c r="D2841" s="1" t="s">
        <v>8</v>
      </c>
      <c r="E2841" s="2">
        <v>43580</v>
      </c>
      <c r="F2841" s="1" t="s">
        <v>13</v>
      </c>
      <c r="G2841" s="11">
        <f>VLOOKUP(Sheet1!B2841,Sheet3!$A$4:$B$3872,2,FALSE)</f>
        <v>43558</v>
      </c>
      <c r="H2841" s="11">
        <f t="shared" si="220"/>
        <v>43580</v>
      </c>
      <c r="I2841" s="11">
        <f t="shared" si="221"/>
        <v>43556</v>
      </c>
      <c r="J2841" s="11">
        <f t="shared" si="222"/>
        <v>43556</v>
      </c>
      <c r="K2841" s="1">
        <f t="shared" si="223"/>
        <v>0</v>
      </c>
      <c r="L2841" s="1">
        <f t="shared" si="224"/>
        <v>0.5</v>
      </c>
    </row>
    <row r="2842" spans="1:12" x14ac:dyDescent="0.35">
      <c r="A2842" s="1" t="s">
        <v>11</v>
      </c>
      <c r="B2842" s="3" t="s">
        <v>4222</v>
      </c>
      <c r="C2842" s="1" t="s">
        <v>4223</v>
      </c>
      <c r="D2842" s="1" t="s">
        <v>18</v>
      </c>
      <c r="E2842" s="2">
        <v>43588</v>
      </c>
      <c r="F2842" s="1" t="s">
        <v>15</v>
      </c>
      <c r="G2842" s="11">
        <f>VLOOKUP(Sheet1!B2842,Sheet3!$A$4:$B$3872,2,FALSE)</f>
        <v>43588</v>
      </c>
      <c r="H2842" s="11">
        <f t="shared" si="220"/>
        <v>43588</v>
      </c>
      <c r="I2842" s="11">
        <f t="shared" si="221"/>
        <v>43586</v>
      </c>
      <c r="J2842" s="11">
        <f t="shared" si="222"/>
        <v>43586</v>
      </c>
      <c r="K2842" s="1">
        <f t="shared" si="223"/>
        <v>0</v>
      </c>
      <c r="L2842" s="1">
        <f t="shared" si="224"/>
        <v>1</v>
      </c>
    </row>
    <row r="2843" spans="1:12" x14ac:dyDescent="0.35">
      <c r="A2843" s="1" t="s">
        <v>11</v>
      </c>
      <c r="B2843" s="1" t="s">
        <v>4224</v>
      </c>
      <c r="C2843" s="1" t="s">
        <v>4225</v>
      </c>
      <c r="D2843" s="1" t="s">
        <v>8</v>
      </c>
      <c r="E2843" s="2">
        <v>43574</v>
      </c>
      <c r="F2843" s="1" t="s">
        <v>15</v>
      </c>
      <c r="G2843" s="11">
        <f>VLOOKUP(Sheet1!B2843,Sheet3!$A$4:$B$3872,2,FALSE)</f>
        <v>43574</v>
      </c>
      <c r="H2843" s="11">
        <f t="shared" si="220"/>
        <v>43574</v>
      </c>
      <c r="I2843" s="11">
        <f t="shared" si="221"/>
        <v>43556</v>
      </c>
      <c r="J2843" s="11">
        <f t="shared" si="222"/>
        <v>43556</v>
      </c>
      <c r="K2843" s="1">
        <f t="shared" si="223"/>
        <v>0</v>
      </c>
      <c r="L2843" s="1">
        <f t="shared" si="224"/>
        <v>1</v>
      </c>
    </row>
    <row r="2844" spans="1:12" x14ac:dyDescent="0.35">
      <c r="A2844" s="1" t="s">
        <v>11</v>
      </c>
      <c r="B2844" s="1" t="s">
        <v>4226</v>
      </c>
      <c r="C2844" s="1" t="s">
        <v>4227</v>
      </c>
      <c r="D2844" s="1" t="s">
        <v>8</v>
      </c>
      <c r="E2844" s="2">
        <v>43480</v>
      </c>
      <c r="F2844" s="1" t="s">
        <v>13</v>
      </c>
      <c r="G2844" s="11">
        <f>VLOOKUP(Sheet1!B2844,Sheet3!$A$4:$B$3872,2,FALSE)</f>
        <v>43480</v>
      </c>
      <c r="H2844" s="11">
        <f t="shared" si="220"/>
        <v>43480</v>
      </c>
      <c r="I2844" s="11">
        <f t="shared" si="221"/>
        <v>43466</v>
      </c>
      <c r="J2844" s="11">
        <f t="shared" si="222"/>
        <v>43466</v>
      </c>
      <c r="K2844" s="1">
        <f t="shared" si="223"/>
        <v>0</v>
      </c>
      <c r="L2844" s="1">
        <f t="shared" si="224"/>
        <v>0.5</v>
      </c>
    </row>
    <row r="2845" spans="1:12" x14ac:dyDescent="0.35">
      <c r="A2845" s="1" t="s">
        <v>11</v>
      </c>
      <c r="B2845" s="1" t="s">
        <v>4226</v>
      </c>
      <c r="C2845" s="3">
        <v>7300</v>
      </c>
      <c r="D2845" s="1" t="s">
        <v>8</v>
      </c>
      <c r="E2845" s="2">
        <v>43485</v>
      </c>
      <c r="F2845" s="1" t="s">
        <v>9</v>
      </c>
      <c r="G2845" s="11">
        <f>VLOOKUP(Sheet1!B2845,Sheet3!$A$4:$B$3872,2,FALSE)</f>
        <v>43480</v>
      </c>
      <c r="H2845" s="11">
        <f t="shared" si="220"/>
        <v>43485</v>
      </c>
      <c r="I2845" s="11">
        <f t="shared" si="221"/>
        <v>43466</v>
      </c>
      <c r="J2845" s="11">
        <f t="shared" si="222"/>
        <v>43466</v>
      </c>
      <c r="K2845" s="1">
        <f t="shared" si="223"/>
        <v>0</v>
      </c>
      <c r="L2845" s="1">
        <f t="shared" si="224"/>
        <v>0.5</v>
      </c>
    </row>
    <row r="2846" spans="1:12" x14ac:dyDescent="0.35">
      <c r="A2846" s="1" t="s">
        <v>6</v>
      </c>
      <c r="B2846" s="3" t="s">
        <v>4228</v>
      </c>
      <c r="C2846" s="1" t="s">
        <v>4229</v>
      </c>
      <c r="D2846" s="1" t="s">
        <v>8</v>
      </c>
      <c r="E2846" s="2">
        <v>43577</v>
      </c>
      <c r="F2846" s="1" t="s">
        <v>13</v>
      </c>
      <c r="G2846" s="11">
        <f>VLOOKUP(Sheet1!B2846,Sheet3!$A$4:$B$3872,2,FALSE)</f>
        <v>43577</v>
      </c>
      <c r="H2846" s="11">
        <f t="shared" si="220"/>
        <v>43577</v>
      </c>
      <c r="I2846" s="11">
        <f t="shared" si="221"/>
        <v>43556</v>
      </c>
      <c r="J2846" s="11">
        <f t="shared" si="222"/>
        <v>43556</v>
      </c>
      <c r="K2846" s="1">
        <f t="shared" si="223"/>
        <v>0</v>
      </c>
      <c r="L2846" s="1">
        <f t="shared" si="224"/>
        <v>1</v>
      </c>
    </row>
    <row r="2847" spans="1:12" x14ac:dyDescent="0.35">
      <c r="A2847" s="1" t="s">
        <v>11</v>
      </c>
      <c r="B2847" s="1" t="s">
        <v>4230</v>
      </c>
      <c r="C2847" s="1">
        <v>59004</v>
      </c>
      <c r="D2847" s="1" t="s">
        <v>8</v>
      </c>
      <c r="E2847" s="2">
        <v>43483</v>
      </c>
      <c r="F2847" s="1" t="s">
        <v>9</v>
      </c>
      <c r="G2847" s="11">
        <f>VLOOKUP(Sheet1!B2847,Sheet3!$A$4:$B$3872,2,FALSE)</f>
        <v>43483</v>
      </c>
      <c r="H2847" s="11">
        <f t="shared" si="220"/>
        <v>43483</v>
      </c>
      <c r="I2847" s="11">
        <f t="shared" si="221"/>
        <v>43466</v>
      </c>
      <c r="J2847" s="11">
        <f t="shared" si="222"/>
        <v>43466</v>
      </c>
      <c r="K2847" s="1">
        <f t="shared" si="223"/>
        <v>0</v>
      </c>
      <c r="L2847" s="1">
        <f t="shared" si="224"/>
        <v>0.5</v>
      </c>
    </row>
    <row r="2848" spans="1:12" x14ac:dyDescent="0.35">
      <c r="A2848" s="1" t="s">
        <v>11</v>
      </c>
      <c r="B2848" s="1" t="s">
        <v>4230</v>
      </c>
      <c r="C2848" s="1" t="s">
        <v>4231</v>
      </c>
      <c r="D2848" s="1" t="s">
        <v>18</v>
      </c>
      <c r="E2848" s="2">
        <v>43483</v>
      </c>
      <c r="F2848" s="1" t="s">
        <v>9</v>
      </c>
      <c r="G2848" s="11">
        <f>VLOOKUP(Sheet1!B2848,Sheet3!$A$4:$B$3872,2,FALSE)</f>
        <v>43483</v>
      </c>
      <c r="H2848" s="11">
        <f t="shared" si="220"/>
        <v>43483</v>
      </c>
      <c r="I2848" s="11">
        <f t="shared" si="221"/>
        <v>43466</v>
      </c>
      <c r="J2848" s="11">
        <f t="shared" si="222"/>
        <v>43466</v>
      </c>
      <c r="K2848" s="1">
        <f t="shared" si="223"/>
        <v>0</v>
      </c>
      <c r="L2848" s="1">
        <f t="shared" si="224"/>
        <v>0.5</v>
      </c>
    </row>
    <row r="2849" spans="1:12" x14ac:dyDescent="0.35">
      <c r="A2849" s="1" t="s">
        <v>11</v>
      </c>
      <c r="B2849" s="3" t="s">
        <v>4232</v>
      </c>
      <c r="C2849" s="1" t="s">
        <v>4233</v>
      </c>
      <c r="D2849" s="1" t="s">
        <v>8</v>
      </c>
      <c r="E2849" s="2">
        <v>43578</v>
      </c>
      <c r="F2849" s="1" t="s">
        <v>15</v>
      </c>
      <c r="G2849" s="11">
        <f>VLOOKUP(Sheet1!B2849,Sheet3!$A$4:$B$3872,2,FALSE)</f>
        <v>43578</v>
      </c>
      <c r="H2849" s="11">
        <f t="shared" si="220"/>
        <v>43578</v>
      </c>
      <c r="I2849" s="11">
        <f t="shared" si="221"/>
        <v>43556</v>
      </c>
      <c r="J2849" s="11">
        <f t="shared" si="222"/>
        <v>43556</v>
      </c>
      <c r="K2849" s="1">
        <f t="shared" si="223"/>
        <v>0</v>
      </c>
      <c r="L2849" s="1">
        <f t="shared" si="224"/>
        <v>1</v>
      </c>
    </row>
    <row r="2850" spans="1:12" x14ac:dyDescent="0.35">
      <c r="A2850" s="1" t="s">
        <v>11</v>
      </c>
      <c r="B2850" s="1" t="s">
        <v>4234</v>
      </c>
      <c r="C2850" s="1">
        <v>88766</v>
      </c>
      <c r="D2850" s="1" t="s">
        <v>8</v>
      </c>
      <c r="E2850" s="2">
        <v>43531</v>
      </c>
      <c r="F2850" s="1" t="s">
        <v>13</v>
      </c>
      <c r="G2850" s="11">
        <f>VLOOKUP(Sheet1!B2850,Sheet3!$A$4:$B$3872,2,FALSE)</f>
        <v>43531</v>
      </c>
      <c r="H2850" s="11">
        <f t="shared" si="220"/>
        <v>43531</v>
      </c>
      <c r="I2850" s="11">
        <f t="shared" si="221"/>
        <v>43525</v>
      </c>
      <c r="J2850" s="11">
        <f t="shared" si="222"/>
        <v>43525</v>
      </c>
      <c r="K2850" s="1">
        <f t="shared" si="223"/>
        <v>0</v>
      </c>
      <c r="L2850" s="1">
        <f t="shared" si="224"/>
        <v>0.25</v>
      </c>
    </row>
    <row r="2851" spans="1:12" x14ac:dyDescent="0.35">
      <c r="A2851" s="1" t="s">
        <v>11</v>
      </c>
      <c r="B2851" s="1" t="s">
        <v>4234</v>
      </c>
      <c r="C2851" s="1" t="s">
        <v>4235</v>
      </c>
      <c r="D2851" s="1" t="s">
        <v>8</v>
      </c>
      <c r="E2851" s="2">
        <v>43538</v>
      </c>
      <c r="F2851" s="1" t="s">
        <v>15</v>
      </c>
      <c r="G2851" s="11">
        <f>VLOOKUP(Sheet1!B2851,Sheet3!$A$4:$B$3872,2,FALSE)</f>
        <v>43531</v>
      </c>
      <c r="H2851" s="11">
        <f t="shared" si="220"/>
        <v>43538</v>
      </c>
      <c r="I2851" s="11">
        <f t="shared" si="221"/>
        <v>43525</v>
      </c>
      <c r="J2851" s="11">
        <f t="shared" si="222"/>
        <v>43525</v>
      </c>
      <c r="K2851" s="1">
        <f t="shared" si="223"/>
        <v>0</v>
      </c>
      <c r="L2851" s="1">
        <f t="shared" si="224"/>
        <v>0.25</v>
      </c>
    </row>
    <row r="2852" spans="1:12" x14ac:dyDescent="0.35">
      <c r="A2852" s="1" t="s">
        <v>11</v>
      </c>
      <c r="B2852" s="1" t="s">
        <v>4234</v>
      </c>
      <c r="C2852" s="1" t="s">
        <v>4236</v>
      </c>
      <c r="D2852" s="1" t="s">
        <v>8</v>
      </c>
      <c r="E2852" s="2">
        <v>43545</v>
      </c>
      <c r="F2852" s="1" t="s">
        <v>9</v>
      </c>
      <c r="G2852" s="11">
        <f>VLOOKUP(Sheet1!B2852,Sheet3!$A$4:$B$3872,2,FALSE)</f>
        <v>43531</v>
      </c>
      <c r="H2852" s="11">
        <f t="shared" si="220"/>
        <v>43545</v>
      </c>
      <c r="I2852" s="11">
        <f t="shared" si="221"/>
        <v>43525</v>
      </c>
      <c r="J2852" s="11">
        <f t="shared" si="222"/>
        <v>43525</v>
      </c>
      <c r="K2852" s="1">
        <f t="shared" si="223"/>
        <v>0</v>
      </c>
      <c r="L2852" s="1">
        <f t="shared" si="224"/>
        <v>0.25</v>
      </c>
    </row>
    <row r="2853" spans="1:12" x14ac:dyDescent="0.35">
      <c r="A2853" s="1" t="s">
        <v>11</v>
      </c>
      <c r="B2853" s="1" t="s">
        <v>4234</v>
      </c>
      <c r="C2853" s="1" t="s">
        <v>4237</v>
      </c>
      <c r="D2853" s="1" t="s">
        <v>8</v>
      </c>
      <c r="E2853" s="2">
        <v>43560</v>
      </c>
      <c r="F2853" s="1" t="s">
        <v>15</v>
      </c>
      <c r="G2853" s="11">
        <f>VLOOKUP(Sheet1!B2853,Sheet3!$A$4:$B$3872,2,FALSE)</f>
        <v>43531</v>
      </c>
      <c r="H2853" s="11">
        <f t="shared" si="220"/>
        <v>43560</v>
      </c>
      <c r="I2853" s="11">
        <f t="shared" si="221"/>
        <v>43525</v>
      </c>
      <c r="J2853" s="11">
        <f t="shared" si="222"/>
        <v>43556</v>
      </c>
      <c r="K2853" s="1">
        <f t="shared" si="223"/>
        <v>1</v>
      </c>
      <c r="L2853" s="1">
        <f t="shared" si="224"/>
        <v>0.25</v>
      </c>
    </row>
    <row r="2854" spans="1:12" x14ac:dyDescent="0.35">
      <c r="A2854" s="1" t="s">
        <v>11</v>
      </c>
      <c r="B2854" s="1" t="s">
        <v>4238</v>
      </c>
      <c r="C2854" s="1" t="s">
        <v>4239</v>
      </c>
      <c r="D2854" s="1" t="s">
        <v>8</v>
      </c>
      <c r="E2854" s="2">
        <v>43570</v>
      </c>
      <c r="F2854" s="1" t="s">
        <v>15</v>
      </c>
      <c r="G2854" s="11">
        <f>VLOOKUP(Sheet1!B2854,Sheet3!$A$4:$B$3872,2,FALSE)</f>
        <v>43570</v>
      </c>
      <c r="H2854" s="11">
        <f t="shared" si="220"/>
        <v>43570</v>
      </c>
      <c r="I2854" s="11">
        <f t="shared" si="221"/>
        <v>43556</v>
      </c>
      <c r="J2854" s="11">
        <f t="shared" si="222"/>
        <v>43556</v>
      </c>
      <c r="K2854" s="1">
        <f t="shared" si="223"/>
        <v>0</v>
      </c>
      <c r="L2854" s="1">
        <f t="shared" si="224"/>
        <v>1</v>
      </c>
    </row>
    <row r="2855" spans="1:12" x14ac:dyDescent="0.35">
      <c r="A2855" s="1" t="s">
        <v>11</v>
      </c>
      <c r="B2855" s="1" t="s">
        <v>4240</v>
      </c>
      <c r="C2855" s="1" t="s">
        <v>4241</v>
      </c>
      <c r="D2855" s="1" t="s">
        <v>8</v>
      </c>
      <c r="E2855" s="2">
        <v>43567</v>
      </c>
      <c r="F2855" s="1" t="s">
        <v>15</v>
      </c>
      <c r="G2855" s="11">
        <f>VLOOKUP(Sheet1!B2855,Sheet3!$A$4:$B$3872,2,FALSE)</f>
        <v>43567</v>
      </c>
      <c r="H2855" s="11">
        <f t="shared" si="220"/>
        <v>43567</v>
      </c>
      <c r="I2855" s="11">
        <f t="shared" si="221"/>
        <v>43556</v>
      </c>
      <c r="J2855" s="11">
        <f t="shared" si="222"/>
        <v>43556</v>
      </c>
      <c r="K2855" s="1">
        <f t="shared" si="223"/>
        <v>0</v>
      </c>
      <c r="L2855" s="1">
        <f t="shared" si="224"/>
        <v>1</v>
      </c>
    </row>
    <row r="2856" spans="1:12" x14ac:dyDescent="0.35">
      <c r="A2856" s="1" t="s">
        <v>11</v>
      </c>
      <c r="B2856" s="1" t="s">
        <v>4242</v>
      </c>
      <c r="C2856" s="3">
        <v>7.0000000000000004E+61</v>
      </c>
      <c r="D2856" s="1" t="s">
        <v>8</v>
      </c>
      <c r="E2856" s="2">
        <v>43527</v>
      </c>
      <c r="F2856" s="1" t="s">
        <v>13</v>
      </c>
      <c r="G2856" s="11">
        <f>VLOOKUP(Sheet1!B2856,Sheet3!$A$4:$B$3872,2,FALSE)</f>
        <v>43527</v>
      </c>
      <c r="H2856" s="11">
        <f t="shared" si="220"/>
        <v>43527</v>
      </c>
      <c r="I2856" s="11">
        <f t="shared" si="221"/>
        <v>43525</v>
      </c>
      <c r="J2856" s="11">
        <f t="shared" si="222"/>
        <v>43525</v>
      </c>
      <c r="K2856" s="1">
        <f t="shared" si="223"/>
        <v>0</v>
      </c>
      <c r="L2856" s="1">
        <f t="shared" si="224"/>
        <v>1</v>
      </c>
    </row>
    <row r="2857" spans="1:12" x14ac:dyDescent="0.35">
      <c r="A2857" s="1" t="s">
        <v>6</v>
      </c>
      <c r="B2857" s="1" t="s">
        <v>4243</v>
      </c>
      <c r="C2857" s="1" t="s">
        <v>4244</v>
      </c>
      <c r="D2857" s="1" t="s">
        <v>18</v>
      </c>
      <c r="E2857" s="2">
        <v>43599</v>
      </c>
      <c r="F2857" s="1" t="s">
        <v>9</v>
      </c>
      <c r="G2857" s="11">
        <f>VLOOKUP(Sheet1!B2857,Sheet3!$A$4:$B$3872,2,FALSE)</f>
        <v>43599</v>
      </c>
      <c r="H2857" s="11">
        <f t="shared" si="220"/>
        <v>43599</v>
      </c>
      <c r="I2857" s="11">
        <f t="shared" si="221"/>
        <v>43586</v>
      </c>
      <c r="J2857" s="11">
        <f t="shared" si="222"/>
        <v>43586</v>
      </c>
      <c r="K2857" s="1">
        <f t="shared" si="223"/>
        <v>0</v>
      </c>
      <c r="L2857" s="1">
        <f t="shared" si="224"/>
        <v>1</v>
      </c>
    </row>
    <row r="2858" spans="1:12" x14ac:dyDescent="0.35">
      <c r="A2858" s="1" t="s">
        <v>11</v>
      </c>
      <c r="B2858" s="1" t="s">
        <v>4245</v>
      </c>
      <c r="C2858" s="1" t="s">
        <v>4246</v>
      </c>
      <c r="D2858" s="1" t="s">
        <v>8</v>
      </c>
      <c r="E2858" s="2">
        <v>43466</v>
      </c>
      <c r="F2858" s="1" t="s">
        <v>25</v>
      </c>
      <c r="G2858" s="11">
        <f>VLOOKUP(Sheet1!B2858,Sheet3!$A$4:$B$3872,2,FALSE)</f>
        <v>43466</v>
      </c>
      <c r="H2858" s="11">
        <f t="shared" si="220"/>
        <v>43466</v>
      </c>
      <c r="I2858" s="11">
        <f t="shared" si="221"/>
        <v>43466</v>
      </c>
      <c r="J2858" s="11">
        <f t="shared" si="222"/>
        <v>43466</v>
      </c>
      <c r="K2858" s="1">
        <f t="shared" si="223"/>
        <v>0</v>
      </c>
      <c r="L2858" s="1">
        <f t="shared" si="224"/>
        <v>1</v>
      </c>
    </row>
    <row r="2859" spans="1:12" x14ac:dyDescent="0.35">
      <c r="A2859" s="1" t="s">
        <v>11</v>
      </c>
      <c r="B2859" s="1" t="s">
        <v>4247</v>
      </c>
      <c r="C2859" s="1" t="s">
        <v>4248</v>
      </c>
      <c r="D2859" s="1" t="s">
        <v>8</v>
      </c>
      <c r="E2859" s="2">
        <v>43487</v>
      </c>
      <c r="F2859" s="1" t="s">
        <v>13</v>
      </c>
      <c r="G2859" s="11">
        <f>VLOOKUP(Sheet1!B2859,Sheet3!$A$4:$B$3872,2,FALSE)</f>
        <v>43487</v>
      </c>
      <c r="H2859" s="11">
        <f t="shared" si="220"/>
        <v>43487</v>
      </c>
      <c r="I2859" s="11">
        <f t="shared" si="221"/>
        <v>43466</v>
      </c>
      <c r="J2859" s="11">
        <f t="shared" si="222"/>
        <v>43466</v>
      </c>
      <c r="K2859" s="1">
        <f t="shared" si="223"/>
        <v>0</v>
      </c>
      <c r="L2859" s="1">
        <f t="shared" si="224"/>
        <v>1</v>
      </c>
    </row>
    <row r="2860" spans="1:12" x14ac:dyDescent="0.35">
      <c r="A2860" s="1" t="s">
        <v>11</v>
      </c>
      <c r="B2860" s="1" t="s">
        <v>4249</v>
      </c>
      <c r="C2860" s="1" t="s">
        <v>4250</v>
      </c>
      <c r="D2860" s="1" t="s">
        <v>8</v>
      </c>
      <c r="E2860" s="2">
        <v>43583</v>
      </c>
      <c r="F2860" s="1" t="s">
        <v>25</v>
      </c>
      <c r="G2860" s="11">
        <f>VLOOKUP(Sheet1!B2860,Sheet3!$A$4:$B$3872,2,FALSE)</f>
        <v>43583</v>
      </c>
      <c r="H2860" s="11">
        <f t="shared" si="220"/>
        <v>43583</v>
      </c>
      <c r="I2860" s="11">
        <f t="shared" si="221"/>
        <v>43556</v>
      </c>
      <c r="J2860" s="11">
        <f t="shared" si="222"/>
        <v>43556</v>
      </c>
      <c r="K2860" s="1">
        <f t="shared" si="223"/>
        <v>0</v>
      </c>
      <c r="L2860" s="1">
        <f t="shared" si="224"/>
        <v>1</v>
      </c>
    </row>
    <row r="2861" spans="1:12" x14ac:dyDescent="0.35">
      <c r="A2861" s="1" t="s">
        <v>11</v>
      </c>
      <c r="B2861" s="1" t="s">
        <v>4251</v>
      </c>
      <c r="C2861" s="1" t="s">
        <v>4252</v>
      </c>
      <c r="D2861" s="1" t="s">
        <v>8</v>
      </c>
      <c r="E2861" s="2">
        <v>43483</v>
      </c>
      <c r="F2861" s="1" t="s">
        <v>13</v>
      </c>
      <c r="G2861" s="11">
        <f>VLOOKUP(Sheet1!B2861,Sheet3!$A$4:$B$3872,2,FALSE)</f>
        <v>43483</v>
      </c>
      <c r="H2861" s="11">
        <f t="shared" si="220"/>
        <v>43483</v>
      </c>
      <c r="I2861" s="11">
        <f t="shared" si="221"/>
        <v>43466</v>
      </c>
      <c r="J2861" s="11">
        <f t="shared" si="222"/>
        <v>43466</v>
      </c>
      <c r="K2861" s="1">
        <f t="shared" si="223"/>
        <v>0</v>
      </c>
      <c r="L2861" s="1">
        <f t="shared" si="224"/>
        <v>1</v>
      </c>
    </row>
    <row r="2862" spans="1:12" x14ac:dyDescent="0.35">
      <c r="A2862" s="1" t="s">
        <v>11</v>
      </c>
      <c r="B2862" s="1" t="s">
        <v>4253</v>
      </c>
      <c r="C2862" s="1" t="s">
        <v>4254</v>
      </c>
      <c r="D2862" s="1" t="s">
        <v>8</v>
      </c>
      <c r="E2862" s="2">
        <v>43546</v>
      </c>
      <c r="F2862" s="1" t="s">
        <v>15</v>
      </c>
      <c r="G2862" s="11">
        <f>VLOOKUP(Sheet1!B2862,Sheet3!$A$4:$B$3872,2,FALSE)</f>
        <v>43546</v>
      </c>
      <c r="H2862" s="11">
        <f t="shared" si="220"/>
        <v>43546</v>
      </c>
      <c r="I2862" s="11">
        <f t="shared" si="221"/>
        <v>43525</v>
      </c>
      <c r="J2862" s="11">
        <f t="shared" si="222"/>
        <v>43525</v>
      </c>
      <c r="K2862" s="1">
        <f t="shared" si="223"/>
        <v>0</v>
      </c>
      <c r="L2862" s="1">
        <f t="shared" si="224"/>
        <v>1</v>
      </c>
    </row>
    <row r="2863" spans="1:12" x14ac:dyDescent="0.35">
      <c r="A2863" s="1" t="s">
        <v>11</v>
      </c>
      <c r="B2863" s="1" t="s">
        <v>4255</v>
      </c>
      <c r="C2863" s="1" t="s">
        <v>4256</v>
      </c>
      <c r="D2863" s="1" t="s">
        <v>8</v>
      </c>
      <c r="E2863" s="2">
        <v>43482</v>
      </c>
      <c r="F2863" s="1" t="s">
        <v>13</v>
      </c>
      <c r="G2863" s="11">
        <f>VLOOKUP(Sheet1!B2863,Sheet3!$A$4:$B$3872,2,FALSE)</f>
        <v>43482</v>
      </c>
      <c r="H2863" s="11">
        <f t="shared" si="220"/>
        <v>43482</v>
      </c>
      <c r="I2863" s="11">
        <f t="shared" si="221"/>
        <v>43466</v>
      </c>
      <c r="J2863" s="11">
        <f t="shared" si="222"/>
        <v>43466</v>
      </c>
      <c r="K2863" s="1">
        <f t="shared" si="223"/>
        <v>0</v>
      </c>
      <c r="L2863" s="1">
        <f t="shared" si="224"/>
        <v>1</v>
      </c>
    </row>
    <row r="2864" spans="1:12" x14ac:dyDescent="0.35">
      <c r="A2864" s="1" t="s">
        <v>11</v>
      </c>
      <c r="B2864" s="1" t="s">
        <v>4257</v>
      </c>
      <c r="C2864" s="1" t="s">
        <v>4258</v>
      </c>
      <c r="D2864" s="1" t="s">
        <v>18</v>
      </c>
      <c r="E2864" s="2">
        <v>43532</v>
      </c>
      <c r="F2864" s="1" t="s">
        <v>25</v>
      </c>
      <c r="G2864" s="11">
        <f>VLOOKUP(Sheet1!B2864,Sheet3!$A$4:$B$3872,2,FALSE)</f>
        <v>43532</v>
      </c>
      <c r="H2864" s="11">
        <f t="shared" si="220"/>
        <v>43532</v>
      </c>
      <c r="I2864" s="11">
        <f t="shared" si="221"/>
        <v>43525</v>
      </c>
      <c r="J2864" s="11">
        <f t="shared" si="222"/>
        <v>43525</v>
      </c>
      <c r="K2864" s="1">
        <f t="shared" si="223"/>
        <v>0</v>
      </c>
      <c r="L2864" s="1">
        <f t="shared" si="224"/>
        <v>1</v>
      </c>
    </row>
    <row r="2865" spans="1:12" x14ac:dyDescent="0.35">
      <c r="A2865" s="1" t="s">
        <v>11</v>
      </c>
      <c r="B2865" s="1" t="s">
        <v>4259</v>
      </c>
      <c r="C2865" s="1" t="s">
        <v>4260</v>
      </c>
      <c r="D2865" s="1" t="s">
        <v>8</v>
      </c>
      <c r="E2865" s="2">
        <v>43487</v>
      </c>
      <c r="F2865" s="1" t="s">
        <v>25</v>
      </c>
      <c r="G2865" s="11">
        <f>VLOOKUP(Sheet1!B2865,Sheet3!$A$4:$B$3872,2,FALSE)</f>
        <v>43487</v>
      </c>
      <c r="H2865" s="11">
        <f t="shared" si="220"/>
        <v>43487</v>
      </c>
      <c r="I2865" s="11">
        <f t="shared" si="221"/>
        <v>43466</v>
      </c>
      <c r="J2865" s="11">
        <f t="shared" si="222"/>
        <v>43466</v>
      </c>
      <c r="K2865" s="1">
        <f t="shared" si="223"/>
        <v>0</v>
      </c>
      <c r="L2865" s="1">
        <f t="shared" si="224"/>
        <v>0.5</v>
      </c>
    </row>
    <row r="2866" spans="1:12" x14ac:dyDescent="0.35">
      <c r="A2866" s="1" t="s">
        <v>11</v>
      </c>
      <c r="B2866" s="1" t="s">
        <v>4259</v>
      </c>
      <c r="C2866" s="1" t="s">
        <v>4261</v>
      </c>
      <c r="D2866" s="1" t="s">
        <v>8</v>
      </c>
      <c r="E2866" s="2">
        <v>43492</v>
      </c>
      <c r="F2866" s="1" t="s">
        <v>25</v>
      </c>
      <c r="G2866" s="11">
        <f>VLOOKUP(Sheet1!B2866,Sheet3!$A$4:$B$3872,2,FALSE)</f>
        <v>43487</v>
      </c>
      <c r="H2866" s="11">
        <f t="shared" si="220"/>
        <v>43492</v>
      </c>
      <c r="I2866" s="11">
        <f t="shared" si="221"/>
        <v>43466</v>
      </c>
      <c r="J2866" s="11">
        <f t="shared" si="222"/>
        <v>43466</v>
      </c>
      <c r="K2866" s="1">
        <f t="shared" si="223"/>
        <v>0</v>
      </c>
      <c r="L2866" s="1">
        <f t="shared" si="224"/>
        <v>0.5</v>
      </c>
    </row>
    <row r="2867" spans="1:12" x14ac:dyDescent="0.35">
      <c r="A2867" s="1" t="s">
        <v>11</v>
      </c>
      <c r="B2867" s="1" t="s">
        <v>4262</v>
      </c>
      <c r="C2867" s="1" t="s">
        <v>4263</v>
      </c>
      <c r="D2867" s="1" t="s">
        <v>8</v>
      </c>
      <c r="E2867" s="2">
        <v>43570</v>
      </c>
      <c r="F2867" s="1" t="s">
        <v>15</v>
      </c>
      <c r="G2867" s="11">
        <f>VLOOKUP(Sheet1!B2867,Sheet3!$A$4:$B$3872,2,FALSE)</f>
        <v>43570</v>
      </c>
      <c r="H2867" s="11">
        <f t="shared" si="220"/>
        <v>43570</v>
      </c>
      <c r="I2867" s="11">
        <f t="shared" si="221"/>
        <v>43556</v>
      </c>
      <c r="J2867" s="11">
        <f t="shared" si="222"/>
        <v>43556</v>
      </c>
      <c r="K2867" s="1">
        <f t="shared" si="223"/>
        <v>0</v>
      </c>
      <c r="L2867" s="1">
        <f t="shared" si="224"/>
        <v>1</v>
      </c>
    </row>
    <row r="2868" spans="1:12" x14ac:dyDescent="0.35">
      <c r="A2868" s="1" t="s">
        <v>11</v>
      </c>
      <c r="B2868" s="1" t="s">
        <v>4264</v>
      </c>
      <c r="C2868" s="1" t="s">
        <v>4265</v>
      </c>
      <c r="D2868" s="1" t="s">
        <v>8</v>
      </c>
      <c r="E2868" s="2">
        <v>43574</v>
      </c>
      <c r="F2868" s="1" t="s">
        <v>25</v>
      </c>
      <c r="G2868" s="11">
        <f>VLOOKUP(Sheet1!B2868,Sheet3!$A$4:$B$3872,2,FALSE)</f>
        <v>43574</v>
      </c>
      <c r="H2868" s="11">
        <f t="shared" si="220"/>
        <v>43574</v>
      </c>
      <c r="I2868" s="11">
        <f t="shared" si="221"/>
        <v>43556</v>
      </c>
      <c r="J2868" s="11">
        <f t="shared" si="222"/>
        <v>43556</v>
      </c>
      <c r="K2868" s="1">
        <f t="shared" si="223"/>
        <v>0</v>
      </c>
      <c r="L2868" s="1">
        <f t="shared" si="224"/>
        <v>1</v>
      </c>
    </row>
    <row r="2869" spans="1:12" x14ac:dyDescent="0.35">
      <c r="A2869" s="1" t="s">
        <v>11</v>
      </c>
      <c r="B2869" s="1" t="s">
        <v>4266</v>
      </c>
      <c r="C2869" s="1" t="s">
        <v>4267</v>
      </c>
      <c r="D2869" s="1" t="s">
        <v>8</v>
      </c>
      <c r="E2869" s="2">
        <v>43484</v>
      </c>
      <c r="F2869" s="1" t="s">
        <v>13</v>
      </c>
      <c r="G2869" s="11">
        <f>VLOOKUP(Sheet1!B2869,Sheet3!$A$4:$B$3872,2,FALSE)</f>
        <v>43484</v>
      </c>
      <c r="H2869" s="11">
        <f t="shared" si="220"/>
        <v>43484</v>
      </c>
      <c r="I2869" s="11">
        <f t="shared" si="221"/>
        <v>43466</v>
      </c>
      <c r="J2869" s="11">
        <f t="shared" si="222"/>
        <v>43466</v>
      </c>
      <c r="K2869" s="1">
        <f t="shared" si="223"/>
        <v>0</v>
      </c>
      <c r="L2869" s="1">
        <f t="shared" si="224"/>
        <v>1</v>
      </c>
    </row>
    <row r="2870" spans="1:12" x14ac:dyDescent="0.35">
      <c r="A2870" s="1" t="s">
        <v>11</v>
      </c>
      <c r="B2870" s="1" t="s">
        <v>4268</v>
      </c>
      <c r="C2870" s="1" t="s">
        <v>4269</v>
      </c>
      <c r="D2870" s="1" t="s">
        <v>8</v>
      </c>
      <c r="E2870" s="2">
        <v>43592</v>
      </c>
      <c r="F2870" s="1" t="s">
        <v>15</v>
      </c>
      <c r="G2870" s="11">
        <f>VLOOKUP(Sheet1!B2870,Sheet3!$A$4:$B$3872,2,FALSE)</f>
        <v>43592</v>
      </c>
      <c r="H2870" s="11">
        <f t="shared" si="220"/>
        <v>43592</v>
      </c>
      <c r="I2870" s="11">
        <f t="shared" si="221"/>
        <v>43586</v>
      </c>
      <c r="J2870" s="11">
        <f t="shared" si="222"/>
        <v>43586</v>
      </c>
      <c r="K2870" s="1">
        <f t="shared" si="223"/>
        <v>0</v>
      </c>
      <c r="L2870" s="1">
        <f t="shared" si="224"/>
        <v>1</v>
      </c>
    </row>
    <row r="2871" spans="1:12" x14ac:dyDescent="0.35">
      <c r="A2871" s="1" t="s">
        <v>11</v>
      </c>
      <c r="B2871" s="1" t="s">
        <v>4270</v>
      </c>
      <c r="C2871" s="1" t="s">
        <v>4271</v>
      </c>
      <c r="D2871" s="1" t="s">
        <v>8</v>
      </c>
      <c r="E2871" s="2">
        <v>43598</v>
      </c>
      <c r="F2871" s="1" t="s">
        <v>15</v>
      </c>
      <c r="G2871" s="11">
        <f>VLOOKUP(Sheet1!B2871,Sheet3!$A$4:$B$3872,2,FALSE)</f>
        <v>43598</v>
      </c>
      <c r="H2871" s="11">
        <f t="shared" si="220"/>
        <v>43598</v>
      </c>
      <c r="I2871" s="11">
        <f t="shared" si="221"/>
        <v>43586</v>
      </c>
      <c r="J2871" s="11">
        <f t="shared" si="222"/>
        <v>43586</v>
      </c>
      <c r="K2871" s="1">
        <f t="shared" si="223"/>
        <v>0</v>
      </c>
      <c r="L2871" s="1">
        <f t="shared" si="224"/>
        <v>0.5</v>
      </c>
    </row>
    <row r="2872" spans="1:12" x14ac:dyDescent="0.35">
      <c r="A2872" s="1" t="s">
        <v>11</v>
      </c>
      <c r="B2872" s="1" t="s">
        <v>4270</v>
      </c>
      <c r="C2872" s="1" t="s">
        <v>4272</v>
      </c>
      <c r="D2872" s="1" t="s">
        <v>8</v>
      </c>
      <c r="E2872" s="2">
        <v>43598</v>
      </c>
      <c r="F2872" s="1" t="s">
        <v>15</v>
      </c>
      <c r="G2872" s="11">
        <f>VLOOKUP(Sheet1!B2872,Sheet3!$A$4:$B$3872,2,FALSE)</f>
        <v>43598</v>
      </c>
      <c r="H2872" s="11">
        <f t="shared" si="220"/>
        <v>43598</v>
      </c>
      <c r="I2872" s="11">
        <f t="shared" si="221"/>
        <v>43586</v>
      </c>
      <c r="J2872" s="11">
        <f t="shared" si="222"/>
        <v>43586</v>
      </c>
      <c r="K2872" s="1">
        <f t="shared" si="223"/>
        <v>0</v>
      </c>
      <c r="L2872" s="1">
        <f t="shared" si="224"/>
        <v>0.5</v>
      </c>
    </row>
    <row r="2873" spans="1:12" x14ac:dyDescent="0.35">
      <c r="A2873" s="1" t="s">
        <v>11</v>
      </c>
      <c r="B2873" s="1" t="s">
        <v>4273</v>
      </c>
      <c r="C2873" s="1" t="s">
        <v>4274</v>
      </c>
      <c r="D2873" s="1" t="s">
        <v>8</v>
      </c>
      <c r="E2873" s="2">
        <v>43590</v>
      </c>
      <c r="F2873" s="1" t="s">
        <v>13</v>
      </c>
      <c r="G2873" s="11">
        <f>VLOOKUP(Sheet1!B2873,Sheet3!$A$4:$B$3872,2,FALSE)</f>
        <v>43590</v>
      </c>
      <c r="H2873" s="11">
        <f t="shared" si="220"/>
        <v>43590</v>
      </c>
      <c r="I2873" s="11">
        <f t="shared" si="221"/>
        <v>43586</v>
      </c>
      <c r="J2873" s="11">
        <f t="shared" si="222"/>
        <v>43586</v>
      </c>
      <c r="K2873" s="1">
        <f t="shared" si="223"/>
        <v>0</v>
      </c>
      <c r="L2873" s="1">
        <f t="shared" si="224"/>
        <v>1</v>
      </c>
    </row>
    <row r="2874" spans="1:12" x14ac:dyDescent="0.35">
      <c r="A2874" s="1" t="s">
        <v>11</v>
      </c>
      <c r="B2874" s="1" t="s">
        <v>4275</v>
      </c>
      <c r="C2874" s="1" t="s">
        <v>4276</v>
      </c>
      <c r="D2874" s="1" t="s">
        <v>18</v>
      </c>
      <c r="E2874" s="2">
        <v>43480</v>
      </c>
      <c r="F2874" s="1" t="s">
        <v>25</v>
      </c>
      <c r="G2874" s="11">
        <f>VLOOKUP(Sheet1!B2874,Sheet3!$A$4:$B$3872,2,FALSE)</f>
        <v>43480</v>
      </c>
      <c r="H2874" s="11">
        <f t="shared" si="220"/>
        <v>43480</v>
      </c>
      <c r="I2874" s="11">
        <f t="shared" si="221"/>
        <v>43466</v>
      </c>
      <c r="J2874" s="11">
        <f t="shared" si="222"/>
        <v>43466</v>
      </c>
      <c r="K2874" s="1">
        <f t="shared" si="223"/>
        <v>0</v>
      </c>
      <c r="L2874" s="1">
        <f t="shared" si="224"/>
        <v>1</v>
      </c>
    </row>
    <row r="2875" spans="1:12" x14ac:dyDescent="0.35">
      <c r="A2875" s="1" t="s">
        <v>11</v>
      </c>
      <c r="B2875" s="1" t="s">
        <v>4277</v>
      </c>
      <c r="C2875" s="1" t="s">
        <v>4278</v>
      </c>
      <c r="D2875" s="1" t="s">
        <v>8</v>
      </c>
      <c r="E2875" s="2">
        <v>43541</v>
      </c>
      <c r="F2875" s="1" t="s">
        <v>13</v>
      </c>
      <c r="G2875" s="11">
        <f>VLOOKUP(Sheet1!B2875,Sheet3!$A$4:$B$3872,2,FALSE)</f>
        <v>43541</v>
      </c>
      <c r="H2875" s="11">
        <f t="shared" si="220"/>
        <v>43541</v>
      </c>
      <c r="I2875" s="11">
        <f t="shared" si="221"/>
        <v>43525</v>
      </c>
      <c r="J2875" s="11">
        <f t="shared" si="222"/>
        <v>43525</v>
      </c>
      <c r="K2875" s="1">
        <f t="shared" si="223"/>
        <v>0</v>
      </c>
      <c r="L2875" s="1">
        <f t="shared" si="224"/>
        <v>0.33333333333333331</v>
      </c>
    </row>
    <row r="2876" spans="1:12" x14ac:dyDescent="0.35">
      <c r="A2876" s="1" t="s">
        <v>11</v>
      </c>
      <c r="B2876" s="1" t="s">
        <v>4277</v>
      </c>
      <c r="C2876" s="1" t="s">
        <v>4279</v>
      </c>
      <c r="D2876" s="1" t="s">
        <v>8</v>
      </c>
      <c r="E2876" s="2">
        <v>43552</v>
      </c>
      <c r="F2876" s="1" t="s">
        <v>25</v>
      </c>
      <c r="G2876" s="11">
        <f>VLOOKUP(Sheet1!B2876,Sheet3!$A$4:$B$3872,2,FALSE)</f>
        <v>43541</v>
      </c>
      <c r="H2876" s="11">
        <f t="shared" si="220"/>
        <v>43552</v>
      </c>
      <c r="I2876" s="11">
        <f t="shared" si="221"/>
        <v>43525</v>
      </c>
      <c r="J2876" s="11">
        <f t="shared" si="222"/>
        <v>43525</v>
      </c>
      <c r="K2876" s="1">
        <f t="shared" si="223"/>
        <v>0</v>
      </c>
      <c r="L2876" s="1">
        <f t="shared" si="224"/>
        <v>0.33333333333333331</v>
      </c>
    </row>
    <row r="2877" spans="1:12" x14ac:dyDescent="0.35">
      <c r="A2877" s="1" t="s">
        <v>11</v>
      </c>
      <c r="B2877" s="1" t="s">
        <v>4277</v>
      </c>
      <c r="C2877" s="1" t="s">
        <v>4280</v>
      </c>
      <c r="D2877" s="1" t="s">
        <v>8</v>
      </c>
      <c r="E2877" s="2">
        <v>43571</v>
      </c>
      <c r="F2877" s="1" t="s">
        <v>9</v>
      </c>
      <c r="G2877" s="11">
        <f>VLOOKUP(Sheet1!B2877,Sheet3!$A$4:$B$3872,2,FALSE)</f>
        <v>43541</v>
      </c>
      <c r="H2877" s="11">
        <f t="shared" si="220"/>
        <v>43571</v>
      </c>
      <c r="I2877" s="11">
        <f t="shared" si="221"/>
        <v>43525</v>
      </c>
      <c r="J2877" s="11">
        <f t="shared" si="222"/>
        <v>43556</v>
      </c>
      <c r="K2877" s="1">
        <f t="shared" si="223"/>
        <v>1</v>
      </c>
      <c r="L2877" s="1">
        <f t="shared" si="224"/>
        <v>0.33333333333333331</v>
      </c>
    </row>
    <row r="2878" spans="1:12" x14ac:dyDescent="0.35">
      <c r="A2878" s="1" t="s">
        <v>11</v>
      </c>
      <c r="B2878" s="1" t="s">
        <v>4281</v>
      </c>
      <c r="C2878" s="1" t="s">
        <v>4282</v>
      </c>
      <c r="D2878" s="1" t="s">
        <v>18</v>
      </c>
      <c r="E2878" s="2">
        <v>43426</v>
      </c>
      <c r="F2878" s="1" t="s">
        <v>9</v>
      </c>
      <c r="G2878" s="11">
        <f>VLOOKUP(Sheet1!B2878,Sheet3!$A$4:$B$3872,2,FALSE)</f>
        <v>43426</v>
      </c>
      <c r="H2878" s="11">
        <f t="shared" si="220"/>
        <v>43426</v>
      </c>
      <c r="I2878" s="11">
        <f t="shared" si="221"/>
        <v>43405</v>
      </c>
      <c r="J2878" s="11">
        <f t="shared" si="222"/>
        <v>43405</v>
      </c>
      <c r="K2878" s="1">
        <f t="shared" si="223"/>
        <v>0</v>
      </c>
      <c r="L2878" s="1">
        <f t="shared" si="224"/>
        <v>1</v>
      </c>
    </row>
    <row r="2879" spans="1:12" x14ac:dyDescent="0.35">
      <c r="A2879" s="1" t="s">
        <v>11</v>
      </c>
      <c r="B2879" s="1" t="s">
        <v>4283</v>
      </c>
      <c r="C2879" s="1" t="s">
        <v>4284</v>
      </c>
      <c r="D2879" s="1" t="s">
        <v>8</v>
      </c>
      <c r="E2879" s="2">
        <v>43601</v>
      </c>
      <c r="F2879" s="1" t="s">
        <v>15</v>
      </c>
      <c r="G2879" s="11">
        <f>VLOOKUP(Sheet1!B2879,Sheet3!$A$4:$B$3872,2,FALSE)</f>
        <v>43601</v>
      </c>
      <c r="H2879" s="11">
        <f t="shared" si="220"/>
        <v>43601</v>
      </c>
      <c r="I2879" s="11">
        <f t="shared" si="221"/>
        <v>43586</v>
      </c>
      <c r="J2879" s="11">
        <f t="shared" si="222"/>
        <v>43586</v>
      </c>
      <c r="K2879" s="1">
        <f t="shared" si="223"/>
        <v>0</v>
      </c>
      <c r="L2879" s="1">
        <f t="shared" si="224"/>
        <v>1</v>
      </c>
    </row>
    <row r="2880" spans="1:12" x14ac:dyDescent="0.35">
      <c r="A2880" s="1" t="s">
        <v>11</v>
      </c>
      <c r="B2880" s="1" t="s">
        <v>4285</v>
      </c>
      <c r="C2880" s="1" t="s">
        <v>4286</v>
      </c>
      <c r="D2880" s="1" t="s">
        <v>8</v>
      </c>
      <c r="E2880" s="2">
        <v>43510</v>
      </c>
      <c r="F2880" s="1" t="s">
        <v>13</v>
      </c>
      <c r="G2880" s="11">
        <f>VLOOKUP(Sheet1!B2880,Sheet3!$A$4:$B$3872,2,FALSE)</f>
        <v>43510</v>
      </c>
      <c r="H2880" s="11">
        <f t="shared" si="220"/>
        <v>43510</v>
      </c>
      <c r="I2880" s="11">
        <f t="shared" si="221"/>
        <v>43497</v>
      </c>
      <c r="J2880" s="11">
        <f t="shared" si="222"/>
        <v>43497</v>
      </c>
      <c r="K2880" s="1">
        <f t="shared" si="223"/>
        <v>0</v>
      </c>
      <c r="L2880" s="1">
        <f t="shared" si="224"/>
        <v>0.5</v>
      </c>
    </row>
    <row r="2881" spans="1:12" x14ac:dyDescent="0.35">
      <c r="A2881" s="1" t="s">
        <v>11</v>
      </c>
      <c r="B2881" s="1" t="s">
        <v>4285</v>
      </c>
      <c r="C2881" s="1" t="s">
        <v>4287</v>
      </c>
      <c r="D2881" s="1" t="s">
        <v>8</v>
      </c>
      <c r="E2881" s="2">
        <v>43595</v>
      </c>
      <c r="F2881" s="1" t="s">
        <v>15</v>
      </c>
      <c r="G2881" s="11">
        <f>VLOOKUP(Sheet1!B2881,Sheet3!$A$4:$B$3872,2,FALSE)</f>
        <v>43510</v>
      </c>
      <c r="H2881" s="11">
        <f t="shared" si="220"/>
        <v>43595</v>
      </c>
      <c r="I2881" s="11">
        <f t="shared" si="221"/>
        <v>43497</v>
      </c>
      <c r="J2881" s="11">
        <f t="shared" si="222"/>
        <v>43586</v>
      </c>
      <c r="K2881" s="1">
        <f t="shared" si="223"/>
        <v>3</v>
      </c>
      <c r="L2881" s="1">
        <f t="shared" si="224"/>
        <v>0.5</v>
      </c>
    </row>
    <row r="2882" spans="1:12" x14ac:dyDescent="0.35">
      <c r="A2882" s="1" t="s">
        <v>11</v>
      </c>
      <c r="B2882" s="1" t="s">
        <v>4288</v>
      </c>
      <c r="C2882" s="1">
        <v>30682</v>
      </c>
      <c r="D2882" s="1" t="s">
        <v>8</v>
      </c>
      <c r="E2882" s="2">
        <v>43585</v>
      </c>
      <c r="F2882" s="1" t="s">
        <v>15</v>
      </c>
      <c r="G2882" s="11">
        <f>VLOOKUP(Sheet1!B2882,Sheet3!$A$4:$B$3872,2,FALSE)</f>
        <v>43585</v>
      </c>
      <c r="H2882" s="11">
        <f t="shared" si="220"/>
        <v>43585</v>
      </c>
      <c r="I2882" s="11">
        <f t="shared" si="221"/>
        <v>43556</v>
      </c>
      <c r="J2882" s="11">
        <f t="shared" si="222"/>
        <v>43556</v>
      </c>
      <c r="K2882" s="1">
        <f t="shared" si="223"/>
        <v>0</v>
      </c>
      <c r="L2882" s="1">
        <f t="shared" si="224"/>
        <v>1</v>
      </c>
    </row>
    <row r="2883" spans="1:12" x14ac:dyDescent="0.35">
      <c r="A2883" s="1" t="s">
        <v>11</v>
      </c>
      <c r="B2883" s="1" t="s">
        <v>4289</v>
      </c>
      <c r="C2883" s="1" t="s">
        <v>4290</v>
      </c>
      <c r="D2883" s="1" t="s">
        <v>8</v>
      </c>
      <c r="E2883" s="2">
        <v>43592</v>
      </c>
      <c r="F2883" s="1" t="s">
        <v>25</v>
      </c>
      <c r="G2883" s="11">
        <f>VLOOKUP(Sheet1!B2883,Sheet3!$A$4:$B$3872,2,FALSE)</f>
        <v>43592</v>
      </c>
      <c r="H2883" s="11">
        <f t="shared" ref="H2883:H2946" si="225">E2883</f>
        <v>43592</v>
      </c>
      <c r="I2883" s="11">
        <f t="shared" ref="I2883:I2946" si="226">EOMONTH(G2883,-1)+1</f>
        <v>43586</v>
      </c>
      <c r="J2883" s="11">
        <f t="shared" ref="J2883:J2946" si="227">EOMONTH(H2883,-1)+1</f>
        <v>43586</v>
      </c>
      <c r="K2883" s="1">
        <f t="shared" ref="K2883:K2946" si="228">ROUND((J2883-I2883)/30,0)</f>
        <v>0</v>
      </c>
      <c r="L2883" s="1">
        <f t="shared" ref="L2883:L2946" si="229">1/COUNTIFS($I$2:$I$5023,I2883,$B$2:$B$5023,B2883)</f>
        <v>1</v>
      </c>
    </row>
    <row r="2884" spans="1:12" x14ac:dyDescent="0.35">
      <c r="A2884" s="1" t="s">
        <v>11</v>
      </c>
      <c r="B2884" s="1" t="s">
        <v>4291</v>
      </c>
      <c r="C2884" s="1" t="s">
        <v>4292</v>
      </c>
      <c r="D2884" s="1" t="s">
        <v>8</v>
      </c>
      <c r="E2884" s="2">
        <v>43486</v>
      </c>
      <c r="F2884" s="1" t="s">
        <v>13</v>
      </c>
      <c r="G2884" s="11">
        <f>VLOOKUP(Sheet1!B2884,Sheet3!$A$4:$B$3872,2,FALSE)</f>
        <v>43486</v>
      </c>
      <c r="H2884" s="11">
        <f t="shared" si="225"/>
        <v>43486</v>
      </c>
      <c r="I2884" s="11">
        <f t="shared" si="226"/>
        <v>43466</v>
      </c>
      <c r="J2884" s="11">
        <f t="shared" si="227"/>
        <v>43466</v>
      </c>
      <c r="K2884" s="1">
        <f t="shared" si="228"/>
        <v>0</v>
      </c>
      <c r="L2884" s="1">
        <f t="shared" si="229"/>
        <v>1</v>
      </c>
    </row>
    <row r="2885" spans="1:12" x14ac:dyDescent="0.35">
      <c r="A2885" s="1" t="s">
        <v>11</v>
      </c>
      <c r="B2885" s="1" t="s">
        <v>4293</v>
      </c>
      <c r="C2885" s="1" t="s">
        <v>4294</v>
      </c>
      <c r="D2885" s="1" t="s">
        <v>18</v>
      </c>
      <c r="E2885" s="2">
        <v>43599</v>
      </c>
      <c r="F2885" s="1" t="s">
        <v>9</v>
      </c>
      <c r="G2885" s="11">
        <f>VLOOKUP(Sheet1!B2885,Sheet3!$A$4:$B$3872,2,FALSE)</f>
        <v>43599</v>
      </c>
      <c r="H2885" s="11">
        <f t="shared" si="225"/>
        <v>43599</v>
      </c>
      <c r="I2885" s="11">
        <f t="shared" si="226"/>
        <v>43586</v>
      </c>
      <c r="J2885" s="11">
        <f t="shared" si="227"/>
        <v>43586</v>
      </c>
      <c r="K2885" s="1">
        <f t="shared" si="228"/>
        <v>0</v>
      </c>
      <c r="L2885" s="1">
        <f t="shared" si="229"/>
        <v>1</v>
      </c>
    </row>
    <row r="2886" spans="1:12" x14ac:dyDescent="0.35">
      <c r="A2886" s="1" t="s">
        <v>11</v>
      </c>
      <c r="B2886" s="1" t="s">
        <v>4295</v>
      </c>
      <c r="C2886" s="1" t="s">
        <v>4296</v>
      </c>
      <c r="D2886" s="1" t="s">
        <v>8</v>
      </c>
      <c r="E2886" s="2">
        <v>43501</v>
      </c>
      <c r="F2886" s="1" t="s">
        <v>13</v>
      </c>
      <c r="G2886" s="11">
        <f>VLOOKUP(Sheet1!B2886,Sheet3!$A$4:$B$3872,2,FALSE)</f>
        <v>43501</v>
      </c>
      <c r="H2886" s="11">
        <f t="shared" si="225"/>
        <v>43501</v>
      </c>
      <c r="I2886" s="11">
        <f t="shared" si="226"/>
        <v>43497</v>
      </c>
      <c r="J2886" s="11">
        <f t="shared" si="227"/>
        <v>43497</v>
      </c>
      <c r="K2886" s="1">
        <f t="shared" si="228"/>
        <v>0</v>
      </c>
      <c r="L2886" s="1">
        <f t="shared" si="229"/>
        <v>1</v>
      </c>
    </row>
    <row r="2887" spans="1:12" x14ac:dyDescent="0.35">
      <c r="A2887" s="1" t="s">
        <v>11</v>
      </c>
      <c r="B2887" s="1" t="s">
        <v>4297</v>
      </c>
      <c r="C2887" s="1" t="s">
        <v>4298</v>
      </c>
      <c r="D2887" s="1" t="s">
        <v>8</v>
      </c>
      <c r="E2887" s="2">
        <v>43456</v>
      </c>
      <c r="F2887" s="1" t="s">
        <v>13</v>
      </c>
      <c r="G2887" s="11">
        <f>VLOOKUP(Sheet1!B2887,Sheet3!$A$4:$B$3872,2,FALSE)</f>
        <v>43456</v>
      </c>
      <c r="H2887" s="11">
        <f t="shared" si="225"/>
        <v>43456</v>
      </c>
      <c r="I2887" s="11">
        <f t="shared" si="226"/>
        <v>43435</v>
      </c>
      <c r="J2887" s="11">
        <f t="shared" si="227"/>
        <v>43435</v>
      </c>
      <c r="K2887" s="1">
        <f t="shared" si="228"/>
        <v>0</v>
      </c>
      <c r="L2887" s="1">
        <f t="shared" si="229"/>
        <v>1</v>
      </c>
    </row>
    <row r="2888" spans="1:12" x14ac:dyDescent="0.35">
      <c r="A2888" s="1" t="s">
        <v>11</v>
      </c>
      <c r="B2888" s="1" t="s">
        <v>4299</v>
      </c>
      <c r="C2888" s="1" t="s">
        <v>4300</v>
      </c>
      <c r="D2888" s="1" t="s">
        <v>8</v>
      </c>
      <c r="E2888" s="2">
        <v>43561</v>
      </c>
      <c r="F2888" s="1" t="s">
        <v>13</v>
      </c>
      <c r="G2888" s="11">
        <f>VLOOKUP(Sheet1!B2888,Sheet3!$A$4:$B$3872,2,FALSE)</f>
        <v>43561</v>
      </c>
      <c r="H2888" s="11">
        <f t="shared" si="225"/>
        <v>43561</v>
      </c>
      <c r="I2888" s="11">
        <f t="shared" si="226"/>
        <v>43556</v>
      </c>
      <c r="J2888" s="11">
        <f t="shared" si="227"/>
        <v>43556</v>
      </c>
      <c r="K2888" s="1">
        <f t="shared" si="228"/>
        <v>0</v>
      </c>
      <c r="L2888" s="1">
        <f t="shared" si="229"/>
        <v>1</v>
      </c>
    </row>
    <row r="2889" spans="1:12" x14ac:dyDescent="0.35">
      <c r="A2889" s="1" t="s">
        <v>11</v>
      </c>
      <c r="B2889" s="1" t="s">
        <v>4301</v>
      </c>
      <c r="C2889" s="1" t="s">
        <v>4302</v>
      </c>
      <c r="D2889" s="1" t="s">
        <v>8</v>
      </c>
      <c r="E2889" s="2">
        <v>43490</v>
      </c>
      <c r="F2889" s="1" t="s">
        <v>13</v>
      </c>
      <c r="G2889" s="11">
        <f>VLOOKUP(Sheet1!B2889,Sheet3!$A$4:$B$3872,2,FALSE)</f>
        <v>43490</v>
      </c>
      <c r="H2889" s="11">
        <f t="shared" si="225"/>
        <v>43490</v>
      </c>
      <c r="I2889" s="11">
        <f t="shared" si="226"/>
        <v>43466</v>
      </c>
      <c r="J2889" s="11">
        <f t="shared" si="227"/>
        <v>43466</v>
      </c>
      <c r="K2889" s="1">
        <f t="shared" si="228"/>
        <v>0</v>
      </c>
      <c r="L2889" s="1">
        <f t="shared" si="229"/>
        <v>1</v>
      </c>
    </row>
    <row r="2890" spans="1:12" x14ac:dyDescent="0.35">
      <c r="A2890" s="1" t="s">
        <v>11</v>
      </c>
      <c r="B2890" s="1" t="s">
        <v>4303</v>
      </c>
      <c r="C2890" s="1" t="s">
        <v>4304</v>
      </c>
      <c r="D2890" s="1" t="s">
        <v>8</v>
      </c>
      <c r="E2890" s="2">
        <v>43572</v>
      </c>
      <c r="F2890" s="1" t="s">
        <v>13</v>
      </c>
      <c r="G2890" s="11">
        <f>VLOOKUP(Sheet1!B2890,Sheet3!$A$4:$B$3872,2,FALSE)</f>
        <v>43572</v>
      </c>
      <c r="H2890" s="11">
        <f t="shared" si="225"/>
        <v>43572</v>
      </c>
      <c r="I2890" s="11">
        <f t="shared" si="226"/>
        <v>43556</v>
      </c>
      <c r="J2890" s="11">
        <f t="shared" si="227"/>
        <v>43556</v>
      </c>
      <c r="K2890" s="1">
        <f t="shared" si="228"/>
        <v>0</v>
      </c>
      <c r="L2890" s="1">
        <f t="shared" si="229"/>
        <v>1</v>
      </c>
    </row>
    <row r="2891" spans="1:12" x14ac:dyDescent="0.35">
      <c r="A2891" s="1" t="s">
        <v>6</v>
      </c>
      <c r="B2891" s="1" t="s">
        <v>4305</v>
      </c>
      <c r="C2891" s="1" t="s">
        <v>4306</v>
      </c>
      <c r="D2891" s="1" t="s">
        <v>18</v>
      </c>
      <c r="E2891" s="2">
        <v>43561</v>
      </c>
      <c r="F2891" s="1" t="s">
        <v>13</v>
      </c>
      <c r="G2891" s="11">
        <f>VLOOKUP(Sheet1!B2891,Sheet3!$A$4:$B$3872,2,FALSE)</f>
        <v>43561</v>
      </c>
      <c r="H2891" s="11">
        <f t="shared" si="225"/>
        <v>43561</v>
      </c>
      <c r="I2891" s="11">
        <f t="shared" si="226"/>
        <v>43556</v>
      </c>
      <c r="J2891" s="11">
        <f t="shared" si="227"/>
        <v>43556</v>
      </c>
      <c r="K2891" s="1">
        <f t="shared" si="228"/>
        <v>0</v>
      </c>
      <c r="L2891" s="1">
        <f t="shared" si="229"/>
        <v>1</v>
      </c>
    </row>
    <row r="2892" spans="1:12" x14ac:dyDescent="0.35">
      <c r="A2892" s="1" t="s">
        <v>6</v>
      </c>
      <c r="B2892" s="1" t="s">
        <v>1667</v>
      </c>
      <c r="C2892" s="1" t="s">
        <v>4307</v>
      </c>
      <c r="D2892" s="1" t="s">
        <v>8</v>
      </c>
      <c r="E2892" s="2">
        <v>43578</v>
      </c>
      <c r="F2892" s="1" t="s">
        <v>9</v>
      </c>
      <c r="G2892" s="11">
        <f>VLOOKUP(Sheet1!B2892,Sheet3!$A$4:$B$3872,2,FALSE)</f>
        <v>43578</v>
      </c>
      <c r="H2892" s="11">
        <f t="shared" si="225"/>
        <v>43578</v>
      </c>
      <c r="I2892" s="11">
        <f t="shared" si="226"/>
        <v>43556</v>
      </c>
      <c r="J2892" s="11">
        <f t="shared" si="227"/>
        <v>43556</v>
      </c>
      <c r="K2892" s="1">
        <f t="shared" si="228"/>
        <v>0</v>
      </c>
      <c r="L2892" s="1">
        <f t="shared" si="229"/>
        <v>0.5</v>
      </c>
    </row>
    <row r="2893" spans="1:12" x14ac:dyDescent="0.35">
      <c r="A2893" s="1" t="s">
        <v>6</v>
      </c>
      <c r="B2893" s="1" t="s">
        <v>1667</v>
      </c>
      <c r="C2893" s="1" t="s">
        <v>4308</v>
      </c>
      <c r="D2893" s="1" t="s">
        <v>8</v>
      </c>
      <c r="E2893" s="2">
        <v>43592</v>
      </c>
      <c r="F2893" s="1" t="s">
        <v>9</v>
      </c>
      <c r="G2893" s="11">
        <f>VLOOKUP(Sheet1!B2893,Sheet3!$A$4:$B$3872,2,FALSE)</f>
        <v>43578</v>
      </c>
      <c r="H2893" s="11">
        <f t="shared" si="225"/>
        <v>43592</v>
      </c>
      <c r="I2893" s="11">
        <f t="shared" si="226"/>
        <v>43556</v>
      </c>
      <c r="J2893" s="11">
        <f t="shared" si="227"/>
        <v>43586</v>
      </c>
      <c r="K2893" s="1">
        <f t="shared" si="228"/>
        <v>1</v>
      </c>
      <c r="L2893" s="1">
        <f t="shared" si="229"/>
        <v>0.5</v>
      </c>
    </row>
    <row r="2894" spans="1:12" x14ac:dyDescent="0.35">
      <c r="A2894" s="1" t="s">
        <v>11</v>
      </c>
      <c r="B2894" s="1" t="s">
        <v>4309</v>
      </c>
      <c r="C2894" s="1" t="s">
        <v>4310</v>
      </c>
      <c r="D2894" s="1" t="s">
        <v>18</v>
      </c>
      <c r="E2894" s="2">
        <v>43598</v>
      </c>
      <c r="F2894" s="1" t="s">
        <v>25</v>
      </c>
      <c r="G2894" s="11">
        <f>VLOOKUP(Sheet1!B2894,Sheet3!$A$4:$B$3872,2,FALSE)</f>
        <v>43598</v>
      </c>
      <c r="H2894" s="11">
        <f t="shared" si="225"/>
        <v>43598</v>
      </c>
      <c r="I2894" s="11">
        <f t="shared" si="226"/>
        <v>43586</v>
      </c>
      <c r="J2894" s="11">
        <f t="shared" si="227"/>
        <v>43586</v>
      </c>
      <c r="K2894" s="1">
        <f t="shared" si="228"/>
        <v>0</v>
      </c>
      <c r="L2894" s="1">
        <f t="shared" si="229"/>
        <v>1</v>
      </c>
    </row>
    <row r="2895" spans="1:12" x14ac:dyDescent="0.35">
      <c r="A2895" s="1" t="s">
        <v>11</v>
      </c>
      <c r="B2895" s="1" t="s">
        <v>4311</v>
      </c>
      <c r="C2895" s="1" t="s">
        <v>4312</v>
      </c>
      <c r="D2895" s="1" t="s">
        <v>8</v>
      </c>
      <c r="E2895" s="2">
        <v>43441</v>
      </c>
      <c r="F2895" s="1" t="s">
        <v>9</v>
      </c>
      <c r="G2895" s="11">
        <f>VLOOKUP(Sheet1!B2895,Sheet3!$A$4:$B$3872,2,FALSE)</f>
        <v>43441</v>
      </c>
      <c r="H2895" s="11">
        <f t="shared" si="225"/>
        <v>43441</v>
      </c>
      <c r="I2895" s="11">
        <f t="shared" si="226"/>
        <v>43435</v>
      </c>
      <c r="J2895" s="11">
        <f t="shared" si="227"/>
        <v>43435</v>
      </c>
      <c r="K2895" s="1">
        <f t="shared" si="228"/>
        <v>0</v>
      </c>
      <c r="L2895" s="1">
        <f t="shared" si="229"/>
        <v>0.5</v>
      </c>
    </row>
    <row r="2896" spans="1:12" x14ac:dyDescent="0.35">
      <c r="A2896" s="1" t="s">
        <v>11</v>
      </c>
      <c r="B2896" s="1" t="s">
        <v>4311</v>
      </c>
      <c r="C2896" s="1" t="s">
        <v>4313</v>
      </c>
      <c r="D2896" s="1" t="s">
        <v>8</v>
      </c>
      <c r="E2896" s="2">
        <v>43466</v>
      </c>
      <c r="F2896" s="1" t="s">
        <v>13</v>
      </c>
      <c r="G2896" s="11">
        <f>VLOOKUP(Sheet1!B2896,Sheet3!$A$4:$B$3872,2,FALSE)</f>
        <v>43441</v>
      </c>
      <c r="H2896" s="11">
        <f t="shared" si="225"/>
        <v>43466</v>
      </c>
      <c r="I2896" s="11">
        <f t="shared" si="226"/>
        <v>43435</v>
      </c>
      <c r="J2896" s="11">
        <f t="shared" si="227"/>
        <v>43466</v>
      </c>
      <c r="K2896" s="1">
        <f t="shared" si="228"/>
        <v>1</v>
      </c>
      <c r="L2896" s="1">
        <f t="shared" si="229"/>
        <v>0.5</v>
      </c>
    </row>
    <row r="2897" spans="1:12" x14ac:dyDescent="0.35">
      <c r="A2897" s="1" t="s">
        <v>11</v>
      </c>
      <c r="B2897" s="1" t="s">
        <v>4314</v>
      </c>
      <c r="C2897" s="1" t="s">
        <v>4315</v>
      </c>
      <c r="D2897" s="1" t="s">
        <v>18</v>
      </c>
      <c r="E2897" s="2">
        <v>43582</v>
      </c>
      <c r="F2897" s="1" t="s">
        <v>15</v>
      </c>
      <c r="G2897" s="11">
        <f>VLOOKUP(Sheet1!B2897,Sheet3!$A$4:$B$3872,2,FALSE)</f>
        <v>43582</v>
      </c>
      <c r="H2897" s="11">
        <f t="shared" si="225"/>
        <v>43582</v>
      </c>
      <c r="I2897" s="11">
        <f t="shared" si="226"/>
        <v>43556</v>
      </c>
      <c r="J2897" s="11">
        <f t="shared" si="227"/>
        <v>43556</v>
      </c>
      <c r="K2897" s="1">
        <f t="shared" si="228"/>
        <v>0</v>
      </c>
      <c r="L2897" s="1">
        <f t="shared" si="229"/>
        <v>1</v>
      </c>
    </row>
    <row r="2898" spans="1:12" x14ac:dyDescent="0.35">
      <c r="A2898" s="1" t="s">
        <v>11</v>
      </c>
      <c r="B2898" s="1" t="s">
        <v>4316</v>
      </c>
      <c r="C2898" s="1">
        <v>30140</v>
      </c>
      <c r="D2898" s="1" t="s">
        <v>8</v>
      </c>
      <c r="E2898" s="2">
        <v>43599</v>
      </c>
      <c r="F2898" s="1" t="s">
        <v>15</v>
      </c>
      <c r="G2898" s="11">
        <f>VLOOKUP(Sheet1!B2898,Sheet3!$A$4:$B$3872,2,FALSE)</f>
        <v>43599</v>
      </c>
      <c r="H2898" s="11">
        <f t="shared" si="225"/>
        <v>43599</v>
      </c>
      <c r="I2898" s="11">
        <f t="shared" si="226"/>
        <v>43586</v>
      </c>
      <c r="J2898" s="11">
        <f t="shared" si="227"/>
        <v>43586</v>
      </c>
      <c r="K2898" s="1">
        <f t="shared" si="228"/>
        <v>0</v>
      </c>
      <c r="L2898" s="1">
        <f t="shared" si="229"/>
        <v>1</v>
      </c>
    </row>
    <row r="2899" spans="1:12" x14ac:dyDescent="0.35">
      <c r="A2899" s="1" t="s">
        <v>11</v>
      </c>
      <c r="B2899" s="1" t="s">
        <v>4317</v>
      </c>
      <c r="C2899" s="1" t="s">
        <v>4318</v>
      </c>
      <c r="D2899" s="1" t="s">
        <v>8</v>
      </c>
      <c r="E2899" s="2">
        <v>43583</v>
      </c>
      <c r="F2899" s="1" t="s">
        <v>25</v>
      </c>
      <c r="G2899" s="11">
        <f>VLOOKUP(Sheet1!B2899,Sheet3!$A$4:$B$3872,2,FALSE)</f>
        <v>43583</v>
      </c>
      <c r="H2899" s="11">
        <f t="shared" si="225"/>
        <v>43583</v>
      </c>
      <c r="I2899" s="11">
        <f t="shared" si="226"/>
        <v>43556</v>
      </c>
      <c r="J2899" s="11">
        <f t="shared" si="227"/>
        <v>43556</v>
      </c>
      <c r="K2899" s="1">
        <f t="shared" si="228"/>
        <v>0</v>
      </c>
      <c r="L2899" s="1">
        <f t="shared" si="229"/>
        <v>1</v>
      </c>
    </row>
    <row r="2900" spans="1:12" x14ac:dyDescent="0.35">
      <c r="A2900" s="1" t="s">
        <v>11</v>
      </c>
      <c r="B2900" s="1" t="s">
        <v>4319</v>
      </c>
      <c r="C2900" s="1" t="s">
        <v>4320</v>
      </c>
      <c r="D2900" s="1" t="s">
        <v>8</v>
      </c>
      <c r="E2900" s="2">
        <v>43574</v>
      </c>
      <c r="F2900" s="1" t="s">
        <v>15</v>
      </c>
      <c r="G2900" s="11">
        <f>VLOOKUP(Sheet1!B2900,Sheet3!$A$4:$B$3872,2,FALSE)</f>
        <v>43574</v>
      </c>
      <c r="H2900" s="11">
        <f t="shared" si="225"/>
        <v>43574</v>
      </c>
      <c r="I2900" s="11">
        <f t="shared" si="226"/>
        <v>43556</v>
      </c>
      <c r="J2900" s="11">
        <f t="shared" si="227"/>
        <v>43556</v>
      </c>
      <c r="K2900" s="1">
        <f t="shared" si="228"/>
        <v>0</v>
      </c>
      <c r="L2900" s="1">
        <f t="shared" si="229"/>
        <v>0.5</v>
      </c>
    </row>
    <row r="2901" spans="1:12" x14ac:dyDescent="0.35">
      <c r="A2901" s="1" t="s">
        <v>11</v>
      </c>
      <c r="B2901" s="1" t="s">
        <v>4319</v>
      </c>
      <c r="C2901" s="1" t="s">
        <v>4321</v>
      </c>
      <c r="D2901" s="1" t="s">
        <v>18</v>
      </c>
      <c r="E2901" s="2">
        <v>43574</v>
      </c>
      <c r="F2901" s="1" t="s">
        <v>15</v>
      </c>
      <c r="G2901" s="11">
        <f>VLOOKUP(Sheet1!B2901,Sheet3!$A$4:$B$3872,2,FALSE)</f>
        <v>43574</v>
      </c>
      <c r="H2901" s="11">
        <f t="shared" si="225"/>
        <v>43574</v>
      </c>
      <c r="I2901" s="11">
        <f t="shared" si="226"/>
        <v>43556</v>
      </c>
      <c r="J2901" s="11">
        <f t="shared" si="227"/>
        <v>43556</v>
      </c>
      <c r="K2901" s="1">
        <f t="shared" si="228"/>
        <v>0</v>
      </c>
      <c r="L2901" s="1">
        <f t="shared" si="229"/>
        <v>0.5</v>
      </c>
    </row>
    <row r="2902" spans="1:12" x14ac:dyDescent="0.35">
      <c r="A2902" s="1" t="s">
        <v>11</v>
      </c>
      <c r="B2902" s="1" t="s">
        <v>4322</v>
      </c>
      <c r="C2902" s="1" t="s">
        <v>4323</v>
      </c>
      <c r="D2902" s="1" t="s">
        <v>8</v>
      </c>
      <c r="E2902" s="2">
        <v>43455</v>
      </c>
      <c r="F2902" s="1" t="s">
        <v>13</v>
      </c>
      <c r="G2902" s="11">
        <f>VLOOKUP(Sheet1!B2902,Sheet3!$A$4:$B$3872,2,FALSE)</f>
        <v>43455</v>
      </c>
      <c r="H2902" s="11">
        <f t="shared" si="225"/>
        <v>43455</v>
      </c>
      <c r="I2902" s="11">
        <f t="shared" si="226"/>
        <v>43435</v>
      </c>
      <c r="J2902" s="11">
        <f t="shared" si="227"/>
        <v>43435</v>
      </c>
      <c r="K2902" s="1">
        <f t="shared" si="228"/>
        <v>0</v>
      </c>
      <c r="L2902" s="1">
        <f t="shared" si="229"/>
        <v>0.5</v>
      </c>
    </row>
    <row r="2903" spans="1:12" x14ac:dyDescent="0.35">
      <c r="A2903" s="1" t="s">
        <v>11</v>
      </c>
      <c r="B2903" s="1" t="s">
        <v>4322</v>
      </c>
      <c r="C2903" s="1" t="s">
        <v>4324</v>
      </c>
      <c r="D2903" s="1" t="s">
        <v>8</v>
      </c>
      <c r="E2903" s="2">
        <v>43537</v>
      </c>
      <c r="F2903" s="1" t="s">
        <v>9</v>
      </c>
      <c r="G2903" s="11">
        <f>VLOOKUP(Sheet1!B2903,Sheet3!$A$4:$B$3872,2,FALSE)</f>
        <v>43455</v>
      </c>
      <c r="H2903" s="11">
        <f t="shared" si="225"/>
        <v>43537</v>
      </c>
      <c r="I2903" s="11">
        <f t="shared" si="226"/>
        <v>43435</v>
      </c>
      <c r="J2903" s="11">
        <f t="shared" si="227"/>
        <v>43525</v>
      </c>
      <c r="K2903" s="1">
        <f t="shared" si="228"/>
        <v>3</v>
      </c>
      <c r="L2903" s="1">
        <f t="shared" si="229"/>
        <v>0.5</v>
      </c>
    </row>
    <row r="2904" spans="1:12" x14ac:dyDescent="0.35">
      <c r="A2904" s="1" t="s">
        <v>6</v>
      </c>
      <c r="B2904" s="1" t="s">
        <v>4325</v>
      </c>
      <c r="C2904" s="1" t="s">
        <v>4326</v>
      </c>
      <c r="D2904" s="1" t="s">
        <v>8</v>
      </c>
      <c r="E2904" s="2">
        <v>43597</v>
      </c>
      <c r="F2904" s="1" t="s">
        <v>13</v>
      </c>
      <c r="G2904" s="11">
        <f>VLOOKUP(Sheet1!B2904,Sheet3!$A$4:$B$3872,2,FALSE)</f>
        <v>43597</v>
      </c>
      <c r="H2904" s="11">
        <f t="shared" si="225"/>
        <v>43597</v>
      </c>
      <c r="I2904" s="11">
        <f t="shared" si="226"/>
        <v>43586</v>
      </c>
      <c r="J2904" s="11">
        <f t="shared" si="227"/>
        <v>43586</v>
      </c>
      <c r="K2904" s="1">
        <f t="shared" si="228"/>
        <v>0</v>
      </c>
      <c r="L2904" s="1">
        <f t="shared" si="229"/>
        <v>1</v>
      </c>
    </row>
    <row r="2905" spans="1:12" x14ac:dyDescent="0.35">
      <c r="A2905" s="1" t="s">
        <v>11</v>
      </c>
      <c r="B2905" s="1" t="s">
        <v>4327</v>
      </c>
      <c r="C2905" s="1" t="s">
        <v>4328</v>
      </c>
      <c r="D2905" s="1" t="s">
        <v>18</v>
      </c>
      <c r="E2905" s="2">
        <v>43497</v>
      </c>
      <c r="F2905" s="1" t="s">
        <v>9</v>
      </c>
      <c r="G2905" s="11">
        <f>VLOOKUP(Sheet1!B2905,Sheet3!$A$4:$B$3872,2,FALSE)</f>
        <v>43497</v>
      </c>
      <c r="H2905" s="11">
        <f t="shared" si="225"/>
        <v>43497</v>
      </c>
      <c r="I2905" s="11">
        <f t="shared" si="226"/>
        <v>43497</v>
      </c>
      <c r="J2905" s="11">
        <f t="shared" si="227"/>
        <v>43497</v>
      </c>
      <c r="K2905" s="1">
        <f t="shared" si="228"/>
        <v>0</v>
      </c>
      <c r="L2905" s="1">
        <f t="shared" si="229"/>
        <v>1</v>
      </c>
    </row>
    <row r="2906" spans="1:12" x14ac:dyDescent="0.35">
      <c r="A2906" s="1" t="s">
        <v>11</v>
      </c>
      <c r="B2906" s="1" t="s">
        <v>4329</v>
      </c>
      <c r="C2906" s="1" t="s">
        <v>4330</v>
      </c>
      <c r="D2906" s="1" t="s">
        <v>18</v>
      </c>
      <c r="E2906" s="2">
        <v>43580</v>
      </c>
      <c r="F2906" s="1" t="s">
        <v>25</v>
      </c>
      <c r="G2906" s="11">
        <f>VLOOKUP(Sheet1!B2906,Sheet3!$A$4:$B$3872,2,FALSE)</f>
        <v>43580</v>
      </c>
      <c r="H2906" s="11">
        <f t="shared" si="225"/>
        <v>43580</v>
      </c>
      <c r="I2906" s="11">
        <f t="shared" si="226"/>
        <v>43556</v>
      </c>
      <c r="J2906" s="11">
        <f t="shared" si="227"/>
        <v>43556</v>
      </c>
      <c r="K2906" s="1">
        <f t="shared" si="228"/>
        <v>0</v>
      </c>
      <c r="L2906" s="1">
        <f t="shared" si="229"/>
        <v>1</v>
      </c>
    </row>
    <row r="2907" spans="1:12" x14ac:dyDescent="0.35">
      <c r="A2907" s="1" t="s">
        <v>11</v>
      </c>
      <c r="B2907" s="1" t="s">
        <v>4331</v>
      </c>
      <c r="C2907" s="1" t="s">
        <v>3531</v>
      </c>
      <c r="D2907" s="1" t="s">
        <v>8</v>
      </c>
      <c r="E2907" s="2">
        <v>43572</v>
      </c>
      <c r="F2907" s="1" t="s">
        <v>9</v>
      </c>
      <c r="G2907" s="11">
        <f>VLOOKUP(Sheet1!B2907,Sheet3!$A$4:$B$3872,2,FALSE)</f>
        <v>43572</v>
      </c>
      <c r="H2907" s="11">
        <f t="shared" si="225"/>
        <v>43572</v>
      </c>
      <c r="I2907" s="11">
        <f t="shared" si="226"/>
        <v>43556</v>
      </c>
      <c r="J2907" s="11">
        <f t="shared" si="227"/>
        <v>43556</v>
      </c>
      <c r="K2907" s="1">
        <f t="shared" si="228"/>
        <v>0</v>
      </c>
      <c r="L2907" s="1">
        <f t="shared" si="229"/>
        <v>0.5</v>
      </c>
    </row>
    <row r="2908" spans="1:12" x14ac:dyDescent="0.35">
      <c r="A2908" s="1" t="s">
        <v>11</v>
      </c>
      <c r="B2908" s="1" t="s">
        <v>4331</v>
      </c>
      <c r="C2908" s="1" t="s">
        <v>4332</v>
      </c>
      <c r="D2908" s="1" t="s">
        <v>8</v>
      </c>
      <c r="E2908" s="2">
        <v>43596</v>
      </c>
      <c r="F2908" s="1" t="s">
        <v>25</v>
      </c>
      <c r="G2908" s="11">
        <f>VLOOKUP(Sheet1!B2908,Sheet3!$A$4:$B$3872,2,FALSE)</f>
        <v>43572</v>
      </c>
      <c r="H2908" s="11">
        <f t="shared" si="225"/>
        <v>43596</v>
      </c>
      <c r="I2908" s="11">
        <f t="shared" si="226"/>
        <v>43556</v>
      </c>
      <c r="J2908" s="11">
        <f t="shared" si="227"/>
        <v>43586</v>
      </c>
      <c r="K2908" s="1">
        <f t="shared" si="228"/>
        <v>1</v>
      </c>
      <c r="L2908" s="1">
        <f t="shared" si="229"/>
        <v>0.5</v>
      </c>
    </row>
    <row r="2909" spans="1:12" x14ac:dyDescent="0.35">
      <c r="A2909" s="1" t="s">
        <v>11</v>
      </c>
      <c r="B2909" s="1" t="s">
        <v>4333</v>
      </c>
      <c r="C2909" s="1" t="s">
        <v>4334</v>
      </c>
      <c r="D2909" s="1" t="s">
        <v>8</v>
      </c>
      <c r="E2909" s="2">
        <v>43499</v>
      </c>
      <c r="F2909" s="1" t="s">
        <v>13</v>
      </c>
      <c r="G2909" s="11">
        <f>VLOOKUP(Sheet1!B2909,Sheet3!$A$4:$B$3872,2,FALSE)</f>
        <v>43499</v>
      </c>
      <c r="H2909" s="11">
        <f t="shared" si="225"/>
        <v>43499</v>
      </c>
      <c r="I2909" s="11">
        <f t="shared" si="226"/>
        <v>43497</v>
      </c>
      <c r="J2909" s="11">
        <f t="shared" si="227"/>
        <v>43497</v>
      </c>
      <c r="K2909" s="1">
        <f t="shared" si="228"/>
        <v>0</v>
      </c>
      <c r="L2909" s="1">
        <f t="shared" si="229"/>
        <v>1</v>
      </c>
    </row>
    <row r="2910" spans="1:12" x14ac:dyDescent="0.35">
      <c r="A2910" s="1" t="s">
        <v>11</v>
      </c>
      <c r="B2910" s="1" t="s">
        <v>4335</v>
      </c>
      <c r="C2910" s="1">
        <v>23867</v>
      </c>
      <c r="D2910" s="1" t="s">
        <v>8</v>
      </c>
      <c r="E2910" s="2">
        <v>43503</v>
      </c>
      <c r="F2910" s="1" t="s">
        <v>25</v>
      </c>
      <c r="G2910" s="11">
        <f>VLOOKUP(Sheet1!B2910,Sheet3!$A$4:$B$3872,2,FALSE)</f>
        <v>43503</v>
      </c>
      <c r="H2910" s="11">
        <f t="shared" si="225"/>
        <v>43503</v>
      </c>
      <c r="I2910" s="11">
        <f t="shared" si="226"/>
        <v>43497</v>
      </c>
      <c r="J2910" s="11">
        <f t="shared" si="227"/>
        <v>43497</v>
      </c>
      <c r="K2910" s="1">
        <f t="shared" si="228"/>
        <v>0</v>
      </c>
      <c r="L2910" s="1">
        <f t="shared" si="229"/>
        <v>1</v>
      </c>
    </row>
    <row r="2911" spans="1:12" x14ac:dyDescent="0.35">
      <c r="A2911" s="1" t="s">
        <v>11</v>
      </c>
      <c r="B2911" s="1" t="s">
        <v>4336</v>
      </c>
      <c r="C2911" s="1" t="s">
        <v>4337</v>
      </c>
      <c r="D2911" s="1" t="s">
        <v>8</v>
      </c>
      <c r="E2911" s="2">
        <v>43567</v>
      </c>
      <c r="F2911" s="1" t="s">
        <v>13</v>
      </c>
      <c r="G2911" s="11">
        <f>VLOOKUP(Sheet1!B2911,Sheet3!$A$4:$B$3872,2,FALSE)</f>
        <v>43567</v>
      </c>
      <c r="H2911" s="11">
        <f t="shared" si="225"/>
        <v>43567</v>
      </c>
      <c r="I2911" s="11">
        <f t="shared" si="226"/>
        <v>43556</v>
      </c>
      <c r="J2911" s="11">
        <f t="shared" si="227"/>
        <v>43556</v>
      </c>
      <c r="K2911" s="1">
        <f t="shared" si="228"/>
        <v>0</v>
      </c>
      <c r="L2911" s="1">
        <f t="shared" si="229"/>
        <v>1</v>
      </c>
    </row>
    <row r="2912" spans="1:12" x14ac:dyDescent="0.35">
      <c r="A2912" s="1" t="s">
        <v>11</v>
      </c>
      <c r="B2912" s="1" t="s">
        <v>4338</v>
      </c>
      <c r="C2912" s="1" t="s">
        <v>4339</v>
      </c>
      <c r="D2912" s="1" t="s">
        <v>8</v>
      </c>
      <c r="E2912" s="2">
        <v>43507</v>
      </c>
      <c r="F2912" s="1" t="s">
        <v>13</v>
      </c>
      <c r="G2912" s="11">
        <f>VLOOKUP(Sheet1!B2912,Sheet3!$A$4:$B$3872,2,FALSE)</f>
        <v>43507</v>
      </c>
      <c r="H2912" s="11">
        <f t="shared" si="225"/>
        <v>43507</v>
      </c>
      <c r="I2912" s="11">
        <f t="shared" si="226"/>
        <v>43497</v>
      </c>
      <c r="J2912" s="11">
        <f t="shared" si="227"/>
        <v>43497</v>
      </c>
      <c r="K2912" s="1">
        <f t="shared" si="228"/>
        <v>0</v>
      </c>
      <c r="L2912" s="1">
        <f t="shared" si="229"/>
        <v>1</v>
      </c>
    </row>
    <row r="2913" spans="1:12" x14ac:dyDescent="0.35">
      <c r="A2913" s="1" t="s">
        <v>6</v>
      </c>
      <c r="B2913" s="1" t="s">
        <v>4340</v>
      </c>
      <c r="C2913" s="1" t="s">
        <v>4341</v>
      </c>
      <c r="D2913" s="1" t="s">
        <v>18</v>
      </c>
      <c r="E2913" s="2">
        <v>43583</v>
      </c>
      <c r="F2913" s="1" t="s">
        <v>9</v>
      </c>
      <c r="G2913" s="11">
        <f>VLOOKUP(Sheet1!B2913,Sheet3!$A$4:$B$3872,2,FALSE)</f>
        <v>43583</v>
      </c>
      <c r="H2913" s="11">
        <f t="shared" si="225"/>
        <v>43583</v>
      </c>
      <c r="I2913" s="11">
        <f t="shared" si="226"/>
        <v>43556</v>
      </c>
      <c r="J2913" s="11">
        <f t="shared" si="227"/>
        <v>43556</v>
      </c>
      <c r="K2913" s="1">
        <f t="shared" si="228"/>
        <v>0</v>
      </c>
      <c r="L2913" s="1">
        <f t="shared" si="229"/>
        <v>1</v>
      </c>
    </row>
    <row r="2914" spans="1:12" x14ac:dyDescent="0.35">
      <c r="A2914" s="1" t="s">
        <v>11</v>
      </c>
      <c r="B2914" s="1" t="s">
        <v>4342</v>
      </c>
      <c r="C2914" s="1" t="s">
        <v>4343</v>
      </c>
      <c r="D2914" s="1" t="s">
        <v>8</v>
      </c>
      <c r="E2914" s="2">
        <v>43583</v>
      </c>
      <c r="F2914" s="1" t="s">
        <v>9</v>
      </c>
      <c r="G2914" s="11">
        <f>VLOOKUP(Sheet1!B2914,Sheet3!$A$4:$B$3872,2,FALSE)</f>
        <v>43583</v>
      </c>
      <c r="H2914" s="11">
        <f t="shared" si="225"/>
        <v>43583</v>
      </c>
      <c r="I2914" s="11">
        <f t="shared" si="226"/>
        <v>43556</v>
      </c>
      <c r="J2914" s="11">
        <f t="shared" si="227"/>
        <v>43556</v>
      </c>
      <c r="K2914" s="1">
        <f t="shared" si="228"/>
        <v>0</v>
      </c>
      <c r="L2914" s="1">
        <f t="shared" si="229"/>
        <v>0.5</v>
      </c>
    </row>
    <row r="2915" spans="1:12" x14ac:dyDescent="0.35">
      <c r="A2915" s="1" t="s">
        <v>11</v>
      </c>
      <c r="B2915" s="1" t="s">
        <v>4342</v>
      </c>
      <c r="C2915" s="1" t="s">
        <v>4344</v>
      </c>
      <c r="D2915" s="1" t="s">
        <v>8</v>
      </c>
      <c r="E2915" s="2">
        <v>43588</v>
      </c>
      <c r="F2915" s="1" t="s">
        <v>25</v>
      </c>
      <c r="G2915" s="11">
        <f>VLOOKUP(Sheet1!B2915,Sheet3!$A$4:$B$3872,2,FALSE)</f>
        <v>43583</v>
      </c>
      <c r="H2915" s="11">
        <f t="shared" si="225"/>
        <v>43588</v>
      </c>
      <c r="I2915" s="11">
        <f t="shared" si="226"/>
        <v>43556</v>
      </c>
      <c r="J2915" s="11">
        <f t="shared" si="227"/>
        <v>43586</v>
      </c>
      <c r="K2915" s="1">
        <f t="shared" si="228"/>
        <v>1</v>
      </c>
      <c r="L2915" s="1">
        <f t="shared" si="229"/>
        <v>0.5</v>
      </c>
    </row>
    <row r="2916" spans="1:12" x14ac:dyDescent="0.35">
      <c r="A2916" s="1" t="s">
        <v>11</v>
      </c>
      <c r="B2916" s="1" t="s">
        <v>4345</v>
      </c>
      <c r="C2916" s="3">
        <v>2E+73</v>
      </c>
      <c r="D2916" s="1" t="s">
        <v>18</v>
      </c>
      <c r="E2916" s="2">
        <v>43441</v>
      </c>
      <c r="F2916" s="1" t="s">
        <v>9</v>
      </c>
      <c r="G2916" s="11">
        <f>VLOOKUP(Sheet1!B2916,Sheet3!$A$4:$B$3872,2,FALSE)</f>
        <v>43441</v>
      </c>
      <c r="H2916" s="11">
        <f t="shared" si="225"/>
        <v>43441</v>
      </c>
      <c r="I2916" s="11">
        <f t="shared" si="226"/>
        <v>43435</v>
      </c>
      <c r="J2916" s="11">
        <f t="shared" si="227"/>
        <v>43435</v>
      </c>
      <c r="K2916" s="1">
        <f t="shared" si="228"/>
        <v>0</v>
      </c>
      <c r="L2916" s="1">
        <f t="shared" si="229"/>
        <v>1</v>
      </c>
    </row>
    <row r="2917" spans="1:12" x14ac:dyDescent="0.35">
      <c r="A2917" s="1" t="s">
        <v>11</v>
      </c>
      <c r="B2917" s="1" t="s">
        <v>4346</v>
      </c>
      <c r="C2917" s="1" t="s">
        <v>4347</v>
      </c>
      <c r="D2917" s="1" t="s">
        <v>8</v>
      </c>
      <c r="E2917" s="2">
        <v>43583</v>
      </c>
      <c r="F2917" s="1" t="s">
        <v>15</v>
      </c>
      <c r="G2917" s="11">
        <f>VLOOKUP(Sheet1!B2917,Sheet3!$A$4:$B$3872,2,FALSE)</f>
        <v>43583</v>
      </c>
      <c r="H2917" s="11">
        <f t="shared" si="225"/>
        <v>43583</v>
      </c>
      <c r="I2917" s="11">
        <f t="shared" si="226"/>
        <v>43556</v>
      </c>
      <c r="J2917" s="11">
        <f t="shared" si="227"/>
        <v>43556</v>
      </c>
      <c r="K2917" s="1">
        <f t="shared" si="228"/>
        <v>0</v>
      </c>
      <c r="L2917" s="1">
        <f t="shared" si="229"/>
        <v>1</v>
      </c>
    </row>
    <row r="2918" spans="1:12" x14ac:dyDescent="0.35">
      <c r="A2918" s="1" t="s">
        <v>11</v>
      </c>
      <c r="B2918" s="1" t="s">
        <v>4348</v>
      </c>
      <c r="C2918" s="1" t="s">
        <v>4349</v>
      </c>
      <c r="D2918" s="1" t="s">
        <v>18</v>
      </c>
      <c r="E2918" s="2">
        <v>43585</v>
      </c>
      <c r="F2918" s="1" t="s">
        <v>9</v>
      </c>
      <c r="G2918" s="11">
        <f>VLOOKUP(Sheet1!B2918,Sheet3!$A$4:$B$3872,2,FALSE)</f>
        <v>43585</v>
      </c>
      <c r="H2918" s="11">
        <f t="shared" si="225"/>
        <v>43585</v>
      </c>
      <c r="I2918" s="11">
        <f t="shared" si="226"/>
        <v>43556</v>
      </c>
      <c r="J2918" s="11">
        <f t="shared" si="227"/>
        <v>43556</v>
      </c>
      <c r="K2918" s="1">
        <f t="shared" si="228"/>
        <v>0</v>
      </c>
      <c r="L2918" s="1">
        <f t="shared" si="229"/>
        <v>1</v>
      </c>
    </row>
    <row r="2919" spans="1:12" x14ac:dyDescent="0.35">
      <c r="A2919" s="1" t="s">
        <v>11</v>
      </c>
      <c r="B2919" s="1" t="s">
        <v>4350</v>
      </c>
      <c r="C2919" s="1" t="s">
        <v>4351</v>
      </c>
      <c r="D2919" s="1" t="s">
        <v>18</v>
      </c>
      <c r="E2919" s="2">
        <v>43569</v>
      </c>
      <c r="F2919" s="1" t="s">
        <v>25</v>
      </c>
      <c r="G2919" s="11">
        <f>VLOOKUP(Sheet1!B2919,Sheet3!$A$4:$B$3872,2,FALSE)</f>
        <v>43569</v>
      </c>
      <c r="H2919" s="11">
        <f t="shared" si="225"/>
        <v>43569</v>
      </c>
      <c r="I2919" s="11">
        <f t="shared" si="226"/>
        <v>43556</v>
      </c>
      <c r="J2919" s="11">
        <f t="shared" si="227"/>
        <v>43556</v>
      </c>
      <c r="K2919" s="1">
        <f t="shared" si="228"/>
        <v>0</v>
      </c>
      <c r="L2919" s="1">
        <f t="shared" si="229"/>
        <v>1</v>
      </c>
    </row>
    <row r="2920" spans="1:12" x14ac:dyDescent="0.35">
      <c r="A2920" s="1" t="s">
        <v>6</v>
      </c>
      <c r="B2920" s="1" t="s">
        <v>4352</v>
      </c>
      <c r="C2920" s="1" t="s">
        <v>4353</v>
      </c>
      <c r="D2920" s="1" t="s">
        <v>8</v>
      </c>
      <c r="E2920" s="2">
        <v>43573</v>
      </c>
      <c r="F2920" s="1" t="s">
        <v>13</v>
      </c>
      <c r="G2920" s="11">
        <f>VLOOKUP(Sheet1!B2920,Sheet3!$A$4:$B$3872,2,FALSE)</f>
        <v>43573</v>
      </c>
      <c r="H2920" s="11">
        <f t="shared" si="225"/>
        <v>43573</v>
      </c>
      <c r="I2920" s="11">
        <f t="shared" si="226"/>
        <v>43556</v>
      </c>
      <c r="J2920" s="11">
        <f t="shared" si="227"/>
        <v>43556</v>
      </c>
      <c r="K2920" s="1">
        <f t="shared" si="228"/>
        <v>0</v>
      </c>
      <c r="L2920" s="1">
        <f t="shared" si="229"/>
        <v>1</v>
      </c>
    </row>
    <row r="2921" spans="1:12" x14ac:dyDescent="0.35">
      <c r="A2921" s="1" t="s">
        <v>11</v>
      </c>
      <c r="B2921" s="1" t="s">
        <v>4354</v>
      </c>
      <c r="C2921" s="1" t="s">
        <v>4355</v>
      </c>
      <c r="D2921" s="1" t="s">
        <v>8</v>
      </c>
      <c r="E2921" s="2">
        <v>43550</v>
      </c>
      <c r="F2921" s="1" t="s">
        <v>13</v>
      </c>
      <c r="G2921" s="11">
        <f>VLOOKUP(Sheet1!B2921,Sheet3!$A$4:$B$3872,2,FALSE)</f>
        <v>43550</v>
      </c>
      <c r="H2921" s="11">
        <f t="shared" si="225"/>
        <v>43550</v>
      </c>
      <c r="I2921" s="11">
        <f t="shared" si="226"/>
        <v>43525</v>
      </c>
      <c r="J2921" s="11">
        <f t="shared" si="227"/>
        <v>43525</v>
      </c>
      <c r="K2921" s="1">
        <f t="shared" si="228"/>
        <v>0</v>
      </c>
      <c r="L2921" s="1">
        <f t="shared" si="229"/>
        <v>1</v>
      </c>
    </row>
    <row r="2922" spans="1:12" x14ac:dyDescent="0.35">
      <c r="A2922" s="1" t="s">
        <v>11</v>
      </c>
      <c r="B2922" s="1" t="s">
        <v>4356</v>
      </c>
      <c r="C2922" s="1" t="s">
        <v>4357</v>
      </c>
      <c r="D2922" s="1" t="s">
        <v>8</v>
      </c>
      <c r="E2922" s="2">
        <v>43483</v>
      </c>
      <c r="F2922" s="1" t="s">
        <v>9</v>
      </c>
      <c r="G2922" s="11">
        <f>VLOOKUP(Sheet1!B2922,Sheet3!$A$4:$B$3872,2,FALSE)</f>
        <v>43483</v>
      </c>
      <c r="H2922" s="11">
        <f t="shared" si="225"/>
        <v>43483</v>
      </c>
      <c r="I2922" s="11">
        <f t="shared" si="226"/>
        <v>43466</v>
      </c>
      <c r="J2922" s="11">
        <f t="shared" si="227"/>
        <v>43466</v>
      </c>
      <c r="K2922" s="1">
        <f t="shared" si="228"/>
        <v>0</v>
      </c>
      <c r="L2922" s="1">
        <f t="shared" si="229"/>
        <v>1</v>
      </c>
    </row>
    <row r="2923" spans="1:12" x14ac:dyDescent="0.35">
      <c r="A2923" s="1" t="s">
        <v>11</v>
      </c>
      <c r="B2923" s="1" t="s">
        <v>4358</v>
      </c>
      <c r="C2923" s="1" t="s">
        <v>4359</v>
      </c>
      <c r="D2923" s="1" t="s">
        <v>8</v>
      </c>
      <c r="E2923" s="2">
        <v>43510</v>
      </c>
      <c r="F2923" s="1" t="s">
        <v>25</v>
      </c>
      <c r="G2923" s="11">
        <f>VLOOKUP(Sheet1!B2923,Sheet3!$A$4:$B$3872,2,FALSE)</f>
        <v>43510</v>
      </c>
      <c r="H2923" s="11">
        <f t="shared" si="225"/>
        <v>43510</v>
      </c>
      <c r="I2923" s="11">
        <f t="shared" si="226"/>
        <v>43497</v>
      </c>
      <c r="J2923" s="11">
        <f t="shared" si="227"/>
        <v>43497</v>
      </c>
      <c r="K2923" s="1">
        <f t="shared" si="228"/>
        <v>0</v>
      </c>
      <c r="L2923" s="1">
        <f t="shared" si="229"/>
        <v>1</v>
      </c>
    </row>
    <row r="2924" spans="1:12" x14ac:dyDescent="0.35">
      <c r="A2924" s="1" t="s">
        <v>11</v>
      </c>
      <c r="B2924" s="1" t="s">
        <v>4360</v>
      </c>
      <c r="C2924" s="1" t="s">
        <v>4361</v>
      </c>
      <c r="D2924" s="1" t="s">
        <v>8</v>
      </c>
      <c r="E2924" s="2">
        <v>43571</v>
      </c>
      <c r="F2924" s="1" t="s">
        <v>13</v>
      </c>
      <c r="G2924" s="11">
        <f>VLOOKUP(Sheet1!B2924,Sheet3!$A$4:$B$3872,2,FALSE)</f>
        <v>43571</v>
      </c>
      <c r="H2924" s="11">
        <f t="shared" si="225"/>
        <v>43571</v>
      </c>
      <c r="I2924" s="11">
        <f t="shared" si="226"/>
        <v>43556</v>
      </c>
      <c r="J2924" s="11">
        <f t="shared" si="227"/>
        <v>43556</v>
      </c>
      <c r="K2924" s="1">
        <f t="shared" si="228"/>
        <v>0</v>
      </c>
      <c r="L2924" s="1">
        <f t="shared" si="229"/>
        <v>1</v>
      </c>
    </row>
    <row r="2925" spans="1:12" x14ac:dyDescent="0.35">
      <c r="A2925" s="1" t="s">
        <v>11</v>
      </c>
      <c r="B2925" s="1" t="s">
        <v>4362</v>
      </c>
      <c r="C2925" s="1" t="s">
        <v>4363</v>
      </c>
      <c r="D2925" s="1" t="s">
        <v>18</v>
      </c>
      <c r="E2925" s="2">
        <v>43447</v>
      </c>
      <c r="F2925" s="1" t="s">
        <v>13</v>
      </c>
      <c r="G2925" s="11">
        <f>VLOOKUP(Sheet1!B2925,Sheet3!$A$4:$B$3872,2,FALSE)</f>
        <v>43447</v>
      </c>
      <c r="H2925" s="11">
        <f t="shared" si="225"/>
        <v>43447</v>
      </c>
      <c r="I2925" s="11">
        <f t="shared" si="226"/>
        <v>43435</v>
      </c>
      <c r="J2925" s="11">
        <f t="shared" si="227"/>
        <v>43435</v>
      </c>
      <c r="K2925" s="1">
        <f t="shared" si="228"/>
        <v>0</v>
      </c>
      <c r="L2925" s="1">
        <f t="shared" si="229"/>
        <v>1</v>
      </c>
    </row>
    <row r="2926" spans="1:12" x14ac:dyDescent="0.35">
      <c r="A2926" s="1" t="s">
        <v>11</v>
      </c>
      <c r="B2926" s="1" t="s">
        <v>4364</v>
      </c>
      <c r="C2926" s="1" t="s">
        <v>4365</v>
      </c>
      <c r="D2926" s="1" t="s">
        <v>8</v>
      </c>
      <c r="E2926" s="2">
        <v>43579</v>
      </c>
      <c r="F2926" s="1" t="s">
        <v>15</v>
      </c>
      <c r="G2926" s="11">
        <f>VLOOKUP(Sheet1!B2926,Sheet3!$A$4:$B$3872,2,FALSE)</f>
        <v>43579</v>
      </c>
      <c r="H2926" s="11">
        <f t="shared" si="225"/>
        <v>43579</v>
      </c>
      <c r="I2926" s="11">
        <f t="shared" si="226"/>
        <v>43556</v>
      </c>
      <c r="J2926" s="11">
        <f t="shared" si="227"/>
        <v>43556</v>
      </c>
      <c r="K2926" s="1">
        <f t="shared" si="228"/>
        <v>0</v>
      </c>
      <c r="L2926" s="1">
        <f t="shared" si="229"/>
        <v>1</v>
      </c>
    </row>
    <row r="2927" spans="1:12" x14ac:dyDescent="0.35">
      <c r="A2927" s="1" t="s">
        <v>11</v>
      </c>
      <c r="B2927" s="1" t="s">
        <v>4366</v>
      </c>
      <c r="C2927" s="1" t="s">
        <v>4367</v>
      </c>
      <c r="D2927" s="1" t="s">
        <v>8</v>
      </c>
      <c r="E2927" s="2">
        <v>43521</v>
      </c>
      <c r="F2927" s="1" t="s">
        <v>13</v>
      </c>
      <c r="G2927" s="11">
        <f>VLOOKUP(Sheet1!B2927,Sheet3!$A$4:$B$3872,2,FALSE)</f>
        <v>43521</v>
      </c>
      <c r="H2927" s="11">
        <f t="shared" si="225"/>
        <v>43521</v>
      </c>
      <c r="I2927" s="11">
        <f t="shared" si="226"/>
        <v>43497</v>
      </c>
      <c r="J2927" s="11">
        <f t="shared" si="227"/>
        <v>43497</v>
      </c>
      <c r="K2927" s="1">
        <f t="shared" si="228"/>
        <v>0</v>
      </c>
      <c r="L2927" s="1">
        <f t="shared" si="229"/>
        <v>1</v>
      </c>
    </row>
    <row r="2928" spans="1:12" x14ac:dyDescent="0.35">
      <c r="A2928" s="1" t="s">
        <v>11</v>
      </c>
      <c r="B2928" s="1" t="s">
        <v>4368</v>
      </c>
      <c r="C2928" s="1" t="s">
        <v>4369</v>
      </c>
      <c r="D2928" s="1" t="s">
        <v>8</v>
      </c>
      <c r="E2928" s="2">
        <v>43544</v>
      </c>
      <c r="F2928" s="1" t="s">
        <v>25</v>
      </c>
      <c r="G2928" s="11">
        <f>VLOOKUP(Sheet1!B2928,Sheet3!$A$4:$B$3872,2,FALSE)</f>
        <v>43544</v>
      </c>
      <c r="H2928" s="11">
        <f t="shared" si="225"/>
        <v>43544</v>
      </c>
      <c r="I2928" s="11">
        <f t="shared" si="226"/>
        <v>43525</v>
      </c>
      <c r="J2928" s="11">
        <f t="shared" si="227"/>
        <v>43525</v>
      </c>
      <c r="K2928" s="1">
        <f t="shared" si="228"/>
        <v>0</v>
      </c>
      <c r="L2928" s="1">
        <f t="shared" si="229"/>
        <v>1</v>
      </c>
    </row>
    <row r="2929" spans="1:12" x14ac:dyDescent="0.35">
      <c r="A2929" s="1" t="s">
        <v>11</v>
      </c>
      <c r="B2929" s="1" t="s">
        <v>4370</v>
      </c>
      <c r="C2929" s="1" t="s">
        <v>4371</v>
      </c>
      <c r="D2929" s="1" t="s">
        <v>8</v>
      </c>
      <c r="E2929" s="2">
        <v>43582</v>
      </c>
      <c r="F2929" s="1" t="s">
        <v>13</v>
      </c>
      <c r="G2929" s="11">
        <f>VLOOKUP(Sheet1!B2929,Sheet3!$A$4:$B$3872,2,FALSE)</f>
        <v>43582</v>
      </c>
      <c r="H2929" s="11">
        <f t="shared" si="225"/>
        <v>43582</v>
      </c>
      <c r="I2929" s="11">
        <f t="shared" si="226"/>
        <v>43556</v>
      </c>
      <c r="J2929" s="11">
        <f t="shared" si="227"/>
        <v>43556</v>
      </c>
      <c r="K2929" s="1">
        <f t="shared" si="228"/>
        <v>0</v>
      </c>
      <c r="L2929" s="1">
        <f t="shared" si="229"/>
        <v>1</v>
      </c>
    </row>
    <row r="2930" spans="1:12" x14ac:dyDescent="0.35">
      <c r="A2930" s="1" t="s">
        <v>11</v>
      </c>
      <c r="B2930" s="1" t="s">
        <v>4372</v>
      </c>
      <c r="C2930" s="1" t="s">
        <v>4373</v>
      </c>
      <c r="D2930" s="1" t="s">
        <v>8</v>
      </c>
      <c r="E2930" s="2">
        <v>43554</v>
      </c>
      <c r="F2930" s="1" t="s">
        <v>13</v>
      </c>
      <c r="G2930" s="11">
        <f>VLOOKUP(Sheet1!B2930,Sheet3!$A$4:$B$3872,2,FALSE)</f>
        <v>43554</v>
      </c>
      <c r="H2930" s="11">
        <f t="shared" si="225"/>
        <v>43554</v>
      </c>
      <c r="I2930" s="11">
        <f t="shared" si="226"/>
        <v>43525</v>
      </c>
      <c r="J2930" s="11">
        <f t="shared" si="227"/>
        <v>43525</v>
      </c>
      <c r="K2930" s="1">
        <f t="shared" si="228"/>
        <v>0</v>
      </c>
      <c r="L2930" s="1">
        <f t="shared" si="229"/>
        <v>1</v>
      </c>
    </row>
    <row r="2931" spans="1:12" x14ac:dyDescent="0.35">
      <c r="A2931" s="1" t="s">
        <v>11</v>
      </c>
      <c r="B2931" s="1" t="s">
        <v>4374</v>
      </c>
      <c r="C2931" s="1" t="s">
        <v>4375</v>
      </c>
      <c r="D2931" s="1" t="s">
        <v>8</v>
      </c>
      <c r="E2931" s="2">
        <v>43568</v>
      </c>
      <c r="F2931" s="1" t="s">
        <v>15</v>
      </c>
      <c r="G2931" s="11">
        <f>VLOOKUP(Sheet1!B2931,Sheet3!$A$4:$B$3872,2,FALSE)</f>
        <v>43568</v>
      </c>
      <c r="H2931" s="11">
        <f t="shared" si="225"/>
        <v>43568</v>
      </c>
      <c r="I2931" s="11">
        <f t="shared" si="226"/>
        <v>43556</v>
      </c>
      <c r="J2931" s="11">
        <f t="shared" si="227"/>
        <v>43556</v>
      </c>
      <c r="K2931" s="1">
        <f t="shared" si="228"/>
        <v>0</v>
      </c>
      <c r="L2931" s="1">
        <f t="shared" si="229"/>
        <v>1</v>
      </c>
    </row>
    <row r="2932" spans="1:12" x14ac:dyDescent="0.35">
      <c r="A2932" s="1" t="s">
        <v>6</v>
      </c>
      <c r="B2932" s="1" t="s">
        <v>4376</v>
      </c>
      <c r="C2932" s="1" t="s">
        <v>4377</v>
      </c>
      <c r="D2932" s="1" t="s">
        <v>8</v>
      </c>
      <c r="E2932" s="2">
        <v>43585</v>
      </c>
      <c r="F2932" s="1" t="s">
        <v>15</v>
      </c>
      <c r="G2932" s="11">
        <f>VLOOKUP(Sheet1!B2932,Sheet3!$A$4:$B$3872,2,FALSE)</f>
        <v>43585</v>
      </c>
      <c r="H2932" s="11">
        <f t="shared" si="225"/>
        <v>43585</v>
      </c>
      <c r="I2932" s="11">
        <f t="shared" si="226"/>
        <v>43556</v>
      </c>
      <c r="J2932" s="11">
        <f t="shared" si="227"/>
        <v>43556</v>
      </c>
      <c r="K2932" s="1">
        <f t="shared" si="228"/>
        <v>0</v>
      </c>
      <c r="L2932" s="1">
        <f t="shared" si="229"/>
        <v>1</v>
      </c>
    </row>
    <row r="2933" spans="1:12" x14ac:dyDescent="0.35">
      <c r="A2933" s="1" t="s">
        <v>11</v>
      </c>
      <c r="B2933" s="1" t="s">
        <v>4378</v>
      </c>
      <c r="C2933" s="1" t="s">
        <v>4379</v>
      </c>
      <c r="D2933" s="1" t="s">
        <v>8</v>
      </c>
      <c r="E2933" s="2">
        <v>43557</v>
      </c>
      <c r="F2933" s="1" t="s">
        <v>9</v>
      </c>
      <c r="G2933" s="11">
        <f>VLOOKUP(Sheet1!B2933,Sheet3!$A$4:$B$3872,2,FALSE)</f>
        <v>43557</v>
      </c>
      <c r="H2933" s="11">
        <f t="shared" si="225"/>
        <v>43557</v>
      </c>
      <c r="I2933" s="11">
        <f t="shared" si="226"/>
        <v>43556</v>
      </c>
      <c r="J2933" s="11">
        <f t="shared" si="227"/>
        <v>43556</v>
      </c>
      <c r="K2933" s="1">
        <f t="shared" si="228"/>
        <v>0</v>
      </c>
      <c r="L2933" s="1">
        <f t="shared" si="229"/>
        <v>0.5</v>
      </c>
    </row>
    <row r="2934" spans="1:12" x14ac:dyDescent="0.35">
      <c r="A2934" s="1" t="s">
        <v>11</v>
      </c>
      <c r="B2934" s="1" t="s">
        <v>4378</v>
      </c>
      <c r="C2934" s="1" t="s">
        <v>4380</v>
      </c>
      <c r="D2934" s="1" t="s">
        <v>8</v>
      </c>
      <c r="E2934" s="2">
        <v>43588</v>
      </c>
      <c r="F2934" s="1" t="s">
        <v>9</v>
      </c>
      <c r="G2934" s="11">
        <f>VLOOKUP(Sheet1!B2934,Sheet3!$A$4:$B$3872,2,FALSE)</f>
        <v>43557</v>
      </c>
      <c r="H2934" s="11">
        <f t="shared" si="225"/>
        <v>43588</v>
      </c>
      <c r="I2934" s="11">
        <f t="shared" si="226"/>
        <v>43556</v>
      </c>
      <c r="J2934" s="11">
        <f t="shared" si="227"/>
        <v>43586</v>
      </c>
      <c r="K2934" s="1">
        <f t="shared" si="228"/>
        <v>1</v>
      </c>
      <c r="L2934" s="1">
        <f t="shared" si="229"/>
        <v>0.5</v>
      </c>
    </row>
    <row r="2935" spans="1:12" x14ac:dyDescent="0.35">
      <c r="A2935" s="1" t="s">
        <v>11</v>
      </c>
      <c r="B2935" s="1" t="s">
        <v>4381</v>
      </c>
      <c r="C2935" s="1" t="s">
        <v>4382</v>
      </c>
      <c r="D2935" s="1" t="s">
        <v>8</v>
      </c>
      <c r="E2935" s="2">
        <v>43509</v>
      </c>
      <c r="F2935" s="1" t="s">
        <v>9</v>
      </c>
      <c r="G2935" s="11">
        <f>VLOOKUP(Sheet1!B2935,Sheet3!$A$4:$B$3872,2,FALSE)</f>
        <v>43509</v>
      </c>
      <c r="H2935" s="11">
        <f t="shared" si="225"/>
        <v>43509</v>
      </c>
      <c r="I2935" s="11">
        <f t="shared" si="226"/>
        <v>43497</v>
      </c>
      <c r="J2935" s="11">
        <f t="shared" si="227"/>
        <v>43497</v>
      </c>
      <c r="K2935" s="1">
        <f t="shared" si="228"/>
        <v>0</v>
      </c>
      <c r="L2935" s="1">
        <f t="shared" si="229"/>
        <v>0.5</v>
      </c>
    </row>
    <row r="2936" spans="1:12" x14ac:dyDescent="0.35">
      <c r="A2936" s="1" t="s">
        <v>11</v>
      </c>
      <c r="B2936" s="1" t="s">
        <v>4381</v>
      </c>
      <c r="C2936" s="1" t="s">
        <v>4383</v>
      </c>
      <c r="D2936" s="1" t="s">
        <v>8</v>
      </c>
      <c r="E2936" s="2">
        <v>43516</v>
      </c>
      <c r="F2936" s="1" t="s">
        <v>13</v>
      </c>
      <c r="G2936" s="11">
        <f>VLOOKUP(Sheet1!B2936,Sheet3!$A$4:$B$3872,2,FALSE)</f>
        <v>43509</v>
      </c>
      <c r="H2936" s="11">
        <f t="shared" si="225"/>
        <v>43516</v>
      </c>
      <c r="I2936" s="11">
        <f t="shared" si="226"/>
        <v>43497</v>
      </c>
      <c r="J2936" s="11">
        <f t="shared" si="227"/>
        <v>43497</v>
      </c>
      <c r="K2936" s="1">
        <f t="shared" si="228"/>
        <v>0</v>
      </c>
      <c r="L2936" s="1">
        <f t="shared" si="229"/>
        <v>0.5</v>
      </c>
    </row>
    <row r="2937" spans="1:12" x14ac:dyDescent="0.35">
      <c r="A2937" s="1" t="s">
        <v>11</v>
      </c>
      <c r="B2937" s="1" t="s">
        <v>4384</v>
      </c>
      <c r="C2937" s="1" t="s">
        <v>4385</v>
      </c>
      <c r="D2937" s="1" t="s">
        <v>8</v>
      </c>
      <c r="E2937" s="2">
        <v>43584</v>
      </c>
      <c r="F2937" s="1" t="s">
        <v>25</v>
      </c>
      <c r="G2937" s="11">
        <f>VLOOKUP(Sheet1!B2937,Sheet3!$A$4:$B$3872,2,FALSE)</f>
        <v>43584</v>
      </c>
      <c r="H2937" s="11">
        <f t="shared" si="225"/>
        <v>43584</v>
      </c>
      <c r="I2937" s="11">
        <f t="shared" si="226"/>
        <v>43556</v>
      </c>
      <c r="J2937" s="11">
        <f t="shared" si="227"/>
        <v>43556</v>
      </c>
      <c r="K2937" s="1">
        <f t="shared" si="228"/>
        <v>0</v>
      </c>
      <c r="L2937" s="1">
        <f t="shared" si="229"/>
        <v>0.5</v>
      </c>
    </row>
    <row r="2938" spans="1:12" x14ac:dyDescent="0.35">
      <c r="A2938" s="1" t="s">
        <v>11</v>
      </c>
      <c r="B2938" s="1" t="s">
        <v>4384</v>
      </c>
      <c r="C2938" s="1" t="s">
        <v>4386</v>
      </c>
      <c r="D2938" s="1" t="s">
        <v>8</v>
      </c>
      <c r="E2938" s="2">
        <v>43586</v>
      </c>
      <c r="F2938" s="1" t="s">
        <v>25</v>
      </c>
      <c r="G2938" s="11">
        <f>VLOOKUP(Sheet1!B2938,Sheet3!$A$4:$B$3872,2,FALSE)</f>
        <v>43584</v>
      </c>
      <c r="H2938" s="11">
        <f t="shared" si="225"/>
        <v>43586</v>
      </c>
      <c r="I2938" s="11">
        <f t="shared" si="226"/>
        <v>43556</v>
      </c>
      <c r="J2938" s="11">
        <f t="shared" si="227"/>
        <v>43586</v>
      </c>
      <c r="K2938" s="1">
        <f t="shared" si="228"/>
        <v>1</v>
      </c>
      <c r="L2938" s="1">
        <f t="shared" si="229"/>
        <v>0.5</v>
      </c>
    </row>
    <row r="2939" spans="1:12" x14ac:dyDescent="0.35">
      <c r="A2939" s="1" t="s">
        <v>11</v>
      </c>
      <c r="B2939" s="1" t="s">
        <v>4387</v>
      </c>
      <c r="C2939" s="1" t="s">
        <v>4388</v>
      </c>
      <c r="D2939" s="1" t="s">
        <v>8</v>
      </c>
      <c r="E2939" s="2">
        <v>43539</v>
      </c>
      <c r="F2939" s="1" t="s">
        <v>9</v>
      </c>
      <c r="G2939" s="11">
        <f>VLOOKUP(Sheet1!B2939,Sheet3!$A$4:$B$3872,2,FALSE)</f>
        <v>43539</v>
      </c>
      <c r="H2939" s="11">
        <f t="shared" si="225"/>
        <v>43539</v>
      </c>
      <c r="I2939" s="11">
        <f t="shared" si="226"/>
        <v>43525</v>
      </c>
      <c r="J2939" s="11">
        <f t="shared" si="227"/>
        <v>43525</v>
      </c>
      <c r="K2939" s="1">
        <f t="shared" si="228"/>
        <v>0</v>
      </c>
      <c r="L2939" s="1">
        <f t="shared" si="229"/>
        <v>1</v>
      </c>
    </row>
    <row r="2940" spans="1:12" x14ac:dyDescent="0.35">
      <c r="A2940" s="1" t="s">
        <v>11</v>
      </c>
      <c r="B2940" s="1" t="s">
        <v>4389</v>
      </c>
      <c r="C2940" s="1" t="s">
        <v>4390</v>
      </c>
      <c r="D2940" s="1" t="s">
        <v>8</v>
      </c>
      <c r="E2940" s="2">
        <v>43465</v>
      </c>
      <c r="F2940" s="1" t="s">
        <v>25</v>
      </c>
      <c r="G2940" s="11">
        <f>VLOOKUP(Sheet1!B2940,Sheet3!$A$4:$B$3872,2,FALSE)</f>
        <v>43465</v>
      </c>
      <c r="H2940" s="11">
        <f t="shared" si="225"/>
        <v>43465</v>
      </c>
      <c r="I2940" s="11">
        <f t="shared" si="226"/>
        <v>43435</v>
      </c>
      <c r="J2940" s="11">
        <f t="shared" si="227"/>
        <v>43435</v>
      </c>
      <c r="K2940" s="1">
        <f t="shared" si="228"/>
        <v>0</v>
      </c>
      <c r="L2940" s="1">
        <f t="shared" si="229"/>
        <v>1</v>
      </c>
    </row>
    <row r="2941" spans="1:12" x14ac:dyDescent="0.35">
      <c r="A2941" s="1" t="s">
        <v>11</v>
      </c>
      <c r="B2941" s="1" t="s">
        <v>4391</v>
      </c>
      <c r="C2941" s="1" t="s">
        <v>4392</v>
      </c>
      <c r="D2941" s="1" t="s">
        <v>18</v>
      </c>
      <c r="E2941" s="2">
        <v>43519</v>
      </c>
      <c r="F2941" s="1" t="s">
        <v>13</v>
      </c>
      <c r="G2941" s="11">
        <f>VLOOKUP(Sheet1!B2941,Sheet3!$A$4:$B$3872,2,FALSE)</f>
        <v>43519</v>
      </c>
      <c r="H2941" s="11">
        <f t="shared" si="225"/>
        <v>43519</v>
      </c>
      <c r="I2941" s="11">
        <f t="shared" si="226"/>
        <v>43497</v>
      </c>
      <c r="J2941" s="11">
        <f t="shared" si="227"/>
        <v>43497</v>
      </c>
      <c r="K2941" s="1">
        <f t="shared" si="228"/>
        <v>0</v>
      </c>
      <c r="L2941" s="1">
        <f t="shared" si="229"/>
        <v>1</v>
      </c>
    </row>
    <row r="2942" spans="1:12" x14ac:dyDescent="0.35">
      <c r="A2942" s="1" t="s">
        <v>11</v>
      </c>
      <c r="B2942" s="1" t="s">
        <v>4393</v>
      </c>
      <c r="C2942" s="1" t="s">
        <v>4394</v>
      </c>
      <c r="D2942" s="1" t="s">
        <v>8</v>
      </c>
      <c r="E2942" s="2">
        <v>43541</v>
      </c>
      <c r="F2942" s="1" t="s">
        <v>13</v>
      </c>
      <c r="G2942" s="11">
        <f>VLOOKUP(Sheet1!B2942,Sheet3!$A$4:$B$3872,2,FALSE)</f>
        <v>43541</v>
      </c>
      <c r="H2942" s="11">
        <f t="shared" si="225"/>
        <v>43541</v>
      </c>
      <c r="I2942" s="11">
        <f t="shared" si="226"/>
        <v>43525</v>
      </c>
      <c r="J2942" s="11">
        <f t="shared" si="227"/>
        <v>43525</v>
      </c>
      <c r="K2942" s="1">
        <f t="shared" si="228"/>
        <v>0</v>
      </c>
      <c r="L2942" s="1">
        <f t="shared" si="229"/>
        <v>1</v>
      </c>
    </row>
    <row r="2943" spans="1:12" x14ac:dyDescent="0.35">
      <c r="A2943" s="1" t="s">
        <v>11</v>
      </c>
      <c r="B2943" s="1" t="s">
        <v>4395</v>
      </c>
      <c r="C2943" s="1">
        <v>5213</v>
      </c>
      <c r="D2943" s="1" t="s">
        <v>18</v>
      </c>
      <c r="E2943" s="2">
        <v>43498</v>
      </c>
      <c r="F2943" s="1" t="s">
        <v>13</v>
      </c>
      <c r="G2943" s="11">
        <f>VLOOKUP(Sheet1!B2943,Sheet3!$A$4:$B$3872,2,FALSE)</f>
        <v>43498</v>
      </c>
      <c r="H2943" s="11">
        <f t="shared" si="225"/>
        <v>43498</v>
      </c>
      <c r="I2943" s="11">
        <f t="shared" si="226"/>
        <v>43497</v>
      </c>
      <c r="J2943" s="11">
        <f t="shared" si="227"/>
        <v>43497</v>
      </c>
      <c r="K2943" s="1">
        <f t="shared" si="228"/>
        <v>0</v>
      </c>
      <c r="L2943" s="1">
        <f t="shared" si="229"/>
        <v>1</v>
      </c>
    </row>
    <row r="2944" spans="1:12" x14ac:dyDescent="0.35">
      <c r="A2944" s="1" t="s">
        <v>11</v>
      </c>
      <c r="B2944" s="1" t="s">
        <v>4396</v>
      </c>
      <c r="C2944" s="1" t="s">
        <v>4397</v>
      </c>
      <c r="D2944" s="1" t="s">
        <v>8</v>
      </c>
      <c r="E2944" s="2">
        <v>43549</v>
      </c>
      <c r="F2944" s="1" t="s">
        <v>9</v>
      </c>
      <c r="G2944" s="11">
        <f>VLOOKUP(Sheet1!B2944,Sheet3!$A$4:$B$3872,2,FALSE)</f>
        <v>43549</v>
      </c>
      <c r="H2944" s="11">
        <f t="shared" si="225"/>
        <v>43549</v>
      </c>
      <c r="I2944" s="11">
        <f t="shared" si="226"/>
        <v>43525</v>
      </c>
      <c r="J2944" s="11">
        <f t="shared" si="227"/>
        <v>43525</v>
      </c>
      <c r="K2944" s="1">
        <f t="shared" si="228"/>
        <v>0</v>
      </c>
      <c r="L2944" s="1">
        <f t="shared" si="229"/>
        <v>1</v>
      </c>
    </row>
    <row r="2945" spans="1:12" x14ac:dyDescent="0.35">
      <c r="A2945" s="1" t="s">
        <v>11</v>
      </c>
      <c r="B2945" s="1" t="s">
        <v>4398</v>
      </c>
      <c r="C2945" s="1">
        <v>41923</v>
      </c>
      <c r="D2945" s="1" t="s">
        <v>8</v>
      </c>
      <c r="E2945" s="2">
        <v>43556</v>
      </c>
      <c r="F2945" s="1" t="s">
        <v>13</v>
      </c>
      <c r="G2945" s="11">
        <f>VLOOKUP(Sheet1!B2945,Sheet3!$A$4:$B$3872,2,FALSE)</f>
        <v>43556</v>
      </c>
      <c r="H2945" s="11">
        <f t="shared" si="225"/>
        <v>43556</v>
      </c>
      <c r="I2945" s="11">
        <f t="shared" si="226"/>
        <v>43556</v>
      </c>
      <c r="J2945" s="11">
        <f t="shared" si="227"/>
        <v>43556</v>
      </c>
      <c r="K2945" s="1">
        <f t="shared" si="228"/>
        <v>0</v>
      </c>
      <c r="L2945" s="1">
        <f t="shared" si="229"/>
        <v>1</v>
      </c>
    </row>
    <row r="2946" spans="1:12" x14ac:dyDescent="0.35">
      <c r="A2946" s="1" t="s">
        <v>11</v>
      </c>
      <c r="B2946" s="1" t="s">
        <v>4399</v>
      </c>
      <c r="C2946" s="1" t="s">
        <v>4400</v>
      </c>
      <c r="D2946" s="1" t="s">
        <v>8</v>
      </c>
      <c r="E2946" s="2">
        <v>43599</v>
      </c>
      <c r="F2946" s="1" t="s">
        <v>15</v>
      </c>
      <c r="G2946" s="11">
        <f>VLOOKUP(Sheet1!B2946,Sheet3!$A$4:$B$3872,2,FALSE)</f>
        <v>43599</v>
      </c>
      <c r="H2946" s="11">
        <f t="shared" si="225"/>
        <v>43599</v>
      </c>
      <c r="I2946" s="11">
        <f t="shared" si="226"/>
        <v>43586</v>
      </c>
      <c r="J2946" s="11">
        <f t="shared" si="227"/>
        <v>43586</v>
      </c>
      <c r="K2946" s="1">
        <f t="shared" si="228"/>
        <v>0</v>
      </c>
      <c r="L2946" s="1">
        <f t="shared" si="229"/>
        <v>1</v>
      </c>
    </row>
    <row r="2947" spans="1:12" x14ac:dyDescent="0.35">
      <c r="A2947" s="1" t="s">
        <v>11</v>
      </c>
      <c r="B2947" s="1" t="s">
        <v>4401</v>
      </c>
      <c r="C2947" s="1" t="s">
        <v>4402</v>
      </c>
      <c r="D2947" s="1" t="s">
        <v>8</v>
      </c>
      <c r="E2947" s="2">
        <v>43546</v>
      </c>
      <c r="F2947" s="1" t="s">
        <v>9</v>
      </c>
      <c r="G2947" s="11">
        <f>VLOOKUP(Sheet1!B2947,Sheet3!$A$4:$B$3872,2,FALSE)</f>
        <v>43546</v>
      </c>
      <c r="H2947" s="11">
        <f t="shared" ref="H2947:H3010" si="230">E2947</f>
        <v>43546</v>
      </c>
      <c r="I2947" s="11">
        <f t="shared" ref="I2947:I3010" si="231">EOMONTH(G2947,-1)+1</f>
        <v>43525</v>
      </c>
      <c r="J2947" s="11">
        <f t="shared" ref="J2947:J3010" si="232">EOMONTH(H2947,-1)+1</f>
        <v>43525</v>
      </c>
      <c r="K2947" s="1">
        <f t="shared" ref="K2947:K3010" si="233">ROUND((J2947-I2947)/30,0)</f>
        <v>0</v>
      </c>
      <c r="L2947" s="1">
        <f t="shared" ref="L2947:L3010" si="234">1/COUNTIFS($I$2:$I$5023,I2947,$B$2:$B$5023,B2947)</f>
        <v>0.5</v>
      </c>
    </row>
    <row r="2948" spans="1:12" x14ac:dyDescent="0.35">
      <c r="A2948" s="1" t="s">
        <v>11</v>
      </c>
      <c r="B2948" s="1" t="s">
        <v>4401</v>
      </c>
      <c r="C2948" s="1" t="s">
        <v>4403</v>
      </c>
      <c r="D2948" s="1" t="s">
        <v>8</v>
      </c>
      <c r="E2948" s="2">
        <v>43562</v>
      </c>
      <c r="F2948" s="1" t="s">
        <v>25</v>
      </c>
      <c r="G2948" s="11">
        <f>VLOOKUP(Sheet1!B2948,Sheet3!$A$4:$B$3872,2,FALSE)</f>
        <v>43546</v>
      </c>
      <c r="H2948" s="11">
        <f t="shared" si="230"/>
        <v>43562</v>
      </c>
      <c r="I2948" s="11">
        <f t="shared" si="231"/>
        <v>43525</v>
      </c>
      <c r="J2948" s="11">
        <f t="shared" si="232"/>
        <v>43556</v>
      </c>
      <c r="K2948" s="1">
        <f t="shared" si="233"/>
        <v>1</v>
      </c>
      <c r="L2948" s="1">
        <f t="shared" si="234"/>
        <v>0.5</v>
      </c>
    </row>
    <row r="2949" spans="1:12" x14ac:dyDescent="0.35">
      <c r="A2949" s="1" t="s">
        <v>11</v>
      </c>
      <c r="B2949" s="1" t="s">
        <v>4404</v>
      </c>
      <c r="C2949" s="1" t="s">
        <v>4405</v>
      </c>
      <c r="D2949" s="1" t="s">
        <v>8</v>
      </c>
      <c r="E2949" s="2">
        <v>43507</v>
      </c>
      <c r="F2949" s="1" t="s">
        <v>9</v>
      </c>
      <c r="G2949" s="11">
        <f>VLOOKUP(Sheet1!B2949,Sheet3!$A$4:$B$3872,2,FALSE)</f>
        <v>43507</v>
      </c>
      <c r="H2949" s="11">
        <f t="shared" si="230"/>
        <v>43507</v>
      </c>
      <c r="I2949" s="11">
        <f t="shared" si="231"/>
        <v>43497</v>
      </c>
      <c r="J2949" s="11">
        <f t="shared" si="232"/>
        <v>43497</v>
      </c>
      <c r="K2949" s="1">
        <f t="shared" si="233"/>
        <v>0</v>
      </c>
      <c r="L2949" s="1">
        <f t="shared" si="234"/>
        <v>1</v>
      </c>
    </row>
    <row r="2950" spans="1:12" x14ac:dyDescent="0.35">
      <c r="A2950" s="1" t="s">
        <v>11</v>
      </c>
      <c r="B2950" s="1" t="s">
        <v>4406</v>
      </c>
      <c r="C2950" s="1" t="s">
        <v>4407</v>
      </c>
      <c r="D2950" s="1" t="s">
        <v>8</v>
      </c>
      <c r="E2950" s="2">
        <v>43571</v>
      </c>
      <c r="F2950" s="1" t="s">
        <v>15</v>
      </c>
      <c r="G2950" s="11">
        <f>VLOOKUP(Sheet1!B2950,Sheet3!$A$4:$B$3872,2,FALSE)</f>
        <v>43571</v>
      </c>
      <c r="H2950" s="11">
        <f t="shared" si="230"/>
        <v>43571</v>
      </c>
      <c r="I2950" s="11">
        <f t="shared" si="231"/>
        <v>43556</v>
      </c>
      <c r="J2950" s="11">
        <f t="shared" si="232"/>
        <v>43556</v>
      </c>
      <c r="K2950" s="1">
        <f t="shared" si="233"/>
        <v>0</v>
      </c>
      <c r="L2950" s="1">
        <f t="shared" si="234"/>
        <v>1</v>
      </c>
    </row>
    <row r="2951" spans="1:12" x14ac:dyDescent="0.35">
      <c r="A2951" s="1" t="s">
        <v>11</v>
      </c>
      <c r="B2951" s="1" t="s">
        <v>4408</v>
      </c>
      <c r="C2951" s="1" t="s">
        <v>4409</v>
      </c>
      <c r="D2951" s="1" t="s">
        <v>18</v>
      </c>
      <c r="E2951" s="2">
        <v>43506</v>
      </c>
      <c r="F2951" s="1" t="s">
        <v>13</v>
      </c>
      <c r="G2951" s="11">
        <f>VLOOKUP(Sheet1!B2951,Sheet3!$A$4:$B$3872,2,FALSE)</f>
        <v>43506</v>
      </c>
      <c r="H2951" s="11">
        <f t="shared" si="230"/>
        <v>43506</v>
      </c>
      <c r="I2951" s="11">
        <f t="shared" si="231"/>
        <v>43497</v>
      </c>
      <c r="J2951" s="11">
        <f t="shared" si="232"/>
        <v>43497</v>
      </c>
      <c r="K2951" s="1">
        <f t="shared" si="233"/>
        <v>0</v>
      </c>
      <c r="L2951" s="1">
        <f t="shared" si="234"/>
        <v>0.5</v>
      </c>
    </row>
    <row r="2952" spans="1:12" x14ac:dyDescent="0.35">
      <c r="A2952" s="1" t="s">
        <v>11</v>
      </c>
      <c r="B2952" s="1" t="s">
        <v>4408</v>
      </c>
      <c r="C2952" s="1" t="s">
        <v>4410</v>
      </c>
      <c r="D2952" s="1" t="s">
        <v>18</v>
      </c>
      <c r="E2952" s="2">
        <v>43570</v>
      </c>
      <c r="F2952" s="1" t="s">
        <v>15</v>
      </c>
      <c r="G2952" s="11">
        <f>VLOOKUP(Sheet1!B2952,Sheet3!$A$4:$B$3872,2,FALSE)</f>
        <v>43506</v>
      </c>
      <c r="H2952" s="11">
        <f t="shared" si="230"/>
        <v>43570</v>
      </c>
      <c r="I2952" s="11">
        <f t="shared" si="231"/>
        <v>43497</v>
      </c>
      <c r="J2952" s="11">
        <f t="shared" si="232"/>
        <v>43556</v>
      </c>
      <c r="K2952" s="1">
        <f t="shared" si="233"/>
        <v>2</v>
      </c>
      <c r="L2952" s="1">
        <f t="shared" si="234"/>
        <v>0.5</v>
      </c>
    </row>
    <row r="2953" spans="1:12" x14ac:dyDescent="0.35">
      <c r="A2953" s="1" t="s">
        <v>11</v>
      </c>
      <c r="B2953" s="1" t="s">
        <v>4411</v>
      </c>
      <c r="C2953" s="1">
        <v>69898</v>
      </c>
      <c r="D2953" s="1" t="s">
        <v>8</v>
      </c>
      <c r="E2953" s="2">
        <v>43517</v>
      </c>
      <c r="F2953" s="1" t="s">
        <v>25</v>
      </c>
      <c r="G2953" s="11">
        <f>VLOOKUP(Sheet1!B2953,Sheet3!$A$4:$B$3872,2,FALSE)</f>
        <v>43517</v>
      </c>
      <c r="H2953" s="11">
        <f t="shared" si="230"/>
        <v>43517</v>
      </c>
      <c r="I2953" s="11">
        <f t="shared" si="231"/>
        <v>43497</v>
      </c>
      <c r="J2953" s="11">
        <f t="shared" si="232"/>
        <v>43497</v>
      </c>
      <c r="K2953" s="1">
        <f t="shared" si="233"/>
        <v>0</v>
      </c>
      <c r="L2953" s="1">
        <f t="shared" si="234"/>
        <v>1</v>
      </c>
    </row>
    <row r="2954" spans="1:12" x14ac:dyDescent="0.35">
      <c r="A2954" s="1" t="s">
        <v>11</v>
      </c>
      <c r="B2954" s="1" t="s">
        <v>4412</v>
      </c>
      <c r="C2954" s="1" t="s">
        <v>4413</v>
      </c>
      <c r="D2954" s="1" t="s">
        <v>8</v>
      </c>
      <c r="E2954" s="2">
        <v>43553</v>
      </c>
      <c r="F2954" s="1" t="s">
        <v>25</v>
      </c>
      <c r="G2954" s="11">
        <f>VLOOKUP(Sheet1!B2954,Sheet3!$A$4:$B$3872,2,FALSE)</f>
        <v>43553</v>
      </c>
      <c r="H2954" s="11">
        <f t="shared" si="230"/>
        <v>43553</v>
      </c>
      <c r="I2954" s="11">
        <f t="shared" si="231"/>
        <v>43525</v>
      </c>
      <c r="J2954" s="11">
        <f t="shared" si="232"/>
        <v>43525</v>
      </c>
      <c r="K2954" s="1">
        <f t="shared" si="233"/>
        <v>0</v>
      </c>
      <c r="L2954" s="1">
        <f t="shared" si="234"/>
        <v>1</v>
      </c>
    </row>
    <row r="2955" spans="1:12" x14ac:dyDescent="0.35">
      <c r="A2955" s="1" t="s">
        <v>11</v>
      </c>
      <c r="B2955" s="1" t="s">
        <v>4414</v>
      </c>
      <c r="C2955" s="1" t="s">
        <v>4415</v>
      </c>
      <c r="D2955" s="1" t="s">
        <v>8</v>
      </c>
      <c r="E2955" s="2">
        <v>43471</v>
      </c>
      <c r="F2955" s="1" t="s">
        <v>13</v>
      </c>
      <c r="G2955" s="11">
        <f>VLOOKUP(Sheet1!B2955,Sheet3!$A$4:$B$3872,2,FALSE)</f>
        <v>43471</v>
      </c>
      <c r="H2955" s="11">
        <f t="shared" si="230"/>
        <v>43471</v>
      </c>
      <c r="I2955" s="11">
        <f t="shared" si="231"/>
        <v>43466</v>
      </c>
      <c r="J2955" s="11">
        <f t="shared" si="232"/>
        <v>43466</v>
      </c>
      <c r="K2955" s="1">
        <f t="shared" si="233"/>
        <v>0</v>
      </c>
      <c r="L2955" s="1">
        <f t="shared" si="234"/>
        <v>1</v>
      </c>
    </row>
    <row r="2956" spans="1:12" x14ac:dyDescent="0.35">
      <c r="A2956" s="1" t="s">
        <v>11</v>
      </c>
      <c r="B2956" s="1" t="s">
        <v>4416</v>
      </c>
      <c r="C2956" s="1" t="s">
        <v>4417</v>
      </c>
      <c r="D2956" s="1" t="s">
        <v>8</v>
      </c>
      <c r="E2956" s="2">
        <v>43521</v>
      </c>
      <c r="F2956" s="1" t="s">
        <v>13</v>
      </c>
      <c r="G2956" s="11">
        <f>VLOOKUP(Sheet1!B2956,Sheet3!$A$4:$B$3872,2,FALSE)</f>
        <v>43521</v>
      </c>
      <c r="H2956" s="11">
        <f t="shared" si="230"/>
        <v>43521</v>
      </c>
      <c r="I2956" s="11">
        <f t="shared" si="231"/>
        <v>43497</v>
      </c>
      <c r="J2956" s="11">
        <f t="shared" si="232"/>
        <v>43497</v>
      </c>
      <c r="K2956" s="1">
        <f t="shared" si="233"/>
        <v>0</v>
      </c>
      <c r="L2956" s="1">
        <f t="shared" si="234"/>
        <v>0.5</v>
      </c>
    </row>
    <row r="2957" spans="1:12" x14ac:dyDescent="0.35">
      <c r="A2957" s="1" t="s">
        <v>11</v>
      </c>
      <c r="B2957" s="1" t="s">
        <v>4416</v>
      </c>
      <c r="C2957" s="1" t="s">
        <v>4418</v>
      </c>
      <c r="D2957" s="1" t="s">
        <v>8</v>
      </c>
      <c r="E2957" s="2">
        <v>43521</v>
      </c>
      <c r="F2957" s="1" t="s">
        <v>9</v>
      </c>
      <c r="G2957" s="11">
        <f>VLOOKUP(Sheet1!B2957,Sheet3!$A$4:$B$3872,2,FALSE)</f>
        <v>43521</v>
      </c>
      <c r="H2957" s="11">
        <f t="shared" si="230"/>
        <v>43521</v>
      </c>
      <c r="I2957" s="11">
        <f t="shared" si="231"/>
        <v>43497</v>
      </c>
      <c r="J2957" s="11">
        <f t="shared" si="232"/>
        <v>43497</v>
      </c>
      <c r="K2957" s="1">
        <f t="shared" si="233"/>
        <v>0</v>
      </c>
      <c r="L2957" s="1">
        <f t="shared" si="234"/>
        <v>0.5</v>
      </c>
    </row>
    <row r="2958" spans="1:12" x14ac:dyDescent="0.35">
      <c r="A2958" s="1" t="s">
        <v>11</v>
      </c>
      <c r="B2958" s="1" t="s">
        <v>4419</v>
      </c>
      <c r="C2958" s="1" t="s">
        <v>4420</v>
      </c>
      <c r="D2958" s="1" t="s">
        <v>8</v>
      </c>
      <c r="E2958" s="2">
        <v>43584</v>
      </c>
      <c r="F2958" s="1" t="s">
        <v>13</v>
      </c>
      <c r="G2958" s="11">
        <f>VLOOKUP(Sheet1!B2958,Sheet3!$A$4:$B$3872,2,FALSE)</f>
        <v>43584</v>
      </c>
      <c r="H2958" s="11">
        <f t="shared" si="230"/>
        <v>43584</v>
      </c>
      <c r="I2958" s="11">
        <f t="shared" si="231"/>
        <v>43556</v>
      </c>
      <c r="J2958" s="11">
        <f t="shared" si="232"/>
        <v>43556</v>
      </c>
      <c r="K2958" s="1">
        <f t="shared" si="233"/>
        <v>0</v>
      </c>
      <c r="L2958" s="1">
        <f t="shared" si="234"/>
        <v>1</v>
      </c>
    </row>
    <row r="2959" spans="1:12" x14ac:dyDescent="0.35">
      <c r="A2959" s="1" t="s">
        <v>11</v>
      </c>
      <c r="B2959" s="1" t="s">
        <v>4421</v>
      </c>
      <c r="C2959" s="1" t="s">
        <v>4422</v>
      </c>
      <c r="D2959" s="1" t="s">
        <v>18</v>
      </c>
      <c r="E2959" s="2">
        <v>43464</v>
      </c>
      <c r="F2959" s="1" t="s">
        <v>9</v>
      </c>
      <c r="G2959" s="11">
        <f>VLOOKUP(Sheet1!B2959,Sheet3!$A$4:$B$3872,2,FALSE)</f>
        <v>43464</v>
      </c>
      <c r="H2959" s="11">
        <f t="shared" si="230"/>
        <v>43464</v>
      </c>
      <c r="I2959" s="11">
        <f t="shared" si="231"/>
        <v>43435</v>
      </c>
      <c r="J2959" s="11">
        <f t="shared" si="232"/>
        <v>43435</v>
      </c>
      <c r="K2959" s="1">
        <f t="shared" si="233"/>
        <v>0</v>
      </c>
      <c r="L2959" s="1">
        <f t="shared" si="234"/>
        <v>1</v>
      </c>
    </row>
    <row r="2960" spans="1:12" x14ac:dyDescent="0.35">
      <c r="A2960" s="1" t="s">
        <v>11</v>
      </c>
      <c r="B2960" s="1" t="s">
        <v>4423</v>
      </c>
      <c r="C2960" s="1" t="s">
        <v>4424</v>
      </c>
      <c r="D2960" s="1" t="s">
        <v>18</v>
      </c>
      <c r="E2960" s="2">
        <v>43427</v>
      </c>
      <c r="F2960" s="1" t="s">
        <v>13</v>
      </c>
      <c r="G2960" s="11">
        <f>VLOOKUP(Sheet1!B2960,Sheet3!$A$4:$B$3872,2,FALSE)</f>
        <v>43427</v>
      </c>
      <c r="H2960" s="11">
        <f t="shared" si="230"/>
        <v>43427</v>
      </c>
      <c r="I2960" s="11">
        <f t="shared" si="231"/>
        <v>43405</v>
      </c>
      <c r="J2960" s="11">
        <f t="shared" si="232"/>
        <v>43405</v>
      </c>
      <c r="K2960" s="1">
        <f t="shared" si="233"/>
        <v>0</v>
      </c>
      <c r="L2960" s="1">
        <f t="shared" si="234"/>
        <v>1</v>
      </c>
    </row>
    <row r="2961" spans="1:12" x14ac:dyDescent="0.35">
      <c r="A2961" s="1" t="s">
        <v>11</v>
      </c>
      <c r="B2961" s="1" t="s">
        <v>4425</v>
      </c>
      <c r="C2961" s="1" t="s">
        <v>4426</v>
      </c>
      <c r="D2961" s="1" t="s">
        <v>8</v>
      </c>
      <c r="E2961" s="2">
        <v>43541</v>
      </c>
      <c r="F2961" s="1" t="s">
        <v>13</v>
      </c>
      <c r="G2961" s="11">
        <f>VLOOKUP(Sheet1!B2961,Sheet3!$A$4:$B$3872,2,FALSE)</f>
        <v>43541</v>
      </c>
      <c r="H2961" s="11">
        <f t="shared" si="230"/>
        <v>43541</v>
      </c>
      <c r="I2961" s="11">
        <f t="shared" si="231"/>
        <v>43525</v>
      </c>
      <c r="J2961" s="11">
        <f t="shared" si="232"/>
        <v>43525</v>
      </c>
      <c r="K2961" s="1">
        <f t="shared" si="233"/>
        <v>0</v>
      </c>
      <c r="L2961" s="1">
        <f t="shared" si="234"/>
        <v>1</v>
      </c>
    </row>
    <row r="2962" spans="1:12" x14ac:dyDescent="0.35">
      <c r="A2962" s="1" t="s">
        <v>11</v>
      </c>
      <c r="B2962" s="1" t="s">
        <v>4427</v>
      </c>
      <c r="C2962" s="1" t="s">
        <v>4428</v>
      </c>
      <c r="D2962" s="1" t="s">
        <v>8</v>
      </c>
      <c r="E2962" s="2">
        <v>43589</v>
      </c>
      <c r="F2962" s="1" t="s">
        <v>25</v>
      </c>
      <c r="G2962" s="11">
        <f>VLOOKUP(Sheet1!B2962,Sheet3!$A$4:$B$3872,2,FALSE)</f>
        <v>43589</v>
      </c>
      <c r="H2962" s="11">
        <f t="shared" si="230"/>
        <v>43589</v>
      </c>
      <c r="I2962" s="11">
        <f t="shared" si="231"/>
        <v>43586</v>
      </c>
      <c r="J2962" s="11">
        <f t="shared" si="232"/>
        <v>43586</v>
      </c>
      <c r="K2962" s="1">
        <f t="shared" si="233"/>
        <v>0</v>
      </c>
      <c r="L2962" s="1">
        <f t="shared" si="234"/>
        <v>1</v>
      </c>
    </row>
    <row r="2963" spans="1:12" x14ac:dyDescent="0.35">
      <c r="A2963" s="1" t="s">
        <v>11</v>
      </c>
      <c r="B2963" s="1" t="s">
        <v>4429</v>
      </c>
      <c r="C2963" s="1" t="s">
        <v>4430</v>
      </c>
      <c r="D2963" s="1" t="s">
        <v>8</v>
      </c>
      <c r="E2963" s="2">
        <v>43595</v>
      </c>
      <c r="F2963" s="1" t="s">
        <v>25</v>
      </c>
      <c r="G2963" s="11">
        <f>VLOOKUP(Sheet1!B2963,Sheet3!$A$4:$B$3872,2,FALSE)</f>
        <v>43595</v>
      </c>
      <c r="H2963" s="11">
        <f t="shared" si="230"/>
        <v>43595</v>
      </c>
      <c r="I2963" s="11">
        <f t="shared" si="231"/>
        <v>43586</v>
      </c>
      <c r="J2963" s="11">
        <f t="shared" si="232"/>
        <v>43586</v>
      </c>
      <c r="K2963" s="1">
        <f t="shared" si="233"/>
        <v>0</v>
      </c>
      <c r="L2963" s="1">
        <f t="shared" si="234"/>
        <v>0.5</v>
      </c>
    </row>
    <row r="2964" spans="1:12" x14ac:dyDescent="0.35">
      <c r="A2964" s="1" t="s">
        <v>11</v>
      </c>
      <c r="B2964" s="1" t="s">
        <v>4429</v>
      </c>
      <c r="C2964" s="1" t="s">
        <v>4431</v>
      </c>
      <c r="D2964" s="1" t="s">
        <v>8</v>
      </c>
      <c r="E2964" s="2">
        <v>43597</v>
      </c>
      <c r="F2964" s="1" t="s">
        <v>15</v>
      </c>
      <c r="G2964" s="11">
        <f>VLOOKUP(Sheet1!B2964,Sheet3!$A$4:$B$3872,2,FALSE)</f>
        <v>43595</v>
      </c>
      <c r="H2964" s="11">
        <f t="shared" si="230"/>
        <v>43597</v>
      </c>
      <c r="I2964" s="11">
        <f t="shared" si="231"/>
        <v>43586</v>
      </c>
      <c r="J2964" s="11">
        <f t="shared" si="232"/>
        <v>43586</v>
      </c>
      <c r="K2964" s="1">
        <f t="shared" si="233"/>
        <v>0</v>
      </c>
      <c r="L2964" s="1">
        <f t="shared" si="234"/>
        <v>0.5</v>
      </c>
    </row>
    <row r="2965" spans="1:12" x14ac:dyDescent="0.35">
      <c r="A2965" s="1" t="s">
        <v>11</v>
      </c>
      <c r="B2965" s="1" t="s">
        <v>4432</v>
      </c>
      <c r="C2965" s="1" t="s">
        <v>4433</v>
      </c>
      <c r="D2965" s="1" t="s">
        <v>8</v>
      </c>
      <c r="E2965" s="2">
        <v>43522</v>
      </c>
      <c r="F2965" s="1" t="s">
        <v>13</v>
      </c>
      <c r="G2965" s="11">
        <f>VLOOKUP(Sheet1!B2965,Sheet3!$A$4:$B$3872,2,FALSE)</f>
        <v>43522</v>
      </c>
      <c r="H2965" s="11">
        <f t="shared" si="230"/>
        <v>43522</v>
      </c>
      <c r="I2965" s="11">
        <f t="shared" si="231"/>
        <v>43497</v>
      </c>
      <c r="J2965" s="11">
        <f t="shared" si="232"/>
        <v>43497</v>
      </c>
      <c r="K2965" s="1">
        <f t="shared" si="233"/>
        <v>0</v>
      </c>
      <c r="L2965" s="1">
        <f t="shared" si="234"/>
        <v>0.5</v>
      </c>
    </row>
    <row r="2966" spans="1:12" x14ac:dyDescent="0.35">
      <c r="A2966" s="1" t="s">
        <v>11</v>
      </c>
      <c r="B2966" s="1" t="s">
        <v>4432</v>
      </c>
      <c r="C2966" s="1" t="s">
        <v>4434</v>
      </c>
      <c r="D2966" s="1" t="s">
        <v>8</v>
      </c>
      <c r="E2966" s="2">
        <v>43596</v>
      </c>
      <c r="F2966" s="1" t="s">
        <v>25</v>
      </c>
      <c r="G2966" s="11">
        <f>VLOOKUP(Sheet1!B2966,Sheet3!$A$4:$B$3872,2,FALSE)</f>
        <v>43522</v>
      </c>
      <c r="H2966" s="11">
        <f t="shared" si="230"/>
        <v>43596</v>
      </c>
      <c r="I2966" s="11">
        <f t="shared" si="231"/>
        <v>43497</v>
      </c>
      <c r="J2966" s="11">
        <f t="shared" si="232"/>
        <v>43586</v>
      </c>
      <c r="K2966" s="1">
        <f t="shared" si="233"/>
        <v>3</v>
      </c>
      <c r="L2966" s="1">
        <f t="shared" si="234"/>
        <v>0.5</v>
      </c>
    </row>
    <row r="2967" spans="1:12" x14ac:dyDescent="0.35">
      <c r="A2967" s="1" t="s">
        <v>11</v>
      </c>
      <c r="B2967" s="1" t="s">
        <v>4435</v>
      </c>
      <c r="C2967" s="1" t="s">
        <v>4436</v>
      </c>
      <c r="D2967" s="1" t="s">
        <v>18</v>
      </c>
      <c r="E2967" s="2">
        <v>43584</v>
      </c>
      <c r="F2967" s="1" t="s">
        <v>13</v>
      </c>
      <c r="G2967" s="11">
        <f>VLOOKUP(Sheet1!B2967,Sheet3!$A$4:$B$3872,2,FALSE)</f>
        <v>43584</v>
      </c>
      <c r="H2967" s="11">
        <f t="shared" si="230"/>
        <v>43584</v>
      </c>
      <c r="I2967" s="11">
        <f t="shared" si="231"/>
        <v>43556</v>
      </c>
      <c r="J2967" s="11">
        <f t="shared" si="232"/>
        <v>43556</v>
      </c>
      <c r="K2967" s="1">
        <f t="shared" si="233"/>
        <v>0</v>
      </c>
      <c r="L2967" s="1">
        <f t="shared" si="234"/>
        <v>1</v>
      </c>
    </row>
    <row r="2968" spans="1:12" x14ac:dyDescent="0.35">
      <c r="A2968" s="1" t="s">
        <v>11</v>
      </c>
      <c r="B2968" s="1" t="s">
        <v>4437</v>
      </c>
      <c r="C2968" s="1" t="s">
        <v>3036</v>
      </c>
      <c r="D2968" s="1" t="s">
        <v>8</v>
      </c>
      <c r="E2968" s="2">
        <v>43586</v>
      </c>
      <c r="F2968" s="1" t="s">
        <v>13</v>
      </c>
      <c r="G2968" s="11">
        <f>VLOOKUP(Sheet1!B2968,Sheet3!$A$4:$B$3872,2,FALSE)</f>
        <v>43586</v>
      </c>
      <c r="H2968" s="11">
        <f t="shared" si="230"/>
        <v>43586</v>
      </c>
      <c r="I2968" s="11">
        <f t="shared" si="231"/>
        <v>43586</v>
      </c>
      <c r="J2968" s="11">
        <f t="shared" si="232"/>
        <v>43586</v>
      </c>
      <c r="K2968" s="1">
        <f t="shared" si="233"/>
        <v>0</v>
      </c>
      <c r="L2968" s="1">
        <f t="shared" si="234"/>
        <v>1</v>
      </c>
    </row>
    <row r="2969" spans="1:12" x14ac:dyDescent="0.35">
      <c r="A2969" s="1" t="s">
        <v>11</v>
      </c>
      <c r="B2969" s="1" t="s">
        <v>4438</v>
      </c>
      <c r="C2969" s="1" t="s">
        <v>4439</v>
      </c>
      <c r="D2969" s="1" t="s">
        <v>18</v>
      </c>
      <c r="E2969" s="2">
        <v>43584</v>
      </c>
      <c r="F2969" s="1" t="s">
        <v>13</v>
      </c>
      <c r="G2969" s="11">
        <f>VLOOKUP(Sheet1!B2969,Sheet3!$A$4:$B$3872,2,FALSE)</f>
        <v>43584</v>
      </c>
      <c r="H2969" s="11">
        <f t="shared" si="230"/>
        <v>43584</v>
      </c>
      <c r="I2969" s="11">
        <f t="shared" si="231"/>
        <v>43556</v>
      </c>
      <c r="J2969" s="11">
        <f t="shared" si="232"/>
        <v>43556</v>
      </c>
      <c r="K2969" s="1">
        <f t="shared" si="233"/>
        <v>0</v>
      </c>
      <c r="L2969" s="1">
        <f t="shared" si="234"/>
        <v>1</v>
      </c>
    </row>
    <row r="2970" spans="1:12" x14ac:dyDescent="0.35">
      <c r="A2970" s="1" t="s">
        <v>11</v>
      </c>
      <c r="B2970" s="1" t="s">
        <v>4440</v>
      </c>
      <c r="C2970" s="1" t="s">
        <v>4441</v>
      </c>
      <c r="D2970" s="1" t="s">
        <v>18</v>
      </c>
      <c r="E2970" s="2">
        <v>43559</v>
      </c>
      <c r="F2970" s="1" t="s">
        <v>15</v>
      </c>
      <c r="G2970" s="11">
        <f>VLOOKUP(Sheet1!B2970,Sheet3!$A$4:$B$3872,2,FALSE)</f>
        <v>43559</v>
      </c>
      <c r="H2970" s="11">
        <f t="shared" si="230"/>
        <v>43559</v>
      </c>
      <c r="I2970" s="11">
        <f t="shared" si="231"/>
        <v>43556</v>
      </c>
      <c r="J2970" s="11">
        <f t="shared" si="232"/>
        <v>43556</v>
      </c>
      <c r="K2970" s="1">
        <f t="shared" si="233"/>
        <v>0</v>
      </c>
      <c r="L2970" s="1">
        <f t="shared" si="234"/>
        <v>1</v>
      </c>
    </row>
    <row r="2971" spans="1:12" x14ac:dyDescent="0.35">
      <c r="A2971" s="1" t="s">
        <v>11</v>
      </c>
      <c r="B2971" s="1" t="s">
        <v>4442</v>
      </c>
      <c r="C2971" s="1" t="s">
        <v>4443</v>
      </c>
      <c r="D2971" s="1" t="s">
        <v>8</v>
      </c>
      <c r="E2971" s="2">
        <v>43554</v>
      </c>
      <c r="F2971" s="1" t="s">
        <v>13</v>
      </c>
      <c r="G2971" s="11">
        <f>VLOOKUP(Sheet1!B2971,Sheet3!$A$4:$B$3872,2,FALSE)</f>
        <v>43554</v>
      </c>
      <c r="H2971" s="11">
        <f t="shared" si="230"/>
        <v>43554</v>
      </c>
      <c r="I2971" s="11">
        <f t="shared" si="231"/>
        <v>43525</v>
      </c>
      <c r="J2971" s="11">
        <f t="shared" si="232"/>
        <v>43525</v>
      </c>
      <c r="K2971" s="1">
        <f t="shared" si="233"/>
        <v>0</v>
      </c>
      <c r="L2971" s="1">
        <f t="shared" si="234"/>
        <v>1</v>
      </c>
    </row>
    <row r="2972" spans="1:12" x14ac:dyDescent="0.35">
      <c r="A2972" s="1" t="s">
        <v>11</v>
      </c>
      <c r="B2972" s="1" t="s">
        <v>4444</v>
      </c>
      <c r="C2972" s="1">
        <v>23163</v>
      </c>
      <c r="D2972" s="1" t="s">
        <v>8</v>
      </c>
      <c r="E2972" s="2">
        <v>43524</v>
      </c>
      <c r="F2972" s="1" t="s">
        <v>13</v>
      </c>
      <c r="G2972" s="11">
        <f>VLOOKUP(Sheet1!B2972,Sheet3!$A$4:$B$3872,2,FALSE)</f>
        <v>43524</v>
      </c>
      <c r="H2972" s="11">
        <f t="shared" si="230"/>
        <v>43524</v>
      </c>
      <c r="I2972" s="11">
        <f t="shared" si="231"/>
        <v>43497</v>
      </c>
      <c r="J2972" s="11">
        <f t="shared" si="232"/>
        <v>43497</v>
      </c>
      <c r="K2972" s="1">
        <f t="shared" si="233"/>
        <v>0</v>
      </c>
      <c r="L2972" s="1">
        <f t="shared" si="234"/>
        <v>1</v>
      </c>
    </row>
    <row r="2973" spans="1:12" x14ac:dyDescent="0.35">
      <c r="A2973" s="1" t="s">
        <v>11</v>
      </c>
      <c r="B2973" s="1" t="s">
        <v>4445</v>
      </c>
      <c r="C2973" s="1" t="s">
        <v>4446</v>
      </c>
      <c r="D2973" s="1" t="s">
        <v>8</v>
      </c>
      <c r="E2973" s="2">
        <v>43566</v>
      </c>
      <c r="F2973" s="1" t="s">
        <v>15</v>
      </c>
      <c r="G2973" s="11">
        <f>VLOOKUP(Sheet1!B2973,Sheet3!$A$4:$B$3872,2,FALSE)</f>
        <v>43566</v>
      </c>
      <c r="H2973" s="11">
        <f t="shared" si="230"/>
        <v>43566</v>
      </c>
      <c r="I2973" s="11">
        <f t="shared" si="231"/>
        <v>43556</v>
      </c>
      <c r="J2973" s="11">
        <f t="shared" si="232"/>
        <v>43556</v>
      </c>
      <c r="K2973" s="1">
        <f t="shared" si="233"/>
        <v>0</v>
      </c>
      <c r="L2973" s="1">
        <f t="shared" si="234"/>
        <v>1</v>
      </c>
    </row>
    <row r="2974" spans="1:12" x14ac:dyDescent="0.35">
      <c r="A2974" s="1" t="s">
        <v>11</v>
      </c>
      <c r="B2974" s="1" t="s">
        <v>4447</v>
      </c>
      <c r="C2974" s="1" t="s">
        <v>4448</v>
      </c>
      <c r="D2974" s="1" t="s">
        <v>8</v>
      </c>
      <c r="E2974" s="2">
        <v>43571</v>
      </c>
      <c r="F2974" s="1" t="s">
        <v>15</v>
      </c>
      <c r="G2974" s="11">
        <f>VLOOKUP(Sheet1!B2974,Sheet3!$A$4:$B$3872,2,FALSE)</f>
        <v>43571</v>
      </c>
      <c r="H2974" s="11">
        <f t="shared" si="230"/>
        <v>43571</v>
      </c>
      <c r="I2974" s="11">
        <f t="shared" si="231"/>
        <v>43556</v>
      </c>
      <c r="J2974" s="11">
        <f t="shared" si="232"/>
        <v>43556</v>
      </c>
      <c r="K2974" s="1">
        <f t="shared" si="233"/>
        <v>0</v>
      </c>
      <c r="L2974" s="1">
        <f t="shared" si="234"/>
        <v>0.5</v>
      </c>
    </row>
    <row r="2975" spans="1:12" x14ac:dyDescent="0.35">
      <c r="A2975" s="1" t="s">
        <v>11</v>
      </c>
      <c r="B2975" s="1" t="s">
        <v>4447</v>
      </c>
      <c r="C2975" s="1" t="s">
        <v>4449</v>
      </c>
      <c r="D2975" s="1" t="s">
        <v>8</v>
      </c>
      <c r="E2975" s="2">
        <v>43577</v>
      </c>
      <c r="F2975" s="1" t="s">
        <v>15</v>
      </c>
      <c r="G2975" s="11">
        <f>VLOOKUP(Sheet1!B2975,Sheet3!$A$4:$B$3872,2,FALSE)</f>
        <v>43571</v>
      </c>
      <c r="H2975" s="11">
        <f t="shared" si="230"/>
        <v>43577</v>
      </c>
      <c r="I2975" s="11">
        <f t="shared" si="231"/>
        <v>43556</v>
      </c>
      <c r="J2975" s="11">
        <f t="shared" si="232"/>
        <v>43556</v>
      </c>
      <c r="K2975" s="1">
        <f t="shared" si="233"/>
        <v>0</v>
      </c>
      <c r="L2975" s="1">
        <f t="shared" si="234"/>
        <v>0.5</v>
      </c>
    </row>
    <row r="2976" spans="1:12" x14ac:dyDescent="0.35">
      <c r="A2976" s="1" t="s">
        <v>6</v>
      </c>
      <c r="B2976" s="1" t="s">
        <v>4450</v>
      </c>
      <c r="C2976" s="1" t="s">
        <v>4451</v>
      </c>
      <c r="D2976" s="1" t="s">
        <v>8</v>
      </c>
      <c r="E2976" s="2">
        <v>43562</v>
      </c>
      <c r="F2976" s="1" t="s">
        <v>13</v>
      </c>
      <c r="G2976" s="11">
        <f>VLOOKUP(Sheet1!B2976,Sheet3!$A$4:$B$3872,2,FALSE)</f>
        <v>43562</v>
      </c>
      <c r="H2976" s="11">
        <f t="shared" si="230"/>
        <v>43562</v>
      </c>
      <c r="I2976" s="11">
        <f t="shared" si="231"/>
        <v>43556</v>
      </c>
      <c r="J2976" s="11">
        <f t="shared" si="232"/>
        <v>43556</v>
      </c>
      <c r="K2976" s="1">
        <f t="shared" si="233"/>
        <v>0</v>
      </c>
      <c r="L2976" s="1">
        <f t="shared" si="234"/>
        <v>0.5</v>
      </c>
    </row>
    <row r="2977" spans="1:12" x14ac:dyDescent="0.35">
      <c r="A2977" s="1" t="s">
        <v>6</v>
      </c>
      <c r="B2977" s="1" t="s">
        <v>4450</v>
      </c>
      <c r="C2977" s="1" t="s">
        <v>4452</v>
      </c>
      <c r="D2977" s="1" t="s">
        <v>8</v>
      </c>
      <c r="E2977" s="2">
        <v>43591</v>
      </c>
      <c r="F2977" s="1" t="s">
        <v>9</v>
      </c>
      <c r="G2977" s="11">
        <f>VLOOKUP(Sheet1!B2977,Sheet3!$A$4:$B$3872,2,FALSE)</f>
        <v>43562</v>
      </c>
      <c r="H2977" s="11">
        <f t="shared" si="230"/>
        <v>43591</v>
      </c>
      <c r="I2977" s="11">
        <f t="shared" si="231"/>
        <v>43556</v>
      </c>
      <c r="J2977" s="11">
        <f t="shared" si="232"/>
        <v>43586</v>
      </c>
      <c r="K2977" s="1">
        <f t="shared" si="233"/>
        <v>1</v>
      </c>
      <c r="L2977" s="1">
        <f t="shared" si="234"/>
        <v>0.5</v>
      </c>
    </row>
    <row r="2978" spans="1:12" x14ac:dyDescent="0.35">
      <c r="A2978" s="1" t="s">
        <v>11</v>
      </c>
      <c r="B2978" s="1" t="s">
        <v>4453</v>
      </c>
      <c r="C2978" s="1" t="s">
        <v>4454</v>
      </c>
      <c r="D2978" s="1" t="s">
        <v>8</v>
      </c>
      <c r="E2978" s="2">
        <v>43549</v>
      </c>
      <c r="F2978" s="1" t="s">
        <v>25</v>
      </c>
      <c r="G2978" s="11">
        <f>VLOOKUP(Sheet1!B2978,Sheet3!$A$4:$B$3872,2,FALSE)</f>
        <v>43549</v>
      </c>
      <c r="H2978" s="11">
        <f t="shared" si="230"/>
        <v>43549</v>
      </c>
      <c r="I2978" s="11">
        <f t="shared" si="231"/>
        <v>43525</v>
      </c>
      <c r="J2978" s="11">
        <f t="shared" si="232"/>
        <v>43525</v>
      </c>
      <c r="K2978" s="1">
        <f t="shared" si="233"/>
        <v>0</v>
      </c>
      <c r="L2978" s="1">
        <f t="shared" si="234"/>
        <v>1</v>
      </c>
    </row>
    <row r="2979" spans="1:12" x14ac:dyDescent="0.35">
      <c r="A2979" s="1" t="s">
        <v>11</v>
      </c>
      <c r="B2979" s="1" t="s">
        <v>4455</v>
      </c>
      <c r="C2979" s="1" t="s">
        <v>4456</v>
      </c>
      <c r="D2979" s="1" t="s">
        <v>18</v>
      </c>
      <c r="E2979" s="2">
        <v>43579</v>
      </c>
      <c r="F2979" s="1" t="s">
        <v>13</v>
      </c>
      <c r="G2979" s="11">
        <f>VLOOKUP(Sheet1!B2979,Sheet3!$A$4:$B$3872,2,FALSE)</f>
        <v>43579</v>
      </c>
      <c r="H2979" s="11">
        <f t="shared" si="230"/>
        <v>43579</v>
      </c>
      <c r="I2979" s="11">
        <f t="shared" si="231"/>
        <v>43556</v>
      </c>
      <c r="J2979" s="11">
        <f t="shared" si="232"/>
        <v>43556</v>
      </c>
      <c r="K2979" s="1">
        <f t="shared" si="233"/>
        <v>0</v>
      </c>
      <c r="L2979" s="1">
        <f t="shared" si="234"/>
        <v>0.5</v>
      </c>
    </row>
    <row r="2980" spans="1:12" x14ac:dyDescent="0.35">
      <c r="A2980" s="1" t="s">
        <v>11</v>
      </c>
      <c r="B2980" s="1" t="s">
        <v>4455</v>
      </c>
      <c r="C2980" s="1" t="s">
        <v>4457</v>
      </c>
      <c r="D2980" s="1" t="s">
        <v>8</v>
      </c>
      <c r="E2980" s="2">
        <v>43596</v>
      </c>
      <c r="F2980" s="1" t="s">
        <v>25</v>
      </c>
      <c r="G2980" s="11">
        <f>VLOOKUP(Sheet1!B2980,Sheet3!$A$4:$B$3872,2,FALSE)</f>
        <v>43579</v>
      </c>
      <c r="H2980" s="11">
        <f t="shared" si="230"/>
        <v>43596</v>
      </c>
      <c r="I2980" s="11">
        <f t="shared" si="231"/>
        <v>43556</v>
      </c>
      <c r="J2980" s="11">
        <f t="shared" si="232"/>
        <v>43586</v>
      </c>
      <c r="K2980" s="1">
        <f t="shared" si="233"/>
        <v>1</v>
      </c>
      <c r="L2980" s="1">
        <f t="shared" si="234"/>
        <v>0.5</v>
      </c>
    </row>
    <row r="2981" spans="1:12" x14ac:dyDescent="0.35">
      <c r="A2981" s="1" t="s">
        <v>11</v>
      </c>
      <c r="B2981" s="1" t="s">
        <v>4458</v>
      </c>
      <c r="C2981" s="1" t="s">
        <v>4459</v>
      </c>
      <c r="D2981" s="1" t="s">
        <v>8</v>
      </c>
      <c r="E2981" s="2">
        <v>43601</v>
      </c>
      <c r="F2981" s="1" t="s">
        <v>15</v>
      </c>
      <c r="G2981" s="11">
        <f>VLOOKUP(Sheet1!B2981,Sheet3!$A$4:$B$3872,2,FALSE)</f>
        <v>43601</v>
      </c>
      <c r="H2981" s="11">
        <f t="shared" si="230"/>
        <v>43601</v>
      </c>
      <c r="I2981" s="11">
        <f t="shared" si="231"/>
        <v>43586</v>
      </c>
      <c r="J2981" s="11">
        <f t="shared" si="232"/>
        <v>43586</v>
      </c>
      <c r="K2981" s="1">
        <f t="shared" si="233"/>
        <v>0</v>
      </c>
      <c r="L2981" s="1">
        <f t="shared" si="234"/>
        <v>1</v>
      </c>
    </row>
    <row r="2982" spans="1:12" x14ac:dyDescent="0.35">
      <c r="A2982" s="1" t="s">
        <v>11</v>
      </c>
      <c r="B2982" s="1" t="s">
        <v>4460</v>
      </c>
      <c r="C2982" s="1" t="s">
        <v>4461</v>
      </c>
      <c r="D2982" s="1" t="s">
        <v>8</v>
      </c>
      <c r="E2982" s="2">
        <v>43529</v>
      </c>
      <c r="F2982" s="1" t="s">
        <v>25</v>
      </c>
      <c r="G2982" s="11">
        <f>VLOOKUP(Sheet1!B2982,Sheet3!$A$4:$B$3872,2,FALSE)</f>
        <v>43529</v>
      </c>
      <c r="H2982" s="11">
        <f t="shared" si="230"/>
        <v>43529</v>
      </c>
      <c r="I2982" s="11">
        <f t="shared" si="231"/>
        <v>43525</v>
      </c>
      <c r="J2982" s="11">
        <f t="shared" si="232"/>
        <v>43525</v>
      </c>
      <c r="K2982" s="1">
        <f t="shared" si="233"/>
        <v>0</v>
      </c>
      <c r="L2982" s="1">
        <f t="shared" si="234"/>
        <v>0.33333333333333331</v>
      </c>
    </row>
    <row r="2983" spans="1:12" x14ac:dyDescent="0.35">
      <c r="A2983" s="1" t="s">
        <v>11</v>
      </c>
      <c r="B2983" s="1" t="s">
        <v>4460</v>
      </c>
      <c r="C2983" s="1" t="s">
        <v>4462</v>
      </c>
      <c r="D2983" s="1" t="s">
        <v>8</v>
      </c>
      <c r="E2983" s="2">
        <v>43546</v>
      </c>
      <c r="F2983" s="1" t="s">
        <v>15</v>
      </c>
      <c r="G2983" s="11">
        <f>VLOOKUP(Sheet1!B2983,Sheet3!$A$4:$B$3872,2,FALSE)</f>
        <v>43529</v>
      </c>
      <c r="H2983" s="11">
        <f t="shared" si="230"/>
        <v>43546</v>
      </c>
      <c r="I2983" s="11">
        <f t="shared" si="231"/>
        <v>43525</v>
      </c>
      <c r="J2983" s="11">
        <f t="shared" si="232"/>
        <v>43525</v>
      </c>
      <c r="K2983" s="1">
        <f t="shared" si="233"/>
        <v>0</v>
      </c>
      <c r="L2983" s="1">
        <f t="shared" si="234"/>
        <v>0.33333333333333331</v>
      </c>
    </row>
    <row r="2984" spans="1:12" x14ac:dyDescent="0.35">
      <c r="A2984" s="1" t="s">
        <v>11</v>
      </c>
      <c r="B2984" s="1" t="s">
        <v>4460</v>
      </c>
      <c r="C2984" s="1" t="s">
        <v>4463</v>
      </c>
      <c r="D2984" s="1" t="s">
        <v>8</v>
      </c>
      <c r="E2984" s="2">
        <v>43560</v>
      </c>
      <c r="F2984" s="1" t="s">
        <v>13</v>
      </c>
      <c r="G2984" s="11">
        <f>VLOOKUP(Sheet1!B2984,Sheet3!$A$4:$B$3872,2,FALSE)</f>
        <v>43529</v>
      </c>
      <c r="H2984" s="11">
        <f t="shared" si="230"/>
        <v>43560</v>
      </c>
      <c r="I2984" s="11">
        <f t="shared" si="231"/>
        <v>43525</v>
      </c>
      <c r="J2984" s="11">
        <f t="shared" si="232"/>
        <v>43556</v>
      </c>
      <c r="K2984" s="1">
        <f t="shared" si="233"/>
        <v>1</v>
      </c>
      <c r="L2984" s="1">
        <f t="shared" si="234"/>
        <v>0.33333333333333331</v>
      </c>
    </row>
    <row r="2985" spans="1:12" x14ac:dyDescent="0.35">
      <c r="A2985" s="1" t="s">
        <v>11</v>
      </c>
      <c r="B2985" s="1" t="s">
        <v>4464</v>
      </c>
      <c r="C2985" s="1" t="s">
        <v>4465</v>
      </c>
      <c r="D2985" s="1" t="s">
        <v>8</v>
      </c>
      <c r="E2985" s="2">
        <v>43486</v>
      </c>
      <c r="F2985" s="1" t="s">
        <v>25</v>
      </c>
      <c r="G2985" s="11">
        <f>VLOOKUP(Sheet1!B2985,Sheet3!$A$4:$B$3872,2,FALSE)</f>
        <v>43486</v>
      </c>
      <c r="H2985" s="11">
        <f t="shared" si="230"/>
        <v>43486</v>
      </c>
      <c r="I2985" s="11">
        <f t="shared" si="231"/>
        <v>43466</v>
      </c>
      <c r="J2985" s="11">
        <f t="shared" si="232"/>
        <v>43466</v>
      </c>
      <c r="K2985" s="1">
        <f t="shared" si="233"/>
        <v>0</v>
      </c>
      <c r="L2985" s="1">
        <f t="shared" si="234"/>
        <v>0.5</v>
      </c>
    </row>
    <row r="2986" spans="1:12" x14ac:dyDescent="0.35">
      <c r="A2986" s="1" t="s">
        <v>11</v>
      </c>
      <c r="B2986" s="1" t="s">
        <v>4464</v>
      </c>
      <c r="C2986" s="1" t="s">
        <v>4466</v>
      </c>
      <c r="D2986" s="1" t="s">
        <v>8</v>
      </c>
      <c r="E2986" s="2">
        <v>43543</v>
      </c>
      <c r="F2986" s="1" t="s">
        <v>9</v>
      </c>
      <c r="G2986" s="11">
        <f>VLOOKUP(Sheet1!B2986,Sheet3!$A$4:$B$3872,2,FALSE)</f>
        <v>43486</v>
      </c>
      <c r="H2986" s="11">
        <f t="shared" si="230"/>
        <v>43543</v>
      </c>
      <c r="I2986" s="11">
        <f t="shared" si="231"/>
        <v>43466</v>
      </c>
      <c r="J2986" s="11">
        <f t="shared" si="232"/>
        <v>43525</v>
      </c>
      <c r="K2986" s="1">
        <f t="shared" si="233"/>
        <v>2</v>
      </c>
      <c r="L2986" s="1">
        <f t="shared" si="234"/>
        <v>0.5</v>
      </c>
    </row>
    <row r="2987" spans="1:12" x14ac:dyDescent="0.35">
      <c r="A2987" s="1" t="s">
        <v>11</v>
      </c>
      <c r="B2987" s="1" t="s">
        <v>4467</v>
      </c>
      <c r="C2987" s="1" t="s">
        <v>4468</v>
      </c>
      <c r="D2987" s="1" t="s">
        <v>18</v>
      </c>
      <c r="E2987" s="2">
        <v>43580</v>
      </c>
      <c r="F2987" s="1" t="s">
        <v>25</v>
      </c>
      <c r="G2987" s="11">
        <f>VLOOKUP(Sheet1!B2987,Sheet3!$A$4:$B$3872,2,FALSE)</f>
        <v>43580</v>
      </c>
      <c r="H2987" s="11">
        <f t="shared" si="230"/>
        <v>43580</v>
      </c>
      <c r="I2987" s="11">
        <f t="shared" si="231"/>
        <v>43556</v>
      </c>
      <c r="J2987" s="11">
        <f t="shared" si="232"/>
        <v>43556</v>
      </c>
      <c r="K2987" s="1">
        <f t="shared" si="233"/>
        <v>0</v>
      </c>
      <c r="L2987" s="1">
        <f t="shared" si="234"/>
        <v>1</v>
      </c>
    </row>
    <row r="2988" spans="1:12" x14ac:dyDescent="0.35">
      <c r="A2988" s="1" t="s">
        <v>11</v>
      </c>
      <c r="B2988" s="1" t="s">
        <v>4469</v>
      </c>
      <c r="C2988" s="1" t="s">
        <v>4470</v>
      </c>
      <c r="D2988" s="1" t="s">
        <v>8</v>
      </c>
      <c r="E2988" s="2">
        <v>43531</v>
      </c>
      <c r="F2988" s="1" t="s">
        <v>9</v>
      </c>
      <c r="G2988" s="11">
        <f>VLOOKUP(Sheet1!B2988,Sheet3!$A$4:$B$3872,2,FALSE)</f>
        <v>43531</v>
      </c>
      <c r="H2988" s="11">
        <f t="shared" si="230"/>
        <v>43531</v>
      </c>
      <c r="I2988" s="11">
        <f t="shared" si="231"/>
        <v>43525</v>
      </c>
      <c r="J2988" s="11">
        <f t="shared" si="232"/>
        <v>43525</v>
      </c>
      <c r="K2988" s="1">
        <f t="shared" si="233"/>
        <v>0</v>
      </c>
      <c r="L2988" s="1">
        <f t="shared" si="234"/>
        <v>1</v>
      </c>
    </row>
    <row r="2989" spans="1:12" x14ac:dyDescent="0.35">
      <c r="A2989" s="1" t="s">
        <v>11</v>
      </c>
      <c r="B2989" s="1" t="s">
        <v>4471</v>
      </c>
      <c r="C2989" s="1" t="s">
        <v>4472</v>
      </c>
      <c r="D2989" s="1" t="s">
        <v>8</v>
      </c>
      <c r="E2989" s="2">
        <v>43546</v>
      </c>
      <c r="F2989" s="1" t="s">
        <v>13</v>
      </c>
      <c r="G2989" s="11">
        <f>VLOOKUP(Sheet1!B2989,Sheet3!$A$4:$B$3872,2,FALSE)</f>
        <v>43546</v>
      </c>
      <c r="H2989" s="11">
        <f t="shared" si="230"/>
        <v>43546</v>
      </c>
      <c r="I2989" s="11">
        <f t="shared" si="231"/>
        <v>43525</v>
      </c>
      <c r="J2989" s="11">
        <f t="shared" si="232"/>
        <v>43525</v>
      </c>
      <c r="K2989" s="1">
        <f t="shared" si="233"/>
        <v>0</v>
      </c>
      <c r="L2989" s="1">
        <f t="shared" si="234"/>
        <v>1</v>
      </c>
    </row>
    <row r="2990" spans="1:12" x14ac:dyDescent="0.35">
      <c r="A2990" s="1" t="s">
        <v>11</v>
      </c>
      <c r="B2990" s="1" t="s">
        <v>4473</v>
      </c>
      <c r="C2990" s="1" t="s">
        <v>4474</v>
      </c>
      <c r="D2990" s="1" t="s">
        <v>8</v>
      </c>
      <c r="E2990" s="2">
        <v>43541</v>
      </c>
      <c r="F2990" s="1" t="s">
        <v>13</v>
      </c>
      <c r="G2990" s="11">
        <f>VLOOKUP(Sheet1!B2990,Sheet3!$A$4:$B$3872,2,FALSE)</f>
        <v>43541</v>
      </c>
      <c r="H2990" s="11">
        <f t="shared" si="230"/>
        <v>43541</v>
      </c>
      <c r="I2990" s="11">
        <f t="shared" si="231"/>
        <v>43525</v>
      </c>
      <c r="J2990" s="11">
        <f t="shared" si="232"/>
        <v>43525</v>
      </c>
      <c r="K2990" s="1">
        <f t="shared" si="233"/>
        <v>0</v>
      </c>
      <c r="L2990" s="1">
        <f t="shared" si="234"/>
        <v>1</v>
      </c>
    </row>
    <row r="2991" spans="1:12" x14ac:dyDescent="0.35">
      <c r="A2991" s="1" t="s">
        <v>11</v>
      </c>
      <c r="B2991" s="1" t="s">
        <v>4475</v>
      </c>
      <c r="C2991" s="1" t="s">
        <v>4476</v>
      </c>
      <c r="D2991" s="1" t="s">
        <v>8</v>
      </c>
      <c r="E2991" s="2">
        <v>43576</v>
      </c>
      <c r="F2991" s="1" t="s">
        <v>13</v>
      </c>
      <c r="G2991" s="11">
        <f>VLOOKUP(Sheet1!B2991,Sheet3!$A$4:$B$3872,2,FALSE)</f>
        <v>43576</v>
      </c>
      <c r="H2991" s="11">
        <f t="shared" si="230"/>
        <v>43576</v>
      </c>
      <c r="I2991" s="11">
        <f t="shared" si="231"/>
        <v>43556</v>
      </c>
      <c r="J2991" s="11">
        <f t="shared" si="232"/>
        <v>43556</v>
      </c>
      <c r="K2991" s="1">
        <f t="shared" si="233"/>
        <v>0</v>
      </c>
      <c r="L2991" s="1">
        <f t="shared" si="234"/>
        <v>1</v>
      </c>
    </row>
    <row r="2992" spans="1:12" x14ac:dyDescent="0.35">
      <c r="A2992" s="1" t="s">
        <v>11</v>
      </c>
      <c r="B2992" s="1" t="s">
        <v>4477</v>
      </c>
      <c r="C2992" s="1" t="s">
        <v>4478</v>
      </c>
      <c r="D2992" s="1" t="s">
        <v>8</v>
      </c>
      <c r="E2992" s="2">
        <v>43466</v>
      </c>
      <c r="F2992" s="1" t="s">
        <v>13</v>
      </c>
      <c r="G2992" s="11">
        <f>VLOOKUP(Sheet1!B2992,Sheet3!$A$4:$B$3872,2,FALSE)</f>
        <v>43466</v>
      </c>
      <c r="H2992" s="11">
        <f t="shared" si="230"/>
        <v>43466</v>
      </c>
      <c r="I2992" s="11">
        <f t="shared" si="231"/>
        <v>43466</v>
      </c>
      <c r="J2992" s="11">
        <f t="shared" si="232"/>
        <v>43466</v>
      </c>
      <c r="K2992" s="1">
        <f t="shared" si="233"/>
        <v>0</v>
      </c>
      <c r="L2992" s="1">
        <f t="shared" si="234"/>
        <v>1</v>
      </c>
    </row>
    <row r="2993" spans="1:12" x14ac:dyDescent="0.35">
      <c r="A2993" s="1" t="s">
        <v>11</v>
      </c>
      <c r="B2993" s="1" t="s">
        <v>4479</v>
      </c>
      <c r="C2993" s="1" t="s">
        <v>4480</v>
      </c>
      <c r="D2993" s="1" t="s">
        <v>8</v>
      </c>
      <c r="E2993" s="2">
        <v>43577</v>
      </c>
      <c r="F2993" s="1" t="s">
        <v>15</v>
      </c>
      <c r="G2993" s="11">
        <f>VLOOKUP(Sheet1!B2993,Sheet3!$A$4:$B$3872,2,FALSE)</f>
        <v>43577</v>
      </c>
      <c r="H2993" s="11">
        <f t="shared" si="230"/>
        <v>43577</v>
      </c>
      <c r="I2993" s="11">
        <f t="shared" si="231"/>
        <v>43556</v>
      </c>
      <c r="J2993" s="11">
        <f t="shared" si="232"/>
        <v>43556</v>
      </c>
      <c r="K2993" s="1">
        <f t="shared" si="233"/>
        <v>0</v>
      </c>
      <c r="L2993" s="1">
        <f t="shared" si="234"/>
        <v>1</v>
      </c>
    </row>
    <row r="2994" spans="1:12" x14ac:dyDescent="0.35">
      <c r="A2994" s="1" t="s">
        <v>11</v>
      </c>
      <c r="B2994" s="1" t="s">
        <v>4481</v>
      </c>
      <c r="C2994" s="1" t="s">
        <v>4482</v>
      </c>
      <c r="D2994" s="1" t="s">
        <v>8</v>
      </c>
      <c r="E2994" s="2">
        <v>43541</v>
      </c>
      <c r="F2994" s="1" t="s">
        <v>13</v>
      </c>
      <c r="G2994" s="11">
        <f>VLOOKUP(Sheet1!B2994,Sheet3!$A$4:$B$3872,2,FALSE)</f>
        <v>43541</v>
      </c>
      <c r="H2994" s="11">
        <f t="shared" si="230"/>
        <v>43541</v>
      </c>
      <c r="I2994" s="11">
        <f t="shared" si="231"/>
        <v>43525</v>
      </c>
      <c r="J2994" s="11">
        <f t="shared" si="232"/>
        <v>43525</v>
      </c>
      <c r="K2994" s="1">
        <f t="shared" si="233"/>
        <v>0</v>
      </c>
      <c r="L2994" s="1">
        <f t="shared" si="234"/>
        <v>1</v>
      </c>
    </row>
    <row r="2995" spans="1:12" x14ac:dyDescent="0.35">
      <c r="A2995" s="1" t="s">
        <v>11</v>
      </c>
      <c r="B2995" s="1" t="s">
        <v>4483</v>
      </c>
      <c r="C2995" s="1" t="s">
        <v>4484</v>
      </c>
      <c r="D2995" s="1" t="s">
        <v>8</v>
      </c>
      <c r="E2995" s="2">
        <v>43533</v>
      </c>
      <c r="F2995" s="1" t="s">
        <v>13</v>
      </c>
      <c r="G2995" s="11">
        <f>VLOOKUP(Sheet1!B2995,Sheet3!$A$4:$B$3872,2,FALSE)</f>
        <v>43533</v>
      </c>
      <c r="H2995" s="11">
        <f t="shared" si="230"/>
        <v>43533</v>
      </c>
      <c r="I2995" s="11">
        <f t="shared" si="231"/>
        <v>43525</v>
      </c>
      <c r="J2995" s="11">
        <f t="shared" si="232"/>
        <v>43525</v>
      </c>
      <c r="K2995" s="1">
        <f t="shared" si="233"/>
        <v>0</v>
      </c>
      <c r="L2995" s="1">
        <f t="shared" si="234"/>
        <v>1</v>
      </c>
    </row>
    <row r="2996" spans="1:12" x14ac:dyDescent="0.35">
      <c r="A2996" s="1" t="s">
        <v>11</v>
      </c>
      <c r="B2996" s="1" t="s">
        <v>4485</v>
      </c>
      <c r="C2996" s="1" t="s">
        <v>4486</v>
      </c>
      <c r="D2996" s="1" t="s">
        <v>18</v>
      </c>
      <c r="E2996" s="2">
        <v>43467</v>
      </c>
      <c r="F2996" s="1" t="s">
        <v>25</v>
      </c>
      <c r="G2996" s="11">
        <f>VLOOKUP(Sheet1!B2996,Sheet3!$A$4:$B$3872,2,FALSE)</f>
        <v>43467</v>
      </c>
      <c r="H2996" s="11">
        <f t="shared" si="230"/>
        <v>43467</v>
      </c>
      <c r="I2996" s="11">
        <f t="shared" si="231"/>
        <v>43466</v>
      </c>
      <c r="J2996" s="11">
        <f t="shared" si="232"/>
        <v>43466</v>
      </c>
      <c r="K2996" s="1">
        <f t="shared" si="233"/>
        <v>0</v>
      </c>
      <c r="L2996" s="1">
        <f t="shared" si="234"/>
        <v>1</v>
      </c>
    </row>
    <row r="2997" spans="1:12" x14ac:dyDescent="0.35">
      <c r="A2997" s="1" t="s">
        <v>11</v>
      </c>
      <c r="B2997" s="1" t="s">
        <v>4487</v>
      </c>
      <c r="C2997" s="1" t="s">
        <v>4488</v>
      </c>
      <c r="D2997" s="1" t="s">
        <v>8</v>
      </c>
      <c r="E2997" s="2">
        <v>43451</v>
      </c>
      <c r="F2997" s="1" t="s">
        <v>15</v>
      </c>
      <c r="G2997" s="11">
        <f>VLOOKUP(Sheet1!B2997,Sheet3!$A$4:$B$3872,2,FALSE)</f>
        <v>43451</v>
      </c>
      <c r="H2997" s="11">
        <f t="shared" si="230"/>
        <v>43451</v>
      </c>
      <c r="I2997" s="11">
        <f t="shared" si="231"/>
        <v>43435</v>
      </c>
      <c r="J2997" s="11">
        <f t="shared" si="232"/>
        <v>43435</v>
      </c>
      <c r="K2997" s="1">
        <f t="shared" si="233"/>
        <v>0</v>
      </c>
      <c r="L2997" s="1">
        <f t="shared" si="234"/>
        <v>1</v>
      </c>
    </row>
    <row r="2998" spans="1:12" x14ac:dyDescent="0.35">
      <c r="A2998" s="1" t="s">
        <v>11</v>
      </c>
      <c r="B2998" s="1" t="s">
        <v>4489</v>
      </c>
      <c r="C2998" s="1" t="s">
        <v>4490</v>
      </c>
      <c r="D2998" s="1" t="s">
        <v>8</v>
      </c>
      <c r="E2998" s="2">
        <v>43548</v>
      </c>
      <c r="F2998" s="1" t="s">
        <v>15</v>
      </c>
      <c r="G2998" s="11">
        <f>VLOOKUP(Sheet1!B2998,Sheet3!$A$4:$B$3872,2,FALSE)</f>
        <v>43548</v>
      </c>
      <c r="H2998" s="11">
        <f t="shared" si="230"/>
        <v>43548</v>
      </c>
      <c r="I2998" s="11">
        <f t="shared" si="231"/>
        <v>43525</v>
      </c>
      <c r="J2998" s="11">
        <f t="shared" si="232"/>
        <v>43525</v>
      </c>
      <c r="K2998" s="1">
        <f t="shared" si="233"/>
        <v>0</v>
      </c>
      <c r="L2998" s="1">
        <f t="shared" si="234"/>
        <v>1</v>
      </c>
    </row>
    <row r="2999" spans="1:12" x14ac:dyDescent="0.35">
      <c r="A2999" s="1" t="s">
        <v>11</v>
      </c>
      <c r="B2999" s="1" t="s">
        <v>4491</v>
      </c>
      <c r="C2999" s="1" t="s">
        <v>4492</v>
      </c>
      <c r="D2999" s="1" t="s">
        <v>8</v>
      </c>
      <c r="E2999" s="2">
        <v>43558</v>
      </c>
      <c r="F2999" s="1" t="s">
        <v>13</v>
      </c>
      <c r="G2999" s="11">
        <f>VLOOKUP(Sheet1!B2999,Sheet3!$A$4:$B$3872,2,FALSE)</f>
        <v>43558</v>
      </c>
      <c r="H2999" s="11">
        <f t="shared" si="230"/>
        <v>43558</v>
      </c>
      <c r="I2999" s="11">
        <f t="shared" si="231"/>
        <v>43556</v>
      </c>
      <c r="J2999" s="11">
        <f t="shared" si="232"/>
        <v>43556</v>
      </c>
      <c r="K2999" s="1">
        <f t="shared" si="233"/>
        <v>0</v>
      </c>
      <c r="L2999" s="1">
        <f t="shared" si="234"/>
        <v>1</v>
      </c>
    </row>
    <row r="3000" spans="1:12" x14ac:dyDescent="0.35">
      <c r="A3000" s="1" t="s">
        <v>11</v>
      </c>
      <c r="B3000" s="1" t="s">
        <v>4493</v>
      </c>
      <c r="C3000" s="1">
        <v>30291</v>
      </c>
      <c r="D3000" s="1" t="s">
        <v>18</v>
      </c>
      <c r="E3000" s="2">
        <v>43427</v>
      </c>
      <c r="F3000" s="1" t="s">
        <v>9</v>
      </c>
      <c r="G3000" s="11">
        <f>VLOOKUP(Sheet1!B3000,Sheet3!$A$4:$B$3872,2,FALSE)</f>
        <v>43427</v>
      </c>
      <c r="H3000" s="11">
        <f t="shared" si="230"/>
        <v>43427</v>
      </c>
      <c r="I3000" s="11">
        <f t="shared" si="231"/>
        <v>43405</v>
      </c>
      <c r="J3000" s="11">
        <f t="shared" si="232"/>
        <v>43405</v>
      </c>
      <c r="K3000" s="1">
        <f t="shared" si="233"/>
        <v>0</v>
      </c>
      <c r="L3000" s="1">
        <f t="shared" si="234"/>
        <v>1</v>
      </c>
    </row>
    <row r="3001" spans="1:12" x14ac:dyDescent="0.35">
      <c r="A3001" s="1" t="s">
        <v>11</v>
      </c>
      <c r="B3001" s="1" t="s">
        <v>4494</v>
      </c>
      <c r="C3001" s="1">
        <v>47700</v>
      </c>
      <c r="D3001" s="1" t="s">
        <v>8</v>
      </c>
      <c r="E3001" s="2">
        <v>43509</v>
      </c>
      <c r="F3001" s="1" t="s">
        <v>9</v>
      </c>
      <c r="G3001" s="11">
        <f>VLOOKUP(Sheet1!B3001,Sheet3!$A$4:$B$3872,2,FALSE)</f>
        <v>43509</v>
      </c>
      <c r="H3001" s="11">
        <f t="shared" si="230"/>
        <v>43509</v>
      </c>
      <c r="I3001" s="11">
        <f t="shared" si="231"/>
        <v>43497</v>
      </c>
      <c r="J3001" s="11">
        <f t="shared" si="232"/>
        <v>43497</v>
      </c>
      <c r="K3001" s="1">
        <f t="shared" si="233"/>
        <v>0</v>
      </c>
      <c r="L3001" s="1">
        <f t="shared" si="234"/>
        <v>1</v>
      </c>
    </row>
    <row r="3002" spans="1:12" x14ac:dyDescent="0.35">
      <c r="A3002" s="1" t="s">
        <v>11</v>
      </c>
      <c r="B3002" s="1" t="s">
        <v>4495</v>
      </c>
      <c r="C3002" s="1" t="s">
        <v>4496</v>
      </c>
      <c r="D3002" s="1" t="s">
        <v>8</v>
      </c>
      <c r="E3002" s="2">
        <v>43562</v>
      </c>
      <c r="F3002" s="1" t="s">
        <v>25</v>
      </c>
      <c r="G3002" s="11">
        <f>VLOOKUP(Sheet1!B3002,Sheet3!$A$4:$B$3872,2,FALSE)</f>
        <v>43562</v>
      </c>
      <c r="H3002" s="11">
        <f t="shared" si="230"/>
        <v>43562</v>
      </c>
      <c r="I3002" s="11">
        <f t="shared" si="231"/>
        <v>43556</v>
      </c>
      <c r="J3002" s="11">
        <f t="shared" si="232"/>
        <v>43556</v>
      </c>
      <c r="K3002" s="1">
        <f t="shared" si="233"/>
        <v>0</v>
      </c>
      <c r="L3002" s="1">
        <f t="shared" si="234"/>
        <v>1</v>
      </c>
    </row>
    <row r="3003" spans="1:12" x14ac:dyDescent="0.35">
      <c r="A3003" s="1" t="s">
        <v>11</v>
      </c>
      <c r="B3003" s="1" t="s">
        <v>4497</v>
      </c>
      <c r="C3003" s="1" t="s">
        <v>4498</v>
      </c>
      <c r="D3003" s="1" t="s">
        <v>8</v>
      </c>
      <c r="E3003" s="2">
        <v>43597</v>
      </c>
      <c r="F3003" s="1" t="s">
        <v>15</v>
      </c>
      <c r="G3003" s="11">
        <f>VLOOKUP(Sheet1!B3003,Sheet3!$A$4:$B$3872,2,FALSE)</f>
        <v>43597</v>
      </c>
      <c r="H3003" s="11">
        <f t="shared" si="230"/>
        <v>43597</v>
      </c>
      <c r="I3003" s="11">
        <f t="shared" si="231"/>
        <v>43586</v>
      </c>
      <c r="J3003" s="11">
        <f t="shared" si="232"/>
        <v>43586</v>
      </c>
      <c r="K3003" s="1">
        <f t="shared" si="233"/>
        <v>0</v>
      </c>
      <c r="L3003" s="1">
        <f t="shared" si="234"/>
        <v>1</v>
      </c>
    </row>
    <row r="3004" spans="1:12" x14ac:dyDescent="0.35">
      <c r="A3004" s="1" t="s">
        <v>11</v>
      </c>
      <c r="B3004" s="1" t="s">
        <v>4499</v>
      </c>
      <c r="C3004" s="1" t="s">
        <v>4500</v>
      </c>
      <c r="D3004" s="1" t="s">
        <v>8</v>
      </c>
      <c r="E3004" s="2">
        <v>43570</v>
      </c>
      <c r="F3004" s="1" t="s">
        <v>15</v>
      </c>
      <c r="G3004" s="11">
        <f>VLOOKUP(Sheet1!B3004,Sheet3!$A$4:$B$3872,2,FALSE)</f>
        <v>43570</v>
      </c>
      <c r="H3004" s="11">
        <f t="shared" si="230"/>
        <v>43570</v>
      </c>
      <c r="I3004" s="11">
        <f t="shared" si="231"/>
        <v>43556</v>
      </c>
      <c r="J3004" s="11">
        <f t="shared" si="232"/>
        <v>43556</v>
      </c>
      <c r="K3004" s="1">
        <f t="shared" si="233"/>
        <v>0</v>
      </c>
      <c r="L3004" s="1">
        <f t="shared" si="234"/>
        <v>1</v>
      </c>
    </row>
    <row r="3005" spans="1:12" x14ac:dyDescent="0.35">
      <c r="A3005" s="1" t="s">
        <v>11</v>
      </c>
      <c r="B3005" s="1" t="s">
        <v>4501</v>
      </c>
      <c r="C3005" s="1" t="s">
        <v>4502</v>
      </c>
      <c r="D3005" s="1" t="s">
        <v>8</v>
      </c>
      <c r="E3005" s="2">
        <v>43541</v>
      </c>
      <c r="F3005" s="1" t="s">
        <v>9</v>
      </c>
      <c r="G3005" s="11">
        <f>VLOOKUP(Sheet1!B3005,Sheet3!$A$4:$B$3872,2,FALSE)</f>
        <v>43541</v>
      </c>
      <c r="H3005" s="11">
        <f t="shared" si="230"/>
        <v>43541</v>
      </c>
      <c r="I3005" s="11">
        <f t="shared" si="231"/>
        <v>43525</v>
      </c>
      <c r="J3005" s="11">
        <f t="shared" si="232"/>
        <v>43525</v>
      </c>
      <c r="K3005" s="1">
        <f t="shared" si="233"/>
        <v>0</v>
      </c>
      <c r="L3005" s="1">
        <f t="shared" si="234"/>
        <v>1</v>
      </c>
    </row>
    <row r="3006" spans="1:12" x14ac:dyDescent="0.35">
      <c r="A3006" s="1" t="s">
        <v>6</v>
      </c>
      <c r="B3006" s="1" t="s">
        <v>4503</v>
      </c>
      <c r="C3006" s="1" t="s">
        <v>4504</v>
      </c>
      <c r="D3006" s="1" t="s">
        <v>8</v>
      </c>
      <c r="E3006" s="2">
        <v>43550</v>
      </c>
      <c r="F3006" s="1" t="s">
        <v>9</v>
      </c>
      <c r="G3006" s="11">
        <f>VLOOKUP(Sheet1!B3006,Sheet3!$A$4:$B$3872,2,FALSE)</f>
        <v>43550</v>
      </c>
      <c r="H3006" s="11">
        <f t="shared" si="230"/>
        <v>43550</v>
      </c>
      <c r="I3006" s="11">
        <f t="shared" si="231"/>
        <v>43525</v>
      </c>
      <c r="J3006" s="11">
        <f t="shared" si="232"/>
        <v>43525</v>
      </c>
      <c r="K3006" s="1">
        <f t="shared" si="233"/>
        <v>0</v>
      </c>
      <c r="L3006" s="1">
        <f t="shared" si="234"/>
        <v>0.33333333333333331</v>
      </c>
    </row>
    <row r="3007" spans="1:12" x14ac:dyDescent="0.35">
      <c r="A3007" s="1" t="s">
        <v>6</v>
      </c>
      <c r="B3007" s="1" t="s">
        <v>4503</v>
      </c>
      <c r="C3007" s="1" t="s">
        <v>4505</v>
      </c>
      <c r="D3007" s="1" t="s">
        <v>8</v>
      </c>
      <c r="E3007" s="2">
        <v>43556</v>
      </c>
      <c r="F3007" s="1" t="s">
        <v>13</v>
      </c>
      <c r="G3007" s="11">
        <f>VLOOKUP(Sheet1!B3007,Sheet3!$A$4:$B$3872,2,FALSE)</f>
        <v>43550</v>
      </c>
      <c r="H3007" s="11">
        <f t="shared" si="230"/>
        <v>43556</v>
      </c>
      <c r="I3007" s="11">
        <f t="shared" si="231"/>
        <v>43525</v>
      </c>
      <c r="J3007" s="11">
        <f t="shared" si="232"/>
        <v>43556</v>
      </c>
      <c r="K3007" s="1">
        <f t="shared" si="233"/>
        <v>1</v>
      </c>
      <c r="L3007" s="1">
        <f t="shared" si="234"/>
        <v>0.33333333333333331</v>
      </c>
    </row>
    <row r="3008" spans="1:12" x14ac:dyDescent="0.35">
      <c r="A3008" s="1" t="s">
        <v>6</v>
      </c>
      <c r="B3008" s="1" t="s">
        <v>4503</v>
      </c>
      <c r="C3008" s="1" t="s">
        <v>4506</v>
      </c>
      <c r="D3008" s="1" t="s">
        <v>8</v>
      </c>
      <c r="E3008" s="2">
        <v>43591</v>
      </c>
      <c r="F3008" s="1" t="s">
        <v>9</v>
      </c>
      <c r="G3008" s="11">
        <f>VLOOKUP(Sheet1!B3008,Sheet3!$A$4:$B$3872,2,FALSE)</f>
        <v>43550</v>
      </c>
      <c r="H3008" s="11">
        <f t="shared" si="230"/>
        <v>43591</v>
      </c>
      <c r="I3008" s="11">
        <f t="shared" si="231"/>
        <v>43525</v>
      </c>
      <c r="J3008" s="11">
        <f t="shared" si="232"/>
        <v>43586</v>
      </c>
      <c r="K3008" s="1">
        <f t="shared" si="233"/>
        <v>2</v>
      </c>
      <c r="L3008" s="1">
        <f t="shared" si="234"/>
        <v>0.33333333333333331</v>
      </c>
    </row>
    <row r="3009" spans="1:12" x14ac:dyDescent="0.35">
      <c r="A3009" s="1" t="s">
        <v>11</v>
      </c>
      <c r="B3009" s="1" t="s">
        <v>4507</v>
      </c>
      <c r="C3009" s="1" t="s">
        <v>4508</v>
      </c>
      <c r="D3009" s="1" t="s">
        <v>8</v>
      </c>
      <c r="E3009" s="2">
        <v>43486</v>
      </c>
      <c r="F3009" s="1" t="s">
        <v>25</v>
      </c>
      <c r="G3009" s="11">
        <f>VLOOKUP(Sheet1!B3009,Sheet3!$A$4:$B$3872,2,FALSE)</f>
        <v>43486</v>
      </c>
      <c r="H3009" s="11">
        <f t="shared" si="230"/>
        <v>43486</v>
      </c>
      <c r="I3009" s="11">
        <f t="shared" si="231"/>
        <v>43466</v>
      </c>
      <c r="J3009" s="11">
        <f t="shared" si="232"/>
        <v>43466</v>
      </c>
      <c r="K3009" s="1">
        <f t="shared" si="233"/>
        <v>0</v>
      </c>
      <c r="L3009" s="1">
        <f t="shared" si="234"/>
        <v>0.5</v>
      </c>
    </row>
    <row r="3010" spans="1:12" x14ac:dyDescent="0.35">
      <c r="A3010" s="1" t="s">
        <v>11</v>
      </c>
      <c r="B3010" s="1" t="s">
        <v>4507</v>
      </c>
      <c r="C3010" s="1" t="s">
        <v>4509</v>
      </c>
      <c r="D3010" s="1" t="s">
        <v>8</v>
      </c>
      <c r="E3010" s="2">
        <v>43489</v>
      </c>
      <c r="F3010" s="1" t="s">
        <v>25</v>
      </c>
      <c r="G3010" s="11">
        <f>VLOOKUP(Sheet1!B3010,Sheet3!$A$4:$B$3872,2,FALSE)</f>
        <v>43486</v>
      </c>
      <c r="H3010" s="11">
        <f t="shared" si="230"/>
        <v>43489</v>
      </c>
      <c r="I3010" s="11">
        <f t="shared" si="231"/>
        <v>43466</v>
      </c>
      <c r="J3010" s="11">
        <f t="shared" si="232"/>
        <v>43466</v>
      </c>
      <c r="K3010" s="1">
        <f t="shared" si="233"/>
        <v>0</v>
      </c>
      <c r="L3010" s="1">
        <f t="shared" si="234"/>
        <v>0.5</v>
      </c>
    </row>
    <row r="3011" spans="1:12" x14ac:dyDescent="0.35">
      <c r="A3011" s="1" t="s">
        <v>11</v>
      </c>
      <c r="B3011" s="1" t="s">
        <v>4510</v>
      </c>
      <c r="C3011" s="1" t="s">
        <v>4511</v>
      </c>
      <c r="D3011" s="1" t="s">
        <v>8</v>
      </c>
      <c r="E3011" s="2">
        <v>43523</v>
      </c>
      <c r="F3011" s="1" t="s">
        <v>13</v>
      </c>
      <c r="G3011" s="11">
        <f>VLOOKUP(Sheet1!B3011,Sheet3!$A$4:$B$3872,2,FALSE)</f>
        <v>43523</v>
      </c>
      <c r="H3011" s="11">
        <f t="shared" ref="H3011:H3074" si="235">E3011</f>
        <v>43523</v>
      </c>
      <c r="I3011" s="11">
        <f t="shared" ref="I3011:I3074" si="236">EOMONTH(G3011,-1)+1</f>
        <v>43497</v>
      </c>
      <c r="J3011" s="11">
        <f t="shared" ref="J3011:J3074" si="237">EOMONTH(H3011,-1)+1</f>
        <v>43497</v>
      </c>
      <c r="K3011" s="1">
        <f t="shared" ref="K3011:K3074" si="238">ROUND((J3011-I3011)/30,0)</f>
        <v>0</v>
      </c>
      <c r="L3011" s="1">
        <f t="shared" ref="L3011:L3074" si="239">1/COUNTIFS($I$2:$I$5023,I3011,$B$2:$B$5023,B3011)</f>
        <v>1</v>
      </c>
    </row>
    <row r="3012" spans="1:12" x14ac:dyDescent="0.35">
      <c r="A3012" s="1" t="s">
        <v>11</v>
      </c>
      <c r="B3012" s="1" t="s">
        <v>4512</v>
      </c>
      <c r="C3012" s="1" t="s">
        <v>4513</v>
      </c>
      <c r="D3012" s="1" t="s">
        <v>18</v>
      </c>
      <c r="E3012" s="2">
        <v>43568</v>
      </c>
      <c r="F3012" s="1" t="s">
        <v>15</v>
      </c>
      <c r="G3012" s="11">
        <f>VLOOKUP(Sheet1!B3012,Sheet3!$A$4:$B$3872,2,FALSE)</f>
        <v>43568</v>
      </c>
      <c r="H3012" s="11">
        <f t="shared" si="235"/>
        <v>43568</v>
      </c>
      <c r="I3012" s="11">
        <f t="shared" si="236"/>
        <v>43556</v>
      </c>
      <c r="J3012" s="11">
        <f t="shared" si="237"/>
        <v>43556</v>
      </c>
      <c r="K3012" s="1">
        <f t="shared" si="238"/>
        <v>0</v>
      </c>
      <c r="L3012" s="1">
        <f t="shared" si="239"/>
        <v>1</v>
      </c>
    </row>
    <row r="3013" spans="1:12" x14ac:dyDescent="0.35">
      <c r="A3013" s="1" t="s">
        <v>11</v>
      </c>
      <c r="B3013" s="1" t="s">
        <v>4514</v>
      </c>
      <c r="C3013" s="1" t="s">
        <v>4515</v>
      </c>
      <c r="D3013" s="1" t="s">
        <v>18</v>
      </c>
      <c r="E3013" s="2">
        <v>43574</v>
      </c>
      <c r="F3013" s="1" t="s">
        <v>25</v>
      </c>
      <c r="G3013" s="11">
        <f>VLOOKUP(Sheet1!B3013,Sheet3!$A$4:$B$3872,2,FALSE)</f>
        <v>43574</v>
      </c>
      <c r="H3013" s="11">
        <f t="shared" si="235"/>
        <v>43574</v>
      </c>
      <c r="I3013" s="11">
        <f t="shared" si="236"/>
        <v>43556</v>
      </c>
      <c r="J3013" s="11">
        <f t="shared" si="237"/>
        <v>43556</v>
      </c>
      <c r="K3013" s="1">
        <f t="shared" si="238"/>
        <v>0</v>
      </c>
      <c r="L3013" s="1">
        <f t="shared" si="239"/>
        <v>1</v>
      </c>
    </row>
    <row r="3014" spans="1:12" x14ac:dyDescent="0.35">
      <c r="A3014" s="1" t="s">
        <v>11</v>
      </c>
      <c r="B3014" s="1" t="s">
        <v>4516</v>
      </c>
      <c r="C3014" s="1" t="s">
        <v>4517</v>
      </c>
      <c r="D3014" s="1" t="s">
        <v>8</v>
      </c>
      <c r="E3014" s="2">
        <v>43532</v>
      </c>
      <c r="F3014" s="1" t="s">
        <v>9</v>
      </c>
      <c r="G3014" s="11">
        <f>VLOOKUP(Sheet1!B3014,Sheet3!$A$4:$B$3872,2,FALSE)</f>
        <v>43532</v>
      </c>
      <c r="H3014" s="11">
        <f t="shared" si="235"/>
        <v>43532</v>
      </c>
      <c r="I3014" s="11">
        <f t="shared" si="236"/>
        <v>43525</v>
      </c>
      <c r="J3014" s="11">
        <f t="shared" si="237"/>
        <v>43525</v>
      </c>
      <c r="K3014" s="1">
        <f t="shared" si="238"/>
        <v>0</v>
      </c>
      <c r="L3014" s="1">
        <f t="shared" si="239"/>
        <v>1</v>
      </c>
    </row>
    <row r="3015" spans="1:12" x14ac:dyDescent="0.35">
      <c r="A3015" s="1" t="s">
        <v>6</v>
      </c>
      <c r="B3015" s="1" t="s">
        <v>4518</v>
      </c>
      <c r="C3015" s="1" t="s">
        <v>4519</v>
      </c>
      <c r="D3015" s="1" t="s">
        <v>8</v>
      </c>
      <c r="E3015" s="2">
        <v>43570</v>
      </c>
      <c r="F3015" s="1" t="s">
        <v>9</v>
      </c>
      <c r="G3015" s="11">
        <f>VLOOKUP(Sheet1!B3015,Sheet3!$A$4:$B$3872,2,FALSE)</f>
        <v>43570</v>
      </c>
      <c r="H3015" s="11">
        <f t="shared" si="235"/>
        <v>43570</v>
      </c>
      <c r="I3015" s="11">
        <f t="shared" si="236"/>
        <v>43556</v>
      </c>
      <c r="J3015" s="11">
        <f t="shared" si="237"/>
        <v>43556</v>
      </c>
      <c r="K3015" s="1">
        <f t="shared" si="238"/>
        <v>0</v>
      </c>
      <c r="L3015" s="1">
        <f t="shared" si="239"/>
        <v>1</v>
      </c>
    </row>
    <row r="3016" spans="1:12" x14ac:dyDescent="0.35">
      <c r="A3016" s="1" t="s">
        <v>11</v>
      </c>
      <c r="B3016" s="1" t="s">
        <v>4520</v>
      </c>
      <c r="C3016" s="1" t="s">
        <v>4521</v>
      </c>
      <c r="D3016" s="1" t="s">
        <v>8</v>
      </c>
      <c r="E3016" s="2">
        <v>43581</v>
      </c>
      <c r="F3016" s="1" t="s">
        <v>25</v>
      </c>
      <c r="G3016" s="11">
        <f>VLOOKUP(Sheet1!B3016,Sheet3!$A$4:$B$3872,2,FALSE)</f>
        <v>43581</v>
      </c>
      <c r="H3016" s="11">
        <f t="shared" si="235"/>
        <v>43581</v>
      </c>
      <c r="I3016" s="11">
        <f t="shared" si="236"/>
        <v>43556</v>
      </c>
      <c r="J3016" s="11">
        <f t="shared" si="237"/>
        <v>43556</v>
      </c>
      <c r="K3016" s="1">
        <f t="shared" si="238"/>
        <v>0</v>
      </c>
      <c r="L3016" s="1">
        <f t="shared" si="239"/>
        <v>1</v>
      </c>
    </row>
    <row r="3017" spans="1:12" x14ac:dyDescent="0.35">
      <c r="A3017" s="1" t="s">
        <v>11</v>
      </c>
      <c r="B3017" s="1" t="s">
        <v>4522</v>
      </c>
      <c r="C3017" s="1" t="s">
        <v>4523</v>
      </c>
      <c r="D3017" s="1" t="s">
        <v>8</v>
      </c>
      <c r="E3017" s="2">
        <v>43490</v>
      </c>
      <c r="F3017" s="1" t="s">
        <v>25</v>
      </c>
      <c r="G3017" s="11">
        <f>VLOOKUP(Sheet1!B3017,Sheet3!$A$4:$B$3872,2,FALSE)</f>
        <v>43490</v>
      </c>
      <c r="H3017" s="11">
        <f t="shared" si="235"/>
        <v>43490</v>
      </c>
      <c r="I3017" s="11">
        <f t="shared" si="236"/>
        <v>43466</v>
      </c>
      <c r="J3017" s="11">
        <f t="shared" si="237"/>
        <v>43466</v>
      </c>
      <c r="K3017" s="1">
        <f t="shared" si="238"/>
        <v>0</v>
      </c>
      <c r="L3017" s="1">
        <f t="shared" si="239"/>
        <v>1</v>
      </c>
    </row>
    <row r="3018" spans="1:12" x14ac:dyDescent="0.35">
      <c r="A3018" s="1" t="s">
        <v>11</v>
      </c>
      <c r="B3018" s="1" t="s">
        <v>4524</v>
      </c>
      <c r="C3018" s="1" t="s">
        <v>4525</v>
      </c>
      <c r="D3018" s="1" t="s">
        <v>18</v>
      </c>
      <c r="E3018" s="2">
        <v>43601</v>
      </c>
      <c r="F3018" s="1" t="s">
        <v>25</v>
      </c>
      <c r="G3018" s="11">
        <f>VLOOKUP(Sheet1!B3018,Sheet3!$A$4:$B$3872,2,FALSE)</f>
        <v>43601</v>
      </c>
      <c r="H3018" s="11">
        <f t="shared" si="235"/>
        <v>43601</v>
      </c>
      <c r="I3018" s="11">
        <f t="shared" si="236"/>
        <v>43586</v>
      </c>
      <c r="J3018" s="11">
        <f t="shared" si="237"/>
        <v>43586</v>
      </c>
      <c r="K3018" s="1">
        <f t="shared" si="238"/>
        <v>0</v>
      </c>
      <c r="L3018" s="1">
        <f t="shared" si="239"/>
        <v>1</v>
      </c>
    </row>
    <row r="3019" spans="1:12" x14ac:dyDescent="0.35">
      <c r="A3019" s="1" t="s">
        <v>11</v>
      </c>
      <c r="B3019" s="1" t="s">
        <v>4526</v>
      </c>
      <c r="C3019" s="1" t="s">
        <v>4527</v>
      </c>
      <c r="D3019" s="1" t="s">
        <v>8</v>
      </c>
      <c r="E3019" s="2">
        <v>43570</v>
      </c>
      <c r="F3019" s="1" t="s">
        <v>15</v>
      </c>
      <c r="G3019" s="11">
        <f>VLOOKUP(Sheet1!B3019,Sheet3!$A$4:$B$3872,2,FALSE)</f>
        <v>43570</v>
      </c>
      <c r="H3019" s="11">
        <f t="shared" si="235"/>
        <v>43570</v>
      </c>
      <c r="I3019" s="11">
        <f t="shared" si="236"/>
        <v>43556</v>
      </c>
      <c r="J3019" s="11">
        <f t="shared" si="237"/>
        <v>43556</v>
      </c>
      <c r="K3019" s="1">
        <f t="shared" si="238"/>
        <v>0</v>
      </c>
      <c r="L3019" s="1">
        <f t="shared" si="239"/>
        <v>1</v>
      </c>
    </row>
    <row r="3020" spans="1:12" x14ac:dyDescent="0.35">
      <c r="A3020" s="1" t="s">
        <v>11</v>
      </c>
      <c r="B3020" s="1" t="s">
        <v>4528</v>
      </c>
      <c r="C3020" s="1" t="s">
        <v>4529</v>
      </c>
      <c r="D3020" s="1" t="s">
        <v>18</v>
      </c>
      <c r="E3020" s="2">
        <v>43480</v>
      </c>
      <c r="F3020" s="1" t="s">
        <v>13</v>
      </c>
      <c r="G3020" s="11">
        <f>VLOOKUP(Sheet1!B3020,Sheet3!$A$4:$B$3872,2,FALSE)</f>
        <v>43480</v>
      </c>
      <c r="H3020" s="11">
        <f t="shared" si="235"/>
        <v>43480</v>
      </c>
      <c r="I3020" s="11">
        <f t="shared" si="236"/>
        <v>43466</v>
      </c>
      <c r="J3020" s="11">
        <f t="shared" si="237"/>
        <v>43466</v>
      </c>
      <c r="K3020" s="1">
        <f t="shared" si="238"/>
        <v>0</v>
      </c>
      <c r="L3020" s="1">
        <f t="shared" si="239"/>
        <v>0.5</v>
      </c>
    </row>
    <row r="3021" spans="1:12" x14ac:dyDescent="0.35">
      <c r="A3021" s="1" t="s">
        <v>11</v>
      </c>
      <c r="B3021" s="1" t="s">
        <v>4528</v>
      </c>
      <c r="C3021" s="1" t="s">
        <v>4530</v>
      </c>
      <c r="D3021" s="1" t="s">
        <v>8</v>
      </c>
      <c r="E3021" s="2">
        <v>43480</v>
      </c>
      <c r="F3021" s="1" t="s">
        <v>13</v>
      </c>
      <c r="G3021" s="11">
        <f>VLOOKUP(Sheet1!B3021,Sheet3!$A$4:$B$3872,2,FALSE)</f>
        <v>43480</v>
      </c>
      <c r="H3021" s="11">
        <f t="shared" si="235"/>
        <v>43480</v>
      </c>
      <c r="I3021" s="11">
        <f t="shared" si="236"/>
        <v>43466</v>
      </c>
      <c r="J3021" s="11">
        <f t="shared" si="237"/>
        <v>43466</v>
      </c>
      <c r="K3021" s="1">
        <f t="shared" si="238"/>
        <v>0</v>
      </c>
      <c r="L3021" s="1">
        <f t="shared" si="239"/>
        <v>0.5</v>
      </c>
    </row>
    <row r="3022" spans="1:12" x14ac:dyDescent="0.35">
      <c r="A3022" s="1" t="s">
        <v>11</v>
      </c>
      <c r="B3022" s="1" t="s">
        <v>4531</v>
      </c>
      <c r="C3022" s="1" t="s">
        <v>4532</v>
      </c>
      <c r="D3022" s="1" t="s">
        <v>8</v>
      </c>
      <c r="E3022" s="2">
        <v>43597</v>
      </c>
      <c r="F3022" s="1" t="s">
        <v>15</v>
      </c>
      <c r="G3022" s="11">
        <f>VLOOKUP(Sheet1!B3022,Sheet3!$A$4:$B$3872,2,FALSE)</f>
        <v>43597</v>
      </c>
      <c r="H3022" s="11">
        <f t="shared" si="235"/>
        <v>43597</v>
      </c>
      <c r="I3022" s="11">
        <f t="shared" si="236"/>
        <v>43586</v>
      </c>
      <c r="J3022" s="11">
        <f t="shared" si="237"/>
        <v>43586</v>
      </c>
      <c r="K3022" s="1">
        <f t="shared" si="238"/>
        <v>0</v>
      </c>
      <c r="L3022" s="1">
        <f t="shared" si="239"/>
        <v>1</v>
      </c>
    </row>
    <row r="3023" spans="1:12" x14ac:dyDescent="0.35">
      <c r="A3023" s="1" t="s">
        <v>6</v>
      </c>
      <c r="B3023" s="1" t="s">
        <v>4533</v>
      </c>
      <c r="C3023" s="1" t="s">
        <v>4534</v>
      </c>
      <c r="D3023" s="1" t="s">
        <v>18</v>
      </c>
      <c r="E3023" s="2">
        <v>43592</v>
      </c>
      <c r="F3023" s="1" t="s">
        <v>9</v>
      </c>
      <c r="G3023" s="11">
        <f>VLOOKUP(Sheet1!B3023,Sheet3!$A$4:$B$3872,2,FALSE)</f>
        <v>43592</v>
      </c>
      <c r="H3023" s="11">
        <f t="shared" si="235"/>
        <v>43592</v>
      </c>
      <c r="I3023" s="11">
        <f t="shared" si="236"/>
        <v>43586</v>
      </c>
      <c r="J3023" s="11">
        <f t="shared" si="237"/>
        <v>43586</v>
      </c>
      <c r="K3023" s="1">
        <f t="shared" si="238"/>
        <v>0</v>
      </c>
      <c r="L3023" s="1">
        <f t="shared" si="239"/>
        <v>1</v>
      </c>
    </row>
    <row r="3024" spans="1:12" x14ac:dyDescent="0.35">
      <c r="A3024" s="1" t="s">
        <v>11</v>
      </c>
      <c r="B3024" s="1" t="s">
        <v>4535</v>
      </c>
      <c r="C3024" s="1" t="s">
        <v>4536</v>
      </c>
      <c r="D3024" s="1" t="s">
        <v>8</v>
      </c>
      <c r="E3024" s="2">
        <v>43528</v>
      </c>
      <c r="F3024" s="1" t="s">
        <v>13</v>
      </c>
      <c r="G3024" s="11">
        <f>VLOOKUP(Sheet1!B3024,Sheet3!$A$4:$B$3872,2,FALSE)</f>
        <v>43528</v>
      </c>
      <c r="H3024" s="11">
        <f t="shared" si="235"/>
        <v>43528</v>
      </c>
      <c r="I3024" s="11">
        <f t="shared" si="236"/>
        <v>43525</v>
      </c>
      <c r="J3024" s="11">
        <f t="shared" si="237"/>
        <v>43525</v>
      </c>
      <c r="K3024" s="1">
        <f t="shared" si="238"/>
        <v>0</v>
      </c>
      <c r="L3024" s="1">
        <f t="shared" si="239"/>
        <v>1</v>
      </c>
    </row>
    <row r="3025" spans="1:12" x14ac:dyDescent="0.35">
      <c r="A3025" s="1" t="s">
        <v>11</v>
      </c>
      <c r="B3025" s="1" t="s">
        <v>4537</v>
      </c>
      <c r="C3025" s="1" t="s">
        <v>4538</v>
      </c>
      <c r="D3025" s="1" t="s">
        <v>8</v>
      </c>
      <c r="E3025" s="2">
        <v>43583</v>
      </c>
      <c r="F3025" s="1" t="s">
        <v>25</v>
      </c>
      <c r="G3025" s="11">
        <f>VLOOKUP(Sheet1!B3025,Sheet3!$A$4:$B$3872,2,FALSE)</f>
        <v>43583</v>
      </c>
      <c r="H3025" s="11">
        <f t="shared" si="235"/>
        <v>43583</v>
      </c>
      <c r="I3025" s="11">
        <f t="shared" si="236"/>
        <v>43556</v>
      </c>
      <c r="J3025" s="11">
        <f t="shared" si="237"/>
        <v>43556</v>
      </c>
      <c r="K3025" s="1">
        <f t="shared" si="238"/>
        <v>0</v>
      </c>
      <c r="L3025" s="1">
        <f t="shared" si="239"/>
        <v>1</v>
      </c>
    </row>
    <row r="3026" spans="1:12" x14ac:dyDescent="0.35">
      <c r="A3026" s="1" t="s">
        <v>11</v>
      </c>
      <c r="B3026" s="1" t="s">
        <v>4539</v>
      </c>
      <c r="C3026" s="1" t="s">
        <v>4540</v>
      </c>
      <c r="D3026" s="1" t="s">
        <v>8</v>
      </c>
      <c r="E3026" s="2">
        <v>43485</v>
      </c>
      <c r="F3026" s="1" t="s">
        <v>25</v>
      </c>
      <c r="G3026" s="11">
        <f>VLOOKUP(Sheet1!B3026,Sheet3!$A$4:$B$3872,2,FALSE)</f>
        <v>43485</v>
      </c>
      <c r="H3026" s="11">
        <f t="shared" si="235"/>
        <v>43485</v>
      </c>
      <c r="I3026" s="11">
        <f t="shared" si="236"/>
        <v>43466</v>
      </c>
      <c r="J3026" s="11">
        <f t="shared" si="237"/>
        <v>43466</v>
      </c>
      <c r="K3026" s="1">
        <f t="shared" si="238"/>
        <v>0</v>
      </c>
      <c r="L3026" s="1">
        <f t="shared" si="239"/>
        <v>1</v>
      </c>
    </row>
    <row r="3027" spans="1:12" x14ac:dyDescent="0.35">
      <c r="A3027" s="1" t="s">
        <v>11</v>
      </c>
      <c r="B3027" s="1" t="s">
        <v>4541</v>
      </c>
      <c r="C3027" s="1" t="s">
        <v>4542</v>
      </c>
      <c r="D3027" s="1" t="s">
        <v>8</v>
      </c>
      <c r="E3027" s="2">
        <v>43532</v>
      </c>
      <c r="F3027" s="1" t="s">
        <v>15</v>
      </c>
      <c r="G3027" s="11">
        <f>VLOOKUP(Sheet1!B3027,Sheet3!$A$4:$B$3872,2,FALSE)</f>
        <v>43532</v>
      </c>
      <c r="H3027" s="11">
        <f t="shared" si="235"/>
        <v>43532</v>
      </c>
      <c r="I3027" s="11">
        <f t="shared" si="236"/>
        <v>43525</v>
      </c>
      <c r="J3027" s="11">
        <f t="shared" si="237"/>
        <v>43525</v>
      </c>
      <c r="K3027" s="1">
        <f t="shared" si="238"/>
        <v>0</v>
      </c>
      <c r="L3027" s="1">
        <f t="shared" si="239"/>
        <v>1</v>
      </c>
    </row>
    <row r="3028" spans="1:12" x14ac:dyDescent="0.35">
      <c r="A3028" s="1" t="s">
        <v>11</v>
      </c>
      <c r="B3028" s="1" t="s">
        <v>4543</v>
      </c>
      <c r="C3028" s="1" t="s">
        <v>4544</v>
      </c>
      <c r="D3028" s="1" t="s">
        <v>8</v>
      </c>
      <c r="E3028" s="2">
        <v>43534</v>
      </c>
      <c r="F3028" s="1" t="s">
        <v>15</v>
      </c>
      <c r="G3028" s="11">
        <f>VLOOKUP(Sheet1!B3028,Sheet3!$A$4:$B$3872,2,FALSE)</f>
        <v>43534</v>
      </c>
      <c r="H3028" s="11">
        <f t="shared" si="235"/>
        <v>43534</v>
      </c>
      <c r="I3028" s="11">
        <f t="shared" si="236"/>
        <v>43525</v>
      </c>
      <c r="J3028" s="11">
        <f t="shared" si="237"/>
        <v>43525</v>
      </c>
      <c r="K3028" s="1">
        <f t="shared" si="238"/>
        <v>0</v>
      </c>
      <c r="L3028" s="1">
        <f t="shared" si="239"/>
        <v>0.5</v>
      </c>
    </row>
    <row r="3029" spans="1:12" x14ac:dyDescent="0.35">
      <c r="A3029" s="1" t="s">
        <v>11</v>
      </c>
      <c r="B3029" s="1" t="s">
        <v>4543</v>
      </c>
      <c r="C3029" s="1" t="s">
        <v>4545</v>
      </c>
      <c r="D3029" s="1" t="s">
        <v>8</v>
      </c>
      <c r="E3029" s="2">
        <v>43586</v>
      </c>
      <c r="F3029" s="1" t="s">
        <v>13</v>
      </c>
      <c r="G3029" s="11">
        <f>VLOOKUP(Sheet1!B3029,Sheet3!$A$4:$B$3872,2,FALSE)</f>
        <v>43534</v>
      </c>
      <c r="H3029" s="11">
        <f t="shared" si="235"/>
        <v>43586</v>
      </c>
      <c r="I3029" s="11">
        <f t="shared" si="236"/>
        <v>43525</v>
      </c>
      <c r="J3029" s="11">
        <f t="shared" si="237"/>
        <v>43586</v>
      </c>
      <c r="K3029" s="1">
        <f t="shared" si="238"/>
        <v>2</v>
      </c>
      <c r="L3029" s="1">
        <f t="shared" si="239"/>
        <v>0.5</v>
      </c>
    </row>
    <row r="3030" spans="1:12" x14ac:dyDescent="0.35">
      <c r="A3030" s="1" t="s">
        <v>11</v>
      </c>
      <c r="B3030" s="1" t="s">
        <v>4546</v>
      </c>
      <c r="C3030" s="3" t="s">
        <v>4547</v>
      </c>
      <c r="D3030" s="1" t="s">
        <v>8</v>
      </c>
      <c r="E3030" s="2">
        <v>43585</v>
      </c>
      <c r="F3030" s="1" t="s">
        <v>13</v>
      </c>
      <c r="G3030" s="11">
        <f>VLOOKUP(Sheet1!B3030,Sheet3!$A$4:$B$3872,2,FALSE)</f>
        <v>43585</v>
      </c>
      <c r="H3030" s="11">
        <f t="shared" si="235"/>
        <v>43585</v>
      </c>
      <c r="I3030" s="11">
        <f t="shared" si="236"/>
        <v>43556</v>
      </c>
      <c r="J3030" s="11">
        <f t="shared" si="237"/>
        <v>43556</v>
      </c>
      <c r="K3030" s="1">
        <f t="shared" si="238"/>
        <v>0</v>
      </c>
      <c r="L3030" s="1">
        <f t="shared" si="239"/>
        <v>1</v>
      </c>
    </row>
    <row r="3031" spans="1:12" x14ac:dyDescent="0.35">
      <c r="A3031" s="1" t="s">
        <v>11</v>
      </c>
      <c r="B3031" s="1" t="s">
        <v>4548</v>
      </c>
      <c r="C3031" s="1" t="s">
        <v>4549</v>
      </c>
      <c r="D3031" s="1" t="s">
        <v>8</v>
      </c>
      <c r="E3031" s="2">
        <v>43485</v>
      </c>
      <c r="F3031" s="1" t="s">
        <v>15</v>
      </c>
      <c r="G3031" s="11">
        <f>VLOOKUP(Sheet1!B3031,Sheet3!$A$4:$B$3872,2,FALSE)</f>
        <v>43485</v>
      </c>
      <c r="H3031" s="11">
        <f t="shared" si="235"/>
        <v>43485</v>
      </c>
      <c r="I3031" s="11">
        <f t="shared" si="236"/>
        <v>43466</v>
      </c>
      <c r="J3031" s="11">
        <f t="shared" si="237"/>
        <v>43466</v>
      </c>
      <c r="K3031" s="1">
        <f t="shared" si="238"/>
        <v>0</v>
      </c>
      <c r="L3031" s="1">
        <f t="shared" si="239"/>
        <v>1</v>
      </c>
    </row>
    <row r="3032" spans="1:12" x14ac:dyDescent="0.35">
      <c r="A3032" s="1" t="s">
        <v>11</v>
      </c>
      <c r="B3032" s="1" t="s">
        <v>4550</v>
      </c>
      <c r="C3032" s="1" t="s">
        <v>4551</v>
      </c>
      <c r="D3032" s="1" t="s">
        <v>8</v>
      </c>
      <c r="E3032" s="2">
        <v>43549</v>
      </c>
      <c r="F3032" s="1" t="s">
        <v>13</v>
      </c>
      <c r="G3032" s="11">
        <f>VLOOKUP(Sheet1!B3032,Sheet3!$A$4:$B$3872,2,FALSE)</f>
        <v>43549</v>
      </c>
      <c r="H3032" s="11">
        <f t="shared" si="235"/>
        <v>43549</v>
      </c>
      <c r="I3032" s="11">
        <f t="shared" si="236"/>
        <v>43525</v>
      </c>
      <c r="J3032" s="11">
        <f t="shared" si="237"/>
        <v>43525</v>
      </c>
      <c r="K3032" s="1">
        <f t="shared" si="238"/>
        <v>0</v>
      </c>
      <c r="L3032" s="1">
        <f t="shared" si="239"/>
        <v>1</v>
      </c>
    </row>
    <row r="3033" spans="1:12" x14ac:dyDescent="0.35">
      <c r="A3033" s="1" t="s">
        <v>11</v>
      </c>
      <c r="B3033" s="1" t="s">
        <v>4552</v>
      </c>
      <c r="C3033" s="1" t="s">
        <v>4553</v>
      </c>
      <c r="D3033" s="1" t="s">
        <v>8</v>
      </c>
      <c r="E3033" s="2">
        <v>43540</v>
      </c>
      <c r="F3033" s="1" t="s">
        <v>15</v>
      </c>
      <c r="G3033" s="11">
        <f>VLOOKUP(Sheet1!B3033,Sheet3!$A$4:$B$3872,2,FALSE)</f>
        <v>43540</v>
      </c>
      <c r="H3033" s="11">
        <f t="shared" si="235"/>
        <v>43540</v>
      </c>
      <c r="I3033" s="11">
        <f t="shared" si="236"/>
        <v>43525</v>
      </c>
      <c r="J3033" s="11">
        <f t="shared" si="237"/>
        <v>43525</v>
      </c>
      <c r="K3033" s="1">
        <f t="shared" si="238"/>
        <v>0</v>
      </c>
      <c r="L3033" s="1">
        <f t="shared" si="239"/>
        <v>1</v>
      </c>
    </row>
    <row r="3034" spans="1:12" x14ac:dyDescent="0.35">
      <c r="A3034" s="1" t="s">
        <v>11</v>
      </c>
      <c r="B3034" s="1" t="s">
        <v>4554</v>
      </c>
      <c r="C3034" s="1" t="s">
        <v>4555</v>
      </c>
      <c r="D3034" s="1" t="s">
        <v>8</v>
      </c>
      <c r="E3034" s="2">
        <v>43568</v>
      </c>
      <c r="F3034" s="1" t="s">
        <v>13</v>
      </c>
      <c r="G3034" s="11">
        <f>VLOOKUP(Sheet1!B3034,Sheet3!$A$4:$B$3872,2,FALSE)</f>
        <v>43568</v>
      </c>
      <c r="H3034" s="11">
        <f t="shared" si="235"/>
        <v>43568</v>
      </c>
      <c r="I3034" s="11">
        <f t="shared" si="236"/>
        <v>43556</v>
      </c>
      <c r="J3034" s="11">
        <f t="shared" si="237"/>
        <v>43556</v>
      </c>
      <c r="K3034" s="1">
        <f t="shared" si="238"/>
        <v>0</v>
      </c>
      <c r="L3034" s="1">
        <f t="shared" si="239"/>
        <v>1</v>
      </c>
    </row>
    <row r="3035" spans="1:12" x14ac:dyDescent="0.35">
      <c r="A3035" s="1" t="s">
        <v>11</v>
      </c>
      <c r="B3035" s="1" t="s">
        <v>4556</v>
      </c>
      <c r="C3035" s="1" t="s">
        <v>4557</v>
      </c>
      <c r="D3035" s="1" t="s">
        <v>8</v>
      </c>
      <c r="E3035" s="2">
        <v>43567</v>
      </c>
      <c r="F3035" s="1" t="s">
        <v>9</v>
      </c>
      <c r="G3035" s="11">
        <f>VLOOKUP(Sheet1!B3035,Sheet3!$A$4:$B$3872,2,FALSE)</f>
        <v>43567</v>
      </c>
      <c r="H3035" s="11">
        <f t="shared" si="235"/>
        <v>43567</v>
      </c>
      <c r="I3035" s="11">
        <f t="shared" si="236"/>
        <v>43556</v>
      </c>
      <c r="J3035" s="11">
        <f t="shared" si="237"/>
        <v>43556</v>
      </c>
      <c r="K3035" s="1">
        <f t="shared" si="238"/>
        <v>0</v>
      </c>
      <c r="L3035" s="1">
        <f t="shared" si="239"/>
        <v>1</v>
      </c>
    </row>
    <row r="3036" spans="1:12" x14ac:dyDescent="0.35">
      <c r="A3036" s="1" t="s">
        <v>11</v>
      </c>
      <c r="B3036" s="1" t="s">
        <v>4558</v>
      </c>
      <c r="C3036" s="1" t="s">
        <v>4559</v>
      </c>
      <c r="D3036" s="1" t="s">
        <v>18</v>
      </c>
      <c r="E3036" s="2">
        <v>43434</v>
      </c>
      <c r="F3036" s="1" t="s">
        <v>25</v>
      </c>
      <c r="G3036" s="11">
        <f>VLOOKUP(Sheet1!B3036,Sheet3!$A$4:$B$3872,2,FALSE)</f>
        <v>43434</v>
      </c>
      <c r="H3036" s="11">
        <f t="shared" si="235"/>
        <v>43434</v>
      </c>
      <c r="I3036" s="11">
        <f t="shared" si="236"/>
        <v>43405</v>
      </c>
      <c r="J3036" s="11">
        <f t="shared" si="237"/>
        <v>43405</v>
      </c>
      <c r="K3036" s="1">
        <f t="shared" si="238"/>
        <v>0</v>
      </c>
      <c r="L3036" s="1">
        <f t="shared" si="239"/>
        <v>1</v>
      </c>
    </row>
    <row r="3037" spans="1:12" x14ac:dyDescent="0.35">
      <c r="A3037" s="1" t="s">
        <v>11</v>
      </c>
      <c r="B3037" s="1" t="s">
        <v>4560</v>
      </c>
      <c r="C3037" s="1" t="s">
        <v>4561</v>
      </c>
      <c r="D3037" s="1" t="s">
        <v>8</v>
      </c>
      <c r="E3037" s="2">
        <v>43584</v>
      </c>
      <c r="F3037" s="1" t="s">
        <v>9</v>
      </c>
      <c r="G3037" s="11">
        <f>VLOOKUP(Sheet1!B3037,Sheet3!$A$4:$B$3872,2,FALSE)</f>
        <v>43584</v>
      </c>
      <c r="H3037" s="11">
        <f t="shared" si="235"/>
        <v>43584</v>
      </c>
      <c r="I3037" s="11">
        <f t="shared" si="236"/>
        <v>43556</v>
      </c>
      <c r="J3037" s="11">
        <f t="shared" si="237"/>
        <v>43556</v>
      </c>
      <c r="K3037" s="1">
        <f t="shared" si="238"/>
        <v>0</v>
      </c>
      <c r="L3037" s="1">
        <f t="shared" si="239"/>
        <v>1</v>
      </c>
    </row>
    <row r="3038" spans="1:12" x14ac:dyDescent="0.35">
      <c r="A3038" s="1" t="s">
        <v>11</v>
      </c>
      <c r="B3038" s="1" t="s">
        <v>4562</v>
      </c>
      <c r="C3038" s="1" t="s">
        <v>4563</v>
      </c>
      <c r="D3038" s="1" t="s">
        <v>18</v>
      </c>
      <c r="E3038" s="2">
        <v>43446</v>
      </c>
      <c r="F3038" s="1" t="s">
        <v>13</v>
      </c>
      <c r="G3038" s="11">
        <f>VLOOKUP(Sheet1!B3038,Sheet3!$A$4:$B$3872,2,FALSE)</f>
        <v>43446</v>
      </c>
      <c r="H3038" s="11">
        <f t="shared" si="235"/>
        <v>43446</v>
      </c>
      <c r="I3038" s="11">
        <f t="shared" si="236"/>
        <v>43435</v>
      </c>
      <c r="J3038" s="11">
        <f t="shared" si="237"/>
        <v>43435</v>
      </c>
      <c r="K3038" s="1">
        <f t="shared" si="238"/>
        <v>0</v>
      </c>
      <c r="L3038" s="1">
        <f t="shared" si="239"/>
        <v>1</v>
      </c>
    </row>
    <row r="3039" spans="1:12" x14ac:dyDescent="0.35">
      <c r="A3039" s="1" t="s">
        <v>11</v>
      </c>
      <c r="B3039" s="1" t="s">
        <v>4564</v>
      </c>
      <c r="C3039" s="1" t="s">
        <v>4565</v>
      </c>
      <c r="D3039" s="1" t="s">
        <v>8</v>
      </c>
      <c r="E3039" s="2">
        <v>43575</v>
      </c>
      <c r="F3039" s="1" t="s">
        <v>15</v>
      </c>
      <c r="G3039" s="11">
        <f>VLOOKUP(Sheet1!B3039,Sheet3!$A$4:$B$3872,2,FALSE)</f>
        <v>43575</v>
      </c>
      <c r="H3039" s="11">
        <f t="shared" si="235"/>
        <v>43575</v>
      </c>
      <c r="I3039" s="11">
        <f t="shared" si="236"/>
        <v>43556</v>
      </c>
      <c r="J3039" s="11">
        <f t="shared" si="237"/>
        <v>43556</v>
      </c>
      <c r="K3039" s="1">
        <f t="shared" si="238"/>
        <v>0</v>
      </c>
      <c r="L3039" s="1">
        <f t="shared" si="239"/>
        <v>1</v>
      </c>
    </row>
    <row r="3040" spans="1:12" x14ac:dyDescent="0.35">
      <c r="A3040" s="1" t="s">
        <v>11</v>
      </c>
      <c r="B3040" s="1" t="s">
        <v>4566</v>
      </c>
      <c r="C3040" s="1" t="s">
        <v>4567</v>
      </c>
      <c r="D3040" s="1" t="s">
        <v>8</v>
      </c>
      <c r="E3040" s="2">
        <v>43567</v>
      </c>
      <c r="F3040" s="1" t="s">
        <v>13</v>
      </c>
      <c r="G3040" s="11">
        <f>VLOOKUP(Sheet1!B3040,Sheet3!$A$4:$B$3872,2,FALSE)</f>
        <v>43567</v>
      </c>
      <c r="H3040" s="11">
        <f t="shared" si="235"/>
        <v>43567</v>
      </c>
      <c r="I3040" s="11">
        <f t="shared" si="236"/>
        <v>43556</v>
      </c>
      <c r="J3040" s="11">
        <f t="shared" si="237"/>
        <v>43556</v>
      </c>
      <c r="K3040" s="1">
        <f t="shared" si="238"/>
        <v>0</v>
      </c>
      <c r="L3040" s="1">
        <f t="shared" si="239"/>
        <v>1</v>
      </c>
    </row>
    <row r="3041" spans="1:12" x14ac:dyDescent="0.35">
      <c r="A3041" s="1" t="s">
        <v>11</v>
      </c>
      <c r="B3041" s="1" t="s">
        <v>4568</v>
      </c>
      <c r="C3041" s="1" t="s">
        <v>4569</v>
      </c>
      <c r="D3041" s="1" t="s">
        <v>18</v>
      </c>
      <c r="E3041" s="2">
        <v>43542</v>
      </c>
      <c r="F3041" s="1" t="s">
        <v>13</v>
      </c>
      <c r="G3041" s="11">
        <f>VLOOKUP(Sheet1!B3041,Sheet3!$A$4:$B$3872,2,FALSE)</f>
        <v>43542</v>
      </c>
      <c r="H3041" s="11">
        <f t="shared" si="235"/>
        <v>43542</v>
      </c>
      <c r="I3041" s="11">
        <f t="shared" si="236"/>
        <v>43525</v>
      </c>
      <c r="J3041" s="11">
        <f t="shared" si="237"/>
        <v>43525</v>
      </c>
      <c r="K3041" s="1">
        <f t="shared" si="238"/>
        <v>0</v>
      </c>
      <c r="L3041" s="1">
        <f t="shared" si="239"/>
        <v>1</v>
      </c>
    </row>
    <row r="3042" spans="1:12" x14ac:dyDescent="0.35">
      <c r="A3042" s="1" t="s">
        <v>11</v>
      </c>
      <c r="B3042" s="1" t="s">
        <v>4570</v>
      </c>
      <c r="C3042" s="1" t="s">
        <v>4571</v>
      </c>
      <c r="D3042" s="1" t="s">
        <v>8</v>
      </c>
      <c r="E3042" s="2">
        <v>43589</v>
      </c>
      <c r="F3042" s="1" t="s">
        <v>9</v>
      </c>
      <c r="G3042" s="11">
        <f>VLOOKUP(Sheet1!B3042,Sheet3!$A$4:$B$3872,2,FALSE)</f>
        <v>43589</v>
      </c>
      <c r="H3042" s="11">
        <f t="shared" si="235"/>
        <v>43589</v>
      </c>
      <c r="I3042" s="11">
        <f t="shared" si="236"/>
        <v>43586</v>
      </c>
      <c r="J3042" s="11">
        <f t="shared" si="237"/>
        <v>43586</v>
      </c>
      <c r="K3042" s="1">
        <f t="shared" si="238"/>
        <v>0</v>
      </c>
      <c r="L3042" s="1">
        <f t="shared" si="239"/>
        <v>0.5</v>
      </c>
    </row>
    <row r="3043" spans="1:12" x14ac:dyDescent="0.35">
      <c r="A3043" s="1" t="s">
        <v>11</v>
      </c>
      <c r="B3043" s="1" t="s">
        <v>4570</v>
      </c>
      <c r="C3043" s="1" t="s">
        <v>4572</v>
      </c>
      <c r="D3043" s="1" t="s">
        <v>8</v>
      </c>
      <c r="E3043" s="2">
        <v>43591</v>
      </c>
      <c r="F3043" s="1" t="s">
        <v>25</v>
      </c>
      <c r="G3043" s="11">
        <f>VLOOKUP(Sheet1!B3043,Sheet3!$A$4:$B$3872,2,FALSE)</f>
        <v>43589</v>
      </c>
      <c r="H3043" s="11">
        <f t="shared" si="235"/>
        <v>43591</v>
      </c>
      <c r="I3043" s="11">
        <f t="shared" si="236"/>
        <v>43586</v>
      </c>
      <c r="J3043" s="11">
        <f t="shared" si="237"/>
        <v>43586</v>
      </c>
      <c r="K3043" s="1">
        <f t="shared" si="238"/>
        <v>0</v>
      </c>
      <c r="L3043" s="1">
        <f t="shared" si="239"/>
        <v>0.5</v>
      </c>
    </row>
    <row r="3044" spans="1:12" x14ac:dyDescent="0.35">
      <c r="A3044" s="1" t="s">
        <v>11</v>
      </c>
      <c r="B3044" s="1" t="s">
        <v>4573</v>
      </c>
      <c r="C3044" s="1" t="s">
        <v>4574</v>
      </c>
      <c r="D3044" s="1" t="s">
        <v>8</v>
      </c>
      <c r="E3044" s="2">
        <v>43582</v>
      </c>
      <c r="F3044" s="1" t="s">
        <v>13</v>
      </c>
      <c r="G3044" s="11">
        <f>VLOOKUP(Sheet1!B3044,Sheet3!$A$4:$B$3872,2,FALSE)</f>
        <v>43582</v>
      </c>
      <c r="H3044" s="11">
        <f t="shared" si="235"/>
        <v>43582</v>
      </c>
      <c r="I3044" s="11">
        <f t="shared" si="236"/>
        <v>43556</v>
      </c>
      <c r="J3044" s="11">
        <f t="shared" si="237"/>
        <v>43556</v>
      </c>
      <c r="K3044" s="1">
        <f t="shared" si="238"/>
        <v>0</v>
      </c>
      <c r="L3044" s="1">
        <f t="shared" si="239"/>
        <v>1</v>
      </c>
    </row>
    <row r="3045" spans="1:12" x14ac:dyDescent="0.35">
      <c r="A3045" s="1" t="s">
        <v>11</v>
      </c>
      <c r="B3045" s="1" t="s">
        <v>4575</v>
      </c>
      <c r="C3045" s="1" t="s">
        <v>4576</v>
      </c>
      <c r="D3045" s="1" t="s">
        <v>18</v>
      </c>
      <c r="E3045" s="2">
        <v>43598</v>
      </c>
      <c r="F3045" s="1" t="s">
        <v>25</v>
      </c>
      <c r="G3045" s="11">
        <f>VLOOKUP(Sheet1!B3045,Sheet3!$A$4:$B$3872,2,FALSE)</f>
        <v>43598</v>
      </c>
      <c r="H3045" s="11">
        <f t="shared" si="235"/>
        <v>43598</v>
      </c>
      <c r="I3045" s="11">
        <f t="shared" si="236"/>
        <v>43586</v>
      </c>
      <c r="J3045" s="11">
        <f t="shared" si="237"/>
        <v>43586</v>
      </c>
      <c r="K3045" s="1">
        <f t="shared" si="238"/>
        <v>0</v>
      </c>
      <c r="L3045" s="1">
        <f t="shared" si="239"/>
        <v>1</v>
      </c>
    </row>
    <row r="3046" spans="1:12" x14ac:dyDescent="0.35">
      <c r="A3046" s="1" t="s">
        <v>11</v>
      </c>
      <c r="B3046" s="1" t="s">
        <v>4577</v>
      </c>
      <c r="C3046" s="1" t="s">
        <v>4578</v>
      </c>
      <c r="D3046" s="1" t="s">
        <v>8</v>
      </c>
      <c r="E3046" s="2">
        <v>43550</v>
      </c>
      <c r="F3046" s="1" t="s">
        <v>13</v>
      </c>
      <c r="G3046" s="11">
        <f>VLOOKUP(Sheet1!B3046,Sheet3!$A$4:$B$3872,2,FALSE)</f>
        <v>43550</v>
      </c>
      <c r="H3046" s="11">
        <f t="shared" si="235"/>
        <v>43550</v>
      </c>
      <c r="I3046" s="11">
        <f t="shared" si="236"/>
        <v>43525</v>
      </c>
      <c r="J3046" s="11">
        <f t="shared" si="237"/>
        <v>43525</v>
      </c>
      <c r="K3046" s="1">
        <f t="shared" si="238"/>
        <v>0</v>
      </c>
      <c r="L3046" s="1">
        <f t="shared" si="239"/>
        <v>1</v>
      </c>
    </row>
    <row r="3047" spans="1:12" x14ac:dyDescent="0.35">
      <c r="A3047" s="1" t="s">
        <v>11</v>
      </c>
      <c r="B3047" s="1" t="s">
        <v>4579</v>
      </c>
      <c r="C3047" s="1" t="s">
        <v>4580</v>
      </c>
      <c r="D3047" s="1" t="s">
        <v>18</v>
      </c>
      <c r="E3047" s="2">
        <v>43515</v>
      </c>
      <c r="F3047" s="1" t="s">
        <v>9</v>
      </c>
      <c r="G3047" s="11">
        <f>VLOOKUP(Sheet1!B3047,Sheet3!$A$4:$B$3872,2,FALSE)</f>
        <v>43515</v>
      </c>
      <c r="H3047" s="11">
        <f t="shared" si="235"/>
        <v>43515</v>
      </c>
      <c r="I3047" s="11">
        <f t="shared" si="236"/>
        <v>43497</v>
      </c>
      <c r="J3047" s="11">
        <f t="shared" si="237"/>
        <v>43497</v>
      </c>
      <c r="K3047" s="1">
        <f t="shared" si="238"/>
        <v>0</v>
      </c>
      <c r="L3047" s="1">
        <f t="shared" si="239"/>
        <v>1</v>
      </c>
    </row>
    <row r="3048" spans="1:12" x14ac:dyDescent="0.35">
      <c r="A3048" s="1" t="s">
        <v>11</v>
      </c>
      <c r="B3048" s="1" t="s">
        <v>4581</v>
      </c>
      <c r="C3048" s="1" t="s">
        <v>4582</v>
      </c>
      <c r="D3048" s="1" t="s">
        <v>8</v>
      </c>
      <c r="E3048" s="2">
        <v>43596</v>
      </c>
      <c r="F3048" s="1" t="s">
        <v>25</v>
      </c>
      <c r="G3048" s="11">
        <f>VLOOKUP(Sheet1!B3048,Sheet3!$A$4:$B$3872,2,FALSE)</f>
        <v>43596</v>
      </c>
      <c r="H3048" s="11">
        <f t="shared" si="235"/>
        <v>43596</v>
      </c>
      <c r="I3048" s="11">
        <f t="shared" si="236"/>
        <v>43586</v>
      </c>
      <c r="J3048" s="11">
        <f t="shared" si="237"/>
        <v>43586</v>
      </c>
      <c r="K3048" s="1">
        <f t="shared" si="238"/>
        <v>0</v>
      </c>
      <c r="L3048" s="1">
        <f t="shared" si="239"/>
        <v>0.33333333333333331</v>
      </c>
    </row>
    <row r="3049" spans="1:12" x14ac:dyDescent="0.35">
      <c r="A3049" s="1" t="s">
        <v>11</v>
      </c>
      <c r="B3049" s="1" t="s">
        <v>4581</v>
      </c>
      <c r="C3049" s="1" t="s">
        <v>4583</v>
      </c>
      <c r="D3049" s="1" t="s">
        <v>8</v>
      </c>
      <c r="E3049" s="2">
        <v>43596</v>
      </c>
      <c r="F3049" s="1" t="s">
        <v>25</v>
      </c>
      <c r="G3049" s="11">
        <f>VLOOKUP(Sheet1!B3049,Sheet3!$A$4:$B$3872,2,FALSE)</f>
        <v>43596</v>
      </c>
      <c r="H3049" s="11">
        <f t="shared" si="235"/>
        <v>43596</v>
      </c>
      <c r="I3049" s="11">
        <f t="shared" si="236"/>
        <v>43586</v>
      </c>
      <c r="J3049" s="11">
        <f t="shared" si="237"/>
        <v>43586</v>
      </c>
      <c r="K3049" s="1">
        <f t="shared" si="238"/>
        <v>0</v>
      </c>
      <c r="L3049" s="1">
        <f t="shared" si="239"/>
        <v>0.33333333333333331</v>
      </c>
    </row>
    <row r="3050" spans="1:12" x14ac:dyDescent="0.35">
      <c r="A3050" s="1" t="s">
        <v>11</v>
      </c>
      <c r="B3050" s="1" t="s">
        <v>4581</v>
      </c>
      <c r="C3050" s="1" t="s">
        <v>4584</v>
      </c>
      <c r="D3050" s="1" t="s">
        <v>8</v>
      </c>
      <c r="E3050" s="2">
        <v>43596</v>
      </c>
      <c r="F3050" s="1" t="s">
        <v>25</v>
      </c>
      <c r="G3050" s="11">
        <f>VLOOKUP(Sheet1!B3050,Sheet3!$A$4:$B$3872,2,FALSE)</f>
        <v>43596</v>
      </c>
      <c r="H3050" s="11">
        <f t="shared" si="235"/>
        <v>43596</v>
      </c>
      <c r="I3050" s="11">
        <f t="shared" si="236"/>
        <v>43586</v>
      </c>
      <c r="J3050" s="11">
        <f t="shared" si="237"/>
        <v>43586</v>
      </c>
      <c r="K3050" s="1">
        <f t="shared" si="238"/>
        <v>0</v>
      </c>
      <c r="L3050" s="1">
        <f t="shared" si="239"/>
        <v>0.33333333333333331</v>
      </c>
    </row>
    <row r="3051" spans="1:12" x14ac:dyDescent="0.35">
      <c r="A3051" s="1" t="s">
        <v>11</v>
      </c>
      <c r="B3051" s="1" t="s">
        <v>4585</v>
      </c>
      <c r="C3051" s="1" t="s">
        <v>4586</v>
      </c>
      <c r="D3051" s="1" t="s">
        <v>8</v>
      </c>
      <c r="E3051" s="2">
        <v>43546</v>
      </c>
      <c r="F3051" s="1" t="s">
        <v>25</v>
      </c>
      <c r="G3051" s="11">
        <f>VLOOKUP(Sheet1!B3051,Sheet3!$A$4:$B$3872,2,FALSE)</f>
        <v>43546</v>
      </c>
      <c r="H3051" s="11">
        <f t="shared" si="235"/>
        <v>43546</v>
      </c>
      <c r="I3051" s="11">
        <f t="shared" si="236"/>
        <v>43525</v>
      </c>
      <c r="J3051" s="11">
        <f t="shared" si="237"/>
        <v>43525</v>
      </c>
      <c r="K3051" s="1">
        <f t="shared" si="238"/>
        <v>0</v>
      </c>
      <c r="L3051" s="1">
        <f t="shared" si="239"/>
        <v>0.5</v>
      </c>
    </row>
    <row r="3052" spans="1:12" x14ac:dyDescent="0.35">
      <c r="A3052" s="1" t="s">
        <v>11</v>
      </c>
      <c r="B3052" s="1" t="s">
        <v>4585</v>
      </c>
      <c r="C3052" s="1" t="s">
        <v>4587</v>
      </c>
      <c r="D3052" s="1" t="s">
        <v>8</v>
      </c>
      <c r="E3052" s="2">
        <v>43559</v>
      </c>
      <c r="F3052" s="1" t="s">
        <v>25</v>
      </c>
      <c r="G3052" s="11">
        <f>VLOOKUP(Sheet1!B3052,Sheet3!$A$4:$B$3872,2,FALSE)</f>
        <v>43546</v>
      </c>
      <c r="H3052" s="11">
        <f t="shared" si="235"/>
        <v>43559</v>
      </c>
      <c r="I3052" s="11">
        <f t="shared" si="236"/>
        <v>43525</v>
      </c>
      <c r="J3052" s="11">
        <f t="shared" si="237"/>
        <v>43556</v>
      </c>
      <c r="K3052" s="1">
        <f t="shared" si="238"/>
        <v>1</v>
      </c>
      <c r="L3052" s="1">
        <f t="shared" si="239"/>
        <v>0.5</v>
      </c>
    </row>
    <row r="3053" spans="1:12" x14ac:dyDescent="0.35">
      <c r="A3053" s="1" t="s">
        <v>6</v>
      </c>
      <c r="B3053" s="1" t="s">
        <v>4588</v>
      </c>
      <c r="C3053" s="1" t="s">
        <v>4589</v>
      </c>
      <c r="D3053" s="1" t="s">
        <v>18</v>
      </c>
      <c r="E3053" s="2">
        <v>43559</v>
      </c>
      <c r="F3053" s="1" t="s">
        <v>13</v>
      </c>
      <c r="G3053" s="11">
        <f>VLOOKUP(Sheet1!B3053,Sheet3!$A$4:$B$3872,2,FALSE)</f>
        <v>43559</v>
      </c>
      <c r="H3053" s="11">
        <f t="shared" si="235"/>
        <v>43559</v>
      </c>
      <c r="I3053" s="11">
        <f t="shared" si="236"/>
        <v>43556</v>
      </c>
      <c r="J3053" s="11">
        <f t="shared" si="237"/>
        <v>43556</v>
      </c>
      <c r="K3053" s="1">
        <f t="shared" si="238"/>
        <v>0</v>
      </c>
      <c r="L3053" s="1">
        <f t="shared" si="239"/>
        <v>1</v>
      </c>
    </row>
    <row r="3054" spans="1:12" x14ac:dyDescent="0.35">
      <c r="A3054" s="1" t="s">
        <v>11</v>
      </c>
      <c r="B3054" s="1" t="s">
        <v>4590</v>
      </c>
      <c r="C3054" s="1" t="s">
        <v>4591</v>
      </c>
      <c r="D3054" s="1" t="s">
        <v>8</v>
      </c>
      <c r="E3054" s="2">
        <v>43464</v>
      </c>
      <c r="F3054" s="1" t="s">
        <v>9</v>
      </c>
      <c r="G3054" s="11">
        <f>VLOOKUP(Sheet1!B3054,Sheet3!$A$4:$B$3872,2,FALSE)</f>
        <v>43464</v>
      </c>
      <c r="H3054" s="11">
        <f t="shared" si="235"/>
        <v>43464</v>
      </c>
      <c r="I3054" s="11">
        <f t="shared" si="236"/>
        <v>43435</v>
      </c>
      <c r="J3054" s="11">
        <f t="shared" si="237"/>
        <v>43435</v>
      </c>
      <c r="K3054" s="1">
        <f t="shared" si="238"/>
        <v>0</v>
      </c>
      <c r="L3054" s="1">
        <f t="shared" si="239"/>
        <v>1</v>
      </c>
    </row>
    <row r="3055" spans="1:12" x14ac:dyDescent="0.35">
      <c r="A3055" s="1" t="s">
        <v>11</v>
      </c>
      <c r="B3055" s="1" t="s">
        <v>4592</v>
      </c>
      <c r="C3055" s="1" t="s">
        <v>4593</v>
      </c>
      <c r="D3055" s="1" t="s">
        <v>8</v>
      </c>
      <c r="E3055" s="2">
        <v>43592</v>
      </c>
      <c r="F3055" s="1" t="s">
        <v>25</v>
      </c>
      <c r="G3055" s="11">
        <f>VLOOKUP(Sheet1!B3055,Sheet3!$A$4:$B$3872,2,FALSE)</f>
        <v>43592</v>
      </c>
      <c r="H3055" s="11">
        <f t="shared" si="235"/>
        <v>43592</v>
      </c>
      <c r="I3055" s="11">
        <f t="shared" si="236"/>
        <v>43586</v>
      </c>
      <c r="J3055" s="11">
        <f t="shared" si="237"/>
        <v>43586</v>
      </c>
      <c r="K3055" s="1">
        <f t="shared" si="238"/>
        <v>0</v>
      </c>
      <c r="L3055" s="1">
        <f t="shared" si="239"/>
        <v>1</v>
      </c>
    </row>
    <row r="3056" spans="1:12" x14ac:dyDescent="0.35">
      <c r="A3056" s="1" t="s">
        <v>11</v>
      </c>
      <c r="B3056" s="1" t="s">
        <v>4594</v>
      </c>
      <c r="C3056" s="1" t="s">
        <v>4595</v>
      </c>
      <c r="D3056" s="1" t="s">
        <v>8</v>
      </c>
      <c r="E3056" s="2">
        <v>43597</v>
      </c>
      <c r="F3056" s="1" t="s">
        <v>15</v>
      </c>
      <c r="G3056" s="11">
        <f>VLOOKUP(Sheet1!B3056,Sheet3!$A$4:$B$3872,2,FALSE)</f>
        <v>43597</v>
      </c>
      <c r="H3056" s="11">
        <f t="shared" si="235"/>
        <v>43597</v>
      </c>
      <c r="I3056" s="11">
        <f t="shared" si="236"/>
        <v>43586</v>
      </c>
      <c r="J3056" s="11">
        <f t="shared" si="237"/>
        <v>43586</v>
      </c>
      <c r="K3056" s="1">
        <f t="shared" si="238"/>
        <v>0</v>
      </c>
      <c r="L3056" s="1">
        <f t="shared" si="239"/>
        <v>1</v>
      </c>
    </row>
    <row r="3057" spans="1:12" x14ac:dyDescent="0.35">
      <c r="A3057" s="1" t="s">
        <v>11</v>
      </c>
      <c r="B3057" s="1" t="s">
        <v>4596</v>
      </c>
      <c r="C3057" s="1" t="s">
        <v>4597</v>
      </c>
      <c r="D3057" s="1" t="s">
        <v>8</v>
      </c>
      <c r="E3057" s="2">
        <v>43586</v>
      </c>
      <c r="F3057" s="1" t="s">
        <v>15</v>
      </c>
      <c r="G3057" s="11">
        <f>VLOOKUP(Sheet1!B3057,Sheet3!$A$4:$B$3872,2,FALSE)</f>
        <v>43586</v>
      </c>
      <c r="H3057" s="11">
        <f t="shared" si="235"/>
        <v>43586</v>
      </c>
      <c r="I3057" s="11">
        <f t="shared" si="236"/>
        <v>43586</v>
      </c>
      <c r="J3057" s="11">
        <f t="shared" si="237"/>
        <v>43586</v>
      </c>
      <c r="K3057" s="1">
        <f t="shared" si="238"/>
        <v>0</v>
      </c>
      <c r="L3057" s="1">
        <f t="shared" si="239"/>
        <v>1</v>
      </c>
    </row>
    <row r="3058" spans="1:12" x14ac:dyDescent="0.35">
      <c r="A3058" s="1" t="s">
        <v>11</v>
      </c>
      <c r="B3058" s="1" t="s">
        <v>4598</v>
      </c>
      <c r="C3058" s="1" t="s">
        <v>4599</v>
      </c>
      <c r="D3058" s="1" t="s">
        <v>8</v>
      </c>
      <c r="E3058" s="2">
        <v>43487</v>
      </c>
      <c r="F3058" s="1" t="s">
        <v>25</v>
      </c>
      <c r="G3058" s="11">
        <f>VLOOKUP(Sheet1!B3058,Sheet3!$A$4:$B$3872,2,FALSE)</f>
        <v>43487</v>
      </c>
      <c r="H3058" s="11">
        <f t="shared" si="235"/>
        <v>43487</v>
      </c>
      <c r="I3058" s="11">
        <f t="shared" si="236"/>
        <v>43466</v>
      </c>
      <c r="J3058" s="11">
        <f t="shared" si="237"/>
        <v>43466</v>
      </c>
      <c r="K3058" s="1">
        <f t="shared" si="238"/>
        <v>0</v>
      </c>
      <c r="L3058" s="1">
        <f t="shared" si="239"/>
        <v>1</v>
      </c>
    </row>
    <row r="3059" spans="1:12" x14ac:dyDescent="0.35">
      <c r="A3059" s="1" t="s">
        <v>11</v>
      </c>
      <c r="B3059" s="1" t="s">
        <v>4600</v>
      </c>
      <c r="C3059" s="1">
        <v>50305</v>
      </c>
      <c r="D3059" s="1" t="s">
        <v>8</v>
      </c>
      <c r="E3059" s="2">
        <v>43470</v>
      </c>
      <c r="F3059" s="1" t="s">
        <v>9</v>
      </c>
      <c r="G3059" s="11">
        <f>VLOOKUP(Sheet1!B3059,Sheet3!$A$4:$B$3872,2,FALSE)</f>
        <v>43470</v>
      </c>
      <c r="H3059" s="11">
        <f t="shared" si="235"/>
        <v>43470</v>
      </c>
      <c r="I3059" s="11">
        <f t="shared" si="236"/>
        <v>43466</v>
      </c>
      <c r="J3059" s="11">
        <f t="shared" si="237"/>
        <v>43466</v>
      </c>
      <c r="K3059" s="1">
        <f t="shared" si="238"/>
        <v>0</v>
      </c>
      <c r="L3059" s="1">
        <f t="shared" si="239"/>
        <v>1</v>
      </c>
    </row>
    <row r="3060" spans="1:12" x14ac:dyDescent="0.35">
      <c r="A3060" s="1" t="s">
        <v>11</v>
      </c>
      <c r="B3060" s="1" t="s">
        <v>4601</v>
      </c>
      <c r="C3060" s="1" t="s">
        <v>4602</v>
      </c>
      <c r="D3060" s="1" t="s">
        <v>8</v>
      </c>
      <c r="E3060" s="2">
        <v>43591</v>
      </c>
      <c r="F3060" s="1" t="s">
        <v>25</v>
      </c>
      <c r="G3060" s="11">
        <f>VLOOKUP(Sheet1!B3060,Sheet3!$A$4:$B$3872,2,FALSE)</f>
        <v>43591</v>
      </c>
      <c r="H3060" s="11">
        <f t="shared" si="235"/>
        <v>43591</v>
      </c>
      <c r="I3060" s="11">
        <f t="shared" si="236"/>
        <v>43586</v>
      </c>
      <c r="J3060" s="11">
        <f t="shared" si="237"/>
        <v>43586</v>
      </c>
      <c r="K3060" s="1">
        <f t="shared" si="238"/>
        <v>0</v>
      </c>
      <c r="L3060" s="1">
        <f t="shared" si="239"/>
        <v>1</v>
      </c>
    </row>
    <row r="3061" spans="1:12" x14ac:dyDescent="0.35">
      <c r="A3061" s="1" t="s">
        <v>11</v>
      </c>
      <c r="B3061" s="1" t="s">
        <v>4603</v>
      </c>
      <c r="C3061" s="1" t="s">
        <v>4604</v>
      </c>
      <c r="D3061" s="1" t="s">
        <v>8</v>
      </c>
      <c r="E3061" s="2">
        <v>43531</v>
      </c>
      <c r="F3061" s="1" t="s">
        <v>25</v>
      </c>
      <c r="G3061" s="11">
        <f>VLOOKUP(Sheet1!B3061,Sheet3!$A$4:$B$3872,2,FALSE)</f>
        <v>43531</v>
      </c>
      <c r="H3061" s="11">
        <f t="shared" si="235"/>
        <v>43531</v>
      </c>
      <c r="I3061" s="11">
        <f t="shared" si="236"/>
        <v>43525</v>
      </c>
      <c r="J3061" s="11">
        <f t="shared" si="237"/>
        <v>43525</v>
      </c>
      <c r="K3061" s="1">
        <f t="shared" si="238"/>
        <v>0</v>
      </c>
      <c r="L3061" s="1">
        <f t="shared" si="239"/>
        <v>1</v>
      </c>
    </row>
    <row r="3062" spans="1:12" x14ac:dyDescent="0.35">
      <c r="A3062" s="1" t="s">
        <v>11</v>
      </c>
      <c r="B3062" s="1" t="s">
        <v>4605</v>
      </c>
      <c r="C3062" s="1">
        <v>43828</v>
      </c>
      <c r="D3062" s="1" t="s">
        <v>18</v>
      </c>
      <c r="E3062" s="2">
        <v>43582</v>
      </c>
      <c r="F3062" s="1" t="s">
        <v>25</v>
      </c>
      <c r="G3062" s="11">
        <f>VLOOKUP(Sheet1!B3062,Sheet3!$A$4:$B$3872,2,FALSE)</f>
        <v>43582</v>
      </c>
      <c r="H3062" s="11">
        <f t="shared" si="235"/>
        <v>43582</v>
      </c>
      <c r="I3062" s="11">
        <f t="shared" si="236"/>
        <v>43556</v>
      </c>
      <c r="J3062" s="11">
        <f t="shared" si="237"/>
        <v>43556</v>
      </c>
      <c r="K3062" s="1">
        <f t="shared" si="238"/>
        <v>0</v>
      </c>
      <c r="L3062" s="1">
        <f t="shared" si="239"/>
        <v>1</v>
      </c>
    </row>
    <row r="3063" spans="1:12" x14ac:dyDescent="0.35">
      <c r="A3063" s="1" t="s">
        <v>11</v>
      </c>
      <c r="B3063" s="1" t="s">
        <v>4606</v>
      </c>
      <c r="C3063" s="1" t="s">
        <v>4607</v>
      </c>
      <c r="D3063" s="1" t="s">
        <v>8</v>
      </c>
      <c r="E3063" s="2">
        <v>43555</v>
      </c>
      <c r="F3063" s="1" t="s">
        <v>25</v>
      </c>
      <c r="G3063" s="11">
        <f>VLOOKUP(Sheet1!B3063,Sheet3!$A$4:$B$3872,2,FALSE)</f>
        <v>43555</v>
      </c>
      <c r="H3063" s="11">
        <f t="shared" si="235"/>
        <v>43555</v>
      </c>
      <c r="I3063" s="11">
        <f t="shared" si="236"/>
        <v>43525</v>
      </c>
      <c r="J3063" s="11">
        <f t="shared" si="237"/>
        <v>43525</v>
      </c>
      <c r="K3063" s="1">
        <f t="shared" si="238"/>
        <v>0</v>
      </c>
      <c r="L3063" s="1">
        <f t="shared" si="239"/>
        <v>1</v>
      </c>
    </row>
    <row r="3064" spans="1:12" x14ac:dyDescent="0.35">
      <c r="A3064" s="1" t="s">
        <v>11</v>
      </c>
      <c r="B3064" s="1" t="s">
        <v>4608</v>
      </c>
      <c r="C3064" s="1" t="s">
        <v>4609</v>
      </c>
      <c r="D3064" s="1" t="s">
        <v>8</v>
      </c>
      <c r="E3064" s="2">
        <v>43498</v>
      </c>
      <c r="F3064" s="1" t="s">
        <v>9</v>
      </c>
      <c r="G3064" s="11">
        <f>VLOOKUP(Sheet1!B3064,Sheet3!$A$4:$B$3872,2,FALSE)</f>
        <v>43498</v>
      </c>
      <c r="H3064" s="11">
        <f t="shared" si="235"/>
        <v>43498</v>
      </c>
      <c r="I3064" s="11">
        <f t="shared" si="236"/>
        <v>43497</v>
      </c>
      <c r="J3064" s="11">
        <f t="shared" si="237"/>
        <v>43497</v>
      </c>
      <c r="K3064" s="1">
        <f t="shared" si="238"/>
        <v>0</v>
      </c>
      <c r="L3064" s="1">
        <f t="shared" si="239"/>
        <v>1</v>
      </c>
    </row>
    <row r="3065" spans="1:12" x14ac:dyDescent="0.35">
      <c r="A3065" s="1" t="s">
        <v>11</v>
      </c>
      <c r="B3065" s="1" t="s">
        <v>4610</v>
      </c>
      <c r="C3065" s="1" t="s">
        <v>4611</v>
      </c>
      <c r="D3065" s="1" t="s">
        <v>8</v>
      </c>
      <c r="E3065" s="2">
        <v>43570</v>
      </c>
      <c r="F3065" s="1" t="s">
        <v>15</v>
      </c>
      <c r="G3065" s="11">
        <f>VLOOKUP(Sheet1!B3065,Sheet3!$A$4:$B$3872,2,FALSE)</f>
        <v>43570</v>
      </c>
      <c r="H3065" s="11">
        <f t="shared" si="235"/>
        <v>43570</v>
      </c>
      <c r="I3065" s="11">
        <f t="shared" si="236"/>
        <v>43556</v>
      </c>
      <c r="J3065" s="11">
        <f t="shared" si="237"/>
        <v>43556</v>
      </c>
      <c r="K3065" s="1">
        <f t="shared" si="238"/>
        <v>0</v>
      </c>
      <c r="L3065" s="1">
        <f t="shared" si="239"/>
        <v>1</v>
      </c>
    </row>
    <row r="3066" spans="1:12" x14ac:dyDescent="0.35">
      <c r="A3066" s="1" t="s">
        <v>11</v>
      </c>
      <c r="B3066" s="1" t="s">
        <v>4612</v>
      </c>
      <c r="C3066" s="3">
        <v>9.5000000000000008E+46</v>
      </c>
      <c r="D3066" s="1" t="s">
        <v>8</v>
      </c>
      <c r="E3066" s="2">
        <v>43483</v>
      </c>
      <c r="F3066" s="1" t="s">
        <v>25</v>
      </c>
      <c r="G3066" s="11">
        <f>VLOOKUP(Sheet1!B3066,Sheet3!$A$4:$B$3872,2,FALSE)</f>
        <v>43483</v>
      </c>
      <c r="H3066" s="11">
        <f t="shared" si="235"/>
        <v>43483</v>
      </c>
      <c r="I3066" s="11">
        <f t="shared" si="236"/>
        <v>43466</v>
      </c>
      <c r="J3066" s="11">
        <f t="shared" si="237"/>
        <v>43466</v>
      </c>
      <c r="K3066" s="1">
        <f t="shared" si="238"/>
        <v>0</v>
      </c>
      <c r="L3066" s="1">
        <f t="shared" si="239"/>
        <v>0.5</v>
      </c>
    </row>
    <row r="3067" spans="1:12" x14ac:dyDescent="0.35">
      <c r="A3067" s="1" t="s">
        <v>11</v>
      </c>
      <c r="B3067" s="1" t="s">
        <v>4612</v>
      </c>
      <c r="C3067" s="1">
        <v>72764</v>
      </c>
      <c r="D3067" s="1" t="s">
        <v>8</v>
      </c>
      <c r="E3067" s="2">
        <v>43487</v>
      </c>
      <c r="F3067" s="1" t="s">
        <v>25</v>
      </c>
      <c r="G3067" s="11">
        <f>VLOOKUP(Sheet1!B3067,Sheet3!$A$4:$B$3872,2,FALSE)</f>
        <v>43483</v>
      </c>
      <c r="H3067" s="11">
        <f t="shared" si="235"/>
        <v>43487</v>
      </c>
      <c r="I3067" s="11">
        <f t="shared" si="236"/>
        <v>43466</v>
      </c>
      <c r="J3067" s="11">
        <f t="shared" si="237"/>
        <v>43466</v>
      </c>
      <c r="K3067" s="1">
        <f t="shared" si="238"/>
        <v>0</v>
      </c>
      <c r="L3067" s="1">
        <f t="shared" si="239"/>
        <v>0.5</v>
      </c>
    </row>
    <row r="3068" spans="1:12" x14ac:dyDescent="0.35">
      <c r="A3068" s="1" t="s">
        <v>11</v>
      </c>
      <c r="B3068" s="1" t="s">
        <v>4613</v>
      </c>
      <c r="C3068" s="1" t="s">
        <v>4614</v>
      </c>
      <c r="D3068" s="1" t="s">
        <v>8</v>
      </c>
      <c r="E3068" s="2">
        <v>43589</v>
      </c>
      <c r="F3068" s="1" t="s">
        <v>15</v>
      </c>
      <c r="G3068" s="11">
        <f>VLOOKUP(Sheet1!B3068,Sheet3!$A$4:$B$3872,2,FALSE)</f>
        <v>43589</v>
      </c>
      <c r="H3068" s="11">
        <f t="shared" si="235"/>
        <v>43589</v>
      </c>
      <c r="I3068" s="11">
        <f t="shared" si="236"/>
        <v>43586</v>
      </c>
      <c r="J3068" s="11">
        <f t="shared" si="237"/>
        <v>43586</v>
      </c>
      <c r="K3068" s="1">
        <f t="shared" si="238"/>
        <v>0</v>
      </c>
      <c r="L3068" s="1">
        <f t="shared" si="239"/>
        <v>1</v>
      </c>
    </row>
    <row r="3069" spans="1:12" x14ac:dyDescent="0.35">
      <c r="A3069" s="1" t="s">
        <v>11</v>
      </c>
      <c r="B3069" s="1" t="s">
        <v>4615</v>
      </c>
      <c r="C3069" s="1" t="s">
        <v>4616</v>
      </c>
      <c r="D3069" s="1" t="s">
        <v>8</v>
      </c>
      <c r="E3069" s="2">
        <v>43528</v>
      </c>
      <c r="F3069" s="1" t="s">
        <v>13</v>
      </c>
      <c r="G3069" s="11">
        <f>VLOOKUP(Sheet1!B3069,Sheet3!$A$4:$B$3872,2,FALSE)</f>
        <v>43528</v>
      </c>
      <c r="H3069" s="11">
        <f t="shared" si="235"/>
        <v>43528</v>
      </c>
      <c r="I3069" s="11">
        <f t="shared" si="236"/>
        <v>43525</v>
      </c>
      <c r="J3069" s="11">
        <f t="shared" si="237"/>
        <v>43525</v>
      </c>
      <c r="K3069" s="1">
        <f t="shared" si="238"/>
        <v>0</v>
      </c>
      <c r="L3069" s="1">
        <f t="shared" si="239"/>
        <v>1</v>
      </c>
    </row>
    <row r="3070" spans="1:12" x14ac:dyDescent="0.35">
      <c r="A3070" s="1" t="s">
        <v>11</v>
      </c>
      <c r="B3070" s="1" t="s">
        <v>4617</v>
      </c>
      <c r="C3070" s="1" t="s">
        <v>4618</v>
      </c>
      <c r="D3070" s="1" t="s">
        <v>8</v>
      </c>
      <c r="E3070" s="2">
        <v>43575</v>
      </c>
      <c r="F3070" s="1" t="s">
        <v>15</v>
      </c>
      <c r="G3070" s="11">
        <f>VLOOKUP(Sheet1!B3070,Sheet3!$A$4:$B$3872,2,FALSE)</f>
        <v>43575</v>
      </c>
      <c r="H3070" s="11">
        <f t="shared" si="235"/>
        <v>43575</v>
      </c>
      <c r="I3070" s="11">
        <f t="shared" si="236"/>
        <v>43556</v>
      </c>
      <c r="J3070" s="11">
        <f t="shared" si="237"/>
        <v>43556</v>
      </c>
      <c r="K3070" s="1">
        <f t="shared" si="238"/>
        <v>0</v>
      </c>
      <c r="L3070" s="1">
        <f t="shared" si="239"/>
        <v>1</v>
      </c>
    </row>
    <row r="3071" spans="1:12" x14ac:dyDescent="0.35">
      <c r="A3071" s="1" t="s">
        <v>11</v>
      </c>
      <c r="B3071" s="3" t="s">
        <v>4619</v>
      </c>
      <c r="C3071" s="1" t="s">
        <v>4620</v>
      </c>
      <c r="D3071" s="1" t="s">
        <v>18</v>
      </c>
      <c r="E3071" s="2">
        <v>43586</v>
      </c>
      <c r="F3071" s="1" t="s">
        <v>25</v>
      </c>
      <c r="G3071" s="11">
        <f>VLOOKUP(Sheet1!B3071,Sheet3!$A$4:$B$3872,2,FALSE)</f>
        <v>43586</v>
      </c>
      <c r="H3071" s="11">
        <f t="shared" si="235"/>
        <v>43586</v>
      </c>
      <c r="I3071" s="11">
        <f t="shared" si="236"/>
        <v>43586</v>
      </c>
      <c r="J3071" s="11">
        <f t="shared" si="237"/>
        <v>43586</v>
      </c>
      <c r="K3071" s="1">
        <f t="shared" si="238"/>
        <v>0</v>
      </c>
      <c r="L3071" s="1">
        <f t="shared" si="239"/>
        <v>1</v>
      </c>
    </row>
    <row r="3072" spans="1:12" x14ac:dyDescent="0.35">
      <c r="A3072" s="1" t="s">
        <v>11</v>
      </c>
      <c r="B3072" s="1" t="s">
        <v>4621</v>
      </c>
      <c r="C3072" s="1" t="s">
        <v>4622</v>
      </c>
      <c r="D3072" s="1" t="s">
        <v>8</v>
      </c>
      <c r="E3072" s="2">
        <v>43483</v>
      </c>
      <c r="F3072" s="1" t="s">
        <v>13</v>
      </c>
      <c r="G3072" s="11">
        <f>VLOOKUP(Sheet1!B3072,Sheet3!$A$4:$B$3872,2,FALSE)</f>
        <v>43483</v>
      </c>
      <c r="H3072" s="11">
        <f t="shared" si="235"/>
        <v>43483</v>
      </c>
      <c r="I3072" s="11">
        <f t="shared" si="236"/>
        <v>43466</v>
      </c>
      <c r="J3072" s="11">
        <f t="shared" si="237"/>
        <v>43466</v>
      </c>
      <c r="K3072" s="1">
        <f t="shared" si="238"/>
        <v>0</v>
      </c>
      <c r="L3072" s="1">
        <f t="shared" si="239"/>
        <v>1</v>
      </c>
    </row>
    <row r="3073" spans="1:12" x14ac:dyDescent="0.35">
      <c r="A3073" s="1" t="s">
        <v>11</v>
      </c>
      <c r="B3073" s="1" t="s">
        <v>4623</v>
      </c>
      <c r="C3073" s="1" t="s">
        <v>4624</v>
      </c>
      <c r="D3073" s="1" t="s">
        <v>8</v>
      </c>
      <c r="E3073" s="2">
        <v>43567</v>
      </c>
      <c r="F3073" s="1" t="s">
        <v>25</v>
      </c>
      <c r="G3073" s="11">
        <f>VLOOKUP(Sheet1!B3073,Sheet3!$A$4:$B$3872,2,FALSE)</f>
        <v>43567</v>
      </c>
      <c r="H3073" s="11">
        <f t="shared" si="235"/>
        <v>43567</v>
      </c>
      <c r="I3073" s="11">
        <f t="shared" si="236"/>
        <v>43556</v>
      </c>
      <c r="J3073" s="11">
        <f t="shared" si="237"/>
        <v>43556</v>
      </c>
      <c r="K3073" s="1">
        <f t="shared" si="238"/>
        <v>0</v>
      </c>
      <c r="L3073" s="1">
        <f t="shared" si="239"/>
        <v>0.5</v>
      </c>
    </row>
    <row r="3074" spans="1:12" x14ac:dyDescent="0.35">
      <c r="A3074" s="1" t="s">
        <v>11</v>
      </c>
      <c r="B3074" s="1" t="s">
        <v>4623</v>
      </c>
      <c r="C3074" s="1" t="s">
        <v>4625</v>
      </c>
      <c r="D3074" s="1" t="s">
        <v>8</v>
      </c>
      <c r="E3074" s="2">
        <v>43571</v>
      </c>
      <c r="F3074" s="1" t="s">
        <v>15</v>
      </c>
      <c r="G3074" s="11">
        <f>VLOOKUP(Sheet1!B3074,Sheet3!$A$4:$B$3872,2,FALSE)</f>
        <v>43567</v>
      </c>
      <c r="H3074" s="11">
        <f t="shared" si="235"/>
        <v>43571</v>
      </c>
      <c r="I3074" s="11">
        <f t="shared" si="236"/>
        <v>43556</v>
      </c>
      <c r="J3074" s="11">
        <f t="shared" si="237"/>
        <v>43556</v>
      </c>
      <c r="K3074" s="1">
        <f t="shared" si="238"/>
        <v>0</v>
      </c>
      <c r="L3074" s="1">
        <f t="shared" si="239"/>
        <v>0.5</v>
      </c>
    </row>
    <row r="3075" spans="1:12" x14ac:dyDescent="0.35">
      <c r="A3075" s="1" t="s">
        <v>11</v>
      </c>
      <c r="B3075" s="1" t="s">
        <v>4626</v>
      </c>
      <c r="C3075" s="1" t="s">
        <v>4627</v>
      </c>
      <c r="D3075" s="1" t="s">
        <v>8</v>
      </c>
      <c r="E3075" s="2">
        <v>43547</v>
      </c>
      <c r="F3075" s="1" t="s">
        <v>13</v>
      </c>
      <c r="G3075" s="11">
        <f>VLOOKUP(Sheet1!B3075,Sheet3!$A$4:$B$3872,2,FALSE)</f>
        <v>43547</v>
      </c>
      <c r="H3075" s="11">
        <f t="shared" ref="H3075:H3138" si="240">E3075</f>
        <v>43547</v>
      </c>
      <c r="I3075" s="11">
        <f t="shared" ref="I3075:I3138" si="241">EOMONTH(G3075,-1)+1</f>
        <v>43525</v>
      </c>
      <c r="J3075" s="11">
        <f t="shared" ref="J3075:J3138" si="242">EOMONTH(H3075,-1)+1</f>
        <v>43525</v>
      </c>
      <c r="K3075" s="1">
        <f t="shared" ref="K3075:K3138" si="243">ROUND((J3075-I3075)/30,0)</f>
        <v>0</v>
      </c>
      <c r="L3075" s="1">
        <f t="shared" ref="L3075:L3138" si="244">1/COUNTIFS($I$2:$I$5023,I3075,$B$2:$B$5023,B3075)</f>
        <v>1</v>
      </c>
    </row>
    <row r="3076" spans="1:12" x14ac:dyDescent="0.35">
      <c r="A3076" s="1" t="s">
        <v>11</v>
      </c>
      <c r="B3076" s="3" t="s">
        <v>4628</v>
      </c>
      <c r="C3076" s="1" t="s">
        <v>4629</v>
      </c>
      <c r="D3076" s="1" t="s">
        <v>8</v>
      </c>
      <c r="E3076" s="2">
        <v>43558</v>
      </c>
      <c r="F3076" s="1" t="s">
        <v>25</v>
      </c>
      <c r="G3076" s="11">
        <f>VLOOKUP(Sheet1!B3076,Sheet3!$A$4:$B$3872,2,FALSE)</f>
        <v>43558</v>
      </c>
      <c r="H3076" s="11">
        <f t="shared" si="240"/>
        <v>43558</v>
      </c>
      <c r="I3076" s="11">
        <f t="shared" si="241"/>
        <v>43556</v>
      </c>
      <c r="J3076" s="11">
        <f t="shared" si="242"/>
        <v>43556</v>
      </c>
      <c r="K3076" s="1">
        <f t="shared" si="243"/>
        <v>0</v>
      </c>
      <c r="L3076" s="1">
        <f t="shared" si="244"/>
        <v>0.5</v>
      </c>
    </row>
    <row r="3077" spans="1:12" x14ac:dyDescent="0.35">
      <c r="A3077" s="1" t="s">
        <v>11</v>
      </c>
      <c r="B3077" s="3" t="s">
        <v>4628</v>
      </c>
      <c r="C3077" s="1" t="s">
        <v>4630</v>
      </c>
      <c r="D3077" s="1" t="s">
        <v>8</v>
      </c>
      <c r="E3077" s="2">
        <v>43567</v>
      </c>
      <c r="F3077" s="1" t="s">
        <v>15</v>
      </c>
      <c r="G3077" s="11">
        <f>VLOOKUP(Sheet1!B3077,Sheet3!$A$4:$B$3872,2,FALSE)</f>
        <v>43558</v>
      </c>
      <c r="H3077" s="11">
        <f t="shared" si="240"/>
        <v>43567</v>
      </c>
      <c r="I3077" s="11">
        <f t="shared" si="241"/>
        <v>43556</v>
      </c>
      <c r="J3077" s="11">
        <f t="shared" si="242"/>
        <v>43556</v>
      </c>
      <c r="K3077" s="1">
        <f t="shared" si="243"/>
        <v>0</v>
      </c>
      <c r="L3077" s="1">
        <f t="shared" si="244"/>
        <v>0.5</v>
      </c>
    </row>
    <row r="3078" spans="1:12" x14ac:dyDescent="0.35">
      <c r="A3078" s="1" t="s">
        <v>11</v>
      </c>
      <c r="B3078" s="3" t="s">
        <v>4631</v>
      </c>
      <c r="C3078" s="1" t="s">
        <v>4632</v>
      </c>
      <c r="D3078" s="1" t="s">
        <v>8</v>
      </c>
      <c r="E3078" s="2">
        <v>43547</v>
      </c>
      <c r="F3078" s="1" t="s">
        <v>25</v>
      </c>
      <c r="G3078" s="11">
        <f>VLOOKUP(Sheet1!B3078,Sheet3!$A$4:$B$3872,2,FALSE)</f>
        <v>43547</v>
      </c>
      <c r="H3078" s="11">
        <f t="shared" si="240"/>
        <v>43547</v>
      </c>
      <c r="I3078" s="11">
        <f t="shared" si="241"/>
        <v>43525</v>
      </c>
      <c r="J3078" s="11">
        <f t="shared" si="242"/>
        <v>43525</v>
      </c>
      <c r="K3078" s="1">
        <f t="shared" si="243"/>
        <v>0</v>
      </c>
      <c r="L3078" s="1">
        <f t="shared" si="244"/>
        <v>1</v>
      </c>
    </row>
    <row r="3079" spans="1:12" x14ac:dyDescent="0.35">
      <c r="A3079" s="1" t="s">
        <v>11</v>
      </c>
      <c r="B3079" s="1" t="s">
        <v>4633</v>
      </c>
      <c r="C3079" s="1" t="s">
        <v>4634</v>
      </c>
      <c r="D3079" s="1" t="s">
        <v>8</v>
      </c>
      <c r="E3079" s="2">
        <v>43581</v>
      </c>
      <c r="F3079" s="1" t="s">
        <v>15</v>
      </c>
      <c r="G3079" s="11">
        <f>VLOOKUP(Sheet1!B3079,Sheet3!$A$4:$B$3872,2,FALSE)</f>
        <v>43581</v>
      </c>
      <c r="H3079" s="11">
        <f t="shared" si="240"/>
        <v>43581</v>
      </c>
      <c r="I3079" s="11">
        <f t="shared" si="241"/>
        <v>43556</v>
      </c>
      <c r="J3079" s="11">
        <f t="shared" si="242"/>
        <v>43556</v>
      </c>
      <c r="K3079" s="1">
        <f t="shared" si="243"/>
        <v>0</v>
      </c>
      <c r="L3079" s="1">
        <f t="shared" si="244"/>
        <v>1</v>
      </c>
    </row>
    <row r="3080" spans="1:12" x14ac:dyDescent="0.35">
      <c r="A3080" s="1" t="s">
        <v>11</v>
      </c>
      <c r="B3080" s="1" t="s">
        <v>4635</v>
      </c>
      <c r="C3080" s="1" t="s">
        <v>4636</v>
      </c>
      <c r="D3080" s="1" t="s">
        <v>8</v>
      </c>
      <c r="E3080" s="2">
        <v>43479</v>
      </c>
      <c r="F3080" s="1" t="s">
        <v>13</v>
      </c>
      <c r="G3080" s="11">
        <f>VLOOKUP(Sheet1!B3080,Sheet3!$A$4:$B$3872,2,FALSE)</f>
        <v>43479</v>
      </c>
      <c r="H3080" s="11">
        <f t="shared" si="240"/>
        <v>43479</v>
      </c>
      <c r="I3080" s="11">
        <f t="shared" si="241"/>
        <v>43466</v>
      </c>
      <c r="J3080" s="11">
        <f t="shared" si="242"/>
        <v>43466</v>
      </c>
      <c r="K3080" s="1">
        <f t="shared" si="243"/>
        <v>0</v>
      </c>
      <c r="L3080" s="1">
        <f t="shared" si="244"/>
        <v>1</v>
      </c>
    </row>
    <row r="3081" spans="1:12" x14ac:dyDescent="0.35">
      <c r="A3081" s="1" t="s">
        <v>11</v>
      </c>
      <c r="B3081" s="1" t="s">
        <v>4637</v>
      </c>
      <c r="C3081" s="1" t="s">
        <v>4638</v>
      </c>
      <c r="D3081" s="1" t="s">
        <v>8</v>
      </c>
      <c r="E3081" s="2">
        <v>43490</v>
      </c>
      <c r="F3081" s="1" t="s">
        <v>9</v>
      </c>
      <c r="G3081" s="11">
        <f>VLOOKUP(Sheet1!B3081,Sheet3!$A$4:$B$3872,2,FALSE)</f>
        <v>43490</v>
      </c>
      <c r="H3081" s="11">
        <f t="shared" si="240"/>
        <v>43490</v>
      </c>
      <c r="I3081" s="11">
        <f t="shared" si="241"/>
        <v>43466</v>
      </c>
      <c r="J3081" s="11">
        <f t="shared" si="242"/>
        <v>43466</v>
      </c>
      <c r="K3081" s="1">
        <f t="shared" si="243"/>
        <v>0</v>
      </c>
      <c r="L3081" s="1">
        <f t="shared" si="244"/>
        <v>0.5</v>
      </c>
    </row>
    <row r="3082" spans="1:12" x14ac:dyDescent="0.35">
      <c r="A3082" s="1" t="s">
        <v>11</v>
      </c>
      <c r="B3082" s="1" t="s">
        <v>4637</v>
      </c>
      <c r="C3082" s="1" t="s">
        <v>4639</v>
      </c>
      <c r="D3082" s="1" t="s">
        <v>8</v>
      </c>
      <c r="E3082" s="2">
        <v>43595</v>
      </c>
      <c r="F3082" s="1" t="s">
        <v>9</v>
      </c>
      <c r="G3082" s="11">
        <f>VLOOKUP(Sheet1!B3082,Sheet3!$A$4:$B$3872,2,FALSE)</f>
        <v>43490</v>
      </c>
      <c r="H3082" s="11">
        <f t="shared" si="240"/>
        <v>43595</v>
      </c>
      <c r="I3082" s="11">
        <f t="shared" si="241"/>
        <v>43466</v>
      </c>
      <c r="J3082" s="11">
        <f t="shared" si="242"/>
        <v>43586</v>
      </c>
      <c r="K3082" s="1">
        <f t="shared" si="243"/>
        <v>4</v>
      </c>
      <c r="L3082" s="1">
        <f t="shared" si="244"/>
        <v>0.5</v>
      </c>
    </row>
    <row r="3083" spans="1:12" x14ac:dyDescent="0.35">
      <c r="A3083" s="1" t="s">
        <v>11</v>
      </c>
      <c r="B3083" s="1" t="s">
        <v>4640</v>
      </c>
      <c r="C3083" s="1" t="s">
        <v>4641</v>
      </c>
      <c r="D3083" s="1" t="s">
        <v>8</v>
      </c>
      <c r="E3083" s="2">
        <v>43547</v>
      </c>
      <c r="F3083" s="1" t="s">
        <v>13</v>
      </c>
      <c r="G3083" s="11">
        <f>VLOOKUP(Sheet1!B3083,Sheet3!$A$4:$B$3872,2,FALSE)</f>
        <v>43547</v>
      </c>
      <c r="H3083" s="11">
        <f t="shared" si="240"/>
        <v>43547</v>
      </c>
      <c r="I3083" s="11">
        <f t="shared" si="241"/>
        <v>43525</v>
      </c>
      <c r="J3083" s="11">
        <f t="shared" si="242"/>
        <v>43525</v>
      </c>
      <c r="K3083" s="1">
        <f t="shared" si="243"/>
        <v>0</v>
      </c>
      <c r="L3083" s="1">
        <f t="shared" si="244"/>
        <v>1</v>
      </c>
    </row>
    <row r="3084" spans="1:12" x14ac:dyDescent="0.35">
      <c r="A3084" s="1" t="s">
        <v>11</v>
      </c>
      <c r="B3084" s="1" t="s">
        <v>4642</v>
      </c>
      <c r="C3084" s="1" t="s">
        <v>4643</v>
      </c>
      <c r="D3084" s="1" t="s">
        <v>8</v>
      </c>
      <c r="E3084" s="2">
        <v>43486</v>
      </c>
      <c r="F3084" s="1" t="s">
        <v>13</v>
      </c>
      <c r="G3084" s="11">
        <f>VLOOKUP(Sheet1!B3084,Sheet3!$A$4:$B$3872,2,FALSE)</f>
        <v>43486</v>
      </c>
      <c r="H3084" s="11">
        <f t="shared" si="240"/>
        <v>43486</v>
      </c>
      <c r="I3084" s="11">
        <f t="shared" si="241"/>
        <v>43466</v>
      </c>
      <c r="J3084" s="11">
        <f t="shared" si="242"/>
        <v>43466</v>
      </c>
      <c r="K3084" s="1">
        <f t="shared" si="243"/>
        <v>0</v>
      </c>
      <c r="L3084" s="1">
        <f t="shared" si="244"/>
        <v>1</v>
      </c>
    </row>
    <row r="3085" spans="1:12" x14ac:dyDescent="0.35">
      <c r="A3085" s="1" t="s">
        <v>11</v>
      </c>
      <c r="B3085" s="1" t="s">
        <v>4644</v>
      </c>
      <c r="C3085" s="1" t="s">
        <v>4645</v>
      </c>
      <c r="D3085" s="1" t="s">
        <v>8</v>
      </c>
      <c r="E3085" s="2">
        <v>43588</v>
      </c>
      <c r="F3085" s="1" t="s">
        <v>15</v>
      </c>
      <c r="G3085" s="11">
        <f>VLOOKUP(Sheet1!B3085,Sheet3!$A$4:$B$3872,2,FALSE)</f>
        <v>43588</v>
      </c>
      <c r="H3085" s="11">
        <f t="shared" si="240"/>
        <v>43588</v>
      </c>
      <c r="I3085" s="11">
        <f t="shared" si="241"/>
        <v>43586</v>
      </c>
      <c r="J3085" s="11">
        <f t="shared" si="242"/>
        <v>43586</v>
      </c>
      <c r="K3085" s="1">
        <f t="shared" si="243"/>
        <v>0</v>
      </c>
      <c r="L3085" s="1">
        <f t="shared" si="244"/>
        <v>1</v>
      </c>
    </row>
    <row r="3086" spans="1:12" x14ac:dyDescent="0.35">
      <c r="A3086" s="1" t="s">
        <v>11</v>
      </c>
      <c r="B3086" s="1" t="s">
        <v>4646</v>
      </c>
      <c r="C3086" s="1" t="s">
        <v>4647</v>
      </c>
      <c r="D3086" s="1" t="s">
        <v>8</v>
      </c>
      <c r="E3086" s="2">
        <v>43595</v>
      </c>
      <c r="F3086" s="1" t="s">
        <v>25</v>
      </c>
      <c r="G3086" s="11">
        <f>VLOOKUP(Sheet1!B3086,Sheet3!$A$4:$B$3872,2,FALSE)</f>
        <v>43595</v>
      </c>
      <c r="H3086" s="11">
        <f t="shared" si="240"/>
        <v>43595</v>
      </c>
      <c r="I3086" s="11">
        <f t="shared" si="241"/>
        <v>43586</v>
      </c>
      <c r="J3086" s="11">
        <f t="shared" si="242"/>
        <v>43586</v>
      </c>
      <c r="K3086" s="1">
        <f t="shared" si="243"/>
        <v>0</v>
      </c>
      <c r="L3086" s="1">
        <f t="shared" si="244"/>
        <v>1</v>
      </c>
    </row>
    <row r="3087" spans="1:12" x14ac:dyDescent="0.35">
      <c r="A3087" s="1" t="s">
        <v>11</v>
      </c>
      <c r="B3087" s="1" t="s">
        <v>4648</v>
      </c>
      <c r="C3087" s="1" t="s">
        <v>4649</v>
      </c>
      <c r="D3087" s="1" t="s">
        <v>8</v>
      </c>
      <c r="E3087" s="2">
        <v>43584</v>
      </c>
      <c r="F3087" s="1" t="s">
        <v>15</v>
      </c>
      <c r="G3087" s="11">
        <f>VLOOKUP(Sheet1!B3087,Sheet3!$A$4:$B$3872,2,FALSE)</f>
        <v>43584</v>
      </c>
      <c r="H3087" s="11">
        <f t="shared" si="240"/>
        <v>43584</v>
      </c>
      <c r="I3087" s="11">
        <f t="shared" si="241"/>
        <v>43556</v>
      </c>
      <c r="J3087" s="11">
        <f t="shared" si="242"/>
        <v>43556</v>
      </c>
      <c r="K3087" s="1">
        <f t="shared" si="243"/>
        <v>0</v>
      </c>
      <c r="L3087" s="1">
        <f t="shared" si="244"/>
        <v>1</v>
      </c>
    </row>
    <row r="3088" spans="1:12" x14ac:dyDescent="0.35">
      <c r="A3088" s="1" t="s">
        <v>11</v>
      </c>
      <c r="B3088" s="1" t="s">
        <v>4650</v>
      </c>
      <c r="C3088" s="1" t="s">
        <v>4651</v>
      </c>
      <c r="D3088" s="1" t="s">
        <v>8</v>
      </c>
      <c r="E3088" s="2">
        <v>43551</v>
      </c>
      <c r="F3088" s="1" t="s">
        <v>13</v>
      </c>
      <c r="G3088" s="11">
        <f>VLOOKUP(Sheet1!B3088,Sheet3!$A$4:$B$3872,2,FALSE)</f>
        <v>43551</v>
      </c>
      <c r="H3088" s="11">
        <f t="shared" si="240"/>
        <v>43551</v>
      </c>
      <c r="I3088" s="11">
        <f t="shared" si="241"/>
        <v>43525</v>
      </c>
      <c r="J3088" s="11">
        <f t="shared" si="242"/>
        <v>43525</v>
      </c>
      <c r="K3088" s="1">
        <f t="shared" si="243"/>
        <v>0</v>
      </c>
      <c r="L3088" s="1">
        <f t="shared" si="244"/>
        <v>1</v>
      </c>
    </row>
    <row r="3089" spans="1:12" x14ac:dyDescent="0.35">
      <c r="A3089" s="1" t="s">
        <v>11</v>
      </c>
      <c r="B3089" s="1" t="s">
        <v>4652</v>
      </c>
      <c r="C3089" s="1" t="s">
        <v>4653</v>
      </c>
      <c r="D3089" s="1" t="s">
        <v>18</v>
      </c>
      <c r="E3089" s="2">
        <v>43505</v>
      </c>
      <c r="F3089" s="1" t="s">
        <v>9</v>
      </c>
      <c r="G3089" s="11">
        <f>VLOOKUP(Sheet1!B3089,Sheet3!$A$4:$B$3872,2,FALSE)</f>
        <v>43505</v>
      </c>
      <c r="H3089" s="11">
        <f t="shared" si="240"/>
        <v>43505</v>
      </c>
      <c r="I3089" s="11">
        <f t="shared" si="241"/>
        <v>43497</v>
      </c>
      <c r="J3089" s="11">
        <f t="shared" si="242"/>
        <v>43497</v>
      </c>
      <c r="K3089" s="1">
        <f t="shared" si="243"/>
        <v>0</v>
      </c>
      <c r="L3089" s="1">
        <f t="shared" si="244"/>
        <v>1</v>
      </c>
    </row>
    <row r="3090" spans="1:12" x14ac:dyDescent="0.35">
      <c r="A3090" s="1" t="s">
        <v>11</v>
      </c>
      <c r="B3090" s="1" t="s">
        <v>4654</v>
      </c>
      <c r="C3090" s="1" t="s">
        <v>4655</v>
      </c>
      <c r="D3090" s="1" t="s">
        <v>8</v>
      </c>
      <c r="E3090" s="2">
        <v>43546</v>
      </c>
      <c r="F3090" s="1" t="s">
        <v>9</v>
      </c>
      <c r="G3090" s="11">
        <f>VLOOKUP(Sheet1!B3090,Sheet3!$A$4:$B$3872,2,FALSE)</f>
        <v>43546</v>
      </c>
      <c r="H3090" s="11">
        <f t="shared" si="240"/>
        <v>43546</v>
      </c>
      <c r="I3090" s="11">
        <f t="shared" si="241"/>
        <v>43525</v>
      </c>
      <c r="J3090" s="11">
        <f t="shared" si="242"/>
        <v>43525</v>
      </c>
      <c r="K3090" s="1">
        <f t="shared" si="243"/>
        <v>0</v>
      </c>
      <c r="L3090" s="1">
        <f t="shared" si="244"/>
        <v>0.5</v>
      </c>
    </row>
    <row r="3091" spans="1:12" x14ac:dyDescent="0.35">
      <c r="A3091" s="1" t="s">
        <v>11</v>
      </c>
      <c r="B3091" s="1" t="s">
        <v>4654</v>
      </c>
      <c r="C3091" s="1" t="s">
        <v>4656</v>
      </c>
      <c r="D3091" s="1" t="s">
        <v>8</v>
      </c>
      <c r="E3091" s="2">
        <v>43601</v>
      </c>
      <c r="F3091" s="1" t="s">
        <v>15</v>
      </c>
      <c r="G3091" s="11">
        <f>VLOOKUP(Sheet1!B3091,Sheet3!$A$4:$B$3872,2,FALSE)</f>
        <v>43546</v>
      </c>
      <c r="H3091" s="11">
        <f t="shared" si="240"/>
        <v>43601</v>
      </c>
      <c r="I3091" s="11">
        <f t="shared" si="241"/>
        <v>43525</v>
      </c>
      <c r="J3091" s="11">
        <f t="shared" si="242"/>
        <v>43586</v>
      </c>
      <c r="K3091" s="1">
        <f t="shared" si="243"/>
        <v>2</v>
      </c>
      <c r="L3091" s="1">
        <f t="shared" si="244"/>
        <v>0.5</v>
      </c>
    </row>
    <row r="3092" spans="1:12" x14ac:dyDescent="0.35">
      <c r="A3092" s="1" t="s">
        <v>11</v>
      </c>
      <c r="B3092" s="1" t="s">
        <v>4657</v>
      </c>
      <c r="C3092" s="1" t="s">
        <v>4658</v>
      </c>
      <c r="D3092" s="1" t="s">
        <v>8</v>
      </c>
      <c r="E3092" s="2">
        <v>43563</v>
      </c>
      <c r="F3092" s="1" t="s">
        <v>25</v>
      </c>
      <c r="G3092" s="11">
        <f>VLOOKUP(Sheet1!B3092,Sheet3!$A$4:$B$3872,2,FALSE)</f>
        <v>43563</v>
      </c>
      <c r="H3092" s="11">
        <f t="shared" si="240"/>
        <v>43563</v>
      </c>
      <c r="I3092" s="11">
        <f t="shared" si="241"/>
        <v>43556</v>
      </c>
      <c r="J3092" s="11">
        <f t="shared" si="242"/>
        <v>43556</v>
      </c>
      <c r="K3092" s="1">
        <f t="shared" si="243"/>
        <v>0</v>
      </c>
      <c r="L3092" s="1">
        <f t="shared" si="244"/>
        <v>0.5</v>
      </c>
    </row>
    <row r="3093" spans="1:12" x14ac:dyDescent="0.35">
      <c r="A3093" s="1" t="s">
        <v>11</v>
      </c>
      <c r="B3093" s="1" t="s">
        <v>4657</v>
      </c>
      <c r="C3093" s="1" t="s">
        <v>4659</v>
      </c>
      <c r="D3093" s="1" t="s">
        <v>8</v>
      </c>
      <c r="E3093" s="2">
        <v>43599</v>
      </c>
      <c r="F3093" s="1" t="s">
        <v>15</v>
      </c>
      <c r="G3093" s="11">
        <f>VLOOKUP(Sheet1!B3093,Sheet3!$A$4:$B$3872,2,FALSE)</f>
        <v>43563</v>
      </c>
      <c r="H3093" s="11">
        <f t="shared" si="240"/>
        <v>43599</v>
      </c>
      <c r="I3093" s="11">
        <f t="shared" si="241"/>
        <v>43556</v>
      </c>
      <c r="J3093" s="11">
        <f t="shared" si="242"/>
        <v>43586</v>
      </c>
      <c r="K3093" s="1">
        <f t="shared" si="243"/>
        <v>1</v>
      </c>
      <c r="L3093" s="1">
        <f t="shared" si="244"/>
        <v>0.5</v>
      </c>
    </row>
    <row r="3094" spans="1:12" x14ac:dyDescent="0.35">
      <c r="A3094" s="1" t="s">
        <v>11</v>
      </c>
      <c r="B3094" s="1" t="s">
        <v>4660</v>
      </c>
      <c r="C3094" s="3">
        <v>522000000</v>
      </c>
      <c r="D3094" s="1" t="s">
        <v>18</v>
      </c>
      <c r="E3094" s="2">
        <v>43483</v>
      </c>
      <c r="F3094" s="1" t="s">
        <v>25</v>
      </c>
      <c r="G3094" s="11">
        <f>VLOOKUP(Sheet1!B3094,Sheet3!$A$4:$B$3872,2,FALSE)</f>
        <v>43483</v>
      </c>
      <c r="H3094" s="11">
        <f t="shared" si="240"/>
        <v>43483</v>
      </c>
      <c r="I3094" s="11">
        <f t="shared" si="241"/>
        <v>43466</v>
      </c>
      <c r="J3094" s="11">
        <f t="shared" si="242"/>
        <v>43466</v>
      </c>
      <c r="K3094" s="1">
        <f t="shared" si="243"/>
        <v>0</v>
      </c>
      <c r="L3094" s="1">
        <f t="shared" si="244"/>
        <v>0.5</v>
      </c>
    </row>
    <row r="3095" spans="1:12" x14ac:dyDescent="0.35">
      <c r="A3095" s="1" t="s">
        <v>11</v>
      </c>
      <c r="B3095" s="1" t="s">
        <v>4660</v>
      </c>
      <c r="C3095" s="1" t="s">
        <v>4661</v>
      </c>
      <c r="D3095" s="1" t="s">
        <v>8</v>
      </c>
      <c r="E3095" s="2">
        <v>43483</v>
      </c>
      <c r="F3095" s="1" t="s">
        <v>9</v>
      </c>
      <c r="G3095" s="11">
        <f>VLOOKUP(Sheet1!B3095,Sheet3!$A$4:$B$3872,2,FALSE)</f>
        <v>43483</v>
      </c>
      <c r="H3095" s="11">
        <f t="shared" si="240"/>
        <v>43483</v>
      </c>
      <c r="I3095" s="11">
        <f t="shared" si="241"/>
        <v>43466</v>
      </c>
      <c r="J3095" s="11">
        <f t="shared" si="242"/>
        <v>43466</v>
      </c>
      <c r="K3095" s="1">
        <f t="shared" si="243"/>
        <v>0</v>
      </c>
      <c r="L3095" s="1">
        <f t="shared" si="244"/>
        <v>0.5</v>
      </c>
    </row>
    <row r="3096" spans="1:12" x14ac:dyDescent="0.35">
      <c r="A3096" s="1" t="s">
        <v>11</v>
      </c>
      <c r="B3096" s="1" t="s">
        <v>4662</v>
      </c>
      <c r="C3096" s="1" t="s">
        <v>4663</v>
      </c>
      <c r="D3096" s="1" t="s">
        <v>8</v>
      </c>
      <c r="E3096" s="2">
        <v>43551</v>
      </c>
      <c r="F3096" s="1" t="s">
        <v>9</v>
      </c>
      <c r="G3096" s="11">
        <f>VLOOKUP(Sheet1!B3096,Sheet3!$A$4:$B$3872,2,FALSE)</f>
        <v>43551</v>
      </c>
      <c r="H3096" s="11">
        <f t="shared" si="240"/>
        <v>43551</v>
      </c>
      <c r="I3096" s="11">
        <f t="shared" si="241"/>
        <v>43525</v>
      </c>
      <c r="J3096" s="11">
        <f t="shared" si="242"/>
        <v>43525</v>
      </c>
      <c r="K3096" s="1">
        <f t="shared" si="243"/>
        <v>0</v>
      </c>
      <c r="L3096" s="1">
        <f t="shared" si="244"/>
        <v>1</v>
      </c>
    </row>
    <row r="3097" spans="1:12" x14ac:dyDescent="0.35">
      <c r="A3097" s="1" t="s">
        <v>11</v>
      </c>
      <c r="B3097" s="1" t="s">
        <v>4664</v>
      </c>
      <c r="C3097" s="1" t="s">
        <v>4665</v>
      </c>
      <c r="D3097" s="1" t="s">
        <v>8</v>
      </c>
      <c r="E3097" s="2">
        <v>43522</v>
      </c>
      <c r="F3097" s="1" t="s">
        <v>13</v>
      </c>
      <c r="G3097" s="11">
        <f>VLOOKUP(Sheet1!B3097,Sheet3!$A$4:$B$3872,2,FALSE)</f>
        <v>43522</v>
      </c>
      <c r="H3097" s="11">
        <f t="shared" si="240"/>
        <v>43522</v>
      </c>
      <c r="I3097" s="11">
        <f t="shared" si="241"/>
        <v>43497</v>
      </c>
      <c r="J3097" s="11">
        <f t="shared" si="242"/>
        <v>43497</v>
      </c>
      <c r="K3097" s="1">
        <f t="shared" si="243"/>
        <v>0</v>
      </c>
      <c r="L3097" s="1">
        <f t="shared" si="244"/>
        <v>1</v>
      </c>
    </row>
    <row r="3098" spans="1:12" x14ac:dyDescent="0.35">
      <c r="A3098" s="1" t="s">
        <v>11</v>
      </c>
      <c r="B3098" s="1" t="s">
        <v>4666</v>
      </c>
      <c r="C3098" s="1">
        <v>32432</v>
      </c>
      <c r="D3098" s="1" t="s">
        <v>8</v>
      </c>
      <c r="E3098" s="2">
        <v>43584</v>
      </c>
      <c r="F3098" s="1" t="s">
        <v>13</v>
      </c>
      <c r="G3098" s="11">
        <f>VLOOKUP(Sheet1!B3098,Sheet3!$A$4:$B$3872,2,FALSE)</f>
        <v>43584</v>
      </c>
      <c r="H3098" s="11">
        <f t="shared" si="240"/>
        <v>43584</v>
      </c>
      <c r="I3098" s="11">
        <f t="shared" si="241"/>
        <v>43556</v>
      </c>
      <c r="J3098" s="11">
        <f t="shared" si="242"/>
        <v>43556</v>
      </c>
      <c r="K3098" s="1">
        <f t="shared" si="243"/>
        <v>0</v>
      </c>
      <c r="L3098" s="1">
        <f t="shared" si="244"/>
        <v>1</v>
      </c>
    </row>
    <row r="3099" spans="1:12" x14ac:dyDescent="0.35">
      <c r="A3099" s="1" t="s">
        <v>11</v>
      </c>
      <c r="B3099" s="1" t="s">
        <v>4667</v>
      </c>
      <c r="C3099" s="1" t="s">
        <v>4668</v>
      </c>
      <c r="D3099" s="1" t="s">
        <v>8</v>
      </c>
      <c r="E3099" s="2">
        <v>43583</v>
      </c>
      <c r="F3099" s="1" t="s">
        <v>15</v>
      </c>
      <c r="G3099" s="11">
        <f>VLOOKUP(Sheet1!B3099,Sheet3!$A$4:$B$3872,2,FALSE)</f>
        <v>43583</v>
      </c>
      <c r="H3099" s="11">
        <f t="shared" si="240"/>
        <v>43583</v>
      </c>
      <c r="I3099" s="11">
        <f t="shared" si="241"/>
        <v>43556</v>
      </c>
      <c r="J3099" s="11">
        <f t="shared" si="242"/>
        <v>43556</v>
      </c>
      <c r="K3099" s="1">
        <f t="shared" si="243"/>
        <v>0</v>
      </c>
      <c r="L3099" s="1">
        <f t="shared" si="244"/>
        <v>1</v>
      </c>
    </row>
    <row r="3100" spans="1:12" x14ac:dyDescent="0.35">
      <c r="A3100" s="1" t="s">
        <v>11</v>
      </c>
      <c r="B3100" s="1" t="s">
        <v>4669</v>
      </c>
      <c r="C3100" s="1">
        <v>7251</v>
      </c>
      <c r="D3100" s="1" t="s">
        <v>8</v>
      </c>
      <c r="E3100" s="2">
        <v>43484</v>
      </c>
      <c r="F3100" s="1" t="s">
        <v>13</v>
      </c>
      <c r="G3100" s="11">
        <f>VLOOKUP(Sheet1!B3100,Sheet3!$A$4:$B$3872,2,FALSE)</f>
        <v>43484</v>
      </c>
      <c r="H3100" s="11">
        <f t="shared" si="240"/>
        <v>43484</v>
      </c>
      <c r="I3100" s="11">
        <f t="shared" si="241"/>
        <v>43466</v>
      </c>
      <c r="J3100" s="11">
        <f t="shared" si="242"/>
        <v>43466</v>
      </c>
      <c r="K3100" s="1">
        <f t="shared" si="243"/>
        <v>0</v>
      </c>
      <c r="L3100" s="1">
        <f t="shared" si="244"/>
        <v>1</v>
      </c>
    </row>
    <row r="3101" spans="1:12" x14ac:dyDescent="0.35">
      <c r="A3101" s="1" t="s">
        <v>6</v>
      </c>
      <c r="B3101" s="1" t="s">
        <v>4670</v>
      </c>
      <c r="C3101" s="3" t="s">
        <v>4671</v>
      </c>
      <c r="D3101" s="1" t="s">
        <v>8</v>
      </c>
      <c r="E3101" s="2">
        <v>43581</v>
      </c>
      <c r="F3101" s="1" t="s">
        <v>13</v>
      </c>
      <c r="G3101" s="11">
        <f>VLOOKUP(Sheet1!B3101,Sheet3!$A$4:$B$3872,2,FALSE)</f>
        <v>43581</v>
      </c>
      <c r="H3101" s="11">
        <f t="shared" si="240"/>
        <v>43581</v>
      </c>
      <c r="I3101" s="11">
        <f t="shared" si="241"/>
        <v>43556</v>
      </c>
      <c r="J3101" s="11">
        <f t="shared" si="242"/>
        <v>43556</v>
      </c>
      <c r="K3101" s="1">
        <f t="shared" si="243"/>
        <v>0</v>
      </c>
      <c r="L3101" s="1">
        <f t="shared" si="244"/>
        <v>1</v>
      </c>
    </row>
    <row r="3102" spans="1:12" x14ac:dyDescent="0.35">
      <c r="A3102" s="1" t="s">
        <v>11</v>
      </c>
      <c r="B3102" s="1" t="s">
        <v>4672</v>
      </c>
      <c r="C3102" s="1" t="s">
        <v>4673</v>
      </c>
      <c r="D3102" s="1" t="s">
        <v>8</v>
      </c>
      <c r="E3102" s="2">
        <v>43548</v>
      </c>
      <c r="F3102" s="1" t="s">
        <v>25</v>
      </c>
      <c r="G3102" s="11">
        <f>VLOOKUP(Sheet1!B3102,Sheet3!$A$4:$B$3872,2,FALSE)</f>
        <v>43548</v>
      </c>
      <c r="H3102" s="11">
        <f t="shared" si="240"/>
        <v>43548</v>
      </c>
      <c r="I3102" s="11">
        <f t="shared" si="241"/>
        <v>43525</v>
      </c>
      <c r="J3102" s="11">
        <f t="shared" si="242"/>
        <v>43525</v>
      </c>
      <c r="K3102" s="1">
        <f t="shared" si="243"/>
        <v>0</v>
      </c>
      <c r="L3102" s="1">
        <f t="shared" si="244"/>
        <v>1</v>
      </c>
    </row>
    <row r="3103" spans="1:12" x14ac:dyDescent="0.35">
      <c r="A3103" s="1" t="s">
        <v>11</v>
      </c>
      <c r="B3103" s="1" t="s">
        <v>4674</v>
      </c>
      <c r="C3103" s="1" t="s">
        <v>4675</v>
      </c>
      <c r="D3103" s="1" t="s">
        <v>8</v>
      </c>
      <c r="E3103" s="2">
        <v>43505</v>
      </c>
      <c r="F3103" s="1" t="s">
        <v>9</v>
      </c>
      <c r="G3103" s="11">
        <f>VLOOKUP(Sheet1!B3103,Sheet3!$A$4:$B$3872,2,FALSE)</f>
        <v>43505</v>
      </c>
      <c r="H3103" s="11">
        <f t="shared" si="240"/>
        <v>43505</v>
      </c>
      <c r="I3103" s="11">
        <f t="shared" si="241"/>
        <v>43497</v>
      </c>
      <c r="J3103" s="11">
        <f t="shared" si="242"/>
        <v>43497</v>
      </c>
      <c r="K3103" s="1">
        <f t="shared" si="243"/>
        <v>0</v>
      </c>
      <c r="L3103" s="1">
        <f t="shared" si="244"/>
        <v>0.33333333333333331</v>
      </c>
    </row>
    <row r="3104" spans="1:12" x14ac:dyDescent="0.35">
      <c r="A3104" s="1" t="s">
        <v>11</v>
      </c>
      <c r="B3104" s="1" t="s">
        <v>4674</v>
      </c>
      <c r="C3104" s="1" t="s">
        <v>4676</v>
      </c>
      <c r="D3104" s="1" t="s">
        <v>8</v>
      </c>
      <c r="E3104" s="2">
        <v>43509</v>
      </c>
      <c r="F3104" s="1" t="s">
        <v>13</v>
      </c>
      <c r="G3104" s="11">
        <f>VLOOKUP(Sheet1!B3104,Sheet3!$A$4:$B$3872,2,FALSE)</f>
        <v>43505</v>
      </c>
      <c r="H3104" s="11">
        <f t="shared" si="240"/>
        <v>43509</v>
      </c>
      <c r="I3104" s="11">
        <f t="shared" si="241"/>
        <v>43497</v>
      </c>
      <c r="J3104" s="11">
        <f t="shared" si="242"/>
        <v>43497</v>
      </c>
      <c r="K3104" s="1">
        <f t="shared" si="243"/>
        <v>0</v>
      </c>
      <c r="L3104" s="1">
        <f t="shared" si="244"/>
        <v>0.33333333333333331</v>
      </c>
    </row>
    <row r="3105" spans="1:12" x14ac:dyDescent="0.35">
      <c r="A3105" s="1" t="s">
        <v>11</v>
      </c>
      <c r="B3105" s="1" t="s">
        <v>4674</v>
      </c>
      <c r="C3105" s="1" t="s">
        <v>4677</v>
      </c>
      <c r="D3105" s="1" t="s">
        <v>8</v>
      </c>
      <c r="E3105" s="2">
        <v>43544</v>
      </c>
      <c r="F3105" s="1" t="s">
        <v>13</v>
      </c>
      <c r="G3105" s="11">
        <f>VLOOKUP(Sheet1!B3105,Sheet3!$A$4:$B$3872,2,FALSE)</f>
        <v>43505</v>
      </c>
      <c r="H3105" s="11">
        <f t="shared" si="240"/>
        <v>43544</v>
      </c>
      <c r="I3105" s="11">
        <f t="shared" si="241"/>
        <v>43497</v>
      </c>
      <c r="J3105" s="11">
        <f t="shared" si="242"/>
        <v>43525</v>
      </c>
      <c r="K3105" s="1">
        <f t="shared" si="243"/>
        <v>1</v>
      </c>
      <c r="L3105" s="1">
        <f t="shared" si="244"/>
        <v>0.33333333333333331</v>
      </c>
    </row>
    <row r="3106" spans="1:12" x14ac:dyDescent="0.35">
      <c r="A3106" s="1" t="s">
        <v>11</v>
      </c>
      <c r="B3106" s="1" t="s">
        <v>4678</v>
      </c>
      <c r="C3106" s="1" t="s">
        <v>4679</v>
      </c>
      <c r="D3106" s="1" t="s">
        <v>8</v>
      </c>
      <c r="E3106" s="2">
        <v>43571</v>
      </c>
      <c r="F3106" s="1" t="s">
        <v>15</v>
      </c>
      <c r="G3106" s="11">
        <f>VLOOKUP(Sheet1!B3106,Sheet3!$A$4:$B$3872,2,FALSE)</f>
        <v>43571</v>
      </c>
      <c r="H3106" s="11">
        <f t="shared" si="240"/>
        <v>43571</v>
      </c>
      <c r="I3106" s="11">
        <f t="shared" si="241"/>
        <v>43556</v>
      </c>
      <c r="J3106" s="11">
        <f t="shared" si="242"/>
        <v>43556</v>
      </c>
      <c r="K3106" s="1">
        <f t="shared" si="243"/>
        <v>0</v>
      </c>
      <c r="L3106" s="1">
        <f t="shared" si="244"/>
        <v>1</v>
      </c>
    </row>
    <row r="3107" spans="1:12" x14ac:dyDescent="0.35">
      <c r="A3107" s="1" t="s">
        <v>11</v>
      </c>
      <c r="B3107" s="1" t="s">
        <v>4680</v>
      </c>
      <c r="C3107" s="1" t="s">
        <v>4681</v>
      </c>
      <c r="D3107" s="1" t="s">
        <v>8</v>
      </c>
      <c r="E3107" s="2">
        <v>43488</v>
      </c>
      <c r="F3107" s="1" t="s">
        <v>13</v>
      </c>
      <c r="G3107" s="11">
        <f>VLOOKUP(Sheet1!B3107,Sheet3!$A$4:$B$3872,2,FALSE)</f>
        <v>43488</v>
      </c>
      <c r="H3107" s="11">
        <f t="shared" si="240"/>
        <v>43488</v>
      </c>
      <c r="I3107" s="11">
        <f t="shared" si="241"/>
        <v>43466</v>
      </c>
      <c r="J3107" s="11">
        <f t="shared" si="242"/>
        <v>43466</v>
      </c>
      <c r="K3107" s="1">
        <f t="shared" si="243"/>
        <v>0</v>
      </c>
      <c r="L3107" s="1">
        <f t="shared" si="244"/>
        <v>1</v>
      </c>
    </row>
    <row r="3108" spans="1:12" x14ac:dyDescent="0.35">
      <c r="A3108" s="1" t="s">
        <v>11</v>
      </c>
      <c r="B3108" s="1" t="s">
        <v>4682</v>
      </c>
      <c r="C3108" s="1" t="s">
        <v>4683</v>
      </c>
      <c r="D3108" s="1" t="s">
        <v>8</v>
      </c>
      <c r="E3108" s="2">
        <v>43577</v>
      </c>
      <c r="F3108" s="1" t="s">
        <v>15</v>
      </c>
      <c r="G3108" s="11">
        <f>VLOOKUP(Sheet1!B3108,Sheet3!$A$4:$B$3872,2,FALSE)</f>
        <v>43577</v>
      </c>
      <c r="H3108" s="11">
        <f t="shared" si="240"/>
        <v>43577</v>
      </c>
      <c r="I3108" s="11">
        <f t="shared" si="241"/>
        <v>43556</v>
      </c>
      <c r="J3108" s="11">
        <f t="shared" si="242"/>
        <v>43556</v>
      </c>
      <c r="K3108" s="1">
        <f t="shared" si="243"/>
        <v>0</v>
      </c>
      <c r="L3108" s="1">
        <f t="shared" si="244"/>
        <v>1</v>
      </c>
    </row>
    <row r="3109" spans="1:12" x14ac:dyDescent="0.35">
      <c r="A3109" s="1" t="s">
        <v>11</v>
      </c>
      <c r="B3109" s="1" t="s">
        <v>4684</v>
      </c>
      <c r="C3109" s="1" t="s">
        <v>4685</v>
      </c>
      <c r="D3109" s="1" t="s">
        <v>18</v>
      </c>
      <c r="E3109" s="2">
        <v>43591</v>
      </c>
      <c r="F3109" s="1" t="s">
        <v>25</v>
      </c>
      <c r="G3109" s="11">
        <f>VLOOKUP(Sheet1!B3109,Sheet3!$A$4:$B$3872,2,FALSE)</f>
        <v>43591</v>
      </c>
      <c r="H3109" s="11">
        <f t="shared" si="240"/>
        <v>43591</v>
      </c>
      <c r="I3109" s="11">
        <f t="shared" si="241"/>
        <v>43586</v>
      </c>
      <c r="J3109" s="11">
        <f t="shared" si="242"/>
        <v>43586</v>
      </c>
      <c r="K3109" s="1">
        <f t="shared" si="243"/>
        <v>0</v>
      </c>
      <c r="L3109" s="1">
        <f t="shared" si="244"/>
        <v>0.5</v>
      </c>
    </row>
    <row r="3110" spans="1:12" x14ac:dyDescent="0.35">
      <c r="A3110" s="1" t="s">
        <v>11</v>
      </c>
      <c r="B3110" s="1" t="s">
        <v>4684</v>
      </c>
      <c r="C3110" s="1" t="s">
        <v>4686</v>
      </c>
      <c r="D3110" s="1" t="s">
        <v>18</v>
      </c>
      <c r="E3110" s="2">
        <v>43599</v>
      </c>
      <c r="F3110" s="1" t="s">
        <v>25</v>
      </c>
      <c r="G3110" s="11">
        <f>VLOOKUP(Sheet1!B3110,Sheet3!$A$4:$B$3872,2,FALSE)</f>
        <v>43591</v>
      </c>
      <c r="H3110" s="11">
        <f t="shared" si="240"/>
        <v>43599</v>
      </c>
      <c r="I3110" s="11">
        <f t="shared" si="241"/>
        <v>43586</v>
      </c>
      <c r="J3110" s="11">
        <f t="shared" si="242"/>
        <v>43586</v>
      </c>
      <c r="K3110" s="1">
        <f t="shared" si="243"/>
        <v>0</v>
      </c>
      <c r="L3110" s="1">
        <f t="shared" si="244"/>
        <v>0.5</v>
      </c>
    </row>
    <row r="3111" spans="1:12" x14ac:dyDescent="0.35">
      <c r="A3111" s="1" t="s">
        <v>11</v>
      </c>
      <c r="B3111" s="1" t="s">
        <v>4687</v>
      </c>
      <c r="C3111" s="1" t="s">
        <v>4688</v>
      </c>
      <c r="D3111" s="1" t="s">
        <v>8</v>
      </c>
      <c r="E3111" s="2">
        <v>43512</v>
      </c>
      <c r="F3111" s="1" t="s">
        <v>13</v>
      </c>
      <c r="G3111" s="11">
        <f>VLOOKUP(Sheet1!B3111,Sheet3!$A$4:$B$3872,2,FALSE)</f>
        <v>43512</v>
      </c>
      <c r="H3111" s="11">
        <f t="shared" si="240"/>
        <v>43512</v>
      </c>
      <c r="I3111" s="11">
        <f t="shared" si="241"/>
        <v>43497</v>
      </c>
      <c r="J3111" s="11">
        <f t="shared" si="242"/>
        <v>43497</v>
      </c>
      <c r="K3111" s="1">
        <f t="shared" si="243"/>
        <v>0</v>
      </c>
      <c r="L3111" s="1">
        <f t="shared" si="244"/>
        <v>1</v>
      </c>
    </row>
    <row r="3112" spans="1:12" x14ac:dyDescent="0.35">
      <c r="A3112" s="1" t="s">
        <v>11</v>
      </c>
      <c r="B3112" s="1" t="s">
        <v>4689</v>
      </c>
      <c r="C3112" s="1">
        <v>44760</v>
      </c>
      <c r="D3112" s="1" t="s">
        <v>8</v>
      </c>
      <c r="E3112" s="2">
        <v>43583</v>
      </c>
      <c r="F3112" s="1" t="s">
        <v>13</v>
      </c>
      <c r="G3112" s="11">
        <f>VLOOKUP(Sheet1!B3112,Sheet3!$A$4:$B$3872,2,FALSE)</f>
        <v>43583</v>
      </c>
      <c r="H3112" s="11">
        <f t="shared" si="240"/>
        <v>43583</v>
      </c>
      <c r="I3112" s="11">
        <f t="shared" si="241"/>
        <v>43556</v>
      </c>
      <c r="J3112" s="11">
        <f t="shared" si="242"/>
        <v>43556</v>
      </c>
      <c r="K3112" s="1">
        <f t="shared" si="243"/>
        <v>0</v>
      </c>
      <c r="L3112" s="1">
        <f t="shared" si="244"/>
        <v>0.5</v>
      </c>
    </row>
    <row r="3113" spans="1:12" x14ac:dyDescent="0.35">
      <c r="A3113" s="1" t="s">
        <v>11</v>
      </c>
      <c r="B3113" s="1" t="s">
        <v>4689</v>
      </c>
      <c r="C3113" s="1" t="s">
        <v>4690</v>
      </c>
      <c r="D3113" s="1" t="s">
        <v>8</v>
      </c>
      <c r="E3113" s="2">
        <v>43586</v>
      </c>
      <c r="F3113" s="1" t="s">
        <v>25</v>
      </c>
      <c r="G3113" s="11">
        <f>VLOOKUP(Sheet1!B3113,Sheet3!$A$4:$B$3872,2,FALSE)</f>
        <v>43583</v>
      </c>
      <c r="H3113" s="11">
        <f t="shared" si="240"/>
        <v>43586</v>
      </c>
      <c r="I3113" s="11">
        <f t="shared" si="241"/>
        <v>43556</v>
      </c>
      <c r="J3113" s="11">
        <f t="shared" si="242"/>
        <v>43586</v>
      </c>
      <c r="K3113" s="1">
        <f t="shared" si="243"/>
        <v>1</v>
      </c>
      <c r="L3113" s="1">
        <f t="shared" si="244"/>
        <v>0.5</v>
      </c>
    </row>
    <row r="3114" spans="1:12" x14ac:dyDescent="0.35">
      <c r="A3114" s="1" t="s">
        <v>11</v>
      </c>
      <c r="B3114" s="1" t="s">
        <v>4691</v>
      </c>
      <c r="C3114" s="1" t="s">
        <v>4692</v>
      </c>
      <c r="D3114" s="1" t="s">
        <v>8</v>
      </c>
      <c r="E3114" s="2">
        <v>43547</v>
      </c>
      <c r="F3114" s="1" t="s">
        <v>25</v>
      </c>
      <c r="G3114" s="11">
        <f>VLOOKUP(Sheet1!B3114,Sheet3!$A$4:$B$3872,2,FALSE)</f>
        <v>43547</v>
      </c>
      <c r="H3114" s="11">
        <f t="shared" si="240"/>
        <v>43547</v>
      </c>
      <c r="I3114" s="11">
        <f t="shared" si="241"/>
        <v>43525</v>
      </c>
      <c r="J3114" s="11">
        <f t="shared" si="242"/>
        <v>43525</v>
      </c>
      <c r="K3114" s="1">
        <f t="shared" si="243"/>
        <v>0</v>
      </c>
      <c r="L3114" s="1">
        <f t="shared" si="244"/>
        <v>1</v>
      </c>
    </row>
    <row r="3115" spans="1:12" x14ac:dyDescent="0.35">
      <c r="A3115" s="1" t="s">
        <v>11</v>
      </c>
      <c r="B3115" s="1" t="s">
        <v>4693</v>
      </c>
      <c r="C3115" s="1" t="s">
        <v>4694</v>
      </c>
      <c r="D3115" s="1" t="s">
        <v>8</v>
      </c>
      <c r="E3115" s="2">
        <v>43519</v>
      </c>
      <c r="F3115" s="1" t="s">
        <v>13</v>
      </c>
      <c r="G3115" s="11">
        <f>VLOOKUP(Sheet1!B3115,Sheet3!$A$4:$B$3872,2,FALSE)</f>
        <v>43519</v>
      </c>
      <c r="H3115" s="11">
        <f t="shared" si="240"/>
        <v>43519</v>
      </c>
      <c r="I3115" s="11">
        <f t="shared" si="241"/>
        <v>43497</v>
      </c>
      <c r="J3115" s="11">
        <f t="shared" si="242"/>
        <v>43497</v>
      </c>
      <c r="K3115" s="1">
        <f t="shared" si="243"/>
        <v>0</v>
      </c>
      <c r="L3115" s="1">
        <f t="shared" si="244"/>
        <v>0.5</v>
      </c>
    </row>
    <row r="3116" spans="1:12" x14ac:dyDescent="0.35">
      <c r="A3116" s="1" t="s">
        <v>11</v>
      </c>
      <c r="B3116" s="1" t="s">
        <v>4693</v>
      </c>
      <c r="C3116" s="1" t="s">
        <v>4695</v>
      </c>
      <c r="D3116" s="1" t="s">
        <v>8</v>
      </c>
      <c r="E3116" s="2">
        <v>43547</v>
      </c>
      <c r="F3116" s="1" t="s">
        <v>25</v>
      </c>
      <c r="G3116" s="11">
        <f>VLOOKUP(Sheet1!B3116,Sheet3!$A$4:$B$3872,2,FALSE)</f>
        <v>43519</v>
      </c>
      <c r="H3116" s="11">
        <f t="shared" si="240"/>
        <v>43547</v>
      </c>
      <c r="I3116" s="11">
        <f t="shared" si="241"/>
        <v>43497</v>
      </c>
      <c r="J3116" s="11">
        <f t="shared" si="242"/>
        <v>43525</v>
      </c>
      <c r="K3116" s="1">
        <f t="shared" si="243"/>
        <v>1</v>
      </c>
      <c r="L3116" s="1">
        <f t="shared" si="244"/>
        <v>0.5</v>
      </c>
    </row>
    <row r="3117" spans="1:12" x14ac:dyDescent="0.35">
      <c r="A3117" s="1" t="s">
        <v>11</v>
      </c>
      <c r="B3117" s="1" t="s">
        <v>4696</v>
      </c>
      <c r="C3117" s="1">
        <v>82432</v>
      </c>
      <c r="D3117" s="1" t="s">
        <v>18</v>
      </c>
      <c r="E3117" s="2">
        <v>43571</v>
      </c>
      <c r="F3117" s="1" t="s">
        <v>15</v>
      </c>
      <c r="G3117" s="11">
        <f>VLOOKUP(Sheet1!B3117,Sheet3!$A$4:$B$3872,2,FALSE)</f>
        <v>43571</v>
      </c>
      <c r="H3117" s="11">
        <f t="shared" si="240"/>
        <v>43571</v>
      </c>
      <c r="I3117" s="11">
        <f t="shared" si="241"/>
        <v>43556</v>
      </c>
      <c r="J3117" s="11">
        <f t="shared" si="242"/>
        <v>43556</v>
      </c>
      <c r="K3117" s="1">
        <f t="shared" si="243"/>
        <v>0</v>
      </c>
      <c r="L3117" s="1">
        <f t="shared" si="244"/>
        <v>1</v>
      </c>
    </row>
    <row r="3118" spans="1:12" x14ac:dyDescent="0.35">
      <c r="A3118" s="1" t="s">
        <v>11</v>
      </c>
      <c r="B3118" s="1" t="s">
        <v>4697</v>
      </c>
      <c r="C3118" s="3">
        <v>30000000000</v>
      </c>
      <c r="D3118" s="1" t="s">
        <v>8</v>
      </c>
      <c r="E3118" s="2">
        <v>43569</v>
      </c>
      <c r="F3118" s="1" t="s">
        <v>25</v>
      </c>
      <c r="G3118" s="11">
        <f>VLOOKUP(Sheet1!B3118,Sheet3!$A$4:$B$3872,2,FALSE)</f>
        <v>43569</v>
      </c>
      <c r="H3118" s="11">
        <f t="shared" si="240"/>
        <v>43569</v>
      </c>
      <c r="I3118" s="11">
        <f t="shared" si="241"/>
        <v>43556</v>
      </c>
      <c r="J3118" s="11">
        <f t="shared" si="242"/>
        <v>43556</v>
      </c>
      <c r="K3118" s="1">
        <f t="shared" si="243"/>
        <v>0</v>
      </c>
      <c r="L3118" s="1">
        <f t="shared" si="244"/>
        <v>1</v>
      </c>
    </row>
    <row r="3119" spans="1:12" x14ac:dyDescent="0.35">
      <c r="A3119" s="1" t="s">
        <v>11</v>
      </c>
      <c r="B3119" s="1" t="s">
        <v>4698</v>
      </c>
      <c r="C3119" s="1" t="s">
        <v>4699</v>
      </c>
      <c r="D3119" s="1" t="s">
        <v>18</v>
      </c>
      <c r="E3119" s="2">
        <v>43516</v>
      </c>
      <c r="F3119" s="1" t="s">
        <v>9</v>
      </c>
      <c r="G3119" s="11">
        <f>VLOOKUP(Sheet1!B3119,Sheet3!$A$4:$B$3872,2,FALSE)</f>
        <v>43516</v>
      </c>
      <c r="H3119" s="11">
        <f t="shared" si="240"/>
        <v>43516</v>
      </c>
      <c r="I3119" s="11">
        <f t="shared" si="241"/>
        <v>43497</v>
      </c>
      <c r="J3119" s="11">
        <f t="shared" si="242"/>
        <v>43497</v>
      </c>
      <c r="K3119" s="1">
        <f t="shared" si="243"/>
        <v>0</v>
      </c>
      <c r="L3119" s="1">
        <f t="shared" si="244"/>
        <v>0.5</v>
      </c>
    </row>
    <row r="3120" spans="1:12" x14ac:dyDescent="0.35">
      <c r="A3120" s="1" t="s">
        <v>11</v>
      </c>
      <c r="B3120" s="1" t="s">
        <v>4698</v>
      </c>
      <c r="C3120" s="1" t="s">
        <v>4700</v>
      </c>
      <c r="D3120" s="1" t="s">
        <v>8</v>
      </c>
      <c r="E3120" s="2">
        <v>43572</v>
      </c>
      <c r="F3120" s="1" t="s">
        <v>13</v>
      </c>
      <c r="G3120" s="11">
        <f>VLOOKUP(Sheet1!B3120,Sheet3!$A$4:$B$3872,2,FALSE)</f>
        <v>43516</v>
      </c>
      <c r="H3120" s="11">
        <f t="shared" si="240"/>
        <v>43572</v>
      </c>
      <c r="I3120" s="11">
        <f t="shared" si="241"/>
        <v>43497</v>
      </c>
      <c r="J3120" s="11">
        <f t="shared" si="242"/>
        <v>43556</v>
      </c>
      <c r="K3120" s="1">
        <f t="shared" si="243"/>
        <v>2</v>
      </c>
      <c r="L3120" s="1">
        <f t="shared" si="244"/>
        <v>0.5</v>
      </c>
    </row>
    <row r="3121" spans="1:12" x14ac:dyDescent="0.35">
      <c r="A3121" s="1" t="s">
        <v>11</v>
      </c>
      <c r="B3121" s="1" t="s">
        <v>4701</v>
      </c>
      <c r="C3121" s="1" t="s">
        <v>4702</v>
      </c>
      <c r="D3121" s="1" t="s">
        <v>18</v>
      </c>
      <c r="E3121" s="2">
        <v>43563</v>
      </c>
      <c r="F3121" s="1" t="s">
        <v>13</v>
      </c>
      <c r="G3121" s="11">
        <f>VLOOKUP(Sheet1!B3121,Sheet3!$A$4:$B$3872,2,FALSE)</f>
        <v>43563</v>
      </c>
      <c r="H3121" s="11">
        <f t="shared" si="240"/>
        <v>43563</v>
      </c>
      <c r="I3121" s="11">
        <f t="shared" si="241"/>
        <v>43556</v>
      </c>
      <c r="J3121" s="11">
        <f t="shared" si="242"/>
        <v>43556</v>
      </c>
      <c r="K3121" s="1">
        <f t="shared" si="243"/>
        <v>0</v>
      </c>
      <c r="L3121" s="1">
        <f t="shared" si="244"/>
        <v>1</v>
      </c>
    </row>
    <row r="3122" spans="1:12" x14ac:dyDescent="0.35">
      <c r="A3122" s="1" t="s">
        <v>11</v>
      </c>
      <c r="B3122" s="1" t="s">
        <v>4703</v>
      </c>
      <c r="C3122" s="1" t="s">
        <v>4704</v>
      </c>
      <c r="D3122" s="1" t="s">
        <v>8</v>
      </c>
      <c r="E3122" s="2">
        <v>43600</v>
      </c>
      <c r="F3122" s="1" t="s">
        <v>25</v>
      </c>
      <c r="G3122" s="11">
        <f>VLOOKUP(Sheet1!B3122,Sheet3!$A$4:$B$3872,2,FALSE)</f>
        <v>43600</v>
      </c>
      <c r="H3122" s="11">
        <f t="shared" si="240"/>
        <v>43600</v>
      </c>
      <c r="I3122" s="11">
        <f t="shared" si="241"/>
        <v>43586</v>
      </c>
      <c r="J3122" s="11">
        <f t="shared" si="242"/>
        <v>43586</v>
      </c>
      <c r="K3122" s="1">
        <f t="shared" si="243"/>
        <v>0</v>
      </c>
      <c r="L3122" s="1">
        <f t="shared" si="244"/>
        <v>1</v>
      </c>
    </row>
    <row r="3123" spans="1:12" x14ac:dyDescent="0.35">
      <c r="A3123" s="1" t="s">
        <v>11</v>
      </c>
      <c r="B3123" s="1" t="s">
        <v>4705</v>
      </c>
      <c r="C3123" s="1" t="s">
        <v>4706</v>
      </c>
      <c r="D3123" s="1" t="s">
        <v>8</v>
      </c>
      <c r="E3123" s="2">
        <v>43600</v>
      </c>
      <c r="F3123" s="1" t="s">
        <v>13</v>
      </c>
      <c r="G3123" s="11">
        <f>VLOOKUP(Sheet1!B3123,Sheet3!$A$4:$B$3872,2,FALSE)</f>
        <v>43600</v>
      </c>
      <c r="H3123" s="11">
        <f t="shared" si="240"/>
        <v>43600</v>
      </c>
      <c r="I3123" s="11">
        <f t="shared" si="241"/>
        <v>43586</v>
      </c>
      <c r="J3123" s="11">
        <f t="shared" si="242"/>
        <v>43586</v>
      </c>
      <c r="K3123" s="1">
        <f t="shared" si="243"/>
        <v>0</v>
      </c>
      <c r="L3123" s="1">
        <f t="shared" si="244"/>
        <v>1</v>
      </c>
    </row>
    <row r="3124" spans="1:12" x14ac:dyDescent="0.35">
      <c r="A3124" s="1" t="s">
        <v>11</v>
      </c>
      <c r="B3124" s="1" t="s">
        <v>4707</v>
      </c>
      <c r="C3124" s="1" t="s">
        <v>4708</v>
      </c>
      <c r="D3124" s="1" t="s">
        <v>8</v>
      </c>
      <c r="E3124" s="2">
        <v>43548</v>
      </c>
      <c r="F3124" s="1" t="s">
        <v>9</v>
      </c>
      <c r="G3124" s="11">
        <f>VLOOKUP(Sheet1!B3124,Sheet3!$A$4:$B$3872,2,FALSE)</f>
        <v>43548</v>
      </c>
      <c r="H3124" s="11">
        <f t="shared" si="240"/>
        <v>43548</v>
      </c>
      <c r="I3124" s="11">
        <f t="shared" si="241"/>
        <v>43525</v>
      </c>
      <c r="J3124" s="11">
        <f t="shared" si="242"/>
        <v>43525</v>
      </c>
      <c r="K3124" s="1">
        <f t="shared" si="243"/>
        <v>0</v>
      </c>
      <c r="L3124" s="1">
        <f t="shared" si="244"/>
        <v>1</v>
      </c>
    </row>
    <row r="3125" spans="1:12" x14ac:dyDescent="0.35">
      <c r="A3125" s="1" t="s">
        <v>11</v>
      </c>
      <c r="B3125" s="1" t="s">
        <v>4709</v>
      </c>
      <c r="C3125" s="1" t="s">
        <v>4710</v>
      </c>
      <c r="D3125" s="1" t="s">
        <v>8</v>
      </c>
      <c r="E3125" s="2">
        <v>43497</v>
      </c>
      <c r="F3125" s="1" t="s">
        <v>13</v>
      </c>
      <c r="G3125" s="11">
        <f>VLOOKUP(Sheet1!B3125,Sheet3!$A$4:$B$3872,2,FALSE)</f>
        <v>43497</v>
      </c>
      <c r="H3125" s="11">
        <f t="shared" si="240"/>
        <v>43497</v>
      </c>
      <c r="I3125" s="11">
        <f t="shared" si="241"/>
        <v>43497</v>
      </c>
      <c r="J3125" s="11">
        <f t="shared" si="242"/>
        <v>43497</v>
      </c>
      <c r="K3125" s="1">
        <f t="shared" si="243"/>
        <v>0</v>
      </c>
      <c r="L3125" s="1">
        <f t="shared" si="244"/>
        <v>0.5</v>
      </c>
    </row>
    <row r="3126" spans="1:12" x14ac:dyDescent="0.35">
      <c r="A3126" s="1" t="s">
        <v>11</v>
      </c>
      <c r="B3126" s="1" t="s">
        <v>4709</v>
      </c>
      <c r="C3126" s="1" t="s">
        <v>4711</v>
      </c>
      <c r="D3126" s="1" t="s">
        <v>8</v>
      </c>
      <c r="E3126" s="2">
        <v>43518</v>
      </c>
      <c r="F3126" s="1" t="s">
        <v>13</v>
      </c>
      <c r="G3126" s="11">
        <f>VLOOKUP(Sheet1!B3126,Sheet3!$A$4:$B$3872,2,FALSE)</f>
        <v>43497</v>
      </c>
      <c r="H3126" s="11">
        <f t="shared" si="240"/>
        <v>43518</v>
      </c>
      <c r="I3126" s="11">
        <f t="shared" si="241"/>
        <v>43497</v>
      </c>
      <c r="J3126" s="11">
        <f t="shared" si="242"/>
        <v>43497</v>
      </c>
      <c r="K3126" s="1">
        <f t="shared" si="243"/>
        <v>0</v>
      </c>
      <c r="L3126" s="1">
        <f t="shared" si="244"/>
        <v>0.5</v>
      </c>
    </row>
    <row r="3127" spans="1:12" x14ac:dyDescent="0.35">
      <c r="A3127" s="1" t="s">
        <v>11</v>
      </c>
      <c r="B3127" s="1" t="s">
        <v>4712</v>
      </c>
      <c r="C3127" s="1">
        <v>78794</v>
      </c>
      <c r="D3127" s="1" t="s">
        <v>18</v>
      </c>
      <c r="E3127" s="2">
        <v>43428</v>
      </c>
      <c r="F3127" s="1" t="s">
        <v>25</v>
      </c>
      <c r="G3127" s="11">
        <f>VLOOKUP(Sheet1!B3127,Sheet3!$A$4:$B$3872,2,FALSE)</f>
        <v>43428</v>
      </c>
      <c r="H3127" s="11">
        <f t="shared" si="240"/>
        <v>43428</v>
      </c>
      <c r="I3127" s="11">
        <f t="shared" si="241"/>
        <v>43405</v>
      </c>
      <c r="J3127" s="11">
        <f t="shared" si="242"/>
        <v>43405</v>
      </c>
      <c r="K3127" s="1">
        <f t="shared" si="243"/>
        <v>0</v>
      </c>
      <c r="L3127" s="1">
        <f t="shared" si="244"/>
        <v>1</v>
      </c>
    </row>
    <row r="3128" spans="1:12" x14ac:dyDescent="0.35">
      <c r="A3128" s="1" t="s">
        <v>11</v>
      </c>
      <c r="B3128" s="1" t="s">
        <v>4713</v>
      </c>
      <c r="C3128" s="1" t="s">
        <v>4714</v>
      </c>
      <c r="D3128" s="1" t="s">
        <v>18</v>
      </c>
      <c r="E3128" s="2">
        <v>43533</v>
      </c>
      <c r="F3128" s="1" t="s">
        <v>25</v>
      </c>
      <c r="G3128" s="11">
        <f>VLOOKUP(Sheet1!B3128,Sheet3!$A$4:$B$3872,2,FALSE)</f>
        <v>43533</v>
      </c>
      <c r="H3128" s="11">
        <f t="shared" si="240"/>
        <v>43533</v>
      </c>
      <c r="I3128" s="11">
        <f t="shared" si="241"/>
        <v>43525</v>
      </c>
      <c r="J3128" s="11">
        <f t="shared" si="242"/>
        <v>43525</v>
      </c>
      <c r="K3128" s="1">
        <f t="shared" si="243"/>
        <v>0</v>
      </c>
      <c r="L3128" s="1">
        <f t="shared" si="244"/>
        <v>1</v>
      </c>
    </row>
    <row r="3129" spans="1:12" x14ac:dyDescent="0.35">
      <c r="A3129" s="1" t="s">
        <v>11</v>
      </c>
      <c r="B3129" s="1" t="s">
        <v>4715</v>
      </c>
      <c r="C3129" s="1" t="s">
        <v>4716</v>
      </c>
      <c r="D3129" s="1" t="s">
        <v>8</v>
      </c>
      <c r="E3129" s="2">
        <v>43486</v>
      </c>
      <c r="F3129" s="1" t="s">
        <v>25</v>
      </c>
      <c r="G3129" s="11">
        <f>VLOOKUP(Sheet1!B3129,Sheet3!$A$4:$B$3872,2,FALSE)</f>
        <v>43486</v>
      </c>
      <c r="H3129" s="11">
        <f t="shared" si="240"/>
        <v>43486</v>
      </c>
      <c r="I3129" s="11">
        <f t="shared" si="241"/>
        <v>43466</v>
      </c>
      <c r="J3129" s="11">
        <f t="shared" si="242"/>
        <v>43466</v>
      </c>
      <c r="K3129" s="1">
        <f t="shared" si="243"/>
        <v>0</v>
      </c>
      <c r="L3129" s="1">
        <f t="shared" si="244"/>
        <v>1</v>
      </c>
    </row>
    <row r="3130" spans="1:12" x14ac:dyDescent="0.35">
      <c r="A3130" s="1" t="s">
        <v>6</v>
      </c>
      <c r="B3130" s="1" t="s">
        <v>4717</v>
      </c>
      <c r="C3130" s="1" t="s">
        <v>4718</v>
      </c>
      <c r="D3130" s="1" t="s">
        <v>8</v>
      </c>
      <c r="E3130" s="2">
        <v>43544</v>
      </c>
      <c r="F3130" s="1" t="s">
        <v>13</v>
      </c>
      <c r="G3130" s="11">
        <f>VLOOKUP(Sheet1!B3130,Sheet3!$A$4:$B$3872,2,FALSE)</f>
        <v>43544</v>
      </c>
      <c r="H3130" s="11">
        <f t="shared" si="240"/>
        <v>43544</v>
      </c>
      <c r="I3130" s="11">
        <f t="shared" si="241"/>
        <v>43525</v>
      </c>
      <c r="J3130" s="11">
        <f t="shared" si="242"/>
        <v>43525</v>
      </c>
      <c r="K3130" s="1">
        <f t="shared" si="243"/>
        <v>0</v>
      </c>
      <c r="L3130" s="1">
        <f t="shared" si="244"/>
        <v>1</v>
      </c>
    </row>
    <row r="3131" spans="1:12" x14ac:dyDescent="0.35">
      <c r="A3131" s="1" t="s">
        <v>11</v>
      </c>
      <c r="B3131" s="1" t="s">
        <v>4719</v>
      </c>
      <c r="C3131" s="1" t="s">
        <v>4720</v>
      </c>
      <c r="D3131" s="1" t="s">
        <v>8</v>
      </c>
      <c r="E3131" s="2">
        <v>43598</v>
      </c>
      <c r="F3131" s="1" t="s">
        <v>13</v>
      </c>
      <c r="G3131" s="11">
        <f>VLOOKUP(Sheet1!B3131,Sheet3!$A$4:$B$3872,2,FALSE)</f>
        <v>43598</v>
      </c>
      <c r="H3131" s="11">
        <f t="shared" si="240"/>
        <v>43598</v>
      </c>
      <c r="I3131" s="11">
        <f t="shared" si="241"/>
        <v>43586</v>
      </c>
      <c r="J3131" s="11">
        <f t="shared" si="242"/>
        <v>43586</v>
      </c>
      <c r="K3131" s="1">
        <f t="shared" si="243"/>
        <v>0</v>
      </c>
      <c r="L3131" s="1">
        <f t="shared" si="244"/>
        <v>1</v>
      </c>
    </row>
    <row r="3132" spans="1:12" x14ac:dyDescent="0.35">
      <c r="A3132" s="1" t="s">
        <v>6</v>
      </c>
      <c r="B3132" s="1" t="s">
        <v>4721</v>
      </c>
      <c r="C3132" s="1">
        <v>98971</v>
      </c>
      <c r="D3132" s="1" t="s">
        <v>18</v>
      </c>
      <c r="E3132" s="2">
        <v>43550</v>
      </c>
      <c r="F3132" s="1" t="s">
        <v>13</v>
      </c>
      <c r="G3132" s="11">
        <f>VLOOKUP(Sheet1!B3132,Sheet3!$A$4:$B$3872,2,FALSE)</f>
        <v>43550</v>
      </c>
      <c r="H3132" s="11">
        <f t="shared" si="240"/>
        <v>43550</v>
      </c>
      <c r="I3132" s="11">
        <f t="shared" si="241"/>
        <v>43525</v>
      </c>
      <c r="J3132" s="11">
        <f t="shared" si="242"/>
        <v>43525</v>
      </c>
      <c r="K3132" s="1">
        <f t="shared" si="243"/>
        <v>0</v>
      </c>
      <c r="L3132" s="1">
        <f t="shared" si="244"/>
        <v>1</v>
      </c>
    </row>
    <row r="3133" spans="1:12" x14ac:dyDescent="0.35">
      <c r="A3133" s="1" t="s">
        <v>11</v>
      </c>
      <c r="B3133" s="1" t="s">
        <v>4722</v>
      </c>
      <c r="C3133" s="1" t="s">
        <v>4723</v>
      </c>
      <c r="D3133" s="1" t="s">
        <v>8</v>
      </c>
      <c r="E3133" s="2">
        <v>43584</v>
      </c>
      <c r="F3133" s="1" t="s">
        <v>25</v>
      </c>
      <c r="G3133" s="11">
        <f>VLOOKUP(Sheet1!B3133,Sheet3!$A$4:$B$3872,2,FALSE)</f>
        <v>43584</v>
      </c>
      <c r="H3133" s="11">
        <f t="shared" si="240"/>
        <v>43584</v>
      </c>
      <c r="I3133" s="11">
        <f t="shared" si="241"/>
        <v>43556</v>
      </c>
      <c r="J3133" s="11">
        <f t="shared" si="242"/>
        <v>43556</v>
      </c>
      <c r="K3133" s="1">
        <f t="shared" si="243"/>
        <v>0</v>
      </c>
      <c r="L3133" s="1">
        <f t="shared" si="244"/>
        <v>1</v>
      </c>
    </row>
    <row r="3134" spans="1:12" x14ac:dyDescent="0.35">
      <c r="A3134" s="1" t="s">
        <v>11</v>
      </c>
      <c r="B3134" s="1" t="s">
        <v>4724</v>
      </c>
      <c r="C3134" s="1" t="s">
        <v>4725</v>
      </c>
      <c r="D3134" s="1" t="s">
        <v>8</v>
      </c>
      <c r="E3134" s="2">
        <v>43521</v>
      </c>
      <c r="F3134" s="1" t="s">
        <v>9</v>
      </c>
      <c r="G3134" s="11">
        <f>VLOOKUP(Sheet1!B3134,Sheet3!$A$4:$B$3872,2,FALSE)</f>
        <v>43521</v>
      </c>
      <c r="H3134" s="11">
        <f t="shared" si="240"/>
        <v>43521</v>
      </c>
      <c r="I3134" s="11">
        <f t="shared" si="241"/>
        <v>43497</v>
      </c>
      <c r="J3134" s="11">
        <f t="shared" si="242"/>
        <v>43497</v>
      </c>
      <c r="K3134" s="1">
        <f t="shared" si="243"/>
        <v>0</v>
      </c>
      <c r="L3134" s="1">
        <f t="shared" si="244"/>
        <v>0.5</v>
      </c>
    </row>
    <row r="3135" spans="1:12" x14ac:dyDescent="0.35">
      <c r="A3135" s="1" t="s">
        <v>11</v>
      </c>
      <c r="B3135" s="1" t="s">
        <v>4724</v>
      </c>
      <c r="C3135" s="3" t="s">
        <v>4726</v>
      </c>
      <c r="D3135" s="1" t="s">
        <v>8</v>
      </c>
      <c r="E3135" s="2">
        <v>43521</v>
      </c>
      <c r="F3135" s="1" t="s">
        <v>9</v>
      </c>
      <c r="G3135" s="11">
        <f>VLOOKUP(Sheet1!B3135,Sheet3!$A$4:$B$3872,2,FALSE)</f>
        <v>43521</v>
      </c>
      <c r="H3135" s="11">
        <f t="shared" si="240"/>
        <v>43521</v>
      </c>
      <c r="I3135" s="11">
        <f t="shared" si="241"/>
        <v>43497</v>
      </c>
      <c r="J3135" s="11">
        <f t="shared" si="242"/>
        <v>43497</v>
      </c>
      <c r="K3135" s="1">
        <f t="shared" si="243"/>
        <v>0</v>
      </c>
      <c r="L3135" s="1">
        <f t="shared" si="244"/>
        <v>0.5</v>
      </c>
    </row>
    <row r="3136" spans="1:12" x14ac:dyDescent="0.35">
      <c r="A3136" s="1" t="s">
        <v>11</v>
      </c>
      <c r="B3136" s="1" t="s">
        <v>4727</v>
      </c>
      <c r="C3136" s="1" t="s">
        <v>4728</v>
      </c>
      <c r="D3136" s="1" t="s">
        <v>8</v>
      </c>
      <c r="E3136" s="2">
        <v>43487</v>
      </c>
      <c r="F3136" s="1" t="s">
        <v>25</v>
      </c>
      <c r="G3136" s="11">
        <f>VLOOKUP(Sheet1!B3136,Sheet3!$A$4:$B$3872,2,FALSE)</f>
        <v>43487</v>
      </c>
      <c r="H3136" s="11">
        <f t="shared" si="240"/>
        <v>43487</v>
      </c>
      <c r="I3136" s="11">
        <f t="shared" si="241"/>
        <v>43466</v>
      </c>
      <c r="J3136" s="11">
        <f t="shared" si="242"/>
        <v>43466</v>
      </c>
      <c r="K3136" s="1">
        <f t="shared" si="243"/>
        <v>0</v>
      </c>
      <c r="L3136" s="1">
        <f t="shared" si="244"/>
        <v>1</v>
      </c>
    </row>
    <row r="3137" spans="1:12" x14ac:dyDescent="0.35">
      <c r="A3137" s="1" t="s">
        <v>11</v>
      </c>
      <c r="B3137" s="1" t="s">
        <v>4729</v>
      </c>
      <c r="C3137" s="1" t="s">
        <v>4730</v>
      </c>
      <c r="D3137" s="1" t="s">
        <v>8</v>
      </c>
      <c r="E3137" s="2">
        <v>43424</v>
      </c>
      <c r="F3137" s="1" t="s">
        <v>9</v>
      </c>
      <c r="G3137" s="11">
        <f>VLOOKUP(Sheet1!B3137,Sheet3!$A$4:$B$3872,2,FALSE)</f>
        <v>43424</v>
      </c>
      <c r="H3137" s="11">
        <f t="shared" si="240"/>
        <v>43424</v>
      </c>
      <c r="I3137" s="11">
        <f t="shared" si="241"/>
        <v>43405</v>
      </c>
      <c r="J3137" s="11">
        <f t="shared" si="242"/>
        <v>43405</v>
      </c>
      <c r="K3137" s="1">
        <f t="shared" si="243"/>
        <v>0</v>
      </c>
      <c r="L3137" s="1">
        <f t="shared" si="244"/>
        <v>1</v>
      </c>
    </row>
    <row r="3138" spans="1:12" x14ac:dyDescent="0.35">
      <c r="A3138" s="1" t="s">
        <v>11</v>
      </c>
      <c r="B3138" s="1" t="s">
        <v>4731</v>
      </c>
      <c r="C3138" s="1" t="s">
        <v>4732</v>
      </c>
      <c r="D3138" s="1" t="s">
        <v>8</v>
      </c>
      <c r="E3138" s="2">
        <v>43553</v>
      </c>
      <c r="F3138" s="1" t="s">
        <v>13</v>
      </c>
      <c r="G3138" s="11">
        <f>VLOOKUP(Sheet1!B3138,Sheet3!$A$4:$B$3872,2,FALSE)</f>
        <v>43553</v>
      </c>
      <c r="H3138" s="11">
        <f t="shared" si="240"/>
        <v>43553</v>
      </c>
      <c r="I3138" s="11">
        <f t="shared" si="241"/>
        <v>43525</v>
      </c>
      <c r="J3138" s="11">
        <f t="shared" si="242"/>
        <v>43525</v>
      </c>
      <c r="K3138" s="1">
        <f t="shared" si="243"/>
        <v>0</v>
      </c>
      <c r="L3138" s="1">
        <f t="shared" si="244"/>
        <v>1</v>
      </c>
    </row>
    <row r="3139" spans="1:12" x14ac:dyDescent="0.35">
      <c r="A3139" s="1" t="s">
        <v>11</v>
      </c>
      <c r="B3139" s="1" t="s">
        <v>4733</v>
      </c>
      <c r="C3139" s="1">
        <v>3509</v>
      </c>
      <c r="D3139" s="1" t="s">
        <v>8</v>
      </c>
      <c r="E3139" s="2">
        <v>43522</v>
      </c>
      <c r="F3139" s="1" t="s">
        <v>13</v>
      </c>
      <c r="G3139" s="11">
        <f>VLOOKUP(Sheet1!B3139,Sheet3!$A$4:$B$3872,2,FALSE)</f>
        <v>43522</v>
      </c>
      <c r="H3139" s="11">
        <f t="shared" ref="H3139:H3202" si="245">E3139</f>
        <v>43522</v>
      </c>
      <c r="I3139" s="11">
        <f t="shared" ref="I3139:I3202" si="246">EOMONTH(G3139,-1)+1</f>
        <v>43497</v>
      </c>
      <c r="J3139" s="11">
        <f t="shared" ref="J3139:J3202" si="247">EOMONTH(H3139,-1)+1</f>
        <v>43497</v>
      </c>
      <c r="K3139" s="1">
        <f t="shared" ref="K3139:K3202" si="248">ROUND((J3139-I3139)/30,0)</f>
        <v>0</v>
      </c>
      <c r="L3139" s="1">
        <f t="shared" ref="L3139:L3202" si="249">1/COUNTIFS($I$2:$I$5023,I3139,$B$2:$B$5023,B3139)</f>
        <v>1</v>
      </c>
    </row>
    <row r="3140" spans="1:12" x14ac:dyDescent="0.35">
      <c r="A3140" s="1" t="s">
        <v>11</v>
      </c>
      <c r="B3140" s="1" t="s">
        <v>4734</v>
      </c>
      <c r="C3140" s="1" t="s">
        <v>4735</v>
      </c>
      <c r="D3140" s="1" t="s">
        <v>18</v>
      </c>
      <c r="E3140" s="2">
        <v>43486</v>
      </c>
      <c r="F3140" s="1" t="s">
        <v>13</v>
      </c>
      <c r="G3140" s="11">
        <f>VLOOKUP(Sheet1!B3140,Sheet3!$A$4:$B$3872,2,FALSE)</f>
        <v>43486</v>
      </c>
      <c r="H3140" s="11">
        <f t="shared" si="245"/>
        <v>43486</v>
      </c>
      <c r="I3140" s="11">
        <f t="shared" si="246"/>
        <v>43466</v>
      </c>
      <c r="J3140" s="11">
        <f t="shared" si="247"/>
        <v>43466</v>
      </c>
      <c r="K3140" s="1">
        <f t="shared" si="248"/>
        <v>0</v>
      </c>
      <c r="L3140" s="1">
        <f t="shared" si="249"/>
        <v>1</v>
      </c>
    </row>
    <row r="3141" spans="1:12" x14ac:dyDescent="0.35">
      <c r="A3141" s="1" t="s">
        <v>11</v>
      </c>
      <c r="B3141" s="1" t="s">
        <v>4736</v>
      </c>
      <c r="C3141" s="1" t="s">
        <v>4737</v>
      </c>
      <c r="D3141" s="1" t="s">
        <v>18</v>
      </c>
      <c r="E3141" s="2">
        <v>43574</v>
      </c>
      <c r="F3141" s="1" t="s">
        <v>15</v>
      </c>
      <c r="G3141" s="11">
        <f>VLOOKUP(Sheet1!B3141,Sheet3!$A$4:$B$3872,2,FALSE)</f>
        <v>43574</v>
      </c>
      <c r="H3141" s="11">
        <f t="shared" si="245"/>
        <v>43574</v>
      </c>
      <c r="I3141" s="11">
        <f t="shared" si="246"/>
        <v>43556</v>
      </c>
      <c r="J3141" s="11">
        <f t="shared" si="247"/>
        <v>43556</v>
      </c>
      <c r="K3141" s="1">
        <f t="shared" si="248"/>
        <v>0</v>
      </c>
      <c r="L3141" s="1">
        <f t="shared" si="249"/>
        <v>1</v>
      </c>
    </row>
    <row r="3142" spans="1:12" x14ac:dyDescent="0.35">
      <c r="A3142" s="1" t="s">
        <v>11</v>
      </c>
      <c r="B3142" s="1" t="s">
        <v>4738</v>
      </c>
      <c r="C3142" s="1">
        <v>58102</v>
      </c>
      <c r="D3142" s="1" t="s">
        <v>18</v>
      </c>
      <c r="E3142" s="2">
        <v>43583</v>
      </c>
      <c r="F3142" s="1" t="s">
        <v>13</v>
      </c>
      <c r="G3142" s="11">
        <f>VLOOKUP(Sheet1!B3142,Sheet3!$A$4:$B$3872,2,FALSE)</f>
        <v>43583</v>
      </c>
      <c r="H3142" s="11">
        <f t="shared" si="245"/>
        <v>43583</v>
      </c>
      <c r="I3142" s="11">
        <f t="shared" si="246"/>
        <v>43556</v>
      </c>
      <c r="J3142" s="11">
        <f t="shared" si="247"/>
        <v>43556</v>
      </c>
      <c r="K3142" s="1">
        <f t="shared" si="248"/>
        <v>0</v>
      </c>
      <c r="L3142" s="1">
        <f t="shared" si="249"/>
        <v>1</v>
      </c>
    </row>
    <row r="3143" spans="1:12" x14ac:dyDescent="0.35">
      <c r="A3143" s="1" t="s">
        <v>11</v>
      </c>
      <c r="B3143" s="1" t="s">
        <v>4739</v>
      </c>
      <c r="C3143" s="1" t="s">
        <v>4740</v>
      </c>
      <c r="D3143" s="1" t="s">
        <v>18</v>
      </c>
      <c r="E3143" s="2">
        <v>43441</v>
      </c>
      <c r="F3143" s="1" t="s">
        <v>9</v>
      </c>
      <c r="G3143" s="11">
        <f>VLOOKUP(Sheet1!B3143,Sheet3!$A$4:$B$3872,2,FALSE)</f>
        <v>43441</v>
      </c>
      <c r="H3143" s="11">
        <f t="shared" si="245"/>
        <v>43441</v>
      </c>
      <c r="I3143" s="11">
        <f t="shared" si="246"/>
        <v>43435</v>
      </c>
      <c r="J3143" s="11">
        <f t="shared" si="247"/>
        <v>43435</v>
      </c>
      <c r="K3143" s="1">
        <f t="shared" si="248"/>
        <v>0</v>
      </c>
      <c r="L3143" s="1">
        <f t="shared" si="249"/>
        <v>1</v>
      </c>
    </row>
    <row r="3144" spans="1:12" x14ac:dyDescent="0.35">
      <c r="A3144" s="1" t="s">
        <v>6</v>
      </c>
      <c r="B3144" s="1" t="s">
        <v>4741</v>
      </c>
      <c r="C3144" s="1" t="s">
        <v>4742</v>
      </c>
      <c r="D3144" s="1" t="s">
        <v>8</v>
      </c>
      <c r="E3144" s="2">
        <v>43599</v>
      </c>
      <c r="F3144" s="1" t="s">
        <v>13</v>
      </c>
      <c r="G3144" s="11">
        <f>VLOOKUP(Sheet1!B3144,Sheet3!$A$4:$B$3872,2,FALSE)</f>
        <v>43599</v>
      </c>
      <c r="H3144" s="11">
        <f t="shared" si="245"/>
        <v>43599</v>
      </c>
      <c r="I3144" s="11">
        <f t="shared" si="246"/>
        <v>43586</v>
      </c>
      <c r="J3144" s="11">
        <f t="shared" si="247"/>
        <v>43586</v>
      </c>
      <c r="K3144" s="1">
        <f t="shared" si="248"/>
        <v>0</v>
      </c>
      <c r="L3144" s="1">
        <f t="shared" si="249"/>
        <v>1</v>
      </c>
    </row>
    <row r="3145" spans="1:12" x14ac:dyDescent="0.35">
      <c r="A3145" s="1" t="s">
        <v>11</v>
      </c>
      <c r="B3145" s="1" t="s">
        <v>4743</v>
      </c>
      <c r="C3145" s="1" t="s">
        <v>4744</v>
      </c>
      <c r="D3145" s="1" t="s">
        <v>8</v>
      </c>
      <c r="E3145" s="2">
        <v>43476</v>
      </c>
      <c r="F3145" s="1" t="s">
        <v>25</v>
      </c>
      <c r="G3145" s="11">
        <f>VLOOKUP(Sheet1!B3145,Sheet3!$A$4:$B$3872,2,FALSE)</f>
        <v>43476</v>
      </c>
      <c r="H3145" s="11">
        <f t="shared" si="245"/>
        <v>43476</v>
      </c>
      <c r="I3145" s="11">
        <f t="shared" si="246"/>
        <v>43466</v>
      </c>
      <c r="J3145" s="11">
        <f t="shared" si="247"/>
        <v>43466</v>
      </c>
      <c r="K3145" s="1">
        <f t="shared" si="248"/>
        <v>0</v>
      </c>
      <c r="L3145" s="1">
        <f t="shared" si="249"/>
        <v>0.5</v>
      </c>
    </row>
    <row r="3146" spans="1:12" x14ac:dyDescent="0.35">
      <c r="A3146" s="1" t="s">
        <v>11</v>
      </c>
      <c r="B3146" s="1" t="s">
        <v>4743</v>
      </c>
      <c r="C3146" s="1" t="s">
        <v>4745</v>
      </c>
      <c r="D3146" s="1" t="s">
        <v>8</v>
      </c>
      <c r="E3146" s="2">
        <v>43580</v>
      </c>
      <c r="F3146" s="1" t="s">
        <v>15</v>
      </c>
      <c r="G3146" s="11">
        <f>VLOOKUP(Sheet1!B3146,Sheet3!$A$4:$B$3872,2,FALSE)</f>
        <v>43476</v>
      </c>
      <c r="H3146" s="11">
        <f t="shared" si="245"/>
        <v>43580</v>
      </c>
      <c r="I3146" s="11">
        <f t="shared" si="246"/>
        <v>43466</v>
      </c>
      <c r="J3146" s="11">
        <f t="shared" si="247"/>
        <v>43556</v>
      </c>
      <c r="K3146" s="1">
        <f t="shared" si="248"/>
        <v>3</v>
      </c>
      <c r="L3146" s="1">
        <f t="shared" si="249"/>
        <v>0.5</v>
      </c>
    </row>
    <row r="3147" spans="1:12" x14ac:dyDescent="0.35">
      <c r="A3147" s="1" t="s">
        <v>11</v>
      </c>
      <c r="B3147" s="1" t="s">
        <v>4746</v>
      </c>
      <c r="C3147" s="1" t="s">
        <v>4747</v>
      </c>
      <c r="D3147" s="1" t="s">
        <v>18</v>
      </c>
      <c r="E3147" s="2">
        <v>43524</v>
      </c>
      <c r="F3147" s="1" t="s">
        <v>9</v>
      </c>
      <c r="G3147" s="11">
        <f>VLOOKUP(Sheet1!B3147,Sheet3!$A$4:$B$3872,2,FALSE)</f>
        <v>43524</v>
      </c>
      <c r="H3147" s="11">
        <f t="shared" si="245"/>
        <v>43524</v>
      </c>
      <c r="I3147" s="11">
        <f t="shared" si="246"/>
        <v>43497</v>
      </c>
      <c r="J3147" s="11">
        <f t="shared" si="247"/>
        <v>43497</v>
      </c>
      <c r="K3147" s="1">
        <f t="shared" si="248"/>
        <v>0</v>
      </c>
      <c r="L3147" s="1">
        <f t="shared" si="249"/>
        <v>1</v>
      </c>
    </row>
    <row r="3148" spans="1:12" x14ac:dyDescent="0.35">
      <c r="A3148" s="1" t="s">
        <v>11</v>
      </c>
      <c r="B3148" s="1" t="s">
        <v>4748</v>
      </c>
      <c r="C3148" s="1" t="s">
        <v>4749</v>
      </c>
      <c r="D3148" s="1" t="s">
        <v>8</v>
      </c>
      <c r="E3148" s="2">
        <v>43583</v>
      </c>
      <c r="F3148" s="1" t="s">
        <v>15</v>
      </c>
      <c r="G3148" s="11">
        <f>VLOOKUP(Sheet1!B3148,Sheet3!$A$4:$B$3872,2,FALSE)</f>
        <v>43583</v>
      </c>
      <c r="H3148" s="11">
        <f t="shared" si="245"/>
        <v>43583</v>
      </c>
      <c r="I3148" s="11">
        <f t="shared" si="246"/>
        <v>43556</v>
      </c>
      <c r="J3148" s="11">
        <f t="shared" si="247"/>
        <v>43556</v>
      </c>
      <c r="K3148" s="1">
        <f t="shared" si="248"/>
        <v>0</v>
      </c>
      <c r="L3148" s="1">
        <f t="shared" si="249"/>
        <v>0.33333333333333331</v>
      </c>
    </row>
    <row r="3149" spans="1:12" x14ac:dyDescent="0.35">
      <c r="A3149" s="1" t="s">
        <v>11</v>
      </c>
      <c r="B3149" s="1" t="s">
        <v>4748</v>
      </c>
      <c r="C3149" s="1">
        <v>86196</v>
      </c>
      <c r="D3149" s="1" t="s">
        <v>8</v>
      </c>
      <c r="E3149" s="2">
        <v>43585</v>
      </c>
      <c r="F3149" s="1" t="s">
        <v>15</v>
      </c>
      <c r="G3149" s="11">
        <f>VLOOKUP(Sheet1!B3149,Sheet3!$A$4:$B$3872,2,FALSE)</f>
        <v>43583</v>
      </c>
      <c r="H3149" s="11">
        <f t="shared" si="245"/>
        <v>43585</v>
      </c>
      <c r="I3149" s="11">
        <f t="shared" si="246"/>
        <v>43556</v>
      </c>
      <c r="J3149" s="11">
        <f t="shared" si="247"/>
        <v>43556</v>
      </c>
      <c r="K3149" s="1">
        <f t="shared" si="248"/>
        <v>0</v>
      </c>
      <c r="L3149" s="1">
        <f t="shared" si="249"/>
        <v>0.33333333333333331</v>
      </c>
    </row>
    <row r="3150" spans="1:12" x14ac:dyDescent="0.35">
      <c r="A3150" s="1" t="s">
        <v>11</v>
      </c>
      <c r="B3150" s="1" t="s">
        <v>4748</v>
      </c>
      <c r="C3150" s="1" t="s">
        <v>4750</v>
      </c>
      <c r="D3150" s="1" t="s">
        <v>8</v>
      </c>
      <c r="E3150" s="2">
        <v>43588</v>
      </c>
      <c r="F3150" s="1" t="s">
        <v>15</v>
      </c>
      <c r="G3150" s="11">
        <f>VLOOKUP(Sheet1!B3150,Sheet3!$A$4:$B$3872,2,FALSE)</f>
        <v>43583</v>
      </c>
      <c r="H3150" s="11">
        <f t="shared" si="245"/>
        <v>43588</v>
      </c>
      <c r="I3150" s="11">
        <f t="shared" si="246"/>
        <v>43556</v>
      </c>
      <c r="J3150" s="11">
        <f t="shared" si="247"/>
        <v>43586</v>
      </c>
      <c r="K3150" s="1">
        <f t="shared" si="248"/>
        <v>1</v>
      </c>
      <c r="L3150" s="1">
        <f t="shared" si="249"/>
        <v>0.33333333333333331</v>
      </c>
    </row>
    <row r="3151" spans="1:12" x14ac:dyDescent="0.35">
      <c r="A3151" s="1" t="s">
        <v>11</v>
      </c>
      <c r="B3151" s="1" t="s">
        <v>4751</v>
      </c>
      <c r="C3151" s="1" t="s">
        <v>4752</v>
      </c>
      <c r="D3151" s="1" t="s">
        <v>8</v>
      </c>
      <c r="E3151" s="2">
        <v>43567</v>
      </c>
      <c r="F3151" s="1" t="s">
        <v>15</v>
      </c>
      <c r="G3151" s="11">
        <f>VLOOKUP(Sheet1!B3151,Sheet3!$A$4:$B$3872,2,FALSE)</f>
        <v>43567</v>
      </c>
      <c r="H3151" s="11">
        <f t="shared" si="245"/>
        <v>43567</v>
      </c>
      <c r="I3151" s="11">
        <f t="shared" si="246"/>
        <v>43556</v>
      </c>
      <c r="J3151" s="11">
        <f t="shared" si="247"/>
        <v>43556</v>
      </c>
      <c r="K3151" s="1">
        <f t="shared" si="248"/>
        <v>0</v>
      </c>
      <c r="L3151" s="1">
        <f t="shared" si="249"/>
        <v>0.5</v>
      </c>
    </row>
    <row r="3152" spans="1:12" x14ac:dyDescent="0.35">
      <c r="A3152" s="1" t="s">
        <v>11</v>
      </c>
      <c r="B3152" s="1" t="s">
        <v>4751</v>
      </c>
      <c r="C3152" s="1" t="s">
        <v>4753</v>
      </c>
      <c r="D3152" s="1" t="s">
        <v>8</v>
      </c>
      <c r="E3152" s="2">
        <v>43575</v>
      </c>
      <c r="F3152" s="1" t="s">
        <v>15</v>
      </c>
      <c r="G3152" s="11">
        <f>VLOOKUP(Sheet1!B3152,Sheet3!$A$4:$B$3872,2,FALSE)</f>
        <v>43567</v>
      </c>
      <c r="H3152" s="11">
        <f t="shared" si="245"/>
        <v>43575</v>
      </c>
      <c r="I3152" s="11">
        <f t="shared" si="246"/>
        <v>43556</v>
      </c>
      <c r="J3152" s="11">
        <f t="shared" si="247"/>
        <v>43556</v>
      </c>
      <c r="K3152" s="1">
        <f t="shared" si="248"/>
        <v>0</v>
      </c>
      <c r="L3152" s="1">
        <f t="shared" si="249"/>
        <v>0.5</v>
      </c>
    </row>
    <row r="3153" spans="1:12" x14ac:dyDescent="0.35">
      <c r="A3153" s="1" t="s">
        <v>11</v>
      </c>
      <c r="B3153" s="1" t="s">
        <v>4754</v>
      </c>
      <c r="C3153" s="1" t="s">
        <v>4755</v>
      </c>
      <c r="D3153" s="1" t="s">
        <v>8</v>
      </c>
      <c r="E3153" s="2">
        <v>43557</v>
      </c>
      <c r="F3153" s="1" t="s">
        <v>9</v>
      </c>
      <c r="G3153" s="11">
        <f>VLOOKUP(Sheet1!B3153,Sheet3!$A$4:$B$3872,2,FALSE)</f>
        <v>43557</v>
      </c>
      <c r="H3153" s="11">
        <f t="shared" si="245"/>
        <v>43557</v>
      </c>
      <c r="I3153" s="11">
        <f t="shared" si="246"/>
        <v>43556</v>
      </c>
      <c r="J3153" s="11">
        <f t="shared" si="247"/>
        <v>43556</v>
      </c>
      <c r="K3153" s="1">
        <f t="shared" si="248"/>
        <v>0</v>
      </c>
      <c r="L3153" s="1">
        <f t="shared" si="249"/>
        <v>0.5</v>
      </c>
    </row>
    <row r="3154" spans="1:12" x14ac:dyDescent="0.35">
      <c r="A3154" s="1" t="s">
        <v>11</v>
      </c>
      <c r="B3154" s="1" t="s">
        <v>4754</v>
      </c>
      <c r="C3154" s="1" t="s">
        <v>4756</v>
      </c>
      <c r="D3154" s="1" t="s">
        <v>8</v>
      </c>
      <c r="E3154" s="2">
        <v>43583</v>
      </c>
      <c r="F3154" s="1" t="s">
        <v>15</v>
      </c>
      <c r="G3154" s="11">
        <f>VLOOKUP(Sheet1!B3154,Sheet3!$A$4:$B$3872,2,FALSE)</f>
        <v>43557</v>
      </c>
      <c r="H3154" s="11">
        <f t="shared" si="245"/>
        <v>43583</v>
      </c>
      <c r="I3154" s="11">
        <f t="shared" si="246"/>
        <v>43556</v>
      </c>
      <c r="J3154" s="11">
        <f t="shared" si="247"/>
        <v>43556</v>
      </c>
      <c r="K3154" s="1">
        <f t="shared" si="248"/>
        <v>0</v>
      </c>
      <c r="L3154" s="1">
        <f t="shared" si="249"/>
        <v>0.5</v>
      </c>
    </row>
    <row r="3155" spans="1:12" x14ac:dyDescent="0.35">
      <c r="A3155" s="1" t="s">
        <v>11</v>
      </c>
      <c r="B3155" s="1" t="s">
        <v>4757</v>
      </c>
      <c r="C3155" s="1" t="s">
        <v>4758</v>
      </c>
      <c r="D3155" s="1" t="s">
        <v>8</v>
      </c>
      <c r="E3155" s="2">
        <v>43546</v>
      </c>
      <c r="F3155" s="1" t="s">
        <v>13</v>
      </c>
      <c r="G3155" s="11">
        <f>VLOOKUP(Sheet1!B3155,Sheet3!$A$4:$B$3872,2,FALSE)</f>
        <v>43546</v>
      </c>
      <c r="H3155" s="11">
        <f t="shared" si="245"/>
        <v>43546</v>
      </c>
      <c r="I3155" s="11">
        <f t="shared" si="246"/>
        <v>43525</v>
      </c>
      <c r="J3155" s="11">
        <f t="shared" si="247"/>
        <v>43525</v>
      </c>
      <c r="K3155" s="1">
        <f t="shared" si="248"/>
        <v>0</v>
      </c>
      <c r="L3155" s="1">
        <f t="shared" si="249"/>
        <v>0.5</v>
      </c>
    </row>
    <row r="3156" spans="1:12" x14ac:dyDescent="0.35">
      <c r="A3156" s="1" t="s">
        <v>11</v>
      </c>
      <c r="B3156" s="1" t="s">
        <v>4757</v>
      </c>
      <c r="C3156" s="1" t="s">
        <v>4759</v>
      </c>
      <c r="D3156" s="1" t="s">
        <v>8</v>
      </c>
      <c r="E3156" s="2">
        <v>43585</v>
      </c>
      <c r="F3156" s="1" t="s">
        <v>9</v>
      </c>
      <c r="G3156" s="11">
        <f>VLOOKUP(Sheet1!B3156,Sheet3!$A$4:$B$3872,2,FALSE)</f>
        <v>43546</v>
      </c>
      <c r="H3156" s="11">
        <f t="shared" si="245"/>
        <v>43585</v>
      </c>
      <c r="I3156" s="11">
        <f t="shared" si="246"/>
        <v>43525</v>
      </c>
      <c r="J3156" s="11">
        <f t="shared" si="247"/>
        <v>43556</v>
      </c>
      <c r="K3156" s="1">
        <f t="shared" si="248"/>
        <v>1</v>
      </c>
      <c r="L3156" s="1">
        <f t="shared" si="249"/>
        <v>0.5</v>
      </c>
    </row>
    <row r="3157" spans="1:12" x14ac:dyDescent="0.35">
      <c r="A3157" s="1" t="s">
        <v>11</v>
      </c>
      <c r="B3157" s="1" t="s">
        <v>4760</v>
      </c>
      <c r="C3157" s="1" t="s">
        <v>4761</v>
      </c>
      <c r="D3157" s="1" t="s">
        <v>8</v>
      </c>
      <c r="E3157" s="2">
        <v>43560</v>
      </c>
      <c r="F3157" s="1" t="s">
        <v>13</v>
      </c>
      <c r="G3157" s="11">
        <f>VLOOKUP(Sheet1!B3157,Sheet3!$A$4:$B$3872,2,FALSE)</f>
        <v>43560</v>
      </c>
      <c r="H3157" s="11">
        <f t="shared" si="245"/>
        <v>43560</v>
      </c>
      <c r="I3157" s="11">
        <f t="shared" si="246"/>
        <v>43556</v>
      </c>
      <c r="J3157" s="11">
        <f t="shared" si="247"/>
        <v>43556</v>
      </c>
      <c r="K3157" s="1">
        <f t="shared" si="248"/>
        <v>0</v>
      </c>
      <c r="L3157" s="1">
        <f t="shared" si="249"/>
        <v>1</v>
      </c>
    </row>
    <row r="3158" spans="1:12" x14ac:dyDescent="0.35">
      <c r="A3158" s="1" t="s">
        <v>11</v>
      </c>
      <c r="B3158" s="1" t="s">
        <v>4762</v>
      </c>
      <c r="C3158" s="1" t="s">
        <v>4763</v>
      </c>
      <c r="D3158" s="1" t="s">
        <v>8</v>
      </c>
      <c r="E3158" s="2">
        <v>43598</v>
      </c>
      <c r="F3158" s="1" t="s">
        <v>15</v>
      </c>
      <c r="G3158" s="11">
        <f>VLOOKUP(Sheet1!B3158,Sheet3!$A$4:$B$3872,2,FALSE)</f>
        <v>43598</v>
      </c>
      <c r="H3158" s="11">
        <f t="shared" si="245"/>
        <v>43598</v>
      </c>
      <c r="I3158" s="11">
        <f t="shared" si="246"/>
        <v>43586</v>
      </c>
      <c r="J3158" s="11">
        <f t="shared" si="247"/>
        <v>43586</v>
      </c>
      <c r="K3158" s="1">
        <f t="shared" si="248"/>
        <v>0</v>
      </c>
      <c r="L3158" s="1">
        <f t="shared" si="249"/>
        <v>1</v>
      </c>
    </row>
    <row r="3159" spans="1:12" x14ac:dyDescent="0.35">
      <c r="A3159" s="1" t="s">
        <v>11</v>
      </c>
      <c r="B3159" s="1" t="s">
        <v>4764</v>
      </c>
      <c r="C3159" s="1">
        <v>28965</v>
      </c>
      <c r="D3159" s="1" t="s">
        <v>8</v>
      </c>
      <c r="E3159" s="2">
        <v>43577</v>
      </c>
      <c r="F3159" s="1" t="s">
        <v>15</v>
      </c>
      <c r="G3159" s="11">
        <f>VLOOKUP(Sheet1!B3159,Sheet3!$A$4:$B$3872,2,FALSE)</f>
        <v>43577</v>
      </c>
      <c r="H3159" s="11">
        <f t="shared" si="245"/>
        <v>43577</v>
      </c>
      <c r="I3159" s="11">
        <f t="shared" si="246"/>
        <v>43556</v>
      </c>
      <c r="J3159" s="11">
        <f t="shared" si="247"/>
        <v>43556</v>
      </c>
      <c r="K3159" s="1">
        <f t="shared" si="248"/>
        <v>0</v>
      </c>
      <c r="L3159" s="1">
        <f t="shared" si="249"/>
        <v>1</v>
      </c>
    </row>
    <row r="3160" spans="1:12" x14ac:dyDescent="0.35">
      <c r="A3160" s="1" t="s">
        <v>11</v>
      </c>
      <c r="B3160" s="1" t="s">
        <v>4765</v>
      </c>
      <c r="C3160" s="1" t="s">
        <v>4766</v>
      </c>
      <c r="D3160" s="1" t="s">
        <v>8</v>
      </c>
      <c r="E3160" s="2">
        <v>43568</v>
      </c>
      <c r="F3160" s="1" t="s">
        <v>15</v>
      </c>
      <c r="G3160" s="11">
        <f>VLOOKUP(Sheet1!B3160,Sheet3!$A$4:$B$3872,2,FALSE)</f>
        <v>43568</v>
      </c>
      <c r="H3160" s="11">
        <f t="shared" si="245"/>
        <v>43568</v>
      </c>
      <c r="I3160" s="11">
        <f t="shared" si="246"/>
        <v>43556</v>
      </c>
      <c r="J3160" s="11">
        <f t="shared" si="247"/>
        <v>43556</v>
      </c>
      <c r="K3160" s="1">
        <f t="shared" si="248"/>
        <v>0</v>
      </c>
      <c r="L3160" s="1">
        <f t="shared" si="249"/>
        <v>1</v>
      </c>
    </row>
    <row r="3161" spans="1:12" x14ac:dyDescent="0.35">
      <c r="A3161" s="1" t="s">
        <v>11</v>
      </c>
      <c r="B3161" s="1" t="s">
        <v>4767</v>
      </c>
      <c r="C3161" s="1" t="s">
        <v>4768</v>
      </c>
      <c r="D3161" s="1" t="s">
        <v>8</v>
      </c>
      <c r="E3161" s="2">
        <v>43528</v>
      </c>
      <c r="F3161" s="1" t="s">
        <v>13</v>
      </c>
      <c r="G3161" s="11">
        <f>VLOOKUP(Sheet1!B3161,Sheet3!$A$4:$B$3872,2,FALSE)</f>
        <v>43528</v>
      </c>
      <c r="H3161" s="11">
        <f t="shared" si="245"/>
        <v>43528</v>
      </c>
      <c r="I3161" s="11">
        <f t="shared" si="246"/>
        <v>43525</v>
      </c>
      <c r="J3161" s="11">
        <f t="shared" si="247"/>
        <v>43525</v>
      </c>
      <c r="K3161" s="1">
        <f t="shared" si="248"/>
        <v>0</v>
      </c>
      <c r="L3161" s="1">
        <f t="shared" si="249"/>
        <v>1</v>
      </c>
    </row>
    <row r="3162" spans="1:12" x14ac:dyDescent="0.35">
      <c r="A3162" s="1" t="s">
        <v>11</v>
      </c>
      <c r="B3162" s="1" t="s">
        <v>4769</v>
      </c>
      <c r="C3162" s="1" t="s">
        <v>4770</v>
      </c>
      <c r="D3162" s="1" t="s">
        <v>8</v>
      </c>
      <c r="E3162" s="2">
        <v>43497</v>
      </c>
      <c r="F3162" s="1" t="s">
        <v>13</v>
      </c>
      <c r="G3162" s="11">
        <f>VLOOKUP(Sheet1!B3162,Sheet3!$A$4:$B$3872,2,FALSE)</f>
        <v>43497</v>
      </c>
      <c r="H3162" s="11">
        <f t="shared" si="245"/>
        <v>43497</v>
      </c>
      <c r="I3162" s="11">
        <f t="shared" si="246"/>
        <v>43497</v>
      </c>
      <c r="J3162" s="11">
        <f t="shared" si="247"/>
        <v>43497</v>
      </c>
      <c r="K3162" s="1">
        <f t="shared" si="248"/>
        <v>0</v>
      </c>
      <c r="L3162" s="1">
        <f t="shared" si="249"/>
        <v>1</v>
      </c>
    </row>
    <row r="3163" spans="1:12" x14ac:dyDescent="0.35">
      <c r="A3163" s="1" t="s">
        <v>11</v>
      </c>
      <c r="B3163" s="1" t="s">
        <v>4771</v>
      </c>
      <c r="C3163" s="1" t="s">
        <v>4772</v>
      </c>
      <c r="D3163" s="1" t="s">
        <v>8</v>
      </c>
      <c r="E3163" s="2">
        <v>43546</v>
      </c>
      <c r="F3163" s="1" t="s">
        <v>13</v>
      </c>
      <c r="G3163" s="11">
        <f>VLOOKUP(Sheet1!B3163,Sheet3!$A$4:$B$3872,2,FALSE)</f>
        <v>43546</v>
      </c>
      <c r="H3163" s="11">
        <f t="shared" si="245"/>
        <v>43546</v>
      </c>
      <c r="I3163" s="11">
        <f t="shared" si="246"/>
        <v>43525</v>
      </c>
      <c r="J3163" s="11">
        <f t="shared" si="247"/>
        <v>43525</v>
      </c>
      <c r="K3163" s="1">
        <f t="shared" si="248"/>
        <v>0</v>
      </c>
      <c r="L3163" s="1">
        <f t="shared" si="249"/>
        <v>1</v>
      </c>
    </row>
    <row r="3164" spans="1:12" x14ac:dyDescent="0.35">
      <c r="A3164" s="1" t="s">
        <v>11</v>
      </c>
      <c r="B3164" s="1" t="s">
        <v>4773</v>
      </c>
      <c r="C3164" s="1" t="s">
        <v>4774</v>
      </c>
      <c r="D3164" s="1" t="s">
        <v>8</v>
      </c>
      <c r="E3164" s="2">
        <v>43591</v>
      </c>
      <c r="F3164" s="1" t="s">
        <v>25</v>
      </c>
      <c r="G3164" s="11">
        <f>VLOOKUP(Sheet1!B3164,Sheet3!$A$4:$B$3872,2,FALSE)</f>
        <v>43591</v>
      </c>
      <c r="H3164" s="11">
        <f t="shared" si="245"/>
        <v>43591</v>
      </c>
      <c r="I3164" s="11">
        <f t="shared" si="246"/>
        <v>43586</v>
      </c>
      <c r="J3164" s="11">
        <f t="shared" si="247"/>
        <v>43586</v>
      </c>
      <c r="K3164" s="1">
        <f t="shared" si="248"/>
        <v>0</v>
      </c>
      <c r="L3164" s="1">
        <f t="shared" si="249"/>
        <v>1</v>
      </c>
    </row>
    <row r="3165" spans="1:12" x14ac:dyDescent="0.35">
      <c r="A3165" s="1" t="s">
        <v>11</v>
      </c>
      <c r="B3165" s="1" t="s">
        <v>4775</v>
      </c>
      <c r="C3165" s="1" t="s">
        <v>4776</v>
      </c>
      <c r="D3165" s="1" t="s">
        <v>8</v>
      </c>
      <c r="E3165" s="2">
        <v>43532</v>
      </c>
      <c r="F3165" s="1" t="s">
        <v>13</v>
      </c>
      <c r="G3165" s="11">
        <f>VLOOKUP(Sheet1!B3165,Sheet3!$A$4:$B$3872,2,FALSE)</f>
        <v>43532</v>
      </c>
      <c r="H3165" s="11">
        <f t="shared" si="245"/>
        <v>43532</v>
      </c>
      <c r="I3165" s="11">
        <f t="shared" si="246"/>
        <v>43525</v>
      </c>
      <c r="J3165" s="11">
        <f t="shared" si="247"/>
        <v>43525</v>
      </c>
      <c r="K3165" s="1">
        <f t="shared" si="248"/>
        <v>0</v>
      </c>
      <c r="L3165" s="1">
        <f t="shared" si="249"/>
        <v>1</v>
      </c>
    </row>
    <row r="3166" spans="1:12" x14ac:dyDescent="0.35">
      <c r="A3166" s="1" t="s">
        <v>11</v>
      </c>
      <c r="B3166" s="1" t="s">
        <v>4777</v>
      </c>
      <c r="C3166" s="1">
        <v>17138</v>
      </c>
      <c r="D3166" s="1" t="s">
        <v>18</v>
      </c>
      <c r="E3166" s="2">
        <v>43425</v>
      </c>
      <c r="F3166" s="1" t="s">
        <v>13</v>
      </c>
      <c r="G3166" s="11">
        <f>VLOOKUP(Sheet1!B3166,Sheet3!$A$4:$B$3872,2,FALSE)</f>
        <v>43425</v>
      </c>
      <c r="H3166" s="11">
        <f t="shared" si="245"/>
        <v>43425</v>
      </c>
      <c r="I3166" s="11">
        <f t="shared" si="246"/>
        <v>43405</v>
      </c>
      <c r="J3166" s="11">
        <f t="shared" si="247"/>
        <v>43405</v>
      </c>
      <c r="K3166" s="1">
        <f t="shared" si="248"/>
        <v>0</v>
      </c>
      <c r="L3166" s="1">
        <f t="shared" si="249"/>
        <v>1</v>
      </c>
    </row>
    <row r="3167" spans="1:12" x14ac:dyDescent="0.35">
      <c r="A3167" s="1" t="s">
        <v>11</v>
      </c>
      <c r="B3167" s="1" t="s">
        <v>4778</v>
      </c>
      <c r="C3167" s="1" t="s">
        <v>4779</v>
      </c>
      <c r="D3167" s="1" t="s">
        <v>8</v>
      </c>
      <c r="E3167" s="2">
        <v>43575</v>
      </c>
      <c r="F3167" s="1" t="s">
        <v>25</v>
      </c>
      <c r="G3167" s="11">
        <f>VLOOKUP(Sheet1!B3167,Sheet3!$A$4:$B$3872,2,FALSE)</f>
        <v>43575</v>
      </c>
      <c r="H3167" s="11">
        <f t="shared" si="245"/>
        <v>43575</v>
      </c>
      <c r="I3167" s="11">
        <f t="shared" si="246"/>
        <v>43556</v>
      </c>
      <c r="J3167" s="11">
        <f t="shared" si="247"/>
        <v>43556</v>
      </c>
      <c r="K3167" s="1">
        <f t="shared" si="248"/>
        <v>0</v>
      </c>
      <c r="L3167" s="1">
        <f t="shared" si="249"/>
        <v>1</v>
      </c>
    </row>
    <row r="3168" spans="1:12" x14ac:dyDescent="0.35">
      <c r="A3168" s="1" t="s">
        <v>11</v>
      </c>
      <c r="B3168" s="1" t="s">
        <v>4780</v>
      </c>
      <c r="C3168" s="1" t="s">
        <v>4781</v>
      </c>
      <c r="D3168" s="1" t="s">
        <v>8</v>
      </c>
      <c r="E3168" s="2">
        <v>43422</v>
      </c>
      <c r="F3168" s="1" t="s">
        <v>9</v>
      </c>
      <c r="G3168" s="11">
        <f>VLOOKUP(Sheet1!B3168,Sheet3!$A$4:$B$3872,2,FALSE)</f>
        <v>43422</v>
      </c>
      <c r="H3168" s="11">
        <f t="shared" si="245"/>
        <v>43422</v>
      </c>
      <c r="I3168" s="11">
        <f t="shared" si="246"/>
        <v>43405</v>
      </c>
      <c r="J3168" s="11">
        <f t="shared" si="247"/>
        <v>43405</v>
      </c>
      <c r="K3168" s="1">
        <f t="shared" si="248"/>
        <v>0</v>
      </c>
      <c r="L3168" s="1">
        <f t="shared" si="249"/>
        <v>0.5</v>
      </c>
    </row>
    <row r="3169" spans="1:12" x14ac:dyDescent="0.35">
      <c r="A3169" s="1" t="s">
        <v>11</v>
      </c>
      <c r="B3169" s="1" t="s">
        <v>4780</v>
      </c>
      <c r="C3169" s="1" t="s">
        <v>4782</v>
      </c>
      <c r="D3169" s="1" t="s">
        <v>8</v>
      </c>
      <c r="E3169" s="2">
        <v>43557</v>
      </c>
      <c r="F3169" s="1" t="s">
        <v>25</v>
      </c>
      <c r="G3169" s="11">
        <f>VLOOKUP(Sheet1!B3169,Sheet3!$A$4:$B$3872,2,FALSE)</f>
        <v>43422</v>
      </c>
      <c r="H3169" s="11">
        <f t="shared" si="245"/>
        <v>43557</v>
      </c>
      <c r="I3169" s="11">
        <f t="shared" si="246"/>
        <v>43405</v>
      </c>
      <c r="J3169" s="11">
        <f t="shared" si="247"/>
        <v>43556</v>
      </c>
      <c r="K3169" s="1">
        <f t="shared" si="248"/>
        <v>5</v>
      </c>
      <c r="L3169" s="1">
        <f t="shared" si="249"/>
        <v>0.5</v>
      </c>
    </row>
    <row r="3170" spans="1:12" x14ac:dyDescent="0.35">
      <c r="A3170" s="1" t="s">
        <v>11</v>
      </c>
      <c r="B3170" s="1" t="s">
        <v>4783</v>
      </c>
      <c r="C3170" s="1" t="s">
        <v>4784</v>
      </c>
      <c r="D3170" s="1" t="s">
        <v>8</v>
      </c>
      <c r="E3170" s="2">
        <v>43592</v>
      </c>
      <c r="F3170" s="1" t="s">
        <v>25</v>
      </c>
      <c r="G3170" s="11">
        <f>VLOOKUP(Sheet1!B3170,Sheet3!$A$4:$B$3872,2,FALSE)</f>
        <v>43592</v>
      </c>
      <c r="H3170" s="11">
        <f t="shared" si="245"/>
        <v>43592</v>
      </c>
      <c r="I3170" s="11">
        <f t="shared" si="246"/>
        <v>43586</v>
      </c>
      <c r="J3170" s="11">
        <f t="shared" si="247"/>
        <v>43586</v>
      </c>
      <c r="K3170" s="1">
        <f t="shared" si="248"/>
        <v>0</v>
      </c>
      <c r="L3170" s="1">
        <f t="shared" si="249"/>
        <v>1</v>
      </c>
    </row>
    <row r="3171" spans="1:12" x14ac:dyDescent="0.35">
      <c r="A3171" s="1" t="s">
        <v>11</v>
      </c>
      <c r="B3171" s="1" t="s">
        <v>4785</v>
      </c>
      <c r="C3171" s="1" t="s">
        <v>4786</v>
      </c>
      <c r="D3171" s="1" t="s">
        <v>8</v>
      </c>
      <c r="E3171" s="2">
        <v>43567</v>
      </c>
      <c r="F3171" s="1" t="s">
        <v>15</v>
      </c>
      <c r="G3171" s="11">
        <f>VLOOKUP(Sheet1!B3171,Sheet3!$A$4:$B$3872,2,FALSE)</f>
        <v>43567</v>
      </c>
      <c r="H3171" s="11">
        <f t="shared" si="245"/>
        <v>43567</v>
      </c>
      <c r="I3171" s="11">
        <f t="shared" si="246"/>
        <v>43556</v>
      </c>
      <c r="J3171" s="11">
        <f t="shared" si="247"/>
        <v>43556</v>
      </c>
      <c r="K3171" s="1">
        <f t="shared" si="248"/>
        <v>0</v>
      </c>
      <c r="L3171" s="1">
        <f t="shared" si="249"/>
        <v>1</v>
      </c>
    </row>
    <row r="3172" spans="1:12" x14ac:dyDescent="0.35">
      <c r="A3172" s="1" t="s">
        <v>11</v>
      </c>
      <c r="B3172" s="1" t="s">
        <v>4787</v>
      </c>
      <c r="C3172" s="1" t="s">
        <v>4788</v>
      </c>
      <c r="D3172" s="1" t="s">
        <v>8</v>
      </c>
      <c r="E3172" s="2">
        <v>43546</v>
      </c>
      <c r="F3172" s="1" t="s">
        <v>13</v>
      </c>
      <c r="G3172" s="11">
        <f>VLOOKUP(Sheet1!B3172,Sheet3!$A$4:$B$3872,2,FALSE)</f>
        <v>43546</v>
      </c>
      <c r="H3172" s="11">
        <f t="shared" si="245"/>
        <v>43546</v>
      </c>
      <c r="I3172" s="11">
        <f t="shared" si="246"/>
        <v>43525</v>
      </c>
      <c r="J3172" s="11">
        <f t="shared" si="247"/>
        <v>43525</v>
      </c>
      <c r="K3172" s="1">
        <f t="shared" si="248"/>
        <v>0</v>
      </c>
      <c r="L3172" s="1">
        <f t="shared" si="249"/>
        <v>1</v>
      </c>
    </row>
    <row r="3173" spans="1:12" x14ac:dyDescent="0.35">
      <c r="A3173" s="1" t="s">
        <v>11</v>
      </c>
      <c r="B3173" s="1" t="s">
        <v>4789</v>
      </c>
      <c r="C3173" s="3" t="s">
        <v>4790</v>
      </c>
      <c r="D3173" s="1" t="s">
        <v>8</v>
      </c>
      <c r="E3173" s="2">
        <v>43567</v>
      </c>
      <c r="F3173" s="1" t="s">
        <v>9</v>
      </c>
      <c r="G3173" s="11">
        <f>VLOOKUP(Sheet1!B3173,Sheet3!$A$4:$B$3872,2,FALSE)</f>
        <v>43567</v>
      </c>
      <c r="H3173" s="11">
        <f t="shared" si="245"/>
        <v>43567</v>
      </c>
      <c r="I3173" s="11">
        <f t="shared" si="246"/>
        <v>43556</v>
      </c>
      <c r="J3173" s="11">
        <f t="shared" si="247"/>
        <v>43556</v>
      </c>
      <c r="K3173" s="1">
        <f t="shared" si="248"/>
        <v>0</v>
      </c>
      <c r="L3173" s="1">
        <f t="shared" si="249"/>
        <v>0.33333333333333331</v>
      </c>
    </row>
    <row r="3174" spans="1:12" x14ac:dyDescent="0.35">
      <c r="A3174" s="1" t="s">
        <v>11</v>
      </c>
      <c r="B3174" s="1" t="s">
        <v>4789</v>
      </c>
      <c r="C3174" s="1" t="s">
        <v>4791</v>
      </c>
      <c r="D3174" s="1" t="s">
        <v>8</v>
      </c>
      <c r="E3174" s="2">
        <v>43570</v>
      </c>
      <c r="F3174" s="1" t="s">
        <v>15</v>
      </c>
      <c r="G3174" s="11">
        <f>VLOOKUP(Sheet1!B3174,Sheet3!$A$4:$B$3872,2,FALSE)</f>
        <v>43567</v>
      </c>
      <c r="H3174" s="11">
        <f t="shared" si="245"/>
        <v>43570</v>
      </c>
      <c r="I3174" s="11">
        <f t="shared" si="246"/>
        <v>43556</v>
      </c>
      <c r="J3174" s="11">
        <f t="shared" si="247"/>
        <v>43556</v>
      </c>
      <c r="K3174" s="1">
        <f t="shared" si="248"/>
        <v>0</v>
      </c>
      <c r="L3174" s="1">
        <f t="shared" si="249"/>
        <v>0.33333333333333331</v>
      </c>
    </row>
    <row r="3175" spans="1:12" x14ac:dyDescent="0.35">
      <c r="A3175" s="1" t="s">
        <v>11</v>
      </c>
      <c r="B3175" s="1" t="s">
        <v>4789</v>
      </c>
      <c r="C3175" s="1" t="s">
        <v>4792</v>
      </c>
      <c r="D3175" s="1" t="s">
        <v>8</v>
      </c>
      <c r="E3175" s="2">
        <v>43592</v>
      </c>
      <c r="F3175" s="1" t="s">
        <v>15</v>
      </c>
      <c r="G3175" s="11">
        <f>VLOOKUP(Sheet1!B3175,Sheet3!$A$4:$B$3872,2,FALSE)</f>
        <v>43567</v>
      </c>
      <c r="H3175" s="11">
        <f t="shared" si="245"/>
        <v>43592</v>
      </c>
      <c r="I3175" s="11">
        <f t="shared" si="246"/>
        <v>43556</v>
      </c>
      <c r="J3175" s="11">
        <f t="shared" si="247"/>
        <v>43586</v>
      </c>
      <c r="K3175" s="1">
        <f t="shared" si="248"/>
        <v>1</v>
      </c>
      <c r="L3175" s="1">
        <f t="shared" si="249"/>
        <v>0.33333333333333331</v>
      </c>
    </row>
    <row r="3176" spans="1:12" x14ac:dyDescent="0.35">
      <c r="A3176" s="1" t="s">
        <v>11</v>
      </c>
      <c r="B3176" s="1" t="s">
        <v>4793</v>
      </c>
      <c r="C3176" s="1">
        <v>53702</v>
      </c>
      <c r="D3176" s="1" t="s">
        <v>8</v>
      </c>
      <c r="E3176" s="2">
        <v>43526</v>
      </c>
      <c r="F3176" s="1" t="s">
        <v>9</v>
      </c>
      <c r="G3176" s="11">
        <f>VLOOKUP(Sheet1!B3176,Sheet3!$A$4:$B$3872,2,FALSE)</f>
        <v>43526</v>
      </c>
      <c r="H3176" s="11">
        <f t="shared" si="245"/>
        <v>43526</v>
      </c>
      <c r="I3176" s="11">
        <f t="shared" si="246"/>
        <v>43525</v>
      </c>
      <c r="J3176" s="11">
        <f t="shared" si="247"/>
        <v>43525</v>
      </c>
      <c r="K3176" s="1">
        <f t="shared" si="248"/>
        <v>0</v>
      </c>
      <c r="L3176" s="1">
        <f t="shared" si="249"/>
        <v>0.5</v>
      </c>
    </row>
    <row r="3177" spans="1:12" x14ac:dyDescent="0.35">
      <c r="A3177" s="1" t="s">
        <v>11</v>
      </c>
      <c r="B3177" s="1" t="s">
        <v>4793</v>
      </c>
      <c r="C3177" s="1" t="s">
        <v>4794</v>
      </c>
      <c r="D3177" s="1" t="s">
        <v>8</v>
      </c>
      <c r="E3177" s="2">
        <v>43536</v>
      </c>
      <c r="F3177" s="1" t="s">
        <v>9</v>
      </c>
      <c r="G3177" s="11">
        <f>VLOOKUP(Sheet1!B3177,Sheet3!$A$4:$B$3872,2,FALSE)</f>
        <v>43526</v>
      </c>
      <c r="H3177" s="11">
        <f t="shared" si="245"/>
        <v>43536</v>
      </c>
      <c r="I3177" s="11">
        <f t="shared" si="246"/>
        <v>43525</v>
      </c>
      <c r="J3177" s="11">
        <f t="shared" si="247"/>
        <v>43525</v>
      </c>
      <c r="K3177" s="1">
        <f t="shared" si="248"/>
        <v>0</v>
      </c>
      <c r="L3177" s="1">
        <f t="shared" si="249"/>
        <v>0.5</v>
      </c>
    </row>
    <row r="3178" spans="1:12" x14ac:dyDescent="0.35">
      <c r="A3178" s="1" t="s">
        <v>11</v>
      </c>
      <c r="B3178" s="1" t="s">
        <v>4795</v>
      </c>
      <c r="C3178" s="1" t="s">
        <v>4796</v>
      </c>
      <c r="D3178" s="1" t="s">
        <v>18</v>
      </c>
      <c r="E3178" s="2">
        <v>43464</v>
      </c>
      <c r="F3178" s="1" t="s">
        <v>9</v>
      </c>
      <c r="G3178" s="11">
        <f>VLOOKUP(Sheet1!B3178,Sheet3!$A$4:$B$3872,2,FALSE)</f>
        <v>43464</v>
      </c>
      <c r="H3178" s="11">
        <f t="shared" si="245"/>
        <v>43464</v>
      </c>
      <c r="I3178" s="11">
        <f t="shared" si="246"/>
        <v>43435</v>
      </c>
      <c r="J3178" s="11">
        <f t="shared" si="247"/>
        <v>43435</v>
      </c>
      <c r="K3178" s="1">
        <f t="shared" si="248"/>
        <v>0</v>
      </c>
      <c r="L3178" s="1">
        <f t="shared" si="249"/>
        <v>0.5</v>
      </c>
    </row>
    <row r="3179" spans="1:12" x14ac:dyDescent="0.35">
      <c r="A3179" s="1" t="s">
        <v>11</v>
      </c>
      <c r="B3179" s="1" t="s">
        <v>4795</v>
      </c>
      <c r="C3179" s="1" t="s">
        <v>4797</v>
      </c>
      <c r="D3179" s="1" t="s">
        <v>8</v>
      </c>
      <c r="E3179" s="2">
        <v>43466</v>
      </c>
      <c r="F3179" s="1" t="s">
        <v>25</v>
      </c>
      <c r="G3179" s="11">
        <f>VLOOKUP(Sheet1!B3179,Sheet3!$A$4:$B$3872,2,FALSE)</f>
        <v>43464</v>
      </c>
      <c r="H3179" s="11">
        <f t="shared" si="245"/>
        <v>43466</v>
      </c>
      <c r="I3179" s="11">
        <f t="shared" si="246"/>
        <v>43435</v>
      </c>
      <c r="J3179" s="11">
        <f t="shared" si="247"/>
        <v>43466</v>
      </c>
      <c r="K3179" s="1">
        <f t="shared" si="248"/>
        <v>1</v>
      </c>
      <c r="L3179" s="1">
        <f t="shared" si="249"/>
        <v>0.5</v>
      </c>
    </row>
    <row r="3180" spans="1:12" x14ac:dyDescent="0.35">
      <c r="A3180" s="1" t="s">
        <v>11</v>
      </c>
      <c r="B3180" s="1" t="s">
        <v>4798</v>
      </c>
      <c r="C3180" s="1" t="s">
        <v>4799</v>
      </c>
      <c r="D3180" s="1" t="s">
        <v>8</v>
      </c>
      <c r="E3180" s="2">
        <v>43581</v>
      </c>
      <c r="F3180" s="1" t="s">
        <v>15</v>
      </c>
      <c r="G3180" s="11">
        <f>VLOOKUP(Sheet1!B3180,Sheet3!$A$4:$B$3872,2,FALSE)</f>
        <v>43581</v>
      </c>
      <c r="H3180" s="11">
        <f t="shared" si="245"/>
        <v>43581</v>
      </c>
      <c r="I3180" s="11">
        <f t="shared" si="246"/>
        <v>43556</v>
      </c>
      <c r="J3180" s="11">
        <f t="shared" si="247"/>
        <v>43556</v>
      </c>
      <c r="K3180" s="1">
        <f t="shared" si="248"/>
        <v>0</v>
      </c>
      <c r="L3180" s="1">
        <f t="shared" si="249"/>
        <v>1</v>
      </c>
    </row>
    <row r="3181" spans="1:12" x14ac:dyDescent="0.35">
      <c r="A3181" s="1" t="s">
        <v>11</v>
      </c>
      <c r="B3181" s="1" t="s">
        <v>4800</v>
      </c>
      <c r="C3181" s="1" t="s">
        <v>4801</v>
      </c>
      <c r="D3181" s="1" t="s">
        <v>8</v>
      </c>
      <c r="E3181" s="2">
        <v>43486</v>
      </c>
      <c r="F3181" s="1" t="s">
        <v>9</v>
      </c>
      <c r="G3181" s="11">
        <f>VLOOKUP(Sheet1!B3181,Sheet3!$A$4:$B$3872,2,FALSE)</f>
        <v>43486</v>
      </c>
      <c r="H3181" s="11">
        <f t="shared" si="245"/>
        <v>43486</v>
      </c>
      <c r="I3181" s="11">
        <f t="shared" si="246"/>
        <v>43466</v>
      </c>
      <c r="J3181" s="11">
        <f t="shared" si="247"/>
        <v>43466</v>
      </c>
      <c r="K3181" s="1">
        <f t="shared" si="248"/>
        <v>0</v>
      </c>
      <c r="L3181" s="1">
        <f t="shared" si="249"/>
        <v>0.5</v>
      </c>
    </row>
    <row r="3182" spans="1:12" x14ac:dyDescent="0.35">
      <c r="A3182" s="1" t="s">
        <v>11</v>
      </c>
      <c r="B3182" s="1" t="s">
        <v>4800</v>
      </c>
      <c r="C3182" s="1" t="s">
        <v>4802</v>
      </c>
      <c r="D3182" s="1" t="s">
        <v>8</v>
      </c>
      <c r="E3182" s="2">
        <v>43559</v>
      </c>
      <c r="F3182" s="1" t="s">
        <v>25</v>
      </c>
      <c r="G3182" s="11">
        <f>VLOOKUP(Sheet1!B3182,Sheet3!$A$4:$B$3872,2,FALSE)</f>
        <v>43486</v>
      </c>
      <c r="H3182" s="11">
        <f t="shared" si="245"/>
        <v>43559</v>
      </c>
      <c r="I3182" s="11">
        <f t="shared" si="246"/>
        <v>43466</v>
      </c>
      <c r="J3182" s="11">
        <f t="shared" si="247"/>
        <v>43556</v>
      </c>
      <c r="K3182" s="1">
        <f t="shared" si="248"/>
        <v>3</v>
      </c>
      <c r="L3182" s="1">
        <f t="shared" si="249"/>
        <v>0.5</v>
      </c>
    </row>
    <row r="3183" spans="1:12" x14ac:dyDescent="0.35">
      <c r="A3183" s="1" t="s">
        <v>11</v>
      </c>
      <c r="B3183" s="1" t="s">
        <v>4803</v>
      </c>
      <c r="C3183" s="1" t="s">
        <v>4804</v>
      </c>
      <c r="D3183" s="1" t="s">
        <v>8</v>
      </c>
      <c r="E3183" s="2">
        <v>43501</v>
      </c>
      <c r="F3183" s="1" t="s">
        <v>13</v>
      </c>
      <c r="G3183" s="11">
        <f>VLOOKUP(Sheet1!B3183,Sheet3!$A$4:$B$3872,2,FALSE)</f>
        <v>43501</v>
      </c>
      <c r="H3183" s="11">
        <f t="shared" si="245"/>
        <v>43501</v>
      </c>
      <c r="I3183" s="11">
        <f t="shared" si="246"/>
        <v>43497</v>
      </c>
      <c r="J3183" s="11">
        <f t="shared" si="247"/>
        <v>43497</v>
      </c>
      <c r="K3183" s="1">
        <f t="shared" si="248"/>
        <v>0</v>
      </c>
      <c r="L3183" s="1">
        <f t="shared" si="249"/>
        <v>1</v>
      </c>
    </row>
    <row r="3184" spans="1:12" x14ac:dyDescent="0.35">
      <c r="A3184" s="1" t="s">
        <v>11</v>
      </c>
      <c r="B3184" s="1" t="s">
        <v>4805</v>
      </c>
      <c r="C3184" s="1" t="s">
        <v>4806</v>
      </c>
      <c r="D3184" s="1" t="s">
        <v>8</v>
      </c>
      <c r="E3184" s="2">
        <v>43485</v>
      </c>
      <c r="F3184" s="1" t="s">
        <v>15</v>
      </c>
      <c r="G3184" s="11">
        <f>VLOOKUP(Sheet1!B3184,Sheet3!$A$4:$B$3872,2,FALSE)</f>
        <v>43485</v>
      </c>
      <c r="H3184" s="11">
        <f t="shared" si="245"/>
        <v>43485</v>
      </c>
      <c r="I3184" s="11">
        <f t="shared" si="246"/>
        <v>43466</v>
      </c>
      <c r="J3184" s="11">
        <f t="shared" si="247"/>
        <v>43466</v>
      </c>
      <c r="K3184" s="1">
        <f t="shared" si="248"/>
        <v>0</v>
      </c>
      <c r="L3184" s="1">
        <f t="shared" si="249"/>
        <v>1</v>
      </c>
    </row>
    <row r="3185" spans="1:12" x14ac:dyDescent="0.35">
      <c r="A3185" s="1" t="s">
        <v>11</v>
      </c>
      <c r="B3185" s="1" t="s">
        <v>4807</v>
      </c>
      <c r="C3185" s="1" t="s">
        <v>4808</v>
      </c>
      <c r="D3185" s="1" t="s">
        <v>18</v>
      </c>
      <c r="E3185" s="2">
        <v>43579</v>
      </c>
      <c r="F3185" s="1" t="s">
        <v>13</v>
      </c>
      <c r="G3185" s="11">
        <f>VLOOKUP(Sheet1!B3185,Sheet3!$A$4:$B$3872,2,FALSE)</f>
        <v>43579</v>
      </c>
      <c r="H3185" s="11">
        <f t="shared" si="245"/>
        <v>43579</v>
      </c>
      <c r="I3185" s="11">
        <f t="shared" si="246"/>
        <v>43556</v>
      </c>
      <c r="J3185" s="11">
        <f t="shared" si="247"/>
        <v>43556</v>
      </c>
      <c r="K3185" s="1">
        <f t="shared" si="248"/>
        <v>0</v>
      </c>
      <c r="L3185" s="1">
        <f t="shared" si="249"/>
        <v>0.5</v>
      </c>
    </row>
    <row r="3186" spans="1:12" x14ac:dyDescent="0.35">
      <c r="A3186" s="1" t="s">
        <v>11</v>
      </c>
      <c r="B3186" s="1" t="s">
        <v>4807</v>
      </c>
      <c r="C3186" s="1" t="s">
        <v>4809</v>
      </c>
      <c r="D3186" s="1" t="s">
        <v>18</v>
      </c>
      <c r="E3186" s="2">
        <v>43579</v>
      </c>
      <c r="F3186" s="1" t="s">
        <v>9</v>
      </c>
      <c r="G3186" s="11">
        <f>VLOOKUP(Sheet1!B3186,Sheet3!$A$4:$B$3872,2,FALSE)</f>
        <v>43579</v>
      </c>
      <c r="H3186" s="11">
        <f t="shared" si="245"/>
        <v>43579</v>
      </c>
      <c r="I3186" s="11">
        <f t="shared" si="246"/>
        <v>43556</v>
      </c>
      <c r="J3186" s="11">
        <f t="shared" si="247"/>
        <v>43556</v>
      </c>
      <c r="K3186" s="1">
        <f t="shared" si="248"/>
        <v>0</v>
      </c>
      <c r="L3186" s="1">
        <f t="shared" si="249"/>
        <v>0.5</v>
      </c>
    </row>
    <row r="3187" spans="1:12" x14ac:dyDescent="0.35">
      <c r="A3187" s="1" t="s">
        <v>11</v>
      </c>
      <c r="B3187" s="1" t="s">
        <v>4810</v>
      </c>
      <c r="C3187" s="1" t="s">
        <v>4811</v>
      </c>
      <c r="D3187" s="1" t="s">
        <v>8</v>
      </c>
      <c r="E3187" s="2">
        <v>43486</v>
      </c>
      <c r="F3187" s="1" t="s">
        <v>9</v>
      </c>
      <c r="G3187" s="11">
        <f>VLOOKUP(Sheet1!B3187,Sheet3!$A$4:$B$3872,2,FALSE)</f>
        <v>43486</v>
      </c>
      <c r="H3187" s="11">
        <f t="shared" si="245"/>
        <v>43486</v>
      </c>
      <c r="I3187" s="11">
        <f t="shared" si="246"/>
        <v>43466</v>
      </c>
      <c r="J3187" s="11">
        <f t="shared" si="247"/>
        <v>43466</v>
      </c>
      <c r="K3187" s="1">
        <f t="shared" si="248"/>
        <v>0</v>
      </c>
      <c r="L3187" s="1">
        <f t="shared" si="249"/>
        <v>0.33333333333333331</v>
      </c>
    </row>
    <row r="3188" spans="1:12" x14ac:dyDescent="0.35">
      <c r="A3188" s="1" t="s">
        <v>11</v>
      </c>
      <c r="B3188" s="1" t="s">
        <v>4810</v>
      </c>
      <c r="C3188" s="1" t="s">
        <v>4812</v>
      </c>
      <c r="D3188" s="1" t="s">
        <v>8</v>
      </c>
      <c r="E3188" s="2">
        <v>43498</v>
      </c>
      <c r="F3188" s="1" t="s">
        <v>25</v>
      </c>
      <c r="G3188" s="11">
        <f>VLOOKUP(Sheet1!B3188,Sheet3!$A$4:$B$3872,2,FALSE)</f>
        <v>43486</v>
      </c>
      <c r="H3188" s="11">
        <f t="shared" si="245"/>
        <v>43498</v>
      </c>
      <c r="I3188" s="11">
        <f t="shared" si="246"/>
        <v>43466</v>
      </c>
      <c r="J3188" s="11">
        <f t="shared" si="247"/>
        <v>43497</v>
      </c>
      <c r="K3188" s="1">
        <f t="shared" si="248"/>
        <v>1</v>
      </c>
      <c r="L3188" s="1">
        <f t="shared" si="249"/>
        <v>0.33333333333333331</v>
      </c>
    </row>
    <row r="3189" spans="1:12" x14ac:dyDescent="0.35">
      <c r="A3189" s="1" t="s">
        <v>11</v>
      </c>
      <c r="B3189" s="1" t="s">
        <v>4810</v>
      </c>
      <c r="C3189" s="1" t="s">
        <v>4813</v>
      </c>
      <c r="D3189" s="1" t="s">
        <v>8</v>
      </c>
      <c r="E3189" s="2">
        <v>43516</v>
      </c>
      <c r="F3189" s="1" t="s">
        <v>13</v>
      </c>
      <c r="G3189" s="11">
        <f>VLOOKUP(Sheet1!B3189,Sheet3!$A$4:$B$3872,2,FALSE)</f>
        <v>43486</v>
      </c>
      <c r="H3189" s="11">
        <f t="shared" si="245"/>
        <v>43516</v>
      </c>
      <c r="I3189" s="11">
        <f t="shared" si="246"/>
        <v>43466</v>
      </c>
      <c r="J3189" s="11">
        <f t="shared" si="247"/>
        <v>43497</v>
      </c>
      <c r="K3189" s="1">
        <f t="shared" si="248"/>
        <v>1</v>
      </c>
      <c r="L3189" s="1">
        <f t="shared" si="249"/>
        <v>0.33333333333333331</v>
      </c>
    </row>
    <row r="3190" spans="1:12" x14ac:dyDescent="0.35">
      <c r="A3190" s="1" t="s">
        <v>11</v>
      </c>
      <c r="B3190" s="1" t="s">
        <v>4814</v>
      </c>
      <c r="C3190" s="1" t="s">
        <v>4815</v>
      </c>
      <c r="D3190" s="1" t="s">
        <v>8</v>
      </c>
      <c r="E3190" s="2">
        <v>43601</v>
      </c>
      <c r="F3190" s="1" t="s">
        <v>15</v>
      </c>
      <c r="G3190" s="11">
        <f>VLOOKUP(Sheet1!B3190,Sheet3!$A$4:$B$3872,2,FALSE)</f>
        <v>43601</v>
      </c>
      <c r="H3190" s="11">
        <f t="shared" si="245"/>
        <v>43601</v>
      </c>
      <c r="I3190" s="11">
        <f t="shared" si="246"/>
        <v>43586</v>
      </c>
      <c r="J3190" s="11">
        <f t="shared" si="247"/>
        <v>43586</v>
      </c>
      <c r="K3190" s="1">
        <f t="shared" si="248"/>
        <v>0</v>
      </c>
      <c r="L3190" s="1">
        <f t="shared" si="249"/>
        <v>1</v>
      </c>
    </row>
    <row r="3191" spans="1:12" x14ac:dyDescent="0.35">
      <c r="A3191" s="1" t="s">
        <v>11</v>
      </c>
      <c r="B3191" s="1" t="s">
        <v>4816</v>
      </c>
      <c r="C3191" s="1">
        <v>57726</v>
      </c>
      <c r="D3191" s="1" t="s">
        <v>8</v>
      </c>
      <c r="E3191" s="2">
        <v>43529</v>
      </c>
      <c r="F3191" s="1" t="s">
        <v>25</v>
      </c>
      <c r="G3191" s="11">
        <f>VLOOKUP(Sheet1!B3191,Sheet3!$A$4:$B$3872,2,FALSE)</f>
        <v>43529</v>
      </c>
      <c r="H3191" s="11">
        <f t="shared" si="245"/>
        <v>43529</v>
      </c>
      <c r="I3191" s="11">
        <f t="shared" si="246"/>
        <v>43525</v>
      </c>
      <c r="J3191" s="11">
        <f t="shared" si="247"/>
        <v>43525</v>
      </c>
      <c r="K3191" s="1">
        <f t="shared" si="248"/>
        <v>0</v>
      </c>
      <c r="L3191" s="1">
        <f t="shared" si="249"/>
        <v>1</v>
      </c>
    </row>
    <row r="3192" spans="1:12" x14ac:dyDescent="0.35">
      <c r="A3192" s="1" t="s">
        <v>11</v>
      </c>
      <c r="B3192" s="1" t="s">
        <v>4817</v>
      </c>
      <c r="C3192" s="1" t="s">
        <v>4818</v>
      </c>
      <c r="D3192" s="1" t="s">
        <v>8</v>
      </c>
      <c r="E3192" s="2">
        <v>43507</v>
      </c>
      <c r="F3192" s="1" t="s">
        <v>9</v>
      </c>
      <c r="G3192" s="11">
        <f>VLOOKUP(Sheet1!B3192,Sheet3!$A$4:$B$3872,2,FALSE)</f>
        <v>43507</v>
      </c>
      <c r="H3192" s="11">
        <f t="shared" si="245"/>
        <v>43507</v>
      </c>
      <c r="I3192" s="11">
        <f t="shared" si="246"/>
        <v>43497</v>
      </c>
      <c r="J3192" s="11">
        <f t="shared" si="247"/>
        <v>43497</v>
      </c>
      <c r="K3192" s="1">
        <f t="shared" si="248"/>
        <v>0</v>
      </c>
      <c r="L3192" s="1">
        <f t="shared" si="249"/>
        <v>1</v>
      </c>
    </row>
    <row r="3193" spans="1:12" x14ac:dyDescent="0.35">
      <c r="A3193" s="1" t="s">
        <v>11</v>
      </c>
      <c r="B3193" s="1" t="s">
        <v>4819</v>
      </c>
      <c r="C3193" s="1" t="s">
        <v>4820</v>
      </c>
      <c r="D3193" s="1" t="s">
        <v>8</v>
      </c>
      <c r="E3193" s="2">
        <v>43518</v>
      </c>
      <c r="F3193" s="1" t="s">
        <v>13</v>
      </c>
      <c r="G3193" s="11">
        <f>VLOOKUP(Sheet1!B3193,Sheet3!$A$4:$B$3872,2,FALSE)</f>
        <v>43518</v>
      </c>
      <c r="H3193" s="11">
        <f t="shared" si="245"/>
        <v>43518</v>
      </c>
      <c r="I3193" s="11">
        <f t="shared" si="246"/>
        <v>43497</v>
      </c>
      <c r="J3193" s="11">
        <f t="shared" si="247"/>
        <v>43497</v>
      </c>
      <c r="K3193" s="1">
        <f t="shared" si="248"/>
        <v>0</v>
      </c>
      <c r="L3193" s="1">
        <f t="shared" si="249"/>
        <v>0.25</v>
      </c>
    </row>
    <row r="3194" spans="1:12" x14ac:dyDescent="0.35">
      <c r="A3194" s="1" t="s">
        <v>11</v>
      </c>
      <c r="B3194" s="1" t="s">
        <v>4819</v>
      </c>
      <c r="C3194" s="1" t="s">
        <v>4821</v>
      </c>
      <c r="D3194" s="1" t="s">
        <v>8</v>
      </c>
      <c r="E3194" s="2">
        <v>43530</v>
      </c>
      <c r="F3194" s="1" t="s">
        <v>13</v>
      </c>
      <c r="G3194" s="11">
        <f>VLOOKUP(Sheet1!B3194,Sheet3!$A$4:$B$3872,2,FALSE)</f>
        <v>43518</v>
      </c>
      <c r="H3194" s="11">
        <f t="shared" si="245"/>
        <v>43530</v>
      </c>
      <c r="I3194" s="11">
        <f t="shared" si="246"/>
        <v>43497</v>
      </c>
      <c r="J3194" s="11">
        <f t="shared" si="247"/>
        <v>43525</v>
      </c>
      <c r="K3194" s="1">
        <f t="shared" si="248"/>
        <v>1</v>
      </c>
      <c r="L3194" s="1">
        <f t="shared" si="249"/>
        <v>0.25</v>
      </c>
    </row>
    <row r="3195" spans="1:12" x14ac:dyDescent="0.35">
      <c r="A3195" s="1" t="s">
        <v>11</v>
      </c>
      <c r="B3195" s="1" t="s">
        <v>4819</v>
      </c>
      <c r="C3195" s="1">
        <v>36027</v>
      </c>
      <c r="D3195" s="1" t="s">
        <v>8</v>
      </c>
      <c r="E3195" s="2">
        <v>43578</v>
      </c>
      <c r="F3195" s="1" t="s">
        <v>15</v>
      </c>
      <c r="G3195" s="11">
        <f>VLOOKUP(Sheet1!B3195,Sheet3!$A$4:$B$3872,2,FALSE)</f>
        <v>43518</v>
      </c>
      <c r="H3195" s="11">
        <f t="shared" si="245"/>
        <v>43578</v>
      </c>
      <c r="I3195" s="11">
        <f t="shared" si="246"/>
        <v>43497</v>
      </c>
      <c r="J3195" s="11">
        <f t="shared" si="247"/>
        <v>43556</v>
      </c>
      <c r="K3195" s="1">
        <f t="shared" si="248"/>
        <v>2</v>
      </c>
      <c r="L3195" s="1">
        <f t="shared" si="249"/>
        <v>0.25</v>
      </c>
    </row>
    <row r="3196" spans="1:12" x14ac:dyDescent="0.35">
      <c r="A3196" s="1" t="s">
        <v>11</v>
      </c>
      <c r="B3196" s="1" t="s">
        <v>4819</v>
      </c>
      <c r="C3196" s="1" t="s">
        <v>4822</v>
      </c>
      <c r="D3196" s="1" t="s">
        <v>8</v>
      </c>
      <c r="E3196" s="2">
        <v>43583</v>
      </c>
      <c r="F3196" s="1" t="s">
        <v>25</v>
      </c>
      <c r="G3196" s="11">
        <f>VLOOKUP(Sheet1!B3196,Sheet3!$A$4:$B$3872,2,FALSE)</f>
        <v>43518</v>
      </c>
      <c r="H3196" s="11">
        <f t="shared" si="245"/>
        <v>43583</v>
      </c>
      <c r="I3196" s="11">
        <f t="shared" si="246"/>
        <v>43497</v>
      </c>
      <c r="J3196" s="11">
        <f t="shared" si="247"/>
        <v>43556</v>
      </c>
      <c r="K3196" s="1">
        <f t="shared" si="248"/>
        <v>2</v>
      </c>
      <c r="L3196" s="1">
        <f t="shared" si="249"/>
        <v>0.25</v>
      </c>
    </row>
    <row r="3197" spans="1:12" x14ac:dyDescent="0.35">
      <c r="A3197" s="1" t="s">
        <v>11</v>
      </c>
      <c r="B3197" s="1" t="s">
        <v>4823</v>
      </c>
      <c r="C3197" s="1" t="s">
        <v>4824</v>
      </c>
      <c r="D3197" s="1" t="s">
        <v>8</v>
      </c>
      <c r="E3197" s="2">
        <v>43589</v>
      </c>
      <c r="F3197" s="1" t="s">
        <v>13</v>
      </c>
      <c r="G3197" s="11">
        <f>VLOOKUP(Sheet1!B3197,Sheet3!$A$4:$B$3872,2,FALSE)</f>
        <v>43589</v>
      </c>
      <c r="H3197" s="11">
        <f t="shared" si="245"/>
        <v>43589</v>
      </c>
      <c r="I3197" s="11">
        <f t="shared" si="246"/>
        <v>43586</v>
      </c>
      <c r="J3197" s="11">
        <f t="shared" si="247"/>
        <v>43586</v>
      </c>
      <c r="K3197" s="1">
        <f t="shared" si="248"/>
        <v>0</v>
      </c>
      <c r="L3197" s="1">
        <f t="shared" si="249"/>
        <v>1</v>
      </c>
    </row>
    <row r="3198" spans="1:12" x14ac:dyDescent="0.35">
      <c r="A3198" s="1" t="s">
        <v>11</v>
      </c>
      <c r="B3198" s="1" t="s">
        <v>4825</v>
      </c>
      <c r="C3198" s="1" t="s">
        <v>4826</v>
      </c>
      <c r="D3198" s="1" t="s">
        <v>8</v>
      </c>
      <c r="E3198" s="2">
        <v>43578</v>
      </c>
      <c r="F3198" s="1" t="s">
        <v>15</v>
      </c>
      <c r="G3198" s="11">
        <f>VLOOKUP(Sheet1!B3198,Sheet3!$A$4:$B$3872,2,FALSE)</f>
        <v>43578</v>
      </c>
      <c r="H3198" s="11">
        <f t="shared" si="245"/>
        <v>43578</v>
      </c>
      <c r="I3198" s="11">
        <f t="shared" si="246"/>
        <v>43556</v>
      </c>
      <c r="J3198" s="11">
        <f t="shared" si="247"/>
        <v>43556</v>
      </c>
      <c r="K3198" s="1">
        <f t="shared" si="248"/>
        <v>0</v>
      </c>
      <c r="L3198" s="1">
        <f t="shared" si="249"/>
        <v>1</v>
      </c>
    </row>
    <row r="3199" spans="1:12" x14ac:dyDescent="0.35">
      <c r="A3199" s="1" t="s">
        <v>11</v>
      </c>
      <c r="B3199" s="1" t="s">
        <v>4827</v>
      </c>
      <c r="C3199" s="1" t="s">
        <v>4828</v>
      </c>
      <c r="D3199" s="1" t="s">
        <v>18</v>
      </c>
      <c r="E3199" s="2">
        <v>43528</v>
      </c>
      <c r="F3199" s="1" t="s">
        <v>9</v>
      </c>
      <c r="G3199" s="11">
        <f>VLOOKUP(Sheet1!B3199,Sheet3!$A$4:$B$3872,2,FALSE)</f>
        <v>43528</v>
      </c>
      <c r="H3199" s="11">
        <f t="shared" si="245"/>
        <v>43528</v>
      </c>
      <c r="I3199" s="11">
        <f t="shared" si="246"/>
        <v>43525</v>
      </c>
      <c r="J3199" s="11">
        <f t="shared" si="247"/>
        <v>43525</v>
      </c>
      <c r="K3199" s="1">
        <f t="shared" si="248"/>
        <v>0</v>
      </c>
      <c r="L3199" s="1">
        <f t="shared" si="249"/>
        <v>1</v>
      </c>
    </row>
    <row r="3200" spans="1:12" x14ac:dyDescent="0.35">
      <c r="A3200" s="1" t="s">
        <v>11</v>
      </c>
      <c r="B3200" s="1" t="s">
        <v>4829</v>
      </c>
      <c r="C3200" s="1" t="s">
        <v>4830</v>
      </c>
      <c r="D3200" s="1" t="s">
        <v>8</v>
      </c>
      <c r="E3200" s="2">
        <v>43553</v>
      </c>
      <c r="F3200" s="1" t="s">
        <v>13</v>
      </c>
      <c r="G3200" s="11">
        <f>VLOOKUP(Sheet1!B3200,Sheet3!$A$4:$B$3872,2,FALSE)</f>
        <v>43553</v>
      </c>
      <c r="H3200" s="11">
        <f t="shared" si="245"/>
        <v>43553</v>
      </c>
      <c r="I3200" s="11">
        <f t="shared" si="246"/>
        <v>43525</v>
      </c>
      <c r="J3200" s="11">
        <f t="shared" si="247"/>
        <v>43525</v>
      </c>
      <c r="K3200" s="1">
        <f t="shared" si="248"/>
        <v>0</v>
      </c>
      <c r="L3200" s="1">
        <f t="shared" si="249"/>
        <v>1</v>
      </c>
    </row>
    <row r="3201" spans="1:12" x14ac:dyDescent="0.35">
      <c r="A3201" s="1" t="s">
        <v>11</v>
      </c>
      <c r="B3201" s="1" t="s">
        <v>4831</v>
      </c>
      <c r="C3201" s="1" t="s">
        <v>4832</v>
      </c>
      <c r="D3201" s="1" t="s">
        <v>18</v>
      </c>
      <c r="E3201" s="2">
        <v>43474</v>
      </c>
      <c r="F3201" s="1" t="s">
        <v>9</v>
      </c>
      <c r="G3201" s="11">
        <f>VLOOKUP(Sheet1!B3201,Sheet3!$A$4:$B$3872,2,FALSE)</f>
        <v>43474</v>
      </c>
      <c r="H3201" s="11">
        <f t="shared" si="245"/>
        <v>43474</v>
      </c>
      <c r="I3201" s="11">
        <f t="shared" si="246"/>
        <v>43466</v>
      </c>
      <c r="J3201" s="11">
        <f t="shared" si="247"/>
        <v>43466</v>
      </c>
      <c r="K3201" s="1">
        <f t="shared" si="248"/>
        <v>0</v>
      </c>
      <c r="L3201" s="1">
        <f t="shared" si="249"/>
        <v>1</v>
      </c>
    </row>
    <row r="3202" spans="1:12" x14ac:dyDescent="0.35">
      <c r="A3202" s="1" t="s">
        <v>11</v>
      </c>
      <c r="B3202" s="1" t="s">
        <v>4833</v>
      </c>
      <c r="C3202" s="1" t="s">
        <v>4834</v>
      </c>
      <c r="D3202" s="1" t="s">
        <v>8</v>
      </c>
      <c r="E3202" s="2">
        <v>43521</v>
      </c>
      <c r="F3202" s="1" t="s">
        <v>13</v>
      </c>
      <c r="G3202" s="11">
        <f>VLOOKUP(Sheet1!B3202,Sheet3!$A$4:$B$3872,2,FALSE)</f>
        <v>43521</v>
      </c>
      <c r="H3202" s="11">
        <f t="shared" si="245"/>
        <v>43521</v>
      </c>
      <c r="I3202" s="11">
        <f t="shared" si="246"/>
        <v>43497</v>
      </c>
      <c r="J3202" s="11">
        <f t="shared" si="247"/>
        <v>43497</v>
      </c>
      <c r="K3202" s="1">
        <f t="shared" si="248"/>
        <v>0</v>
      </c>
      <c r="L3202" s="1">
        <f t="shared" si="249"/>
        <v>1</v>
      </c>
    </row>
    <row r="3203" spans="1:12" x14ac:dyDescent="0.35">
      <c r="A3203" s="1" t="s">
        <v>11</v>
      </c>
      <c r="B3203" s="1" t="s">
        <v>4835</v>
      </c>
      <c r="C3203" s="3">
        <v>4.0000000000000003E+243</v>
      </c>
      <c r="D3203" s="1" t="s">
        <v>18</v>
      </c>
      <c r="E3203" s="2">
        <v>43477</v>
      </c>
      <c r="F3203" s="1" t="s">
        <v>25</v>
      </c>
      <c r="G3203" s="11">
        <f>VLOOKUP(Sheet1!B3203,Sheet3!$A$4:$B$3872,2,FALSE)</f>
        <v>43477</v>
      </c>
      <c r="H3203" s="11">
        <f t="shared" ref="H3203:H3266" si="250">E3203</f>
        <v>43477</v>
      </c>
      <c r="I3203" s="11">
        <f t="shared" ref="I3203:I3266" si="251">EOMONTH(G3203,-1)+1</f>
        <v>43466</v>
      </c>
      <c r="J3203" s="11">
        <f t="shared" ref="J3203:J3266" si="252">EOMONTH(H3203,-1)+1</f>
        <v>43466</v>
      </c>
      <c r="K3203" s="1">
        <f t="shared" ref="K3203:K3266" si="253">ROUND((J3203-I3203)/30,0)</f>
        <v>0</v>
      </c>
      <c r="L3203" s="1">
        <f t="shared" ref="L3203:L3266" si="254">1/COUNTIFS($I$2:$I$5023,I3203,$B$2:$B$5023,B3203)</f>
        <v>1</v>
      </c>
    </row>
    <row r="3204" spans="1:12" x14ac:dyDescent="0.35">
      <c r="A3204" s="1" t="s">
        <v>11</v>
      </c>
      <c r="B3204" s="1" t="s">
        <v>4836</v>
      </c>
      <c r="C3204" s="1" t="s">
        <v>4837</v>
      </c>
      <c r="D3204" s="1" t="s">
        <v>18</v>
      </c>
      <c r="E3204" s="2">
        <v>43599</v>
      </c>
      <c r="F3204" s="1" t="s">
        <v>13</v>
      </c>
      <c r="G3204" s="11">
        <f>VLOOKUP(Sheet1!B3204,Sheet3!$A$4:$B$3872,2,FALSE)</f>
        <v>43599</v>
      </c>
      <c r="H3204" s="11">
        <f t="shared" si="250"/>
        <v>43599</v>
      </c>
      <c r="I3204" s="11">
        <f t="shared" si="251"/>
        <v>43586</v>
      </c>
      <c r="J3204" s="11">
        <f t="shared" si="252"/>
        <v>43586</v>
      </c>
      <c r="K3204" s="1">
        <f t="shared" si="253"/>
        <v>0</v>
      </c>
      <c r="L3204" s="1">
        <f t="shared" si="254"/>
        <v>1</v>
      </c>
    </row>
    <row r="3205" spans="1:12" x14ac:dyDescent="0.35">
      <c r="A3205" s="1" t="s">
        <v>11</v>
      </c>
      <c r="B3205" s="1" t="s">
        <v>4838</v>
      </c>
      <c r="C3205" s="1" t="s">
        <v>4839</v>
      </c>
      <c r="D3205" s="1" t="s">
        <v>8</v>
      </c>
      <c r="E3205" s="2">
        <v>43588</v>
      </c>
      <c r="F3205" s="1" t="s">
        <v>13</v>
      </c>
      <c r="G3205" s="11">
        <f>VLOOKUP(Sheet1!B3205,Sheet3!$A$4:$B$3872,2,FALSE)</f>
        <v>43588</v>
      </c>
      <c r="H3205" s="11">
        <f t="shared" si="250"/>
        <v>43588</v>
      </c>
      <c r="I3205" s="11">
        <f t="shared" si="251"/>
        <v>43586</v>
      </c>
      <c r="J3205" s="11">
        <f t="shared" si="252"/>
        <v>43586</v>
      </c>
      <c r="K3205" s="1">
        <f t="shared" si="253"/>
        <v>0</v>
      </c>
      <c r="L3205" s="1">
        <f t="shared" si="254"/>
        <v>1</v>
      </c>
    </row>
    <row r="3206" spans="1:12" x14ac:dyDescent="0.35">
      <c r="A3206" s="1" t="s">
        <v>6</v>
      </c>
      <c r="B3206" s="1" t="s">
        <v>4840</v>
      </c>
      <c r="C3206" s="1" t="s">
        <v>4841</v>
      </c>
      <c r="D3206" s="1" t="s">
        <v>18</v>
      </c>
      <c r="E3206" s="2">
        <v>43599</v>
      </c>
      <c r="F3206" s="1" t="s">
        <v>9</v>
      </c>
      <c r="G3206" s="11">
        <f>VLOOKUP(Sheet1!B3206,Sheet3!$A$4:$B$3872,2,FALSE)</f>
        <v>43599</v>
      </c>
      <c r="H3206" s="11">
        <f t="shared" si="250"/>
        <v>43599</v>
      </c>
      <c r="I3206" s="11">
        <f t="shared" si="251"/>
        <v>43586</v>
      </c>
      <c r="J3206" s="11">
        <f t="shared" si="252"/>
        <v>43586</v>
      </c>
      <c r="K3206" s="1">
        <f t="shared" si="253"/>
        <v>0</v>
      </c>
      <c r="L3206" s="1">
        <f t="shared" si="254"/>
        <v>1</v>
      </c>
    </row>
    <row r="3207" spans="1:12" x14ac:dyDescent="0.35">
      <c r="A3207" s="1" t="s">
        <v>11</v>
      </c>
      <c r="B3207" s="1" t="s">
        <v>4842</v>
      </c>
      <c r="C3207" s="3">
        <v>6.5000000000000003E+35</v>
      </c>
      <c r="D3207" s="1" t="s">
        <v>8</v>
      </c>
      <c r="E3207" s="2">
        <v>43510</v>
      </c>
      <c r="F3207" s="1" t="s">
        <v>13</v>
      </c>
      <c r="G3207" s="11">
        <f>VLOOKUP(Sheet1!B3207,Sheet3!$A$4:$B$3872,2,FALSE)</f>
        <v>43510</v>
      </c>
      <c r="H3207" s="11">
        <f t="shared" si="250"/>
        <v>43510</v>
      </c>
      <c r="I3207" s="11">
        <f t="shared" si="251"/>
        <v>43497</v>
      </c>
      <c r="J3207" s="11">
        <f t="shared" si="252"/>
        <v>43497</v>
      </c>
      <c r="K3207" s="1">
        <f t="shared" si="253"/>
        <v>0</v>
      </c>
      <c r="L3207" s="1">
        <f t="shared" si="254"/>
        <v>1</v>
      </c>
    </row>
    <row r="3208" spans="1:12" x14ac:dyDescent="0.35">
      <c r="A3208" s="1" t="s">
        <v>6</v>
      </c>
      <c r="B3208" s="1" t="s">
        <v>4843</v>
      </c>
      <c r="C3208" s="1" t="s">
        <v>4844</v>
      </c>
      <c r="D3208" s="1" t="s">
        <v>18</v>
      </c>
      <c r="E3208" s="2">
        <v>43562</v>
      </c>
      <c r="F3208" s="1" t="s">
        <v>25</v>
      </c>
      <c r="G3208" s="11">
        <f>VLOOKUP(Sheet1!B3208,Sheet3!$A$4:$B$3872,2,FALSE)</f>
        <v>43562</v>
      </c>
      <c r="H3208" s="11">
        <f t="shared" si="250"/>
        <v>43562</v>
      </c>
      <c r="I3208" s="11">
        <f t="shared" si="251"/>
        <v>43556</v>
      </c>
      <c r="J3208" s="11">
        <f t="shared" si="252"/>
        <v>43556</v>
      </c>
      <c r="K3208" s="1">
        <f t="shared" si="253"/>
        <v>0</v>
      </c>
      <c r="L3208" s="1">
        <f t="shared" si="254"/>
        <v>1</v>
      </c>
    </row>
    <row r="3209" spans="1:12" x14ac:dyDescent="0.35">
      <c r="A3209" s="1" t="s">
        <v>6</v>
      </c>
      <c r="B3209" s="1" t="s">
        <v>4845</v>
      </c>
      <c r="C3209" s="1" t="s">
        <v>4846</v>
      </c>
      <c r="D3209" s="1" t="s">
        <v>18</v>
      </c>
      <c r="E3209" s="2">
        <v>43562</v>
      </c>
      <c r="F3209" s="1" t="s">
        <v>15</v>
      </c>
      <c r="G3209" s="11">
        <f>VLOOKUP(Sheet1!B3209,Sheet3!$A$4:$B$3872,2,FALSE)</f>
        <v>43562</v>
      </c>
      <c r="H3209" s="11">
        <f t="shared" si="250"/>
        <v>43562</v>
      </c>
      <c r="I3209" s="11">
        <f t="shared" si="251"/>
        <v>43556</v>
      </c>
      <c r="J3209" s="11">
        <f t="shared" si="252"/>
        <v>43556</v>
      </c>
      <c r="K3209" s="1">
        <f t="shared" si="253"/>
        <v>0</v>
      </c>
      <c r="L3209" s="1">
        <f t="shared" si="254"/>
        <v>1</v>
      </c>
    </row>
    <row r="3210" spans="1:12" x14ac:dyDescent="0.35">
      <c r="A3210" s="1" t="s">
        <v>11</v>
      </c>
      <c r="B3210" s="1" t="s">
        <v>4847</v>
      </c>
      <c r="C3210" s="1">
        <v>56776</v>
      </c>
      <c r="D3210" s="1" t="s">
        <v>8</v>
      </c>
      <c r="E3210" s="2">
        <v>43558</v>
      </c>
      <c r="F3210" s="1" t="s">
        <v>15</v>
      </c>
      <c r="G3210" s="11">
        <f>VLOOKUP(Sheet1!B3210,Sheet3!$A$4:$B$3872,2,FALSE)</f>
        <v>43558</v>
      </c>
      <c r="H3210" s="11">
        <f t="shared" si="250"/>
        <v>43558</v>
      </c>
      <c r="I3210" s="11">
        <f t="shared" si="251"/>
        <v>43556</v>
      </c>
      <c r="J3210" s="11">
        <f t="shared" si="252"/>
        <v>43556</v>
      </c>
      <c r="K3210" s="1">
        <f t="shared" si="253"/>
        <v>0</v>
      </c>
      <c r="L3210" s="1">
        <f t="shared" si="254"/>
        <v>1</v>
      </c>
    </row>
    <row r="3211" spans="1:12" x14ac:dyDescent="0.35">
      <c r="A3211" s="1" t="s">
        <v>11</v>
      </c>
      <c r="B3211" s="1" t="s">
        <v>4848</v>
      </c>
      <c r="C3211" s="1" t="s">
        <v>4849</v>
      </c>
      <c r="D3211" s="1" t="s">
        <v>8</v>
      </c>
      <c r="E3211" s="2">
        <v>43590</v>
      </c>
      <c r="F3211" s="1" t="s">
        <v>25</v>
      </c>
      <c r="G3211" s="11">
        <f>VLOOKUP(Sheet1!B3211,Sheet3!$A$4:$B$3872,2,FALSE)</f>
        <v>43590</v>
      </c>
      <c r="H3211" s="11">
        <f t="shared" si="250"/>
        <v>43590</v>
      </c>
      <c r="I3211" s="11">
        <f t="shared" si="251"/>
        <v>43586</v>
      </c>
      <c r="J3211" s="11">
        <f t="shared" si="252"/>
        <v>43586</v>
      </c>
      <c r="K3211" s="1">
        <f t="shared" si="253"/>
        <v>0</v>
      </c>
      <c r="L3211" s="1">
        <f t="shared" si="254"/>
        <v>1</v>
      </c>
    </row>
    <row r="3212" spans="1:12" x14ac:dyDescent="0.35">
      <c r="A3212" s="1" t="s">
        <v>11</v>
      </c>
      <c r="B3212" s="1" t="s">
        <v>4850</v>
      </c>
      <c r="C3212" s="1" t="s">
        <v>4851</v>
      </c>
      <c r="D3212" s="1" t="s">
        <v>8</v>
      </c>
      <c r="E3212" s="2">
        <v>43526</v>
      </c>
      <c r="F3212" s="1" t="s">
        <v>25</v>
      </c>
      <c r="G3212" s="11">
        <f>VLOOKUP(Sheet1!B3212,Sheet3!$A$4:$B$3872,2,FALSE)</f>
        <v>43526</v>
      </c>
      <c r="H3212" s="11">
        <f t="shared" si="250"/>
        <v>43526</v>
      </c>
      <c r="I3212" s="11">
        <f t="shared" si="251"/>
        <v>43525</v>
      </c>
      <c r="J3212" s="11">
        <f t="shared" si="252"/>
        <v>43525</v>
      </c>
      <c r="K3212" s="1">
        <f t="shared" si="253"/>
        <v>0</v>
      </c>
      <c r="L3212" s="1">
        <f t="shared" si="254"/>
        <v>1</v>
      </c>
    </row>
    <row r="3213" spans="1:12" x14ac:dyDescent="0.35">
      <c r="A3213" s="1" t="s">
        <v>11</v>
      </c>
      <c r="B3213" s="1" t="s">
        <v>4852</v>
      </c>
      <c r="C3213" s="1" t="s">
        <v>4853</v>
      </c>
      <c r="D3213" s="1" t="s">
        <v>8</v>
      </c>
      <c r="E3213" s="2">
        <v>43592</v>
      </c>
      <c r="F3213" s="1" t="s">
        <v>25</v>
      </c>
      <c r="G3213" s="11">
        <f>VLOOKUP(Sheet1!B3213,Sheet3!$A$4:$B$3872,2,FALSE)</f>
        <v>43592</v>
      </c>
      <c r="H3213" s="11">
        <f t="shared" si="250"/>
        <v>43592</v>
      </c>
      <c r="I3213" s="11">
        <f t="shared" si="251"/>
        <v>43586</v>
      </c>
      <c r="J3213" s="11">
        <f t="shared" si="252"/>
        <v>43586</v>
      </c>
      <c r="K3213" s="1">
        <f t="shared" si="253"/>
        <v>0</v>
      </c>
      <c r="L3213" s="1">
        <f t="shared" si="254"/>
        <v>0.5</v>
      </c>
    </row>
    <row r="3214" spans="1:12" x14ac:dyDescent="0.35">
      <c r="A3214" s="1" t="s">
        <v>11</v>
      </c>
      <c r="B3214" s="1" t="s">
        <v>4852</v>
      </c>
      <c r="C3214" s="1" t="s">
        <v>4854</v>
      </c>
      <c r="D3214" s="1" t="s">
        <v>8</v>
      </c>
      <c r="E3214" s="2">
        <v>43593</v>
      </c>
      <c r="F3214" s="1" t="s">
        <v>25</v>
      </c>
      <c r="G3214" s="11">
        <f>VLOOKUP(Sheet1!B3214,Sheet3!$A$4:$B$3872,2,FALSE)</f>
        <v>43592</v>
      </c>
      <c r="H3214" s="11">
        <f t="shared" si="250"/>
        <v>43593</v>
      </c>
      <c r="I3214" s="11">
        <f t="shared" si="251"/>
        <v>43586</v>
      </c>
      <c r="J3214" s="11">
        <f t="shared" si="252"/>
        <v>43586</v>
      </c>
      <c r="K3214" s="1">
        <f t="shared" si="253"/>
        <v>0</v>
      </c>
      <c r="L3214" s="1">
        <f t="shared" si="254"/>
        <v>0.5</v>
      </c>
    </row>
    <row r="3215" spans="1:12" x14ac:dyDescent="0.35">
      <c r="A3215" s="1" t="s">
        <v>11</v>
      </c>
      <c r="B3215" s="1" t="s">
        <v>4855</v>
      </c>
      <c r="C3215" s="1" t="s">
        <v>4856</v>
      </c>
      <c r="D3215" s="1" t="s">
        <v>8</v>
      </c>
      <c r="E3215" s="2">
        <v>43572</v>
      </c>
      <c r="F3215" s="1" t="s">
        <v>15</v>
      </c>
      <c r="G3215" s="11">
        <f>VLOOKUP(Sheet1!B3215,Sheet3!$A$4:$B$3872,2,FALSE)</f>
        <v>43572</v>
      </c>
      <c r="H3215" s="11">
        <f t="shared" si="250"/>
        <v>43572</v>
      </c>
      <c r="I3215" s="11">
        <f t="shared" si="251"/>
        <v>43556</v>
      </c>
      <c r="J3215" s="11">
        <f t="shared" si="252"/>
        <v>43556</v>
      </c>
      <c r="K3215" s="1">
        <f t="shared" si="253"/>
        <v>0</v>
      </c>
      <c r="L3215" s="1">
        <f t="shared" si="254"/>
        <v>1</v>
      </c>
    </row>
    <row r="3216" spans="1:12" x14ac:dyDescent="0.35">
      <c r="A3216" s="1" t="s">
        <v>11</v>
      </c>
      <c r="B3216" s="1" t="s">
        <v>2693</v>
      </c>
      <c r="C3216" s="1" t="s">
        <v>4857</v>
      </c>
      <c r="D3216" s="1" t="s">
        <v>8</v>
      </c>
      <c r="E3216" s="2">
        <v>43476</v>
      </c>
      <c r="F3216" s="1" t="s">
        <v>25</v>
      </c>
      <c r="G3216" s="11">
        <f>VLOOKUP(Sheet1!B3216,Sheet3!$A$4:$B$3872,2,FALSE)</f>
        <v>43476</v>
      </c>
      <c r="H3216" s="11">
        <f t="shared" si="250"/>
        <v>43476</v>
      </c>
      <c r="I3216" s="11">
        <f t="shared" si="251"/>
        <v>43466</v>
      </c>
      <c r="J3216" s="11">
        <f t="shared" si="252"/>
        <v>43466</v>
      </c>
      <c r="K3216" s="1">
        <f t="shared" si="253"/>
        <v>0</v>
      </c>
      <c r="L3216" s="1">
        <f t="shared" si="254"/>
        <v>0.5</v>
      </c>
    </row>
    <row r="3217" spans="1:12" x14ac:dyDescent="0.35">
      <c r="A3217" s="1" t="s">
        <v>11</v>
      </c>
      <c r="B3217" s="1" t="s">
        <v>2693</v>
      </c>
      <c r="C3217" s="1" t="s">
        <v>4858</v>
      </c>
      <c r="D3217" s="1" t="s">
        <v>8</v>
      </c>
      <c r="E3217" s="2">
        <v>43516</v>
      </c>
      <c r="F3217" s="1" t="s">
        <v>9</v>
      </c>
      <c r="G3217" s="11">
        <f>VLOOKUP(Sheet1!B3217,Sheet3!$A$4:$B$3872,2,FALSE)</f>
        <v>43476</v>
      </c>
      <c r="H3217" s="11">
        <f t="shared" si="250"/>
        <v>43516</v>
      </c>
      <c r="I3217" s="11">
        <f t="shared" si="251"/>
        <v>43466</v>
      </c>
      <c r="J3217" s="11">
        <f t="shared" si="252"/>
        <v>43497</v>
      </c>
      <c r="K3217" s="1">
        <f t="shared" si="253"/>
        <v>1</v>
      </c>
      <c r="L3217" s="1">
        <f t="shared" si="254"/>
        <v>0.5</v>
      </c>
    </row>
    <row r="3218" spans="1:12" x14ac:dyDescent="0.35">
      <c r="A3218" s="1" t="s">
        <v>11</v>
      </c>
      <c r="B3218" s="1" t="s">
        <v>4859</v>
      </c>
      <c r="C3218" s="1" t="s">
        <v>4860</v>
      </c>
      <c r="D3218" s="1" t="s">
        <v>8</v>
      </c>
      <c r="E3218" s="2">
        <v>43474</v>
      </c>
      <c r="F3218" s="1" t="s">
        <v>13</v>
      </c>
      <c r="G3218" s="11">
        <f>VLOOKUP(Sheet1!B3218,Sheet3!$A$4:$B$3872,2,FALSE)</f>
        <v>43474</v>
      </c>
      <c r="H3218" s="11">
        <f t="shared" si="250"/>
        <v>43474</v>
      </c>
      <c r="I3218" s="11">
        <f t="shared" si="251"/>
        <v>43466</v>
      </c>
      <c r="J3218" s="11">
        <f t="shared" si="252"/>
        <v>43466</v>
      </c>
      <c r="K3218" s="1">
        <f t="shared" si="253"/>
        <v>0</v>
      </c>
      <c r="L3218" s="1">
        <f t="shared" si="254"/>
        <v>0.5</v>
      </c>
    </row>
    <row r="3219" spans="1:12" x14ac:dyDescent="0.35">
      <c r="A3219" s="1" t="s">
        <v>11</v>
      </c>
      <c r="B3219" s="1" t="s">
        <v>4859</v>
      </c>
      <c r="C3219" s="1" t="s">
        <v>4861</v>
      </c>
      <c r="D3219" s="1" t="s">
        <v>8</v>
      </c>
      <c r="E3219" s="2">
        <v>43487</v>
      </c>
      <c r="F3219" s="1" t="s">
        <v>13</v>
      </c>
      <c r="G3219" s="11">
        <f>VLOOKUP(Sheet1!B3219,Sheet3!$A$4:$B$3872,2,FALSE)</f>
        <v>43474</v>
      </c>
      <c r="H3219" s="11">
        <f t="shared" si="250"/>
        <v>43487</v>
      </c>
      <c r="I3219" s="11">
        <f t="shared" si="251"/>
        <v>43466</v>
      </c>
      <c r="J3219" s="11">
        <f t="shared" si="252"/>
        <v>43466</v>
      </c>
      <c r="K3219" s="1">
        <f t="shared" si="253"/>
        <v>0</v>
      </c>
      <c r="L3219" s="1">
        <f t="shared" si="254"/>
        <v>0.5</v>
      </c>
    </row>
    <row r="3220" spans="1:12" x14ac:dyDescent="0.35">
      <c r="A3220" s="1" t="s">
        <v>11</v>
      </c>
      <c r="B3220" s="1" t="s">
        <v>4862</v>
      </c>
      <c r="C3220" s="1">
        <v>99834</v>
      </c>
      <c r="D3220" s="1" t="s">
        <v>8</v>
      </c>
      <c r="E3220" s="2">
        <v>43551</v>
      </c>
      <c r="F3220" s="1" t="s">
        <v>15</v>
      </c>
      <c r="G3220" s="11">
        <f>VLOOKUP(Sheet1!B3220,Sheet3!$A$4:$B$3872,2,FALSE)</f>
        <v>43551</v>
      </c>
      <c r="H3220" s="11">
        <f t="shared" si="250"/>
        <v>43551</v>
      </c>
      <c r="I3220" s="11">
        <f t="shared" si="251"/>
        <v>43525</v>
      </c>
      <c r="J3220" s="11">
        <f t="shared" si="252"/>
        <v>43525</v>
      </c>
      <c r="K3220" s="1">
        <f t="shared" si="253"/>
        <v>0</v>
      </c>
      <c r="L3220" s="1">
        <f t="shared" si="254"/>
        <v>1</v>
      </c>
    </row>
    <row r="3221" spans="1:12" x14ac:dyDescent="0.35">
      <c r="A3221" s="1" t="s">
        <v>11</v>
      </c>
      <c r="B3221" s="1" t="s">
        <v>4863</v>
      </c>
      <c r="C3221" s="1">
        <v>25969</v>
      </c>
      <c r="D3221" s="1" t="s">
        <v>18</v>
      </c>
      <c r="E3221" s="2">
        <v>43576</v>
      </c>
      <c r="F3221" s="1" t="s">
        <v>15</v>
      </c>
      <c r="G3221" s="11">
        <f>VLOOKUP(Sheet1!B3221,Sheet3!$A$4:$B$3872,2,FALSE)</f>
        <v>43576</v>
      </c>
      <c r="H3221" s="11">
        <f t="shared" si="250"/>
        <v>43576</v>
      </c>
      <c r="I3221" s="11">
        <f t="shared" si="251"/>
        <v>43556</v>
      </c>
      <c r="J3221" s="11">
        <f t="shared" si="252"/>
        <v>43556</v>
      </c>
      <c r="K3221" s="1">
        <f t="shared" si="253"/>
        <v>0</v>
      </c>
      <c r="L3221" s="1">
        <f t="shared" si="254"/>
        <v>0.5</v>
      </c>
    </row>
    <row r="3222" spans="1:12" x14ac:dyDescent="0.35">
      <c r="A3222" s="1" t="s">
        <v>11</v>
      </c>
      <c r="B3222" s="1" t="s">
        <v>4863</v>
      </c>
      <c r="C3222" s="1" t="s">
        <v>4864</v>
      </c>
      <c r="D3222" s="1" t="s">
        <v>8</v>
      </c>
      <c r="E3222" s="2">
        <v>43576</v>
      </c>
      <c r="F3222" s="1" t="s">
        <v>15</v>
      </c>
      <c r="G3222" s="11">
        <f>VLOOKUP(Sheet1!B3222,Sheet3!$A$4:$B$3872,2,FALSE)</f>
        <v>43576</v>
      </c>
      <c r="H3222" s="11">
        <f t="shared" si="250"/>
        <v>43576</v>
      </c>
      <c r="I3222" s="11">
        <f t="shared" si="251"/>
        <v>43556</v>
      </c>
      <c r="J3222" s="11">
        <f t="shared" si="252"/>
        <v>43556</v>
      </c>
      <c r="K3222" s="1">
        <f t="shared" si="253"/>
        <v>0</v>
      </c>
      <c r="L3222" s="1">
        <f t="shared" si="254"/>
        <v>0.5</v>
      </c>
    </row>
    <row r="3223" spans="1:12" x14ac:dyDescent="0.35">
      <c r="A3223" s="1" t="s">
        <v>11</v>
      </c>
      <c r="B3223" s="1" t="s">
        <v>4865</v>
      </c>
      <c r="C3223" s="1" t="s">
        <v>4866</v>
      </c>
      <c r="D3223" s="1" t="s">
        <v>8</v>
      </c>
      <c r="E3223" s="2">
        <v>43592</v>
      </c>
      <c r="F3223" s="1" t="s">
        <v>25</v>
      </c>
      <c r="G3223" s="11">
        <f>VLOOKUP(Sheet1!B3223,Sheet3!$A$4:$B$3872,2,FALSE)</f>
        <v>43592</v>
      </c>
      <c r="H3223" s="11">
        <f t="shared" si="250"/>
        <v>43592</v>
      </c>
      <c r="I3223" s="11">
        <f t="shared" si="251"/>
        <v>43586</v>
      </c>
      <c r="J3223" s="11">
        <f t="shared" si="252"/>
        <v>43586</v>
      </c>
      <c r="K3223" s="1">
        <f t="shared" si="253"/>
        <v>0</v>
      </c>
      <c r="L3223" s="1">
        <f t="shared" si="254"/>
        <v>1</v>
      </c>
    </row>
    <row r="3224" spans="1:12" x14ac:dyDescent="0.35">
      <c r="A3224" s="1" t="s">
        <v>11</v>
      </c>
      <c r="B3224" s="1" t="s">
        <v>4867</v>
      </c>
      <c r="C3224" s="1" t="s">
        <v>4868</v>
      </c>
      <c r="D3224" s="1" t="s">
        <v>8</v>
      </c>
      <c r="E3224" s="2">
        <v>43553</v>
      </c>
      <c r="F3224" s="1" t="s">
        <v>9</v>
      </c>
      <c r="G3224" s="11">
        <f>VLOOKUP(Sheet1!B3224,Sheet3!$A$4:$B$3872,2,FALSE)</f>
        <v>43553</v>
      </c>
      <c r="H3224" s="11">
        <f t="shared" si="250"/>
        <v>43553</v>
      </c>
      <c r="I3224" s="11">
        <f t="shared" si="251"/>
        <v>43525</v>
      </c>
      <c r="J3224" s="11">
        <f t="shared" si="252"/>
        <v>43525</v>
      </c>
      <c r="K3224" s="1">
        <f t="shared" si="253"/>
        <v>0</v>
      </c>
      <c r="L3224" s="1">
        <f t="shared" si="254"/>
        <v>1</v>
      </c>
    </row>
    <row r="3225" spans="1:12" x14ac:dyDescent="0.35">
      <c r="A3225" s="1" t="s">
        <v>11</v>
      </c>
      <c r="B3225" s="1" t="s">
        <v>4869</v>
      </c>
      <c r="C3225" s="1">
        <v>88478</v>
      </c>
      <c r="D3225" s="1" t="s">
        <v>8</v>
      </c>
      <c r="E3225" s="2">
        <v>43483</v>
      </c>
      <c r="F3225" s="1" t="s">
        <v>13</v>
      </c>
      <c r="G3225" s="11">
        <f>VLOOKUP(Sheet1!B3225,Sheet3!$A$4:$B$3872,2,FALSE)</f>
        <v>43483</v>
      </c>
      <c r="H3225" s="11">
        <f t="shared" si="250"/>
        <v>43483</v>
      </c>
      <c r="I3225" s="11">
        <f t="shared" si="251"/>
        <v>43466</v>
      </c>
      <c r="J3225" s="11">
        <f t="shared" si="252"/>
        <v>43466</v>
      </c>
      <c r="K3225" s="1">
        <f t="shared" si="253"/>
        <v>0</v>
      </c>
      <c r="L3225" s="1">
        <f t="shared" si="254"/>
        <v>1</v>
      </c>
    </row>
    <row r="3226" spans="1:12" x14ac:dyDescent="0.35">
      <c r="A3226" s="1" t="s">
        <v>11</v>
      </c>
      <c r="B3226" s="1" t="s">
        <v>4870</v>
      </c>
      <c r="C3226" s="1">
        <v>24568</v>
      </c>
      <c r="D3226" s="1" t="s">
        <v>8</v>
      </c>
      <c r="E3226" s="2">
        <v>43596</v>
      </c>
      <c r="F3226" s="1" t="s">
        <v>9</v>
      </c>
      <c r="G3226" s="11">
        <f>VLOOKUP(Sheet1!B3226,Sheet3!$A$4:$B$3872,2,FALSE)</f>
        <v>43596</v>
      </c>
      <c r="H3226" s="11">
        <f t="shared" si="250"/>
        <v>43596</v>
      </c>
      <c r="I3226" s="11">
        <f t="shared" si="251"/>
        <v>43586</v>
      </c>
      <c r="J3226" s="11">
        <f t="shared" si="252"/>
        <v>43586</v>
      </c>
      <c r="K3226" s="1">
        <f t="shared" si="253"/>
        <v>0</v>
      </c>
      <c r="L3226" s="1">
        <f t="shared" si="254"/>
        <v>1</v>
      </c>
    </row>
    <row r="3227" spans="1:12" x14ac:dyDescent="0.35">
      <c r="A3227" s="1" t="s">
        <v>11</v>
      </c>
      <c r="B3227" s="1" t="s">
        <v>4871</v>
      </c>
      <c r="C3227" s="1" t="s">
        <v>4872</v>
      </c>
      <c r="D3227" s="1" t="s">
        <v>8</v>
      </c>
      <c r="E3227" s="2">
        <v>43570</v>
      </c>
      <c r="F3227" s="1" t="s">
        <v>13</v>
      </c>
      <c r="G3227" s="11">
        <f>VLOOKUP(Sheet1!B3227,Sheet3!$A$4:$B$3872,2,FALSE)</f>
        <v>43570</v>
      </c>
      <c r="H3227" s="11">
        <f t="shared" si="250"/>
        <v>43570</v>
      </c>
      <c r="I3227" s="11">
        <f t="shared" si="251"/>
        <v>43556</v>
      </c>
      <c r="J3227" s="11">
        <f t="shared" si="252"/>
        <v>43556</v>
      </c>
      <c r="K3227" s="1">
        <f t="shared" si="253"/>
        <v>0</v>
      </c>
      <c r="L3227" s="1">
        <f t="shared" si="254"/>
        <v>1</v>
      </c>
    </row>
    <row r="3228" spans="1:12" x14ac:dyDescent="0.35">
      <c r="A3228" s="1" t="s">
        <v>11</v>
      </c>
      <c r="B3228" s="1" t="s">
        <v>4873</v>
      </c>
      <c r="C3228" s="1" t="s">
        <v>4874</v>
      </c>
      <c r="D3228" s="1" t="s">
        <v>8</v>
      </c>
      <c r="E3228" s="2">
        <v>43547</v>
      </c>
      <c r="F3228" s="1" t="s">
        <v>13</v>
      </c>
      <c r="G3228" s="11">
        <f>VLOOKUP(Sheet1!B3228,Sheet3!$A$4:$B$3872,2,FALSE)</f>
        <v>43547</v>
      </c>
      <c r="H3228" s="11">
        <f t="shared" si="250"/>
        <v>43547</v>
      </c>
      <c r="I3228" s="11">
        <f t="shared" si="251"/>
        <v>43525</v>
      </c>
      <c r="J3228" s="11">
        <f t="shared" si="252"/>
        <v>43525</v>
      </c>
      <c r="K3228" s="1">
        <f t="shared" si="253"/>
        <v>0</v>
      </c>
      <c r="L3228" s="1">
        <f t="shared" si="254"/>
        <v>0.5</v>
      </c>
    </row>
    <row r="3229" spans="1:12" x14ac:dyDescent="0.35">
      <c r="A3229" s="1" t="s">
        <v>11</v>
      </c>
      <c r="B3229" s="1" t="s">
        <v>4873</v>
      </c>
      <c r="C3229" s="3">
        <v>7.6999999999999995E+50</v>
      </c>
      <c r="D3229" s="1" t="s">
        <v>8</v>
      </c>
      <c r="E3229" s="2">
        <v>43556</v>
      </c>
      <c r="F3229" s="1" t="s">
        <v>9</v>
      </c>
      <c r="G3229" s="11">
        <f>VLOOKUP(Sheet1!B3229,Sheet3!$A$4:$B$3872,2,FALSE)</f>
        <v>43547</v>
      </c>
      <c r="H3229" s="11">
        <f t="shared" si="250"/>
        <v>43556</v>
      </c>
      <c r="I3229" s="11">
        <f t="shared" si="251"/>
        <v>43525</v>
      </c>
      <c r="J3229" s="11">
        <f t="shared" si="252"/>
        <v>43556</v>
      </c>
      <c r="K3229" s="1">
        <f t="shared" si="253"/>
        <v>1</v>
      </c>
      <c r="L3229" s="1">
        <f t="shared" si="254"/>
        <v>0.5</v>
      </c>
    </row>
    <row r="3230" spans="1:12" x14ac:dyDescent="0.35">
      <c r="A3230" s="1" t="s">
        <v>11</v>
      </c>
      <c r="B3230" s="1" t="s">
        <v>4875</v>
      </c>
      <c r="C3230" s="1" t="s">
        <v>4876</v>
      </c>
      <c r="D3230" s="1" t="s">
        <v>8</v>
      </c>
      <c r="E3230" s="2">
        <v>43601</v>
      </c>
      <c r="F3230" s="1" t="s">
        <v>15</v>
      </c>
      <c r="G3230" s="11">
        <f>VLOOKUP(Sheet1!B3230,Sheet3!$A$4:$B$3872,2,FALSE)</f>
        <v>43601</v>
      </c>
      <c r="H3230" s="11">
        <f t="shared" si="250"/>
        <v>43601</v>
      </c>
      <c r="I3230" s="11">
        <f t="shared" si="251"/>
        <v>43586</v>
      </c>
      <c r="J3230" s="11">
        <f t="shared" si="252"/>
        <v>43586</v>
      </c>
      <c r="K3230" s="1">
        <f t="shared" si="253"/>
        <v>0</v>
      </c>
      <c r="L3230" s="1">
        <f t="shared" si="254"/>
        <v>1</v>
      </c>
    </row>
    <row r="3231" spans="1:12" x14ac:dyDescent="0.35">
      <c r="A3231" s="1" t="s">
        <v>11</v>
      </c>
      <c r="B3231" s="1" t="s">
        <v>4877</v>
      </c>
      <c r="C3231" s="1" t="s">
        <v>4878</v>
      </c>
      <c r="D3231" s="1" t="s">
        <v>8</v>
      </c>
      <c r="E3231" s="2">
        <v>43529</v>
      </c>
      <c r="F3231" s="1" t="s">
        <v>13</v>
      </c>
      <c r="G3231" s="11">
        <f>VLOOKUP(Sheet1!B3231,Sheet3!$A$4:$B$3872,2,FALSE)</f>
        <v>43529</v>
      </c>
      <c r="H3231" s="11">
        <f t="shared" si="250"/>
        <v>43529</v>
      </c>
      <c r="I3231" s="11">
        <f t="shared" si="251"/>
        <v>43525</v>
      </c>
      <c r="J3231" s="11">
        <f t="shared" si="252"/>
        <v>43525</v>
      </c>
      <c r="K3231" s="1">
        <f t="shared" si="253"/>
        <v>0</v>
      </c>
      <c r="L3231" s="1">
        <f t="shared" si="254"/>
        <v>1</v>
      </c>
    </row>
    <row r="3232" spans="1:12" x14ac:dyDescent="0.35">
      <c r="A3232" s="1" t="s">
        <v>11</v>
      </c>
      <c r="B3232" s="1" t="s">
        <v>4879</v>
      </c>
      <c r="C3232" s="1" t="s">
        <v>4880</v>
      </c>
      <c r="D3232" s="1" t="s">
        <v>8</v>
      </c>
      <c r="E3232" s="2">
        <v>43505</v>
      </c>
      <c r="F3232" s="1" t="s">
        <v>13</v>
      </c>
      <c r="G3232" s="11">
        <f>VLOOKUP(Sheet1!B3232,Sheet3!$A$4:$B$3872,2,FALSE)</f>
        <v>43505</v>
      </c>
      <c r="H3232" s="11">
        <f t="shared" si="250"/>
        <v>43505</v>
      </c>
      <c r="I3232" s="11">
        <f t="shared" si="251"/>
        <v>43497</v>
      </c>
      <c r="J3232" s="11">
        <f t="shared" si="252"/>
        <v>43497</v>
      </c>
      <c r="K3232" s="1">
        <f t="shared" si="253"/>
        <v>0</v>
      </c>
      <c r="L3232" s="1">
        <f t="shared" si="254"/>
        <v>0.5</v>
      </c>
    </row>
    <row r="3233" spans="1:12" x14ac:dyDescent="0.35">
      <c r="A3233" s="1" t="s">
        <v>11</v>
      </c>
      <c r="B3233" s="1" t="s">
        <v>4879</v>
      </c>
      <c r="C3233" s="1" t="s">
        <v>4881</v>
      </c>
      <c r="D3233" s="1" t="s">
        <v>8</v>
      </c>
      <c r="E3233" s="2">
        <v>43580</v>
      </c>
      <c r="F3233" s="1" t="s">
        <v>9</v>
      </c>
      <c r="G3233" s="11">
        <f>VLOOKUP(Sheet1!B3233,Sheet3!$A$4:$B$3872,2,FALSE)</f>
        <v>43505</v>
      </c>
      <c r="H3233" s="11">
        <f t="shared" si="250"/>
        <v>43580</v>
      </c>
      <c r="I3233" s="11">
        <f t="shared" si="251"/>
        <v>43497</v>
      </c>
      <c r="J3233" s="11">
        <f t="shared" si="252"/>
        <v>43556</v>
      </c>
      <c r="K3233" s="1">
        <f t="shared" si="253"/>
        <v>2</v>
      </c>
      <c r="L3233" s="1">
        <f t="shared" si="254"/>
        <v>0.5</v>
      </c>
    </row>
    <row r="3234" spans="1:12" x14ac:dyDescent="0.35">
      <c r="A3234" s="1" t="s">
        <v>6</v>
      </c>
      <c r="B3234" s="1" t="s">
        <v>4882</v>
      </c>
      <c r="C3234" s="1" t="s">
        <v>4883</v>
      </c>
      <c r="D3234" s="1" t="s">
        <v>18</v>
      </c>
      <c r="E3234" s="2">
        <v>43528</v>
      </c>
      <c r="F3234" s="1" t="s">
        <v>25</v>
      </c>
      <c r="G3234" s="11">
        <f>VLOOKUP(Sheet1!B3234,Sheet3!$A$4:$B$3872,2,FALSE)</f>
        <v>43528</v>
      </c>
      <c r="H3234" s="11">
        <f t="shared" si="250"/>
        <v>43528</v>
      </c>
      <c r="I3234" s="11">
        <f t="shared" si="251"/>
        <v>43525</v>
      </c>
      <c r="J3234" s="11">
        <f t="shared" si="252"/>
        <v>43525</v>
      </c>
      <c r="K3234" s="1">
        <f t="shared" si="253"/>
        <v>0</v>
      </c>
      <c r="L3234" s="1">
        <f t="shared" si="254"/>
        <v>1</v>
      </c>
    </row>
    <row r="3235" spans="1:12" x14ac:dyDescent="0.35">
      <c r="A3235" s="1" t="s">
        <v>11</v>
      </c>
      <c r="B3235" s="1" t="s">
        <v>4884</v>
      </c>
      <c r="C3235" s="1">
        <v>70172</v>
      </c>
      <c r="D3235" s="1" t="s">
        <v>18</v>
      </c>
      <c r="E3235" s="2">
        <v>43596</v>
      </c>
      <c r="F3235" s="1" t="s">
        <v>25</v>
      </c>
      <c r="G3235" s="11">
        <f>VLOOKUP(Sheet1!B3235,Sheet3!$A$4:$B$3872,2,FALSE)</f>
        <v>43596</v>
      </c>
      <c r="H3235" s="11">
        <f t="shared" si="250"/>
        <v>43596</v>
      </c>
      <c r="I3235" s="11">
        <f t="shared" si="251"/>
        <v>43586</v>
      </c>
      <c r="J3235" s="11">
        <f t="shared" si="252"/>
        <v>43586</v>
      </c>
      <c r="K3235" s="1">
        <f t="shared" si="253"/>
        <v>0</v>
      </c>
      <c r="L3235" s="1">
        <f t="shared" si="254"/>
        <v>1</v>
      </c>
    </row>
    <row r="3236" spans="1:12" x14ac:dyDescent="0.35">
      <c r="A3236" s="1" t="s">
        <v>11</v>
      </c>
      <c r="B3236" s="1" t="s">
        <v>4885</v>
      </c>
      <c r="C3236" s="1" t="s">
        <v>4886</v>
      </c>
      <c r="D3236" s="1" t="s">
        <v>8</v>
      </c>
      <c r="E3236" s="2">
        <v>43497</v>
      </c>
      <c r="F3236" s="1" t="s">
        <v>25</v>
      </c>
      <c r="G3236" s="11">
        <f>VLOOKUP(Sheet1!B3236,Sheet3!$A$4:$B$3872,2,FALSE)</f>
        <v>43497</v>
      </c>
      <c r="H3236" s="11">
        <f t="shared" si="250"/>
        <v>43497</v>
      </c>
      <c r="I3236" s="11">
        <f t="shared" si="251"/>
        <v>43497</v>
      </c>
      <c r="J3236" s="11">
        <f t="shared" si="252"/>
        <v>43497</v>
      </c>
      <c r="K3236" s="1">
        <f t="shared" si="253"/>
        <v>0</v>
      </c>
      <c r="L3236" s="1">
        <f t="shared" si="254"/>
        <v>1</v>
      </c>
    </row>
    <row r="3237" spans="1:12" x14ac:dyDescent="0.35">
      <c r="A3237" s="1" t="s">
        <v>11</v>
      </c>
      <c r="B3237" s="1" t="s">
        <v>4887</v>
      </c>
      <c r="C3237" s="1" t="s">
        <v>4888</v>
      </c>
      <c r="D3237" s="1" t="s">
        <v>8</v>
      </c>
      <c r="E3237" s="2">
        <v>43583</v>
      </c>
      <c r="F3237" s="1" t="s">
        <v>25</v>
      </c>
      <c r="G3237" s="11">
        <f>VLOOKUP(Sheet1!B3237,Sheet3!$A$4:$B$3872,2,FALSE)</f>
        <v>43583</v>
      </c>
      <c r="H3237" s="11">
        <f t="shared" si="250"/>
        <v>43583</v>
      </c>
      <c r="I3237" s="11">
        <f t="shared" si="251"/>
        <v>43556</v>
      </c>
      <c r="J3237" s="11">
        <f t="shared" si="252"/>
        <v>43556</v>
      </c>
      <c r="K3237" s="1">
        <f t="shared" si="253"/>
        <v>0</v>
      </c>
      <c r="L3237" s="1">
        <f t="shared" si="254"/>
        <v>1</v>
      </c>
    </row>
    <row r="3238" spans="1:12" x14ac:dyDescent="0.35">
      <c r="A3238" s="1" t="s">
        <v>11</v>
      </c>
      <c r="B3238" s="1" t="s">
        <v>4889</v>
      </c>
      <c r="C3238" s="1" t="s">
        <v>4890</v>
      </c>
      <c r="D3238" s="1" t="s">
        <v>8</v>
      </c>
      <c r="E3238" s="2">
        <v>43584</v>
      </c>
      <c r="F3238" s="1" t="s">
        <v>13</v>
      </c>
      <c r="G3238" s="11">
        <f>VLOOKUP(Sheet1!B3238,Sheet3!$A$4:$B$3872,2,FALSE)</f>
        <v>43584</v>
      </c>
      <c r="H3238" s="11">
        <f t="shared" si="250"/>
        <v>43584</v>
      </c>
      <c r="I3238" s="11">
        <f t="shared" si="251"/>
        <v>43556</v>
      </c>
      <c r="J3238" s="11">
        <f t="shared" si="252"/>
        <v>43556</v>
      </c>
      <c r="K3238" s="1">
        <f t="shared" si="253"/>
        <v>0</v>
      </c>
      <c r="L3238" s="1">
        <f t="shared" si="254"/>
        <v>1</v>
      </c>
    </row>
    <row r="3239" spans="1:12" x14ac:dyDescent="0.35">
      <c r="A3239" s="1" t="s">
        <v>11</v>
      </c>
      <c r="B3239" s="1" t="s">
        <v>4891</v>
      </c>
      <c r="C3239" s="1">
        <v>80517</v>
      </c>
      <c r="D3239" s="1" t="s">
        <v>8</v>
      </c>
      <c r="E3239" s="2">
        <v>43526</v>
      </c>
      <c r="F3239" s="1" t="s">
        <v>13</v>
      </c>
      <c r="G3239" s="11">
        <f>VLOOKUP(Sheet1!B3239,Sheet3!$A$4:$B$3872,2,FALSE)</f>
        <v>43526</v>
      </c>
      <c r="H3239" s="11">
        <f t="shared" si="250"/>
        <v>43526</v>
      </c>
      <c r="I3239" s="11">
        <f t="shared" si="251"/>
        <v>43525</v>
      </c>
      <c r="J3239" s="11">
        <f t="shared" si="252"/>
        <v>43525</v>
      </c>
      <c r="K3239" s="1">
        <f t="shared" si="253"/>
        <v>0</v>
      </c>
      <c r="L3239" s="1">
        <f t="shared" si="254"/>
        <v>1</v>
      </c>
    </row>
    <row r="3240" spans="1:12" x14ac:dyDescent="0.35">
      <c r="A3240" s="1" t="s">
        <v>11</v>
      </c>
      <c r="B3240" s="1" t="s">
        <v>4892</v>
      </c>
      <c r="C3240" s="3">
        <v>1.9999999999999999E+33</v>
      </c>
      <c r="D3240" s="1" t="s">
        <v>18</v>
      </c>
      <c r="E3240" s="2">
        <v>43601</v>
      </c>
      <c r="F3240" s="1" t="s">
        <v>25</v>
      </c>
      <c r="G3240" s="11">
        <f>VLOOKUP(Sheet1!B3240,Sheet3!$A$4:$B$3872,2,FALSE)</f>
        <v>43601</v>
      </c>
      <c r="H3240" s="11">
        <f t="shared" si="250"/>
        <v>43601</v>
      </c>
      <c r="I3240" s="11">
        <f t="shared" si="251"/>
        <v>43586</v>
      </c>
      <c r="J3240" s="11">
        <f t="shared" si="252"/>
        <v>43586</v>
      </c>
      <c r="K3240" s="1">
        <f t="shared" si="253"/>
        <v>0</v>
      </c>
      <c r="L3240" s="1">
        <f t="shared" si="254"/>
        <v>1</v>
      </c>
    </row>
    <row r="3241" spans="1:12" x14ac:dyDescent="0.35">
      <c r="A3241" s="1" t="s">
        <v>11</v>
      </c>
      <c r="B3241" s="1" t="s">
        <v>4893</v>
      </c>
      <c r="C3241" s="1" t="s">
        <v>4894</v>
      </c>
      <c r="D3241" s="1" t="s">
        <v>8</v>
      </c>
      <c r="E3241" s="2">
        <v>43481</v>
      </c>
      <c r="F3241" s="1" t="s">
        <v>25</v>
      </c>
      <c r="G3241" s="11">
        <f>VLOOKUP(Sheet1!B3241,Sheet3!$A$4:$B$3872,2,FALSE)</f>
        <v>43481</v>
      </c>
      <c r="H3241" s="11">
        <f t="shared" si="250"/>
        <v>43481</v>
      </c>
      <c r="I3241" s="11">
        <f t="shared" si="251"/>
        <v>43466</v>
      </c>
      <c r="J3241" s="11">
        <f t="shared" si="252"/>
        <v>43466</v>
      </c>
      <c r="K3241" s="1">
        <f t="shared" si="253"/>
        <v>0</v>
      </c>
      <c r="L3241" s="1">
        <f t="shared" si="254"/>
        <v>0.25</v>
      </c>
    </row>
    <row r="3242" spans="1:12" x14ac:dyDescent="0.35">
      <c r="A3242" s="1" t="s">
        <v>11</v>
      </c>
      <c r="B3242" s="1" t="s">
        <v>4893</v>
      </c>
      <c r="C3242" s="1" t="s">
        <v>4895</v>
      </c>
      <c r="D3242" s="1" t="s">
        <v>8</v>
      </c>
      <c r="E3242" s="2">
        <v>43505</v>
      </c>
      <c r="F3242" s="1" t="s">
        <v>25</v>
      </c>
      <c r="G3242" s="11">
        <f>VLOOKUP(Sheet1!B3242,Sheet3!$A$4:$B$3872,2,FALSE)</f>
        <v>43481</v>
      </c>
      <c r="H3242" s="11">
        <f t="shared" si="250"/>
        <v>43505</v>
      </c>
      <c r="I3242" s="11">
        <f t="shared" si="251"/>
        <v>43466</v>
      </c>
      <c r="J3242" s="11">
        <f t="shared" si="252"/>
        <v>43497</v>
      </c>
      <c r="K3242" s="1">
        <f t="shared" si="253"/>
        <v>1</v>
      </c>
      <c r="L3242" s="1">
        <f t="shared" si="254"/>
        <v>0.25</v>
      </c>
    </row>
    <row r="3243" spans="1:12" x14ac:dyDescent="0.35">
      <c r="A3243" s="1" t="s">
        <v>11</v>
      </c>
      <c r="B3243" s="1" t="s">
        <v>4893</v>
      </c>
      <c r="C3243" s="1">
        <v>30884</v>
      </c>
      <c r="D3243" s="1" t="s">
        <v>8</v>
      </c>
      <c r="E3243" s="2">
        <v>43507</v>
      </c>
      <c r="F3243" s="1" t="s">
        <v>25</v>
      </c>
      <c r="G3243" s="11">
        <f>VLOOKUP(Sheet1!B3243,Sheet3!$A$4:$B$3872,2,FALSE)</f>
        <v>43481</v>
      </c>
      <c r="H3243" s="11">
        <f t="shared" si="250"/>
        <v>43507</v>
      </c>
      <c r="I3243" s="11">
        <f t="shared" si="251"/>
        <v>43466</v>
      </c>
      <c r="J3243" s="11">
        <f t="shared" si="252"/>
        <v>43497</v>
      </c>
      <c r="K3243" s="1">
        <f t="shared" si="253"/>
        <v>1</v>
      </c>
      <c r="L3243" s="1">
        <f t="shared" si="254"/>
        <v>0.25</v>
      </c>
    </row>
    <row r="3244" spans="1:12" x14ac:dyDescent="0.35">
      <c r="A3244" s="1" t="s">
        <v>11</v>
      </c>
      <c r="B3244" s="1" t="s">
        <v>4893</v>
      </c>
      <c r="C3244" s="3" t="s">
        <v>4896</v>
      </c>
      <c r="D3244" s="1" t="s">
        <v>8</v>
      </c>
      <c r="E3244" s="2">
        <v>43514</v>
      </c>
      <c r="F3244" s="1" t="s">
        <v>25</v>
      </c>
      <c r="G3244" s="11">
        <f>VLOOKUP(Sheet1!B3244,Sheet3!$A$4:$B$3872,2,FALSE)</f>
        <v>43481</v>
      </c>
      <c r="H3244" s="11">
        <f t="shared" si="250"/>
        <v>43514</v>
      </c>
      <c r="I3244" s="11">
        <f t="shared" si="251"/>
        <v>43466</v>
      </c>
      <c r="J3244" s="11">
        <f t="shared" si="252"/>
        <v>43497</v>
      </c>
      <c r="K3244" s="1">
        <f t="shared" si="253"/>
        <v>1</v>
      </c>
      <c r="L3244" s="1">
        <f t="shared" si="254"/>
        <v>0.25</v>
      </c>
    </row>
    <row r="3245" spans="1:12" x14ac:dyDescent="0.35">
      <c r="A3245" s="1" t="s">
        <v>11</v>
      </c>
      <c r="B3245" s="1" t="s">
        <v>4897</v>
      </c>
      <c r="C3245" s="1">
        <v>95177</v>
      </c>
      <c r="D3245" s="1" t="s">
        <v>8</v>
      </c>
      <c r="E3245" s="2">
        <v>43551</v>
      </c>
      <c r="F3245" s="1" t="s">
        <v>13</v>
      </c>
      <c r="G3245" s="11">
        <f>VLOOKUP(Sheet1!B3245,Sheet3!$A$4:$B$3872,2,FALSE)</f>
        <v>43551</v>
      </c>
      <c r="H3245" s="11">
        <f t="shared" si="250"/>
        <v>43551</v>
      </c>
      <c r="I3245" s="11">
        <f t="shared" si="251"/>
        <v>43525</v>
      </c>
      <c r="J3245" s="11">
        <f t="shared" si="252"/>
        <v>43525</v>
      </c>
      <c r="K3245" s="1">
        <f t="shared" si="253"/>
        <v>0</v>
      </c>
      <c r="L3245" s="1">
        <f t="shared" si="254"/>
        <v>1</v>
      </c>
    </row>
    <row r="3246" spans="1:12" x14ac:dyDescent="0.35">
      <c r="A3246" s="1" t="s">
        <v>11</v>
      </c>
      <c r="B3246" s="1" t="s">
        <v>4898</v>
      </c>
      <c r="C3246" s="1">
        <v>8433</v>
      </c>
      <c r="D3246" s="1" t="s">
        <v>8</v>
      </c>
      <c r="E3246" s="2">
        <v>43546</v>
      </c>
      <c r="F3246" s="1" t="s">
        <v>15</v>
      </c>
      <c r="G3246" s="11">
        <f>VLOOKUP(Sheet1!B3246,Sheet3!$A$4:$B$3872,2,FALSE)</f>
        <v>43546</v>
      </c>
      <c r="H3246" s="11">
        <f t="shared" si="250"/>
        <v>43546</v>
      </c>
      <c r="I3246" s="11">
        <f t="shared" si="251"/>
        <v>43525</v>
      </c>
      <c r="J3246" s="11">
        <f t="shared" si="252"/>
        <v>43525</v>
      </c>
      <c r="K3246" s="1">
        <f t="shared" si="253"/>
        <v>0</v>
      </c>
      <c r="L3246" s="1">
        <f t="shared" si="254"/>
        <v>0.5</v>
      </c>
    </row>
    <row r="3247" spans="1:12" x14ac:dyDescent="0.35">
      <c r="A3247" s="1" t="s">
        <v>11</v>
      </c>
      <c r="B3247" s="1" t="s">
        <v>4898</v>
      </c>
      <c r="C3247" s="1" t="s">
        <v>4899</v>
      </c>
      <c r="D3247" s="1" t="s">
        <v>8</v>
      </c>
      <c r="E3247" s="2">
        <v>43583</v>
      </c>
      <c r="F3247" s="1" t="s">
        <v>15</v>
      </c>
      <c r="G3247" s="11">
        <f>VLOOKUP(Sheet1!B3247,Sheet3!$A$4:$B$3872,2,FALSE)</f>
        <v>43546</v>
      </c>
      <c r="H3247" s="11">
        <f t="shared" si="250"/>
        <v>43583</v>
      </c>
      <c r="I3247" s="11">
        <f t="shared" si="251"/>
        <v>43525</v>
      </c>
      <c r="J3247" s="11">
        <f t="shared" si="252"/>
        <v>43556</v>
      </c>
      <c r="K3247" s="1">
        <f t="shared" si="253"/>
        <v>1</v>
      </c>
      <c r="L3247" s="1">
        <f t="shared" si="254"/>
        <v>0.5</v>
      </c>
    </row>
    <row r="3248" spans="1:12" x14ac:dyDescent="0.35">
      <c r="A3248" s="1" t="s">
        <v>11</v>
      </c>
      <c r="B3248" s="1" t="s">
        <v>4900</v>
      </c>
      <c r="C3248" s="1">
        <v>85693</v>
      </c>
      <c r="D3248" s="1" t="s">
        <v>8</v>
      </c>
      <c r="E3248" s="2">
        <v>43585</v>
      </c>
      <c r="F3248" s="1" t="s">
        <v>13</v>
      </c>
      <c r="G3248" s="11">
        <f>VLOOKUP(Sheet1!B3248,Sheet3!$A$4:$B$3872,2,FALSE)</f>
        <v>43585</v>
      </c>
      <c r="H3248" s="11">
        <f t="shared" si="250"/>
        <v>43585</v>
      </c>
      <c r="I3248" s="11">
        <f t="shared" si="251"/>
        <v>43556</v>
      </c>
      <c r="J3248" s="11">
        <f t="shared" si="252"/>
        <v>43556</v>
      </c>
      <c r="K3248" s="1">
        <f t="shared" si="253"/>
        <v>0</v>
      </c>
      <c r="L3248" s="1">
        <f t="shared" si="254"/>
        <v>1</v>
      </c>
    </row>
    <row r="3249" spans="1:12" x14ac:dyDescent="0.35">
      <c r="A3249" s="1" t="s">
        <v>11</v>
      </c>
      <c r="B3249" s="1" t="s">
        <v>4901</v>
      </c>
      <c r="C3249" s="1" t="s">
        <v>4902</v>
      </c>
      <c r="D3249" s="1" t="s">
        <v>18</v>
      </c>
      <c r="E3249" s="2">
        <v>43545</v>
      </c>
      <c r="F3249" s="1" t="s">
        <v>13</v>
      </c>
      <c r="G3249" s="11">
        <f>VLOOKUP(Sheet1!B3249,Sheet3!$A$4:$B$3872,2,FALSE)</f>
        <v>43545</v>
      </c>
      <c r="H3249" s="11">
        <f t="shared" si="250"/>
        <v>43545</v>
      </c>
      <c r="I3249" s="11">
        <f t="shared" si="251"/>
        <v>43525</v>
      </c>
      <c r="J3249" s="11">
        <f t="shared" si="252"/>
        <v>43525</v>
      </c>
      <c r="K3249" s="1">
        <f t="shared" si="253"/>
        <v>0</v>
      </c>
      <c r="L3249" s="1">
        <f t="shared" si="254"/>
        <v>1</v>
      </c>
    </row>
    <row r="3250" spans="1:12" x14ac:dyDescent="0.35">
      <c r="A3250" s="1" t="s">
        <v>11</v>
      </c>
      <c r="B3250" s="1" t="s">
        <v>4903</v>
      </c>
      <c r="C3250" s="1">
        <v>5173</v>
      </c>
      <c r="D3250" s="1" t="s">
        <v>8</v>
      </c>
      <c r="E3250" s="2">
        <v>43583</v>
      </c>
      <c r="F3250" s="1" t="s">
        <v>25</v>
      </c>
      <c r="G3250" s="11">
        <f>VLOOKUP(Sheet1!B3250,Sheet3!$A$4:$B$3872,2,FALSE)</f>
        <v>43583</v>
      </c>
      <c r="H3250" s="11">
        <f t="shared" si="250"/>
        <v>43583</v>
      </c>
      <c r="I3250" s="11">
        <f t="shared" si="251"/>
        <v>43556</v>
      </c>
      <c r="J3250" s="11">
        <f t="shared" si="252"/>
        <v>43556</v>
      </c>
      <c r="K3250" s="1">
        <f t="shared" si="253"/>
        <v>0</v>
      </c>
      <c r="L3250" s="1">
        <f t="shared" si="254"/>
        <v>1</v>
      </c>
    </row>
    <row r="3251" spans="1:12" x14ac:dyDescent="0.35">
      <c r="A3251" s="1" t="s">
        <v>11</v>
      </c>
      <c r="B3251" s="1" t="s">
        <v>4904</v>
      </c>
      <c r="C3251" s="1" t="s">
        <v>4905</v>
      </c>
      <c r="D3251" s="1" t="s">
        <v>18</v>
      </c>
      <c r="E3251" s="2">
        <v>43546</v>
      </c>
      <c r="F3251" s="1" t="s">
        <v>13</v>
      </c>
      <c r="G3251" s="11">
        <f>VLOOKUP(Sheet1!B3251,Sheet3!$A$4:$B$3872,2,FALSE)</f>
        <v>43546</v>
      </c>
      <c r="H3251" s="11">
        <f t="shared" si="250"/>
        <v>43546</v>
      </c>
      <c r="I3251" s="11">
        <f t="shared" si="251"/>
        <v>43525</v>
      </c>
      <c r="J3251" s="11">
        <f t="shared" si="252"/>
        <v>43525</v>
      </c>
      <c r="K3251" s="1">
        <f t="shared" si="253"/>
        <v>0</v>
      </c>
      <c r="L3251" s="1">
        <f t="shared" si="254"/>
        <v>1</v>
      </c>
    </row>
    <row r="3252" spans="1:12" x14ac:dyDescent="0.35">
      <c r="A3252" s="1" t="s">
        <v>11</v>
      </c>
      <c r="B3252" s="1" t="s">
        <v>4906</v>
      </c>
      <c r="C3252" s="1" t="s">
        <v>4907</v>
      </c>
      <c r="D3252" s="1" t="s">
        <v>8</v>
      </c>
      <c r="E3252" s="2">
        <v>43487</v>
      </c>
      <c r="F3252" s="1" t="s">
        <v>13</v>
      </c>
      <c r="G3252" s="11">
        <f>VLOOKUP(Sheet1!B3252,Sheet3!$A$4:$B$3872,2,FALSE)</f>
        <v>43487</v>
      </c>
      <c r="H3252" s="11">
        <f t="shared" si="250"/>
        <v>43487</v>
      </c>
      <c r="I3252" s="11">
        <f t="shared" si="251"/>
        <v>43466</v>
      </c>
      <c r="J3252" s="11">
        <f t="shared" si="252"/>
        <v>43466</v>
      </c>
      <c r="K3252" s="1">
        <f t="shared" si="253"/>
        <v>0</v>
      </c>
      <c r="L3252" s="1">
        <f t="shared" si="254"/>
        <v>0.5</v>
      </c>
    </row>
    <row r="3253" spans="1:12" x14ac:dyDescent="0.35">
      <c r="A3253" s="1" t="s">
        <v>11</v>
      </c>
      <c r="B3253" s="1" t="s">
        <v>4906</v>
      </c>
      <c r="C3253" s="1" t="s">
        <v>4908</v>
      </c>
      <c r="D3253" s="1" t="s">
        <v>8</v>
      </c>
      <c r="E3253" s="2">
        <v>43584</v>
      </c>
      <c r="F3253" s="1" t="s">
        <v>13</v>
      </c>
      <c r="G3253" s="11">
        <f>VLOOKUP(Sheet1!B3253,Sheet3!$A$4:$B$3872,2,FALSE)</f>
        <v>43487</v>
      </c>
      <c r="H3253" s="11">
        <f t="shared" si="250"/>
        <v>43584</v>
      </c>
      <c r="I3253" s="11">
        <f t="shared" si="251"/>
        <v>43466</v>
      </c>
      <c r="J3253" s="11">
        <f t="shared" si="252"/>
        <v>43556</v>
      </c>
      <c r="K3253" s="1">
        <f t="shared" si="253"/>
        <v>3</v>
      </c>
      <c r="L3253" s="1">
        <f t="shared" si="254"/>
        <v>0.5</v>
      </c>
    </row>
    <row r="3254" spans="1:12" x14ac:dyDescent="0.35">
      <c r="A3254" s="1" t="s">
        <v>11</v>
      </c>
      <c r="B3254" s="1" t="s">
        <v>4909</v>
      </c>
      <c r="C3254" s="1" t="s">
        <v>4910</v>
      </c>
      <c r="D3254" s="1" t="s">
        <v>8</v>
      </c>
      <c r="E3254" s="2">
        <v>43564</v>
      </c>
      <c r="F3254" s="1" t="s">
        <v>25</v>
      </c>
      <c r="G3254" s="11">
        <f>VLOOKUP(Sheet1!B3254,Sheet3!$A$4:$B$3872,2,FALSE)</f>
        <v>43564</v>
      </c>
      <c r="H3254" s="11">
        <f t="shared" si="250"/>
        <v>43564</v>
      </c>
      <c r="I3254" s="11">
        <f t="shared" si="251"/>
        <v>43556</v>
      </c>
      <c r="J3254" s="11">
        <f t="shared" si="252"/>
        <v>43556</v>
      </c>
      <c r="K3254" s="1">
        <f t="shared" si="253"/>
        <v>0</v>
      </c>
      <c r="L3254" s="1">
        <f t="shared" si="254"/>
        <v>1</v>
      </c>
    </row>
    <row r="3255" spans="1:12" x14ac:dyDescent="0.35">
      <c r="A3255" s="1" t="s">
        <v>11</v>
      </c>
      <c r="B3255" s="1" t="s">
        <v>4911</v>
      </c>
      <c r="C3255" s="1" t="s">
        <v>4912</v>
      </c>
      <c r="D3255" s="1" t="s">
        <v>8</v>
      </c>
      <c r="E3255" s="2">
        <v>43584</v>
      </c>
      <c r="F3255" s="1" t="s">
        <v>9</v>
      </c>
      <c r="G3255" s="11">
        <f>VLOOKUP(Sheet1!B3255,Sheet3!$A$4:$B$3872,2,FALSE)</f>
        <v>43584</v>
      </c>
      <c r="H3255" s="11">
        <f t="shared" si="250"/>
        <v>43584</v>
      </c>
      <c r="I3255" s="11">
        <f t="shared" si="251"/>
        <v>43556</v>
      </c>
      <c r="J3255" s="11">
        <f t="shared" si="252"/>
        <v>43556</v>
      </c>
      <c r="K3255" s="1">
        <f t="shared" si="253"/>
        <v>0</v>
      </c>
      <c r="L3255" s="1">
        <f t="shared" si="254"/>
        <v>0.5</v>
      </c>
    </row>
    <row r="3256" spans="1:12" x14ac:dyDescent="0.35">
      <c r="A3256" s="1" t="s">
        <v>11</v>
      </c>
      <c r="B3256" s="1" t="s">
        <v>4911</v>
      </c>
      <c r="C3256" s="1" t="s">
        <v>4913</v>
      </c>
      <c r="D3256" s="1" t="s">
        <v>8</v>
      </c>
      <c r="E3256" s="2">
        <v>43588</v>
      </c>
      <c r="F3256" s="1" t="s">
        <v>13</v>
      </c>
      <c r="G3256" s="11">
        <f>VLOOKUP(Sheet1!B3256,Sheet3!$A$4:$B$3872,2,FALSE)</f>
        <v>43584</v>
      </c>
      <c r="H3256" s="11">
        <f t="shared" si="250"/>
        <v>43588</v>
      </c>
      <c r="I3256" s="11">
        <f t="shared" si="251"/>
        <v>43556</v>
      </c>
      <c r="J3256" s="11">
        <f t="shared" si="252"/>
        <v>43586</v>
      </c>
      <c r="K3256" s="1">
        <f t="shared" si="253"/>
        <v>1</v>
      </c>
      <c r="L3256" s="1">
        <f t="shared" si="254"/>
        <v>0.5</v>
      </c>
    </row>
    <row r="3257" spans="1:12" x14ac:dyDescent="0.35">
      <c r="A3257" s="1" t="s">
        <v>11</v>
      </c>
      <c r="B3257" s="1" t="s">
        <v>4914</v>
      </c>
      <c r="C3257" s="1" t="s">
        <v>4915</v>
      </c>
      <c r="D3257" s="1" t="s">
        <v>8</v>
      </c>
      <c r="E3257" s="2">
        <v>43544</v>
      </c>
      <c r="F3257" s="1" t="s">
        <v>25</v>
      </c>
      <c r="G3257" s="11">
        <f>VLOOKUP(Sheet1!B3257,Sheet3!$A$4:$B$3872,2,FALSE)</f>
        <v>43544</v>
      </c>
      <c r="H3257" s="11">
        <f t="shared" si="250"/>
        <v>43544</v>
      </c>
      <c r="I3257" s="11">
        <f t="shared" si="251"/>
        <v>43525</v>
      </c>
      <c r="J3257" s="11">
        <f t="shared" si="252"/>
        <v>43525</v>
      </c>
      <c r="K3257" s="1">
        <f t="shared" si="253"/>
        <v>0</v>
      </c>
      <c r="L3257" s="1">
        <f t="shared" si="254"/>
        <v>1</v>
      </c>
    </row>
    <row r="3258" spans="1:12" x14ac:dyDescent="0.35">
      <c r="A3258" s="1" t="s">
        <v>11</v>
      </c>
      <c r="B3258" s="1" t="s">
        <v>4916</v>
      </c>
      <c r="C3258" s="1" t="s">
        <v>4917</v>
      </c>
      <c r="D3258" s="1" t="s">
        <v>8</v>
      </c>
      <c r="E3258" s="2">
        <v>43577</v>
      </c>
      <c r="F3258" s="1" t="s">
        <v>9</v>
      </c>
      <c r="G3258" s="11">
        <f>VLOOKUP(Sheet1!B3258,Sheet3!$A$4:$B$3872,2,FALSE)</f>
        <v>43577</v>
      </c>
      <c r="H3258" s="11">
        <f t="shared" si="250"/>
        <v>43577</v>
      </c>
      <c r="I3258" s="11">
        <f t="shared" si="251"/>
        <v>43556</v>
      </c>
      <c r="J3258" s="11">
        <f t="shared" si="252"/>
        <v>43556</v>
      </c>
      <c r="K3258" s="1">
        <f t="shared" si="253"/>
        <v>0</v>
      </c>
      <c r="L3258" s="1">
        <f t="shared" si="254"/>
        <v>1</v>
      </c>
    </row>
    <row r="3259" spans="1:12" x14ac:dyDescent="0.35">
      <c r="A3259" s="1" t="s">
        <v>11</v>
      </c>
      <c r="B3259" s="1" t="s">
        <v>4402</v>
      </c>
      <c r="C3259" s="1" t="s">
        <v>4918</v>
      </c>
      <c r="D3259" s="1" t="s">
        <v>8</v>
      </c>
      <c r="E3259" s="2">
        <v>43555</v>
      </c>
      <c r="F3259" s="1" t="s">
        <v>13</v>
      </c>
      <c r="G3259" s="11">
        <f>VLOOKUP(Sheet1!B3259,Sheet3!$A$4:$B$3872,2,FALSE)</f>
        <v>43555</v>
      </c>
      <c r="H3259" s="11">
        <f t="shared" si="250"/>
        <v>43555</v>
      </c>
      <c r="I3259" s="11">
        <f t="shared" si="251"/>
        <v>43525</v>
      </c>
      <c r="J3259" s="11">
        <f t="shared" si="252"/>
        <v>43525</v>
      </c>
      <c r="K3259" s="1">
        <f t="shared" si="253"/>
        <v>0</v>
      </c>
      <c r="L3259" s="1">
        <f t="shared" si="254"/>
        <v>0.5</v>
      </c>
    </row>
    <row r="3260" spans="1:12" x14ac:dyDescent="0.35">
      <c r="A3260" s="1" t="s">
        <v>11</v>
      </c>
      <c r="B3260" s="1" t="s">
        <v>4402</v>
      </c>
      <c r="C3260" s="1" t="s">
        <v>4919</v>
      </c>
      <c r="D3260" s="1" t="s">
        <v>8</v>
      </c>
      <c r="E3260" s="2">
        <v>43555</v>
      </c>
      <c r="F3260" s="1" t="s">
        <v>25</v>
      </c>
      <c r="G3260" s="11">
        <f>VLOOKUP(Sheet1!B3260,Sheet3!$A$4:$B$3872,2,FALSE)</f>
        <v>43555</v>
      </c>
      <c r="H3260" s="11">
        <f t="shared" si="250"/>
        <v>43555</v>
      </c>
      <c r="I3260" s="11">
        <f t="shared" si="251"/>
        <v>43525</v>
      </c>
      <c r="J3260" s="11">
        <f t="shared" si="252"/>
        <v>43525</v>
      </c>
      <c r="K3260" s="1">
        <f t="shared" si="253"/>
        <v>0</v>
      </c>
      <c r="L3260" s="1">
        <f t="shared" si="254"/>
        <v>0.5</v>
      </c>
    </row>
    <row r="3261" spans="1:12" x14ac:dyDescent="0.35">
      <c r="A3261" s="1" t="s">
        <v>11</v>
      </c>
      <c r="B3261" s="1" t="s">
        <v>4920</v>
      </c>
      <c r="C3261" s="1" t="s">
        <v>4921</v>
      </c>
      <c r="D3261" s="1" t="s">
        <v>8</v>
      </c>
      <c r="E3261" s="2">
        <v>43483</v>
      </c>
      <c r="F3261" s="1" t="s">
        <v>13</v>
      </c>
      <c r="G3261" s="11">
        <f>VLOOKUP(Sheet1!B3261,Sheet3!$A$4:$B$3872,2,FALSE)</f>
        <v>43483</v>
      </c>
      <c r="H3261" s="11">
        <f t="shared" si="250"/>
        <v>43483</v>
      </c>
      <c r="I3261" s="11">
        <f t="shared" si="251"/>
        <v>43466</v>
      </c>
      <c r="J3261" s="11">
        <f t="shared" si="252"/>
        <v>43466</v>
      </c>
      <c r="K3261" s="1">
        <f t="shared" si="253"/>
        <v>0</v>
      </c>
      <c r="L3261" s="1">
        <f t="shared" si="254"/>
        <v>1</v>
      </c>
    </row>
    <row r="3262" spans="1:12" x14ac:dyDescent="0.35">
      <c r="A3262" s="1" t="s">
        <v>11</v>
      </c>
      <c r="B3262" s="1" t="s">
        <v>4922</v>
      </c>
      <c r="C3262" s="1" t="s">
        <v>4923</v>
      </c>
      <c r="D3262" s="1" t="s">
        <v>18</v>
      </c>
      <c r="E3262" s="2">
        <v>43584</v>
      </c>
      <c r="F3262" s="1" t="s">
        <v>13</v>
      </c>
      <c r="G3262" s="11">
        <f>VLOOKUP(Sheet1!B3262,Sheet3!$A$4:$B$3872,2,FALSE)</f>
        <v>43584</v>
      </c>
      <c r="H3262" s="11">
        <f t="shared" si="250"/>
        <v>43584</v>
      </c>
      <c r="I3262" s="11">
        <f t="shared" si="251"/>
        <v>43556</v>
      </c>
      <c r="J3262" s="11">
        <f t="shared" si="252"/>
        <v>43556</v>
      </c>
      <c r="K3262" s="1">
        <f t="shared" si="253"/>
        <v>0</v>
      </c>
      <c r="L3262" s="1">
        <f t="shared" si="254"/>
        <v>0.5</v>
      </c>
    </row>
    <row r="3263" spans="1:12" x14ac:dyDescent="0.35">
      <c r="A3263" s="1" t="s">
        <v>11</v>
      </c>
      <c r="B3263" s="1" t="s">
        <v>4922</v>
      </c>
      <c r="C3263" s="1" t="s">
        <v>4924</v>
      </c>
      <c r="D3263" s="1" t="s">
        <v>18</v>
      </c>
      <c r="E3263" s="2">
        <v>43584</v>
      </c>
      <c r="F3263" s="1" t="s">
        <v>13</v>
      </c>
      <c r="G3263" s="11">
        <f>VLOOKUP(Sheet1!B3263,Sheet3!$A$4:$B$3872,2,FALSE)</f>
        <v>43584</v>
      </c>
      <c r="H3263" s="11">
        <f t="shared" si="250"/>
        <v>43584</v>
      </c>
      <c r="I3263" s="11">
        <f t="shared" si="251"/>
        <v>43556</v>
      </c>
      <c r="J3263" s="11">
        <f t="shared" si="252"/>
        <v>43556</v>
      </c>
      <c r="K3263" s="1">
        <f t="shared" si="253"/>
        <v>0</v>
      </c>
      <c r="L3263" s="1">
        <f t="shared" si="254"/>
        <v>0.5</v>
      </c>
    </row>
    <row r="3264" spans="1:12" x14ac:dyDescent="0.35">
      <c r="A3264" s="1" t="s">
        <v>11</v>
      </c>
      <c r="B3264" s="1" t="s">
        <v>4925</v>
      </c>
      <c r="C3264" s="3" t="s">
        <v>4926</v>
      </c>
      <c r="D3264" s="1" t="s">
        <v>8</v>
      </c>
      <c r="E3264" s="2">
        <v>43561</v>
      </c>
      <c r="F3264" s="1" t="s">
        <v>9</v>
      </c>
      <c r="G3264" s="11">
        <f>VLOOKUP(Sheet1!B3264,Sheet3!$A$4:$B$3872,2,FALSE)</f>
        <v>43561</v>
      </c>
      <c r="H3264" s="11">
        <f t="shared" si="250"/>
        <v>43561</v>
      </c>
      <c r="I3264" s="11">
        <f t="shared" si="251"/>
        <v>43556</v>
      </c>
      <c r="J3264" s="11">
        <f t="shared" si="252"/>
        <v>43556</v>
      </c>
      <c r="K3264" s="1">
        <f t="shared" si="253"/>
        <v>0</v>
      </c>
      <c r="L3264" s="1">
        <f t="shared" si="254"/>
        <v>1</v>
      </c>
    </row>
    <row r="3265" spans="1:12" x14ac:dyDescent="0.35">
      <c r="A3265" s="1" t="s">
        <v>11</v>
      </c>
      <c r="B3265" s="1" t="s">
        <v>4927</v>
      </c>
      <c r="C3265" s="1" t="s">
        <v>4928</v>
      </c>
      <c r="D3265" s="1" t="s">
        <v>8</v>
      </c>
      <c r="E3265" s="2">
        <v>43525</v>
      </c>
      <c r="F3265" s="1" t="s">
        <v>13</v>
      </c>
      <c r="G3265" s="11">
        <f>VLOOKUP(Sheet1!B3265,Sheet3!$A$4:$B$3872,2,FALSE)</f>
        <v>43525</v>
      </c>
      <c r="H3265" s="11">
        <f t="shared" si="250"/>
        <v>43525</v>
      </c>
      <c r="I3265" s="11">
        <f t="shared" si="251"/>
        <v>43525</v>
      </c>
      <c r="J3265" s="11">
        <f t="shared" si="252"/>
        <v>43525</v>
      </c>
      <c r="K3265" s="1">
        <f t="shared" si="253"/>
        <v>0</v>
      </c>
      <c r="L3265" s="1">
        <f t="shared" si="254"/>
        <v>0.33333333333333331</v>
      </c>
    </row>
    <row r="3266" spans="1:12" x14ac:dyDescent="0.35">
      <c r="A3266" s="1" t="s">
        <v>11</v>
      </c>
      <c r="B3266" s="1" t="s">
        <v>4927</v>
      </c>
      <c r="C3266" s="1" t="s">
        <v>4929</v>
      </c>
      <c r="D3266" s="1" t="s">
        <v>8</v>
      </c>
      <c r="E3266" s="2">
        <v>43528</v>
      </c>
      <c r="F3266" s="1" t="s">
        <v>13</v>
      </c>
      <c r="G3266" s="11">
        <f>VLOOKUP(Sheet1!B3266,Sheet3!$A$4:$B$3872,2,FALSE)</f>
        <v>43525</v>
      </c>
      <c r="H3266" s="11">
        <f t="shared" si="250"/>
        <v>43528</v>
      </c>
      <c r="I3266" s="11">
        <f t="shared" si="251"/>
        <v>43525</v>
      </c>
      <c r="J3266" s="11">
        <f t="shared" si="252"/>
        <v>43525</v>
      </c>
      <c r="K3266" s="1">
        <f t="shared" si="253"/>
        <v>0</v>
      </c>
      <c r="L3266" s="1">
        <f t="shared" si="254"/>
        <v>0.33333333333333331</v>
      </c>
    </row>
    <row r="3267" spans="1:12" x14ac:dyDescent="0.35">
      <c r="A3267" s="1" t="s">
        <v>11</v>
      </c>
      <c r="B3267" s="1" t="s">
        <v>4927</v>
      </c>
      <c r="C3267" s="1" t="s">
        <v>4930</v>
      </c>
      <c r="D3267" s="1" t="s">
        <v>8</v>
      </c>
      <c r="E3267" s="2">
        <v>43542</v>
      </c>
      <c r="F3267" s="1" t="s">
        <v>13</v>
      </c>
      <c r="G3267" s="11">
        <f>VLOOKUP(Sheet1!B3267,Sheet3!$A$4:$B$3872,2,FALSE)</f>
        <v>43525</v>
      </c>
      <c r="H3267" s="11">
        <f t="shared" ref="H3267:H3330" si="255">E3267</f>
        <v>43542</v>
      </c>
      <c r="I3267" s="11">
        <f t="shared" ref="I3267:I3330" si="256">EOMONTH(G3267,-1)+1</f>
        <v>43525</v>
      </c>
      <c r="J3267" s="11">
        <f t="shared" ref="J3267:J3330" si="257">EOMONTH(H3267,-1)+1</f>
        <v>43525</v>
      </c>
      <c r="K3267" s="1">
        <f t="shared" ref="K3267:K3330" si="258">ROUND((J3267-I3267)/30,0)</f>
        <v>0</v>
      </c>
      <c r="L3267" s="1">
        <f t="shared" ref="L3267:L3330" si="259">1/COUNTIFS($I$2:$I$5023,I3267,$B$2:$B$5023,B3267)</f>
        <v>0.33333333333333331</v>
      </c>
    </row>
    <row r="3268" spans="1:12" x14ac:dyDescent="0.35">
      <c r="A3268" s="1" t="s">
        <v>11</v>
      </c>
      <c r="B3268" s="1" t="s">
        <v>4931</v>
      </c>
      <c r="C3268" s="1" t="s">
        <v>4932</v>
      </c>
      <c r="D3268" s="1" t="s">
        <v>8</v>
      </c>
      <c r="E3268" s="2">
        <v>43591</v>
      </c>
      <c r="F3268" s="1" t="s">
        <v>13</v>
      </c>
      <c r="G3268" s="11">
        <f>VLOOKUP(Sheet1!B3268,Sheet3!$A$4:$B$3872,2,FALSE)</f>
        <v>43591</v>
      </c>
      <c r="H3268" s="11">
        <f t="shared" si="255"/>
        <v>43591</v>
      </c>
      <c r="I3268" s="11">
        <f t="shared" si="256"/>
        <v>43586</v>
      </c>
      <c r="J3268" s="11">
        <f t="shared" si="257"/>
        <v>43586</v>
      </c>
      <c r="K3268" s="1">
        <f t="shared" si="258"/>
        <v>0</v>
      </c>
      <c r="L3268" s="1">
        <f t="shared" si="259"/>
        <v>0.5</v>
      </c>
    </row>
    <row r="3269" spans="1:12" x14ac:dyDescent="0.35">
      <c r="A3269" s="1" t="s">
        <v>11</v>
      </c>
      <c r="B3269" s="1" t="s">
        <v>4931</v>
      </c>
      <c r="C3269" s="1" t="s">
        <v>4933</v>
      </c>
      <c r="D3269" s="1" t="s">
        <v>8</v>
      </c>
      <c r="E3269" s="2">
        <v>43593</v>
      </c>
      <c r="F3269" s="1" t="s">
        <v>13</v>
      </c>
      <c r="G3269" s="11">
        <f>VLOOKUP(Sheet1!B3269,Sheet3!$A$4:$B$3872,2,FALSE)</f>
        <v>43591</v>
      </c>
      <c r="H3269" s="11">
        <f t="shared" si="255"/>
        <v>43593</v>
      </c>
      <c r="I3269" s="11">
        <f t="shared" si="256"/>
        <v>43586</v>
      </c>
      <c r="J3269" s="11">
        <f t="shared" si="257"/>
        <v>43586</v>
      </c>
      <c r="K3269" s="1">
        <f t="shared" si="258"/>
        <v>0</v>
      </c>
      <c r="L3269" s="1">
        <f t="shared" si="259"/>
        <v>0.5</v>
      </c>
    </row>
    <row r="3270" spans="1:12" x14ac:dyDescent="0.35">
      <c r="A3270" s="1" t="s">
        <v>11</v>
      </c>
      <c r="B3270" s="1" t="s">
        <v>4934</v>
      </c>
      <c r="C3270" s="1" t="s">
        <v>4935</v>
      </c>
      <c r="D3270" s="1" t="s">
        <v>8</v>
      </c>
      <c r="E3270" s="2">
        <v>43521</v>
      </c>
      <c r="F3270" s="1" t="s">
        <v>25</v>
      </c>
      <c r="G3270" s="11">
        <f>VLOOKUP(Sheet1!B3270,Sheet3!$A$4:$B$3872,2,FALSE)</f>
        <v>43521</v>
      </c>
      <c r="H3270" s="11">
        <f t="shared" si="255"/>
        <v>43521</v>
      </c>
      <c r="I3270" s="11">
        <f t="shared" si="256"/>
        <v>43497</v>
      </c>
      <c r="J3270" s="11">
        <f t="shared" si="257"/>
        <v>43497</v>
      </c>
      <c r="K3270" s="1">
        <f t="shared" si="258"/>
        <v>0</v>
      </c>
      <c r="L3270" s="1">
        <f t="shared" si="259"/>
        <v>1</v>
      </c>
    </row>
    <row r="3271" spans="1:12" x14ac:dyDescent="0.35">
      <c r="A3271" s="1" t="s">
        <v>11</v>
      </c>
      <c r="B3271" s="1" t="s">
        <v>4936</v>
      </c>
      <c r="C3271" s="1" t="s">
        <v>4937</v>
      </c>
      <c r="D3271" s="1" t="s">
        <v>8</v>
      </c>
      <c r="E3271" s="2">
        <v>43546</v>
      </c>
      <c r="F3271" s="1" t="s">
        <v>25</v>
      </c>
      <c r="G3271" s="11">
        <f>VLOOKUP(Sheet1!B3271,Sheet3!$A$4:$B$3872,2,FALSE)</f>
        <v>43546</v>
      </c>
      <c r="H3271" s="11">
        <f t="shared" si="255"/>
        <v>43546</v>
      </c>
      <c r="I3271" s="11">
        <f t="shared" si="256"/>
        <v>43525</v>
      </c>
      <c r="J3271" s="11">
        <f t="shared" si="257"/>
        <v>43525</v>
      </c>
      <c r="K3271" s="1">
        <f t="shared" si="258"/>
        <v>0</v>
      </c>
      <c r="L3271" s="1">
        <f t="shared" si="259"/>
        <v>1</v>
      </c>
    </row>
    <row r="3272" spans="1:12" x14ac:dyDescent="0.35">
      <c r="A3272" s="1" t="s">
        <v>11</v>
      </c>
      <c r="B3272" s="1" t="s">
        <v>4938</v>
      </c>
      <c r="C3272" s="1" t="s">
        <v>4939</v>
      </c>
      <c r="D3272" s="1" t="s">
        <v>8</v>
      </c>
      <c r="E3272" s="2">
        <v>43570</v>
      </c>
      <c r="F3272" s="1" t="s">
        <v>15</v>
      </c>
      <c r="G3272" s="11">
        <f>VLOOKUP(Sheet1!B3272,Sheet3!$A$4:$B$3872,2,FALSE)</f>
        <v>43570</v>
      </c>
      <c r="H3272" s="11">
        <f t="shared" si="255"/>
        <v>43570</v>
      </c>
      <c r="I3272" s="11">
        <f t="shared" si="256"/>
        <v>43556</v>
      </c>
      <c r="J3272" s="11">
        <f t="shared" si="257"/>
        <v>43556</v>
      </c>
      <c r="K3272" s="1">
        <f t="shared" si="258"/>
        <v>0</v>
      </c>
      <c r="L3272" s="1">
        <f t="shared" si="259"/>
        <v>1</v>
      </c>
    </row>
    <row r="3273" spans="1:12" x14ac:dyDescent="0.35">
      <c r="A3273" s="1" t="s">
        <v>11</v>
      </c>
      <c r="B3273" s="1" t="s">
        <v>4940</v>
      </c>
      <c r="C3273" s="1" t="s">
        <v>4941</v>
      </c>
      <c r="D3273" s="1" t="s">
        <v>8</v>
      </c>
      <c r="E3273" s="2">
        <v>43524</v>
      </c>
      <c r="F3273" s="1" t="s">
        <v>13</v>
      </c>
      <c r="G3273" s="11">
        <f>VLOOKUP(Sheet1!B3273,Sheet3!$A$4:$B$3872,2,FALSE)</f>
        <v>43524</v>
      </c>
      <c r="H3273" s="11">
        <f t="shared" si="255"/>
        <v>43524</v>
      </c>
      <c r="I3273" s="11">
        <f t="shared" si="256"/>
        <v>43497</v>
      </c>
      <c r="J3273" s="11">
        <f t="shared" si="257"/>
        <v>43497</v>
      </c>
      <c r="K3273" s="1">
        <f t="shared" si="258"/>
        <v>0</v>
      </c>
      <c r="L3273" s="1">
        <f t="shared" si="259"/>
        <v>1</v>
      </c>
    </row>
    <row r="3274" spans="1:12" x14ac:dyDescent="0.35">
      <c r="A3274" s="1" t="s">
        <v>11</v>
      </c>
      <c r="B3274" s="1" t="s">
        <v>4942</v>
      </c>
      <c r="C3274" s="1" t="s">
        <v>4943</v>
      </c>
      <c r="D3274" s="1" t="s">
        <v>8</v>
      </c>
      <c r="E3274" s="2">
        <v>43584</v>
      </c>
      <c r="F3274" s="1" t="s">
        <v>13</v>
      </c>
      <c r="G3274" s="11">
        <f>VLOOKUP(Sheet1!B3274,Sheet3!$A$4:$B$3872,2,FALSE)</f>
        <v>43584</v>
      </c>
      <c r="H3274" s="11">
        <f t="shared" si="255"/>
        <v>43584</v>
      </c>
      <c r="I3274" s="11">
        <f t="shared" si="256"/>
        <v>43556</v>
      </c>
      <c r="J3274" s="11">
        <f t="shared" si="257"/>
        <v>43556</v>
      </c>
      <c r="K3274" s="1">
        <f t="shared" si="258"/>
        <v>0</v>
      </c>
      <c r="L3274" s="1">
        <f t="shared" si="259"/>
        <v>0.33333333333333331</v>
      </c>
    </row>
    <row r="3275" spans="1:12" x14ac:dyDescent="0.35">
      <c r="A3275" s="1" t="s">
        <v>11</v>
      </c>
      <c r="B3275" s="1" t="s">
        <v>4942</v>
      </c>
      <c r="C3275" s="1" t="s">
        <v>4944</v>
      </c>
      <c r="D3275" s="1" t="s">
        <v>8</v>
      </c>
      <c r="E3275" s="2">
        <v>43585</v>
      </c>
      <c r="F3275" s="1" t="s">
        <v>13</v>
      </c>
      <c r="G3275" s="11">
        <f>VLOOKUP(Sheet1!B3275,Sheet3!$A$4:$B$3872,2,FALSE)</f>
        <v>43584</v>
      </c>
      <c r="H3275" s="11">
        <f t="shared" si="255"/>
        <v>43585</v>
      </c>
      <c r="I3275" s="11">
        <f t="shared" si="256"/>
        <v>43556</v>
      </c>
      <c r="J3275" s="11">
        <f t="shared" si="257"/>
        <v>43556</v>
      </c>
      <c r="K3275" s="1">
        <f t="shared" si="258"/>
        <v>0</v>
      </c>
      <c r="L3275" s="1">
        <f t="shared" si="259"/>
        <v>0.33333333333333331</v>
      </c>
    </row>
    <row r="3276" spans="1:12" x14ac:dyDescent="0.35">
      <c r="A3276" s="1" t="s">
        <v>11</v>
      </c>
      <c r="B3276" s="1" t="s">
        <v>4942</v>
      </c>
      <c r="C3276" s="1" t="s">
        <v>4945</v>
      </c>
      <c r="D3276" s="1" t="s">
        <v>8</v>
      </c>
      <c r="E3276" s="2">
        <v>43592</v>
      </c>
      <c r="F3276" s="1" t="s">
        <v>25</v>
      </c>
      <c r="G3276" s="11">
        <f>VLOOKUP(Sheet1!B3276,Sheet3!$A$4:$B$3872,2,FALSE)</f>
        <v>43584</v>
      </c>
      <c r="H3276" s="11">
        <f t="shared" si="255"/>
        <v>43592</v>
      </c>
      <c r="I3276" s="11">
        <f t="shared" si="256"/>
        <v>43556</v>
      </c>
      <c r="J3276" s="11">
        <f t="shared" si="257"/>
        <v>43586</v>
      </c>
      <c r="K3276" s="1">
        <f t="shared" si="258"/>
        <v>1</v>
      </c>
      <c r="L3276" s="1">
        <f t="shared" si="259"/>
        <v>0.33333333333333331</v>
      </c>
    </row>
    <row r="3277" spans="1:12" x14ac:dyDescent="0.35">
      <c r="A3277" s="1" t="s">
        <v>11</v>
      </c>
      <c r="B3277" s="1" t="s">
        <v>4946</v>
      </c>
      <c r="C3277" s="1" t="s">
        <v>4947</v>
      </c>
      <c r="D3277" s="1" t="s">
        <v>18</v>
      </c>
      <c r="E3277" s="2">
        <v>43451</v>
      </c>
      <c r="F3277" s="1" t="s">
        <v>9</v>
      </c>
      <c r="G3277" s="11">
        <f>VLOOKUP(Sheet1!B3277,Sheet3!$A$4:$B$3872,2,FALSE)</f>
        <v>43451</v>
      </c>
      <c r="H3277" s="11">
        <f t="shared" si="255"/>
        <v>43451</v>
      </c>
      <c r="I3277" s="11">
        <f t="shared" si="256"/>
        <v>43435</v>
      </c>
      <c r="J3277" s="11">
        <f t="shared" si="257"/>
        <v>43435</v>
      </c>
      <c r="K3277" s="1">
        <f t="shared" si="258"/>
        <v>0</v>
      </c>
      <c r="L3277" s="1">
        <f t="shared" si="259"/>
        <v>1</v>
      </c>
    </row>
    <row r="3278" spans="1:12" x14ac:dyDescent="0.35">
      <c r="A3278" s="1" t="s">
        <v>11</v>
      </c>
      <c r="B3278" s="1" t="s">
        <v>4948</v>
      </c>
      <c r="C3278" s="1">
        <v>80586</v>
      </c>
      <c r="D3278" s="1" t="s">
        <v>8</v>
      </c>
      <c r="E3278" s="2">
        <v>43483</v>
      </c>
      <c r="F3278" s="1" t="s">
        <v>13</v>
      </c>
      <c r="G3278" s="11">
        <f>VLOOKUP(Sheet1!B3278,Sheet3!$A$4:$B$3872,2,FALSE)</f>
        <v>43483</v>
      </c>
      <c r="H3278" s="11">
        <f t="shared" si="255"/>
        <v>43483</v>
      </c>
      <c r="I3278" s="11">
        <f t="shared" si="256"/>
        <v>43466</v>
      </c>
      <c r="J3278" s="11">
        <f t="shared" si="257"/>
        <v>43466</v>
      </c>
      <c r="K3278" s="1">
        <f t="shared" si="258"/>
        <v>0</v>
      </c>
      <c r="L3278" s="1">
        <f t="shared" si="259"/>
        <v>0.5</v>
      </c>
    </row>
    <row r="3279" spans="1:12" x14ac:dyDescent="0.35">
      <c r="A3279" s="1" t="s">
        <v>11</v>
      </c>
      <c r="B3279" s="1" t="s">
        <v>4948</v>
      </c>
      <c r="C3279" s="1" t="s">
        <v>4949</v>
      </c>
      <c r="D3279" s="1" t="s">
        <v>8</v>
      </c>
      <c r="E3279" s="2">
        <v>43486</v>
      </c>
      <c r="F3279" s="1" t="s">
        <v>9</v>
      </c>
      <c r="G3279" s="11">
        <f>VLOOKUP(Sheet1!B3279,Sheet3!$A$4:$B$3872,2,FALSE)</f>
        <v>43483</v>
      </c>
      <c r="H3279" s="11">
        <f t="shared" si="255"/>
        <v>43486</v>
      </c>
      <c r="I3279" s="11">
        <f t="shared" si="256"/>
        <v>43466</v>
      </c>
      <c r="J3279" s="11">
        <f t="shared" si="257"/>
        <v>43466</v>
      </c>
      <c r="K3279" s="1">
        <f t="shared" si="258"/>
        <v>0</v>
      </c>
      <c r="L3279" s="1">
        <f t="shared" si="259"/>
        <v>0.5</v>
      </c>
    </row>
    <row r="3280" spans="1:12" x14ac:dyDescent="0.35">
      <c r="A3280" s="1" t="s">
        <v>6</v>
      </c>
      <c r="B3280" s="1" t="s">
        <v>4950</v>
      </c>
      <c r="C3280" s="1" t="s">
        <v>4951</v>
      </c>
      <c r="D3280" s="1" t="s">
        <v>18</v>
      </c>
      <c r="E3280" s="2">
        <v>43566</v>
      </c>
      <c r="F3280" s="1" t="s">
        <v>15</v>
      </c>
      <c r="G3280" s="11">
        <f>VLOOKUP(Sheet1!B3280,Sheet3!$A$4:$B$3872,2,FALSE)</f>
        <v>43566</v>
      </c>
      <c r="H3280" s="11">
        <f t="shared" si="255"/>
        <v>43566</v>
      </c>
      <c r="I3280" s="11">
        <f t="shared" si="256"/>
        <v>43556</v>
      </c>
      <c r="J3280" s="11">
        <f t="shared" si="257"/>
        <v>43556</v>
      </c>
      <c r="K3280" s="1">
        <f t="shared" si="258"/>
        <v>0</v>
      </c>
      <c r="L3280" s="1">
        <f t="shared" si="259"/>
        <v>1</v>
      </c>
    </row>
    <row r="3281" spans="1:12" x14ac:dyDescent="0.35">
      <c r="A3281" s="1" t="s">
        <v>11</v>
      </c>
      <c r="B3281" s="1" t="s">
        <v>4952</v>
      </c>
      <c r="C3281" s="1" t="s">
        <v>4953</v>
      </c>
      <c r="D3281" s="1" t="s">
        <v>8</v>
      </c>
      <c r="E3281" s="2">
        <v>43592</v>
      </c>
      <c r="F3281" s="1" t="s">
        <v>25</v>
      </c>
      <c r="G3281" s="11">
        <f>VLOOKUP(Sheet1!B3281,Sheet3!$A$4:$B$3872,2,FALSE)</f>
        <v>43592</v>
      </c>
      <c r="H3281" s="11">
        <f t="shared" si="255"/>
        <v>43592</v>
      </c>
      <c r="I3281" s="11">
        <f t="shared" si="256"/>
        <v>43586</v>
      </c>
      <c r="J3281" s="11">
        <f t="shared" si="257"/>
        <v>43586</v>
      </c>
      <c r="K3281" s="1">
        <f t="shared" si="258"/>
        <v>0</v>
      </c>
      <c r="L3281" s="1">
        <f t="shared" si="259"/>
        <v>1</v>
      </c>
    </row>
    <row r="3282" spans="1:12" x14ac:dyDescent="0.35">
      <c r="A3282" s="1" t="s">
        <v>11</v>
      </c>
      <c r="B3282" s="1" t="s">
        <v>4954</v>
      </c>
      <c r="C3282" s="1" t="s">
        <v>1638</v>
      </c>
      <c r="D3282" s="1" t="s">
        <v>18</v>
      </c>
      <c r="E3282" s="2">
        <v>43446</v>
      </c>
      <c r="F3282" s="1" t="s">
        <v>13</v>
      </c>
      <c r="G3282" s="11">
        <f>VLOOKUP(Sheet1!B3282,Sheet3!$A$4:$B$3872,2,FALSE)</f>
        <v>43446</v>
      </c>
      <c r="H3282" s="11">
        <f t="shared" si="255"/>
        <v>43446</v>
      </c>
      <c r="I3282" s="11">
        <f t="shared" si="256"/>
        <v>43435</v>
      </c>
      <c r="J3282" s="11">
        <f t="shared" si="257"/>
        <v>43435</v>
      </c>
      <c r="K3282" s="1">
        <f t="shared" si="258"/>
        <v>0</v>
      </c>
      <c r="L3282" s="1">
        <f t="shared" si="259"/>
        <v>1</v>
      </c>
    </row>
    <row r="3283" spans="1:12" x14ac:dyDescent="0.35">
      <c r="A3283" s="1" t="s">
        <v>11</v>
      </c>
      <c r="B3283" s="1" t="s">
        <v>4955</v>
      </c>
      <c r="C3283" s="1" t="s">
        <v>4956</v>
      </c>
      <c r="D3283" s="1" t="s">
        <v>8</v>
      </c>
      <c r="E3283" s="2">
        <v>43539</v>
      </c>
      <c r="F3283" s="1" t="s">
        <v>13</v>
      </c>
      <c r="G3283" s="11">
        <f>VLOOKUP(Sheet1!B3283,Sheet3!$A$4:$B$3872,2,FALSE)</f>
        <v>43539</v>
      </c>
      <c r="H3283" s="11">
        <f t="shared" si="255"/>
        <v>43539</v>
      </c>
      <c r="I3283" s="11">
        <f t="shared" si="256"/>
        <v>43525</v>
      </c>
      <c r="J3283" s="11">
        <f t="shared" si="257"/>
        <v>43525</v>
      </c>
      <c r="K3283" s="1">
        <f t="shared" si="258"/>
        <v>0</v>
      </c>
      <c r="L3283" s="1">
        <f t="shared" si="259"/>
        <v>1</v>
      </c>
    </row>
    <row r="3284" spans="1:12" x14ac:dyDescent="0.35">
      <c r="A3284" s="1" t="s">
        <v>11</v>
      </c>
      <c r="B3284" s="1" t="s">
        <v>4957</v>
      </c>
      <c r="C3284" s="3">
        <v>4310000000</v>
      </c>
      <c r="D3284" s="1" t="s">
        <v>8</v>
      </c>
      <c r="E3284" s="2">
        <v>43584</v>
      </c>
      <c r="F3284" s="1" t="s">
        <v>9</v>
      </c>
      <c r="G3284" s="11">
        <f>VLOOKUP(Sheet1!B3284,Sheet3!$A$4:$B$3872,2,FALSE)</f>
        <v>43584</v>
      </c>
      <c r="H3284" s="11">
        <f t="shared" si="255"/>
        <v>43584</v>
      </c>
      <c r="I3284" s="11">
        <f t="shared" si="256"/>
        <v>43556</v>
      </c>
      <c r="J3284" s="11">
        <f t="shared" si="257"/>
        <v>43556</v>
      </c>
      <c r="K3284" s="1">
        <f t="shared" si="258"/>
        <v>0</v>
      </c>
      <c r="L3284" s="1">
        <f t="shared" si="259"/>
        <v>0.5</v>
      </c>
    </row>
    <row r="3285" spans="1:12" x14ac:dyDescent="0.35">
      <c r="A3285" s="1" t="s">
        <v>11</v>
      </c>
      <c r="B3285" s="1" t="s">
        <v>4957</v>
      </c>
      <c r="C3285" s="1" t="s">
        <v>4958</v>
      </c>
      <c r="D3285" s="1" t="s">
        <v>8</v>
      </c>
      <c r="E3285" s="2">
        <v>43588</v>
      </c>
      <c r="F3285" s="1" t="s">
        <v>15</v>
      </c>
      <c r="G3285" s="11">
        <f>VLOOKUP(Sheet1!B3285,Sheet3!$A$4:$B$3872,2,FALSE)</f>
        <v>43584</v>
      </c>
      <c r="H3285" s="11">
        <f t="shared" si="255"/>
        <v>43588</v>
      </c>
      <c r="I3285" s="11">
        <f t="shared" si="256"/>
        <v>43556</v>
      </c>
      <c r="J3285" s="11">
        <f t="shared" si="257"/>
        <v>43586</v>
      </c>
      <c r="K3285" s="1">
        <f t="shared" si="258"/>
        <v>1</v>
      </c>
      <c r="L3285" s="1">
        <f t="shared" si="259"/>
        <v>0.5</v>
      </c>
    </row>
    <row r="3286" spans="1:12" x14ac:dyDescent="0.35">
      <c r="A3286" s="1" t="s">
        <v>6</v>
      </c>
      <c r="B3286" s="1" t="s">
        <v>4959</v>
      </c>
      <c r="C3286" s="1" t="s">
        <v>4960</v>
      </c>
      <c r="D3286" s="1" t="s">
        <v>8</v>
      </c>
      <c r="E3286" s="2">
        <v>43562</v>
      </c>
      <c r="F3286" s="1" t="s">
        <v>13</v>
      </c>
      <c r="G3286" s="11">
        <f>VLOOKUP(Sheet1!B3286,Sheet3!$A$4:$B$3872,2,FALSE)</f>
        <v>43562</v>
      </c>
      <c r="H3286" s="11">
        <f t="shared" si="255"/>
        <v>43562</v>
      </c>
      <c r="I3286" s="11">
        <f t="shared" si="256"/>
        <v>43556</v>
      </c>
      <c r="J3286" s="11">
        <f t="shared" si="257"/>
        <v>43556</v>
      </c>
      <c r="K3286" s="1">
        <f t="shared" si="258"/>
        <v>0</v>
      </c>
      <c r="L3286" s="1">
        <f t="shared" si="259"/>
        <v>1</v>
      </c>
    </row>
    <row r="3287" spans="1:12" x14ac:dyDescent="0.35">
      <c r="A3287" s="1" t="s">
        <v>11</v>
      </c>
      <c r="B3287" s="1" t="s">
        <v>4961</v>
      </c>
      <c r="C3287" s="1" t="s">
        <v>4962</v>
      </c>
      <c r="D3287" s="1" t="s">
        <v>8</v>
      </c>
      <c r="E3287" s="2">
        <v>43507</v>
      </c>
      <c r="F3287" s="1" t="s">
        <v>25</v>
      </c>
      <c r="G3287" s="11">
        <f>VLOOKUP(Sheet1!B3287,Sheet3!$A$4:$B$3872,2,FALSE)</f>
        <v>43507</v>
      </c>
      <c r="H3287" s="11">
        <f t="shared" si="255"/>
        <v>43507</v>
      </c>
      <c r="I3287" s="11">
        <f t="shared" si="256"/>
        <v>43497</v>
      </c>
      <c r="J3287" s="11">
        <f t="shared" si="257"/>
        <v>43497</v>
      </c>
      <c r="K3287" s="1">
        <f t="shared" si="258"/>
        <v>0</v>
      </c>
      <c r="L3287" s="1">
        <f t="shared" si="259"/>
        <v>1</v>
      </c>
    </row>
    <row r="3288" spans="1:12" x14ac:dyDescent="0.35">
      <c r="A3288" s="1" t="s">
        <v>11</v>
      </c>
      <c r="B3288" s="1" t="s">
        <v>4963</v>
      </c>
      <c r="C3288" s="1" t="s">
        <v>4964</v>
      </c>
      <c r="D3288" s="1" t="s">
        <v>8</v>
      </c>
      <c r="E3288" s="2">
        <v>43578</v>
      </c>
      <c r="F3288" s="1" t="s">
        <v>15</v>
      </c>
      <c r="G3288" s="11">
        <f>VLOOKUP(Sheet1!B3288,Sheet3!$A$4:$B$3872,2,FALSE)</f>
        <v>43578</v>
      </c>
      <c r="H3288" s="11">
        <f t="shared" si="255"/>
        <v>43578</v>
      </c>
      <c r="I3288" s="11">
        <f t="shared" si="256"/>
        <v>43556</v>
      </c>
      <c r="J3288" s="11">
        <f t="shared" si="257"/>
        <v>43556</v>
      </c>
      <c r="K3288" s="1">
        <f t="shared" si="258"/>
        <v>0</v>
      </c>
      <c r="L3288" s="1">
        <f t="shared" si="259"/>
        <v>1</v>
      </c>
    </row>
    <row r="3289" spans="1:12" x14ac:dyDescent="0.35">
      <c r="A3289" s="1" t="s">
        <v>11</v>
      </c>
      <c r="B3289" s="1" t="s">
        <v>4965</v>
      </c>
      <c r="C3289" s="1" t="s">
        <v>4966</v>
      </c>
      <c r="D3289" s="1" t="s">
        <v>8</v>
      </c>
      <c r="E3289" s="2">
        <v>43473</v>
      </c>
      <c r="F3289" s="1" t="s">
        <v>9</v>
      </c>
      <c r="G3289" s="11">
        <f>VLOOKUP(Sheet1!B3289,Sheet3!$A$4:$B$3872,2,FALSE)</f>
        <v>43473</v>
      </c>
      <c r="H3289" s="11">
        <f t="shared" si="255"/>
        <v>43473</v>
      </c>
      <c r="I3289" s="11">
        <f t="shared" si="256"/>
        <v>43466</v>
      </c>
      <c r="J3289" s="11">
        <f t="shared" si="257"/>
        <v>43466</v>
      </c>
      <c r="K3289" s="1">
        <f t="shared" si="258"/>
        <v>0</v>
      </c>
      <c r="L3289" s="1">
        <f t="shared" si="259"/>
        <v>0.5</v>
      </c>
    </row>
    <row r="3290" spans="1:12" x14ac:dyDescent="0.35">
      <c r="A3290" s="1" t="s">
        <v>11</v>
      </c>
      <c r="B3290" s="1" t="s">
        <v>4965</v>
      </c>
      <c r="C3290" s="1" t="s">
        <v>4967</v>
      </c>
      <c r="D3290" s="1" t="s">
        <v>8</v>
      </c>
      <c r="E3290" s="2">
        <v>43478</v>
      </c>
      <c r="F3290" s="1" t="s">
        <v>9</v>
      </c>
      <c r="G3290" s="11">
        <f>VLOOKUP(Sheet1!B3290,Sheet3!$A$4:$B$3872,2,FALSE)</f>
        <v>43473</v>
      </c>
      <c r="H3290" s="11">
        <f t="shared" si="255"/>
        <v>43478</v>
      </c>
      <c r="I3290" s="11">
        <f t="shared" si="256"/>
        <v>43466</v>
      </c>
      <c r="J3290" s="11">
        <f t="shared" si="257"/>
        <v>43466</v>
      </c>
      <c r="K3290" s="1">
        <f t="shared" si="258"/>
        <v>0</v>
      </c>
      <c r="L3290" s="1">
        <f t="shared" si="259"/>
        <v>0.5</v>
      </c>
    </row>
    <row r="3291" spans="1:12" x14ac:dyDescent="0.35">
      <c r="A3291" s="1" t="s">
        <v>11</v>
      </c>
      <c r="B3291" s="1" t="s">
        <v>4968</v>
      </c>
      <c r="C3291" s="1" t="s">
        <v>4969</v>
      </c>
      <c r="D3291" s="1" t="s">
        <v>8</v>
      </c>
      <c r="E3291" s="2">
        <v>43515</v>
      </c>
      <c r="F3291" s="1" t="s">
        <v>13</v>
      </c>
      <c r="G3291" s="11">
        <f>VLOOKUP(Sheet1!B3291,Sheet3!$A$4:$B$3872,2,FALSE)</f>
        <v>43515</v>
      </c>
      <c r="H3291" s="11">
        <f t="shared" si="255"/>
        <v>43515</v>
      </c>
      <c r="I3291" s="11">
        <f t="shared" si="256"/>
        <v>43497</v>
      </c>
      <c r="J3291" s="11">
        <f t="shared" si="257"/>
        <v>43497</v>
      </c>
      <c r="K3291" s="1">
        <f t="shared" si="258"/>
        <v>0</v>
      </c>
      <c r="L3291" s="1">
        <f t="shared" si="259"/>
        <v>1</v>
      </c>
    </row>
    <row r="3292" spans="1:12" x14ac:dyDescent="0.35">
      <c r="A3292" s="1" t="s">
        <v>11</v>
      </c>
      <c r="B3292" s="1" t="s">
        <v>4970</v>
      </c>
      <c r="C3292" s="1" t="s">
        <v>4971</v>
      </c>
      <c r="D3292" s="1" t="s">
        <v>8</v>
      </c>
      <c r="E3292" s="2">
        <v>43487</v>
      </c>
      <c r="F3292" s="1" t="s">
        <v>13</v>
      </c>
      <c r="G3292" s="11">
        <f>VLOOKUP(Sheet1!B3292,Sheet3!$A$4:$B$3872,2,FALSE)</f>
        <v>43487</v>
      </c>
      <c r="H3292" s="11">
        <f t="shared" si="255"/>
        <v>43487</v>
      </c>
      <c r="I3292" s="11">
        <f t="shared" si="256"/>
        <v>43466</v>
      </c>
      <c r="J3292" s="11">
        <f t="shared" si="257"/>
        <v>43466</v>
      </c>
      <c r="K3292" s="1">
        <f t="shared" si="258"/>
        <v>0</v>
      </c>
      <c r="L3292" s="1">
        <f t="shared" si="259"/>
        <v>1</v>
      </c>
    </row>
    <row r="3293" spans="1:12" x14ac:dyDescent="0.35">
      <c r="A3293" s="1" t="s">
        <v>11</v>
      </c>
      <c r="B3293" s="1" t="s">
        <v>4972</v>
      </c>
      <c r="C3293" s="1" t="s">
        <v>4973</v>
      </c>
      <c r="D3293" s="1" t="s">
        <v>8</v>
      </c>
      <c r="E3293" s="2">
        <v>43558</v>
      </c>
      <c r="F3293" s="1" t="s">
        <v>25</v>
      </c>
      <c r="G3293" s="11">
        <f>VLOOKUP(Sheet1!B3293,Sheet3!$A$4:$B$3872,2,FALSE)</f>
        <v>43558</v>
      </c>
      <c r="H3293" s="11">
        <f t="shared" si="255"/>
        <v>43558</v>
      </c>
      <c r="I3293" s="11">
        <f t="shared" si="256"/>
        <v>43556</v>
      </c>
      <c r="J3293" s="11">
        <f t="shared" si="257"/>
        <v>43556</v>
      </c>
      <c r="K3293" s="1">
        <f t="shared" si="258"/>
        <v>0</v>
      </c>
      <c r="L3293" s="1">
        <f t="shared" si="259"/>
        <v>1</v>
      </c>
    </row>
    <row r="3294" spans="1:12" x14ac:dyDescent="0.35">
      <c r="A3294" s="1" t="s">
        <v>11</v>
      </c>
      <c r="B3294" s="1" t="s">
        <v>4974</v>
      </c>
      <c r="C3294" s="1" t="s">
        <v>4975</v>
      </c>
      <c r="D3294" s="1" t="s">
        <v>8</v>
      </c>
      <c r="E3294" s="2">
        <v>43571</v>
      </c>
      <c r="F3294" s="1" t="s">
        <v>13</v>
      </c>
      <c r="G3294" s="11">
        <f>VLOOKUP(Sheet1!B3294,Sheet3!$A$4:$B$3872,2,FALSE)</f>
        <v>43571</v>
      </c>
      <c r="H3294" s="11">
        <f t="shared" si="255"/>
        <v>43571</v>
      </c>
      <c r="I3294" s="11">
        <f t="shared" si="256"/>
        <v>43556</v>
      </c>
      <c r="J3294" s="11">
        <f t="shared" si="257"/>
        <v>43556</v>
      </c>
      <c r="K3294" s="1">
        <f t="shared" si="258"/>
        <v>0</v>
      </c>
      <c r="L3294" s="1">
        <f t="shared" si="259"/>
        <v>1</v>
      </c>
    </row>
    <row r="3295" spans="1:12" x14ac:dyDescent="0.35">
      <c r="A3295" s="1" t="s">
        <v>6</v>
      </c>
      <c r="B3295" s="1" t="s">
        <v>4976</v>
      </c>
      <c r="C3295" s="1" t="s">
        <v>4977</v>
      </c>
      <c r="D3295" s="1" t="s">
        <v>18</v>
      </c>
      <c r="E3295" s="2">
        <v>43585</v>
      </c>
      <c r="F3295" s="1" t="s">
        <v>13</v>
      </c>
      <c r="G3295" s="11">
        <f>VLOOKUP(Sheet1!B3295,Sheet3!$A$4:$B$3872,2,FALSE)</f>
        <v>43585</v>
      </c>
      <c r="H3295" s="11">
        <f t="shared" si="255"/>
        <v>43585</v>
      </c>
      <c r="I3295" s="11">
        <f t="shared" si="256"/>
        <v>43556</v>
      </c>
      <c r="J3295" s="11">
        <f t="shared" si="257"/>
        <v>43556</v>
      </c>
      <c r="K3295" s="1">
        <f t="shared" si="258"/>
        <v>0</v>
      </c>
      <c r="L3295" s="1">
        <f t="shared" si="259"/>
        <v>1</v>
      </c>
    </row>
    <row r="3296" spans="1:12" x14ac:dyDescent="0.35">
      <c r="A3296" s="1" t="s">
        <v>11</v>
      </c>
      <c r="B3296" s="1" t="s">
        <v>4978</v>
      </c>
      <c r="C3296" s="1" t="s">
        <v>4979</v>
      </c>
      <c r="D3296" s="1" t="s">
        <v>8</v>
      </c>
      <c r="E3296" s="2">
        <v>43584</v>
      </c>
      <c r="F3296" s="1" t="s">
        <v>13</v>
      </c>
      <c r="G3296" s="11">
        <f>VLOOKUP(Sheet1!B3296,Sheet3!$A$4:$B$3872,2,FALSE)</f>
        <v>43584</v>
      </c>
      <c r="H3296" s="11">
        <f t="shared" si="255"/>
        <v>43584</v>
      </c>
      <c r="I3296" s="11">
        <f t="shared" si="256"/>
        <v>43556</v>
      </c>
      <c r="J3296" s="11">
        <f t="shared" si="257"/>
        <v>43556</v>
      </c>
      <c r="K3296" s="1">
        <f t="shared" si="258"/>
        <v>0</v>
      </c>
      <c r="L3296" s="1">
        <f t="shared" si="259"/>
        <v>0.5</v>
      </c>
    </row>
    <row r="3297" spans="1:12" x14ac:dyDescent="0.35">
      <c r="A3297" s="1" t="s">
        <v>11</v>
      </c>
      <c r="B3297" s="1" t="s">
        <v>4978</v>
      </c>
      <c r="C3297" s="1" t="s">
        <v>4980</v>
      </c>
      <c r="D3297" s="1" t="s">
        <v>8</v>
      </c>
      <c r="E3297" s="2">
        <v>43599</v>
      </c>
      <c r="F3297" s="1" t="s">
        <v>13</v>
      </c>
      <c r="G3297" s="11">
        <f>VLOOKUP(Sheet1!B3297,Sheet3!$A$4:$B$3872,2,FALSE)</f>
        <v>43584</v>
      </c>
      <c r="H3297" s="11">
        <f t="shared" si="255"/>
        <v>43599</v>
      </c>
      <c r="I3297" s="11">
        <f t="shared" si="256"/>
        <v>43556</v>
      </c>
      <c r="J3297" s="11">
        <f t="shared" si="257"/>
        <v>43586</v>
      </c>
      <c r="K3297" s="1">
        <f t="shared" si="258"/>
        <v>1</v>
      </c>
      <c r="L3297" s="1">
        <f t="shared" si="259"/>
        <v>0.5</v>
      </c>
    </row>
    <row r="3298" spans="1:12" x14ac:dyDescent="0.35">
      <c r="A3298" s="1" t="s">
        <v>11</v>
      </c>
      <c r="B3298" s="1" t="s">
        <v>4981</v>
      </c>
      <c r="C3298" s="1" t="s">
        <v>4982</v>
      </c>
      <c r="D3298" s="1" t="s">
        <v>8</v>
      </c>
      <c r="E3298" s="2">
        <v>43566</v>
      </c>
      <c r="F3298" s="1" t="s">
        <v>15</v>
      </c>
      <c r="G3298" s="11">
        <f>VLOOKUP(Sheet1!B3298,Sheet3!$A$4:$B$3872,2,FALSE)</f>
        <v>43566</v>
      </c>
      <c r="H3298" s="11">
        <f t="shared" si="255"/>
        <v>43566</v>
      </c>
      <c r="I3298" s="11">
        <f t="shared" si="256"/>
        <v>43556</v>
      </c>
      <c r="J3298" s="11">
        <f t="shared" si="257"/>
        <v>43556</v>
      </c>
      <c r="K3298" s="1">
        <f t="shared" si="258"/>
        <v>0</v>
      </c>
      <c r="L3298" s="1">
        <f t="shared" si="259"/>
        <v>0.5</v>
      </c>
    </row>
    <row r="3299" spans="1:12" x14ac:dyDescent="0.35">
      <c r="A3299" s="1" t="s">
        <v>11</v>
      </c>
      <c r="B3299" s="1" t="s">
        <v>4981</v>
      </c>
      <c r="C3299" s="1" t="s">
        <v>4983</v>
      </c>
      <c r="D3299" s="1" t="s">
        <v>18</v>
      </c>
      <c r="E3299" s="2">
        <v>43566</v>
      </c>
      <c r="F3299" s="1" t="s">
        <v>25</v>
      </c>
      <c r="G3299" s="11">
        <f>VLOOKUP(Sheet1!B3299,Sheet3!$A$4:$B$3872,2,FALSE)</f>
        <v>43566</v>
      </c>
      <c r="H3299" s="11">
        <f t="shared" si="255"/>
        <v>43566</v>
      </c>
      <c r="I3299" s="11">
        <f t="shared" si="256"/>
        <v>43556</v>
      </c>
      <c r="J3299" s="11">
        <f t="shared" si="257"/>
        <v>43556</v>
      </c>
      <c r="K3299" s="1">
        <f t="shared" si="258"/>
        <v>0</v>
      </c>
      <c r="L3299" s="1">
        <f t="shared" si="259"/>
        <v>0.5</v>
      </c>
    </row>
    <row r="3300" spans="1:12" x14ac:dyDescent="0.35">
      <c r="A3300" s="1" t="s">
        <v>11</v>
      </c>
      <c r="B3300" s="1" t="s">
        <v>4984</v>
      </c>
      <c r="C3300" s="1" t="s">
        <v>4985</v>
      </c>
      <c r="D3300" s="1" t="s">
        <v>8</v>
      </c>
      <c r="E3300" s="2">
        <v>43598</v>
      </c>
      <c r="F3300" s="1" t="s">
        <v>15</v>
      </c>
      <c r="G3300" s="11">
        <f>VLOOKUP(Sheet1!B3300,Sheet3!$A$4:$B$3872,2,FALSE)</f>
        <v>43598</v>
      </c>
      <c r="H3300" s="11">
        <f t="shared" si="255"/>
        <v>43598</v>
      </c>
      <c r="I3300" s="11">
        <f t="shared" si="256"/>
        <v>43586</v>
      </c>
      <c r="J3300" s="11">
        <f t="shared" si="257"/>
        <v>43586</v>
      </c>
      <c r="K3300" s="1">
        <f t="shared" si="258"/>
        <v>0</v>
      </c>
      <c r="L3300" s="1">
        <f t="shared" si="259"/>
        <v>1</v>
      </c>
    </row>
    <row r="3301" spans="1:12" x14ac:dyDescent="0.35">
      <c r="A3301" s="1" t="s">
        <v>11</v>
      </c>
      <c r="B3301" s="1" t="s">
        <v>4986</v>
      </c>
      <c r="C3301" s="1" t="s">
        <v>4987</v>
      </c>
      <c r="D3301" s="1" t="s">
        <v>8</v>
      </c>
      <c r="E3301" s="2">
        <v>43521</v>
      </c>
      <c r="F3301" s="1" t="s">
        <v>9</v>
      </c>
      <c r="G3301" s="11">
        <f>VLOOKUP(Sheet1!B3301,Sheet3!$A$4:$B$3872,2,FALSE)</f>
        <v>43521</v>
      </c>
      <c r="H3301" s="11">
        <f t="shared" si="255"/>
        <v>43521</v>
      </c>
      <c r="I3301" s="11">
        <f t="shared" si="256"/>
        <v>43497</v>
      </c>
      <c r="J3301" s="11">
        <f t="shared" si="257"/>
        <v>43497</v>
      </c>
      <c r="K3301" s="1">
        <f t="shared" si="258"/>
        <v>0</v>
      </c>
      <c r="L3301" s="1">
        <f t="shared" si="259"/>
        <v>1</v>
      </c>
    </row>
    <row r="3302" spans="1:12" x14ac:dyDescent="0.35">
      <c r="A3302" s="1" t="s">
        <v>11</v>
      </c>
      <c r="B3302" s="1" t="s">
        <v>4988</v>
      </c>
      <c r="C3302" s="1" t="s">
        <v>4989</v>
      </c>
      <c r="D3302" s="1" t="s">
        <v>8</v>
      </c>
      <c r="E3302" s="2">
        <v>43574</v>
      </c>
      <c r="F3302" s="1" t="s">
        <v>15</v>
      </c>
      <c r="G3302" s="11">
        <f>VLOOKUP(Sheet1!B3302,Sheet3!$A$4:$B$3872,2,FALSE)</f>
        <v>43574</v>
      </c>
      <c r="H3302" s="11">
        <f t="shared" si="255"/>
        <v>43574</v>
      </c>
      <c r="I3302" s="11">
        <f t="shared" si="256"/>
        <v>43556</v>
      </c>
      <c r="J3302" s="11">
        <f t="shared" si="257"/>
        <v>43556</v>
      </c>
      <c r="K3302" s="1">
        <f t="shared" si="258"/>
        <v>0</v>
      </c>
      <c r="L3302" s="1">
        <f t="shared" si="259"/>
        <v>0.5</v>
      </c>
    </row>
    <row r="3303" spans="1:12" x14ac:dyDescent="0.35">
      <c r="A3303" s="1" t="s">
        <v>11</v>
      </c>
      <c r="B3303" s="1" t="s">
        <v>4988</v>
      </c>
      <c r="C3303" s="1" t="s">
        <v>4990</v>
      </c>
      <c r="D3303" s="1" t="s">
        <v>8</v>
      </c>
      <c r="E3303" s="2">
        <v>43577</v>
      </c>
      <c r="F3303" s="1" t="s">
        <v>13</v>
      </c>
      <c r="G3303" s="11">
        <f>VLOOKUP(Sheet1!B3303,Sheet3!$A$4:$B$3872,2,FALSE)</f>
        <v>43574</v>
      </c>
      <c r="H3303" s="11">
        <f t="shared" si="255"/>
        <v>43577</v>
      </c>
      <c r="I3303" s="11">
        <f t="shared" si="256"/>
        <v>43556</v>
      </c>
      <c r="J3303" s="11">
        <f t="shared" si="257"/>
        <v>43556</v>
      </c>
      <c r="K3303" s="1">
        <f t="shared" si="258"/>
        <v>0</v>
      </c>
      <c r="L3303" s="1">
        <f t="shared" si="259"/>
        <v>0.5</v>
      </c>
    </row>
    <row r="3304" spans="1:12" x14ac:dyDescent="0.35">
      <c r="A3304" s="1" t="s">
        <v>6</v>
      </c>
      <c r="B3304" s="1" t="s">
        <v>4991</v>
      </c>
      <c r="C3304" s="1" t="s">
        <v>4992</v>
      </c>
      <c r="D3304" s="1" t="s">
        <v>18</v>
      </c>
      <c r="E3304" s="2">
        <v>43562</v>
      </c>
      <c r="F3304" s="1" t="s">
        <v>9</v>
      </c>
      <c r="G3304" s="11">
        <f>VLOOKUP(Sheet1!B3304,Sheet3!$A$4:$B$3872,2,FALSE)</f>
        <v>43562</v>
      </c>
      <c r="H3304" s="11">
        <f t="shared" si="255"/>
        <v>43562</v>
      </c>
      <c r="I3304" s="11">
        <f t="shared" si="256"/>
        <v>43556</v>
      </c>
      <c r="J3304" s="11">
        <f t="shared" si="257"/>
        <v>43556</v>
      </c>
      <c r="K3304" s="1">
        <f t="shared" si="258"/>
        <v>0</v>
      </c>
      <c r="L3304" s="1">
        <f t="shared" si="259"/>
        <v>1</v>
      </c>
    </row>
    <row r="3305" spans="1:12" x14ac:dyDescent="0.35">
      <c r="A3305" s="1" t="s">
        <v>11</v>
      </c>
      <c r="B3305" s="1" t="s">
        <v>4993</v>
      </c>
      <c r="C3305" s="1" t="s">
        <v>4994</v>
      </c>
      <c r="D3305" s="1" t="s">
        <v>8</v>
      </c>
      <c r="E3305" s="2">
        <v>43541</v>
      </c>
      <c r="F3305" s="1" t="s">
        <v>13</v>
      </c>
      <c r="G3305" s="11">
        <f>VLOOKUP(Sheet1!B3305,Sheet3!$A$4:$B$3872,2,FALSE)</f>
        <v>43541</v>
      </c>
      <c r="H3305" s="11">
        <f t="shared" si="255"/>
        <v>43541</v>
      </c>
      <c r="I3305" s="11">
        <f t="shared" si="256"/>
        <v>43525</v>
      </c>
      <c r="J3305" s="11">
        <f t="shared" si="257"/>
        <v>43525</v>
      </c>
      <c r="K3305" s="1">
        <f t="shared" si="258"/>
        <v>0</v>
      </c>
      <c r="L3305" s="1">
        <f t="shared" si="259"/>
        <v>1</v>
      </c>
    </row>
    <row r="3306" spans="1:12" x14ac:dyDescent="0.35">
      <c r="A3306" s="1" t="s">
        <v>11</v>
      </c>
      <c r="B3306" s="1" t="s">
        <v>4995</v>
      </c>
      <c r="C3306" s="1">
        <v>19126</v>
      </c>
      <c r="D3306" s="1" t="s">
        <v>18</v>
      </c>
      <c r="E3306" s="2">
        <v>43547</v>
      </c>
      <c r="F3306" s="1" t="s">
        <v>9</v>
      </c>
      <c r="G3306" s="11">
        <f>VLOOKUP(Sheet1!B3306,Sheet3!$A$4:$B$3872,2,FALSE)</f>
        <v>43547</v>
      </c>
      <c r="H3306" s="11">
        <f t="shared" si="255"/>
        <v>43547</v>
      </c>
      <c r="I3306" s="11">
        <f t="shared" si="256"/>
        <v>43525</v>
      </c>
      <c r="J3306" s="11">
        <f t="shared" si="257"/>
        <v>43525</v>
      </c>
      <c r="K3306" s="1">
        <f t="shared" si="258"/>
        <v>0</v>
      </c>
      <c r="L3306" s="1">
        <f t="shared" si="259"/>
        <v>0.33333333333333331</v>
      </c>
    </row>
    <row r="3307" spans="1:12" x14ac:dyDescent="0.35">
      <c r="A3307" s="1" t="s">
        <v>11</v>
      </c>
      <c r="B3307" s="1" t="s">
        <v>4995</v>
      </c>
      <c r="C3307" s="1" t="s">
        <v>4996</v>
      </c>
      <c r="D3307" s="1" t="s">
        <v>18</v>
      </c>
      <c r="E3307" s="2">
        <v>43547</v>
      </c>
      <c r="F3307" s="1" t="s">
        <v>13</v>
      </c>
      <c r="G3307" s="11">
        <f>VLOOKUP(Sheet1!B3307,Sheet3!$A$4:$B$3872,2,FALSE)</f>
        <v>43547</v>
      </c>
      <c r="H3307" s="11">
        <f t="shared" si="255"/>
        <v>43547</v>
      </c>
      <c r="I3307" s="11">
        <f t="shared" si="256"/>
        <v>43525</v>
      </c>
      <c r="J3307" s="11">
        <f t="shared" si="257"/>
        <v>43525</v>
      </c>
      <c r="K3307" s="1">
        <f t="shared" si="258"/>
        <v>0</v>
      </c>
      <c r="L3307" s="1">
        <f t="shared" si="259"/>
        <v>0.33333333333333331</v>
      </c>
    </row>
    <row r="3308" spans="1:12" x14ac:dyDescent="0.35">
      <c r="A3308" s="1" t="s">
        <v>11</v>
      </c>
      <c r="B3308" s="1" t="s">
        <v>4995</v>
      </c>
      <c r="C3308" s="1" t="s">
        <v>4997</v>
      </c>
      <c r="D3308" s="1" t="s">
        <v>18</v>
      </c>
      <c r="E3308" s="2">
        <v>43550</v>
      </c>
      <c r="F3308" s="1" t="s">
        <v>13</v>
      </c>
      <c r="G3308" s="11">
        <f>VLOOKUP(Sheet1!B3308,Sheet3!$A$4:$B$3872,2,FALSE)</f>
        <v>43547</v>
      </c>
      <c r="H3308" s="11">
        <f t="shared" si="255"/>
        <v>43550</v>
      </c>
      <c r="I3308" s="11">
        <f t="shared" si="256"/>
        <v>43525</v>
      </c>
      <c r="J3308" s="11">
        <f t="shared" si="257"/>
        <v>43525</v>
      </c>
      <c r="K3308" s="1">
        <f t="shared" si="258"/>
        <v>0</v>
      </c>
      <c r="L3308" s="1">
        <f t="shared" si="259"/>
        <v>0.33333333333333331</v>
      </c>
    </row>
    <row r="3309" spans="1:12" x14ac:dyDescent="0.35">
      <c r="A3309" s="1" t="s">
        <v>6</v>
      </c>
      <c r="B3309" s="1" t="s">
        <v>4998</v>
      </c>
      <c r="C3309" s="1" t="s">
        <v>4999</v>
      </c>
      <c r="D3309" s="1" t="s">
        <v>8</v>
      </c>
      <c r="E3309" s="2">
        <v>43558</v>
      </c>
      <c r="F3309" s="1" t="s">
        <v>13</v>
      </c>
      <c r="G3309" s="11">
        <f>VLOOKUP(Sheet1!B3309,Sheet3!$A$4:$B$3872,2,FALSE)</f>
        <v>43558</v>
      </c>
      <c r="H3309" s="11">
        <f t="shared" si="255"/>
        <v>43558</v>
      </c>
      <c r="I3309" s="11">
        <f t="shared" si="256"/>
        <v>43556</v>
      </c>
      <c r="J3309" s="11">
        <f t="shared" si="257"/>
        <v>43556</v>
      </c>
      <c r="K3309" s="1">
        <f t="shared" si="258"/>
        <v>0</v>
      </c>
      <c r="L3309" s="1">
        <f t="shared" si="259"/>
        <v>1</v>
      </c>
    </row>
    <row r="3310" spans="1:12" x14ac:dyDescent="0.35">
      <c r="A3310" s="1" t="s">
        <v>6</v>
      </c>
      <c r="B3310" s="1" t="s">
        <v>5000</v>
      </c>
      <c r="C3310" s="1" t="s">
        <v>5001</v>
      </c>
      <c r="D3310" s="1" t="s">
        <v>8</v>
      </c>
      <c r="E3310" s="2">
        <v>43597</v>
      </c>
      <c r="F3310" s="1" t="s">
        <v>13</v>
      </c>
      <c r="G3310" s="11">
        <f>VLOOKUP(Sheet1!B3310,Sheet3!$A$4:$B$3872,2,FALSE)</f>
        <v>43597</v>
      </c>
      <c r="H3310" s="11">
        <f t="shared" si="255"/>
        <v>43597</v>
      </c>
      <c r="I3310" s="11">
        <f t="shared" si="256"/>
        <v>43586</v>
      </c>
      <c r="J3310" s="11">
        <f t="shared" si="257"/>
        <v>43586</v>
      </c>
      <c r="K3310" s="1">
        <f t="shared" si="258"/>
        <v>0</v>
      </c>
      <c r="L3310" s="1">
        <f t="shared" si="259"/>
        <v>1</v>
      </c>
    </row>
    <row r="3311" spans="1:12" x14ac:dyDescent="0.35">
      <c r="A3311" s="1" t="s">
        <v>11</v>
      </c>
      <c r="B3311" s="1" t="s">
        <v>5002</v>
      </c>
      <c r="C3311" s="1" t="s">
        <v>5003</v>
      </c>
      <c r="D3311" s="1" t="s">
        <v>8</v>
      </c>
      <c r="E3311" s="2">
        <v>43519</v>
      </c>
      <c r="F3311" s="1" t="s">
        <v>13</v>
      </c>
      <c r="G3311" s="11">
        <f>VLOOKUP(Sheet1!B3311,Sheet3!$A$4:$B$3872,2,FALSE)</f>
        <v>43519</v>
      </c>
      <c r="H3311" s="11">
        <f t="shared" si="255"/>
        <v>43519</v>
      </c>
      <c r="I3311" s="11">
        <f t="shared" si="256"/>
        <v>43497</v>
      </c>
      <c r="J3311" s="11">
        <f t="shared" si="257"/>
        <v>43497</v>
      </c>
      <c r="K3311" s="1">
        <f t="shared" si="258"/>
        <v>0</v>
      </c>
      <c r="L3311" s="1">
        <f t="shared" si="259"/>
        <v>1</v>
      </c>
    </row>
    <row r="3312" spans="1:12" x14ac:dyDescent="0.35">
      <c r="A3312" s="1" t="s">
        <v>11</v>
      </c>
      <c r="B3312" s="1" t="s">
        <v>5004</v>
      </c>
      <c r="C3312" s="1">
        <v>29745</v>
      </c>
      <c r="D3312" s="1" t="s">
        <v>8</v>
      </c>
      <c r="E3312" s="2">
        <v>43505</v>
      </c>
      <c r="F3312" s="1" t="s">
        <v>9</v>
      </c>
      <c r="G3312" s="11">
        <f>VLOOKUP(Sheet1!B3312,Sheet3!$A$4:$B$3872,2,FALSE)</f>
        <v>43505</v>
      </c>
      <c r="H3312" s="11">
        <f t="shared" si="255"/>
        <v>43505</v>
      </c>
      <c r="I3312" s="11">
        <f t="shared" si="256"/>
        <v>43497</v>
      </c>
      <c r="J3312" s="11">
        <f t="shared" si="257"/>
        <v>43497</v>
      </c>
      <c r="K3312" s="1">
        <f t="shared" si="258"/>
        <v>0</v>
      </c>
      <c r="L3312" s="1">
        <f t="shared" si="259"/>
        <v>0.5</v>
      </c>
    </row>
    <row r="3313" spans="1:12" x14ac:dyDescent="0.35">
      <c r="A3313" s="1" t="s">
        <v>11</v>
      </c>
      <c r="B3313" s="1" t="s">
        <v>5004</v>
      </c>
      <c r="C3313" s="1" t="s">
        <v>5005</v>
      </c>
      <c r="D3313" s="1" t="s">
        <v>8</v>
      </c>
      <c r="E3313" s="2">
        <v>43519</v>
      </c>
      <c r="F3313" s="1" t="s">
        <v>9</v>
      </c>
      <c r="G3313" s="11">
        <f>VLOOKUP(Sheet1!B3313,Sheet3!$A$4:$B$3872,2,FALSE)</f>
        <v>43505</v>
      </c>
      <c r="H3313" s="11">
        <f t="shared" si="255"/>
        <v>43519</v>
      </c>
      <c r="I3313" s="11">
        <f t="shared" si="256"/>
        <v>43497</v>
      </c>
      <c r="J3313" s="11">
        <f t="shared" si="257"/>
        <v>43497</v>
      </c>
      <c r="K3313" s="1">
        <f t="shared" si="258"/>
        <v>0</v>
      </c>
      <c r="L3313" s="1">
        <f t="shared" si="259"/>
        <v>0.5</v>
      </c>
    </row>
    <row r="3314" spans="1:12" x14ac:dyDescent="0.35">
      <c r="A3314" s="1" t="s">
        <v>11</v>
      </c>
      <c r="B3314" s="1" t="s">
        <v>5006</v>
      </c>
      <c r="C3314" s="1" t="s">
        <v>5007</v>
      </c>
      <c r="D3314" s="1" t="s">
        <v>8</v>
      </c>
      <c r="E3314" s="2">
        <v>43486</v>
      </c>
      <c r="F3314" s="1" t="s">
        <v>25</v>
      </c>
      <c r="G3314" s="11">
        <f>VLOOKUP(Sheet1!B3314,Sheet3!$A$4:$B$3872,2,FALSE)</f>
        <v>43486</v>
      </c>
      <c r="H3314" s="11">
        <f t="shared" si="255"/>
        <v>43486</v>
      </c>
      <c r="I3314" s="11">
        <f t="shared" si="256"/>
        <v>43466</v>
      </c>
      <c r="J3314" s="11">
        <f t="shared" si="257"/>
        <v>43466</v>
      </c>
      <c r="K3314" s="1">
        <f t="shared" si="258"/>
        <v>0</v>
      </c>
      <c r="L3314" s="1">
        <f t="shared" si="259"/>
        <v>0.5</v>
      </c>
    </row>
    <row r="3315" spans="1:12" x14ac:dyDescent="0.35">
      <c r="A3315" s="1" t="s">
        <v>11</v>
      </c>
      <c r="B3315" s="1" t="s">
        <v>5006</v>
      </c>
      <c r="C3315" s="1" t="s">
        <v>5008</v>
      </c>
      <c r="D3315" s="1" t="s">
        <v>8</v>
      </c>
      <c r="E3315" s="2">
        <v>43588</v>
      </c>
      <c r="F3315" s="1" t="s">
        <v>25</v>
      </c>
      <c r="G3315" s="11">
        <f>VLOOKUP(Sheet1!B3315,Sheet3!$A$4:$B$3872,2,FALSE)</f>
        <v>43486</v>
      </c>
      <c r="H3315" s="11">
        <f t="shared" si="255"/>
        <v>43588</v>
      </c>
      <c r="I3315" s="11">
        <f t="shared" si="256"/>
        <v>43466</v>
      </c>
      <c r="J3315" s="11">
        <f t="shared" si="257"/>
        <v>43586</v>
      </c>
      <c r="K3315" s="1">
        <f t="shared" si="258"/>
        <v>4</v>
      </c>
      <c r="L3315" s="1">
        <f t="shared" si="259"/>
        <v>0.5</v>
      </c>
    </row>
    <row r="3316" spans="1:12" x14ac:dyDescent="0.35">
      <c r="A3316" s="1" t="s">
        <v>11</v>
      </c>
      <c r="B3316" s="1" t="s">
        <v>5009</v>
      </c>
      <c r="C3316" s="1" t="s">
        <v>5010</v>
      </c>
      <c r="D3316" s="1" t="s">
        <v>8</v>
      </c>
      <c r="E3316" s="2">
        <v>43572</v>
      </c>
      <c r="F3316" s="1" t="s">
        <v>13</v>
      </c>
      <c r="G3316" s="11">
        <f>VLOOKUP(Sheet1!B3316,Sheet3!$A$4:$B$3872,2,FALSE)</f>
        <v>43572</v>
      </c>
      <c r="H3316" s="11">
        <f t="shared" si="255"/>
        <v>43572</v>
      </c>
      <c r="I3316" s="11">
        <f t="shared" si="256"/>
        <v>43556</v>
      </c>
      <c r="J3316" s="11">
        <f t="shared" si="257"/>
        <v>43556</v>
      </c>
      <c r="K3316" s="1">
        <f t="shared" si="258"/>
        <v>0</v>
      </c>
      <c r="L3316" s="1">
        <f t="shared" si="259"/>
        <v>1</v>
      </c>
    </row>
    <row r="3317" spans="1:12" x14ac:dyDescent="0.35">
      <c r="A3317" s="1" t="s">
        <v>11</v>
      </c>
      <c r="B3317" s="1" t="s">
        <v>5011</v>
      </c>
      <c r="C3317" s="1" t="s">
        <v>5012</v>
      </c>
      <c r="D3317" s="1" t="s">
        <v>8</v>
      </c>
      <c r="E3317" s="2">
        <v>43530</v>
      </c>
      <c r="F3317" s="1" t="s">
        <v>13</v>
      </c>
      <c r="G3317" s="11">
        <f>VLOOKUP(Sheet1!B3317,Sheet3!$A$4:$B$3872,2,FALSE)</f>
        <v>43530</v>
      </c>
      <c r="H3317" s="11">
        <f t="shared" si="255"/>
        <v>43530</v>
      </c>
      <c r="I3317" s="11">
        <f t="shared" si="256"/>
        <v>43525</v>
      </c>
      <c r="J3317" s="11">
        <f t="shared" si="257"/>
        <v>43525</v>
      </c>
      <c r="K3317" s="1">
        <f t="shared" si="258"/>
        <v>0</v>
      </c>
      <c r="L3317" s="1">
        <f t="shared" si="259"/>
        <v>1</v>
      </c>
    </row>
    <row r="3318" spans="1:12" x14ac:dyDescent="0.35">
      <c r="A3318" s="1" t="s">
        <v>11</v>
      </c>
      <c r="B3318" s="1" t="s">
        <v>5013</v>
      </c>
      <c r="C3318" s="1" t="s">
        <v>5014</v>
      </c>
      <c r="D3318" s="1" t="s">
        <v>8</v>
      </c>
      <c r="E3318" s="2">
        <v>43434</v>
      </c>
      <c r="F3318" s="1" t="s">
        <v>25</v>
      </c>
      <c r="G3318" s="11">
        <f>VLOOKUP(Sheet1!B3318,Sheet3!$A$4:$B$3872,2,FALSE)</f>
        <v>43434</v>
      </c>
      <c r="H3318" s="11">
        <f t="shared" si="255"/>
        <v>43434</v>
      </c>
      <c r="I3318" s="11">
        <f t="shared" si="256"/>
        <v>43405</v>
      </c>
      <c r="J3318" s="11">
        <f t="shared" si="257"/>
        <v>43405</v>
      </c>
      <c r="K3318" s="1">
        <f t="shared" si="258"/>
        <v>0</v>
      </c>
      <c r="L3318" s="1">
        <f t="shared" si="259"/>
        <v>1</v>
      </c>
    </row>
    <row r="3319" spans="1:12" x14ac:dyDescent="0.35">
      <c r="A3319" s="1" t="s">
        <v>6</v>
      </c>
      <c r="B3319" s="1" t="s">
        <v>5015</v>
      </c>
      <c r="C3319" s="1" t="s">
        <v>5016</v>
      </c>
      <c r="D3319" s="1" t="s">
        <v>18</v>
      </c>
      <c r="E3319" s="2">
        <v>43599</v>
      </c>
      <c r="F3319" s="1" t="s">
        <v>13</v>
      </c>
      <c r="G3319" s="11">
        <f>VLOOKUP(Sheet1!B3319,Sheet3!$A$4:$B$3872,2,FALSE)</f>
        <v>43599</v>
      </c>
      <c r="H3319" s="11">
        <f t="shared" si="255"/>
        <v>43599</v>
      </c>
      <c r="I3319" s="11">
        <f t="shared" si="256"/>
        <v>43586</v>
      </c>
      <c r="J3319" s="11">
        <f t="shared" si="257"/>
        <v>43586</v>
      </c>
      <c r="K3319" s="1">
        <f t="shared" si="258"/>
        <v>0</v>
      </c>
      <c r="L3319" s="1">
        <f t="shared" si="259"/>
        <v>1</v>
      </c>
    </row>
    <row r="3320" spans="1:12" x14ac:dyDescent="0.35">
      <c r="A3320" s="1" t="s">
        <v>11</v>
      </c>
      <c r="B3320" s="1" t="s">
        <v>5017</v>
      </c>
      <c r="C3320" s="1" t="s">
        <v>5018</v>
      </c>
      <c r="D3320" s="1" t="s">
        <v>8</v>
      </c>
      <c r="E3320" s="2">
        <v>43550</v>
      </c>
      <c r="F3320" s="1" t="s">
        <v>15</v>
      </c>
      <c r="G3320" s="11">
        <f>VLOOKUP(Sheet1!B3320,Sheet3!$A$4:$B$3872,2,FALSE)</f>
        <v>43550</v>
      </c>
      <c r="H3320" s="11">
        <f t="shared" si="255"/>
        <v>43550</v>
      </c>
      <c r="I3320" s="11">
        <f t="shared" si="256"/>
        <v>43525</v>
      </c>
      <c r="J3320" s="11">
        <f t="shared" si="257"/>
        <v>43525</v>
      </c>
      <c r="K3320" s="1">
        <f t="shared" si="258"/>
        <v>0</v>
      </c>
      <c r="L3320" s="1">
        <f t="shared" si="259"/>
        <v>1</v>
      </c>
    </row>
    <row r="3321" spans="1:12" x14ac:dyDescent="0.35">
      <c r="A3321" s="1" t="s">
        <v>6</v>
      </c>
      <c r="B3321" s="1" t="s">
        <v>5019</v>
      </c>
      <c r="C3321" s="1" t="s">
        <v>5020</v>
      </c>
      <c r="D3321" s="1" t="s">
        <v>8</v>
      </c>
      <c r="E3321" s="2">
        <v>43574</v>
      </c>
      <c r="F3321" s="1" t="s">
        <v>13</v>
      </c>
      <c r="G3321" s="11">
        <f>VLOOKUP(Sheet1!B3321,Sheet3!$A$4:$B$3872,2,FALSE)</f>
        <v>43574</v>
      </c>
      <c r="H3321" s="11">
        <f t="shared" si="255"/>
        <v>43574</v>
      </c>
      <c r="I3321" s="11">
        <f t="shared" si="256"/>
        <v>43556</v>
      </c>
      <c r="J3321" s="11">
        <f t="shared" si="257"/>
        <v>43556</v>
      </c>
      <c r="K3321" s="1">
        <f t="shared" si="258"/>
        <v>0</v>
      </c>
      <c r="L3321" s="1">
        <f t="shared" si="259"/>
        <v>1</v>
      </c>
    </row>
    <row r="3322" spans="1:12" x14ac:dyDescent="0.35">
      <c r="A3322" s="1" t="s">
        <v>6</v>
      </c>
      <c r="B3322" s="1" t="s">
        <v>5021</v>
      </c>
      <c r="C3322" s="1">
        <v>14229</v>
      </c>
      <c r="D3322" s="1" t="s">
        <v>18</v>
      </c>
      <c r="E3322" s="2">
        <v>43534</v>
      </c>
      <c r="F3322" s="1" t="s">
        <v>9</v>
      </c>
      <c r="G3322" s="11">
        <f>VLOOKUP(Sheet1!B3322,Sheet3!$A$4:$B$3872,2,FALSE)</f>
        <v>43534</v>
      </c>
      <c r="H3322" s="11">
        <f t="shared" si="255"/>
        <v>43534</v>
      </c>
      <c r="I3322" s="11">
        <f t="shared" si="256"/>
        <v>43525</v>
      </c>
      <c r="J3322" s="11">
        <f t="shared" si="257"/>
        <v>43525</v>
      </c>
      <c r="K3322" s="1">
        <f t="shared" si="258"/>
        <v>0</v>
      </c>
      <c r="L3322" s="1">
        <f t="shared" si="259"/>
        <v>1</v>
      </c>
    </row>
    <row r="3323" spans="1:12" x14ac:dyDescent="0.35">
      <c r="A3323" s="1" t="s">
        <v>11</v>
      </c>
      <c r="B3323" s="1" t="s">
        <v>5022</v>
      </c>
      <c r="C3323" s="1" t="s">
        <v>5023</v>
      </c>
      <c r="D3323" s="1" t="s">
        <v>8</v>
      </c>
      <c r="E3323" s="2">
        <v>43512</v>
      </c>
      <c r="F3323" s="1" t="s">
        <v>25</v>
      </c>
      <c r="G3323" s="11">
        <f>VLOOKUP(Sheet1!B3323,Sheet3!$A$4:$B$3872,2,FALSE)</f>
        <v>43512</v>
      </c>
      <c r="H3323" s="11">
        <f t="shared" si="255"/>
        <v>43512</v>
      </c>
      <c r="I3323" s="11">
        <f t="shared" si="256"/>
        <v>43497</v>
      </c>
      <c r="J3323" s="11">
        <f t="shared" si="257"/>
        <v>43497</v>
      </c>
      <c r="K3323" s="1">
        <f t="shared" si="258"/>
        <v>0</v>
      </c>
      <c r="L3323" s="1">
        <f t="shared" si="259"/>
        <v>1</v>
      </c>
    </row>
    <row r="3324" spans="1:12" x14ac:dyDescent="0.35">
      <c r="A3324" s="1" t="s">
        <v>11</v>
      </c>
      <c r="B3324" s="1" t="s">
        <v>5024</v>
      </c>
      <c r="C3324" s="1">
        <v>36140</v>
      </c>
      <c r="D3324" s="1" t="s">
        <v>8</v>
      </c>
      <c r="E3324" s="2">
        <v>43521</v>
      </c>
      <c r="F3324" s="1" t="s">
        <v>13</v>
      </c>
      <c r="G3324" s="11">
        <f>VLOOKUP(Sheet1!B3324,Sheet3!$A$4:$B$3872,2,FALSE)</f>
        <v>43521</v>
      </c>
      <c r="H3324" s="11">
        <f t="shared" si="255"/>
        <v>43521</v>
      </c>
      <c r="I3324" s="11">
        <f t="shared" si="256"/>
        <v>43497</v>
      </c>
      <c r="J3324" s="11">
        <f t="shared" si="257"/>
        <v>43497</v>
      </c>
      <c r="K3324" s="1">
        <f t="shared" si="258"/>
        <v>0</v>
      </c>
      <c r="L3324" s="1">
        <f t="shared" si="259"/>
        <v>1</v>
      </c>
    </row>
    <row r="3325" spans="1:12" x14ac:dyDescent="0.35">
      <c r="A3325" s="1" t="s">
        <v>11</v>
      </c>
      <c r="B3325" s="1" t="s">
        <v>5025</v>
      </c>
      <c r="C3325" s="1" t="s">
        <v>5026</v>
      </c>
      <c r="D3325" s="1" t="s">
        <v>8</v>
      </c>
      <c r="E3325" s="2">
        <v>43574</v>
      </c>
      <c r="F3325" s="1" t="s">
        <v>25</v>
      </c>
      <c r="G3325" s="11">
        <f>VLOOKUP(Sheet1!B3325,Sheet3!$A$4:$B$3872,2,FALSE)</f>
        <v>43574</v>
      </c>
      <c r="H3325" s="11">
        <f t="shared" si="255"/>
        <v>43574</v>
      </c>
      <c r="I3325" s="11">
        <f t="shared" si="256"/>
        <v>43556</v>
      </c>
      <c r="J3325" s="11">
        <f t="shared" si="257"/>
        <v>43556</v>
      </c>
      <c r="K3325" s="1">
        <f t="shared" si="258"/>
        <v>0</v>
      </c>
      <c r="L3325" s="1">
        <f t="shared" si="259"/>
        <v>1</v>
      </c>
    </row>
    <row r="3326" spans="1:12" x14ac:dyDescent="0.35">
      <c r="A3326" s="1" t="s">
        <v>11</v>
      </c>
      <c r="B3326" s="1" t="s">
        <v>5027</v>
      </c>
      <c r="C3326" s="1" t="s">
        <v>5028</v>
      </c>
      <c r="D3326" s="1" t="s">
        <v>8</v>
      </c>
      <c r="E3326" s="2">
        <v>43487</v>
      </c>
      <c r="F3326" s="1" t="s">
        <v>25</v>
      </c>
      <c r="G3326" s="11">
        <f>VLOOKUP(Sheet1!B3326,Sheet3!$A$4:$B$3872,2,FALSE)</f>
        <v>43487</v>
      </c>
      <c r="H3326" s="11">
        <f t="shared" si="255"/>
        <v>43487</v>
      </c>
      <c r="I3326" s="11">
        <f t="shared" si="256"/>
        <v>43466</v>
      </c>
      <c r="J3326" s="11">
        <f t="shared" si="257"/>
        <v>43466</v>
      </c>
      <c r="K3326" s="1">
        <f t="shared" si="258"/>
        <v>0</v>
      </c>
      <c r="L3326" s="1">
        <f t="shared" si="259"/>
        <v>1</v>
      </c>
    </row>
    <row r="3327" spans="1:12" x14ac:dyDescent="0.35">
      <c r="A3327" s="1" t="s">
        <v>11</v>
      </c>
      <c r="B3327" s="1" t="s">
        <v>5029</v>
      </c>
      <c r="C3327" s="1" t="s">
        <v>5030</v>
      </c>
      <c r="D3327" s="1" t="s">
        <v>8</v>
      </c>
      <c r="E3327" s="2">
        <v>43597</v>
      </c>
      <c r="F3327" s="1" t="s">
        <v>13</v>
      </c>
      <c r="G3327" s="11">
        <f>VLOOKUP(Sheet1!B3327,Sheet3!$A$4:$B$3872,2,FALSE)</f>
        <v>43597</v>
      </c>
      <c r="H3327" s="11">
        <f t="shared" si="255"/>
        <v>43597</v>
      </c>
      <c r="I3327" s="11">
        <f t="shared" si="256"/>
        <v>43586</v>
      </c>
      <c r="J3327" s="11">
        <f t="shared" si="257"/>
        <v>43586</v>
      </c>
      <c r="K3327" s="1">
        <f t="shared" si="258"/>
        <v>0</v>
      </c>
      <c r="L3327" s="1">
        <f t="shared" si="259"/>
        <v>1</v>
      </c>
    </row>
    <row r="3328" spans="1:12" x14ac:dyDescent="0.35">
      <c r="A3328" s="1" t="s">
        <v>11</v>
      </c>
      <c r="B3328" s="1" t="s">
        <v>5031</v>
      </c>
      <c r="C3328" s="1" t="s">
        <v>5032</v>
      </c>
      <c r="D3328" s="1" t="s">
        <v>8</v>
      </c>
      <c r="E3328" s="2">
        <v>43456</v>
      </c>
      <c r="F3328" s="1" t="s">
        <v>13</v>
      </c>
      <c r="G3328" s="11">
        <f>VLOOKUP(Sheet1!B3328,Sheet3!$A$4:$B$3872,2,FALSE)</f>
        <v>43456</v>
      </c>
      <c r="H3328" s="11">
        <f t="shared" si="255"/>
        <v>43456</v>
      </c>
      <c r="I3328" s="11">
        <f t="shared" si="256"/>
        <v>43435</v>
      </c>
      <c r="J3328" s="11">
        <f t="shared" si="257"/>
        <v>43435</v>
      </c>
      <c r="K3328" s="1">
        <f t="shared" si="258"/>
        <v>0</v>
      </c>
      <c r="L3328" s="1">
        <f t="shared" si="259"/>
        <v>0.5</v>
      </c>
    </row>
    <row r="3329" spans="1:12" x14ac:dyDescent="0.35">
      <c r="A3329" s="1" t="s">
        <v>11</v>
      </c>
      <c r="B3329" s="1" t="s">
        <v>5031</v>
      </c>
      <c r="C3329" s="1">
        <v>70600</v>
      </c>
      <c r="D3329" s="1" t="s">
        <v>8</v>
      </c>
      <c r="E3329" s="2">
        <v>43521</v>
      </c>
      <c r="F3329" s="1" t="s">
        <v>13</v>
      </c>
      <c r="G3329" s="11">
        <f>VLOOKUP(Sheet1!B3329,Sheet3!$A$4:$B$3872,2,FALSE)</f>
        <v>43456</v>
      </c>
      <c r="H3329" s="11">
        <f t="shared" si="255"/>
        <v>43521</v>
      </c>
      <c r="I3329" s="11">
        <f t="shared" si="256"/>
        <v>43435</v>
      </c>
      <c r="J3329" s="11">
        <f t="shared" si="257"/>
        <v>43497</v>
      </c>
      <c r="K3329" s="1">
        <f t="shared" si="258"/>
        <v>2</v>
      </c>
      <c r="L3329" s="1">
        <f t="shared" si="259"/>
        <v>0.5</v>
      </c>
    </row>
    <row r="3330" spans="1:12" x14ac:dyDescent="0.35">
      <c r="A3330" s="1" t="s">
        <v>11</v>
      </c>
      <c r="B3330" s="1" t="s">
        <v>5033</v>
      </c>
      <c r="C3330" s="1" t="s">
        <v>5034</v>
      </c>
      <c r="D3330" s="1" t="s">
        <v>8</v>
      </c>
      <c r="E3330" s="2">
        <v>43482</v>
      </c>
      <c r="F3330" s="1" t="s">
        <v>25</v>
      </c>
      <c r="G3330" s="11">
        <f>VLOOKUP(Sheet1!B3330,Sheet3!$A$4:$B$3872,2,FALSE)</f>
        <v>43482</v>
      </c>
      <c r="H3330" s="11">
        <f t="shared" si="255"/>
        <v>43482</v>
      </c>
      <c r="I3330" s="11">
        <f t="shared" si="256"/>
        <v>43466</v>
      </c>
      <c r="J3330" s="11">
        <f t="shared" si="257"/>
        <v>43466</v>
      </c>
      <c r="K3330" s="1">
        <f t="shared" si="258"/>
        <v>0</v>
      </c>
      <c r="L3330" s="1">
        <f t="shared" si="259"/>
        <v>1</v>
      </c>
    </row>
    <row r="3331" spans="1:12" x14ac:dyDescent="0.35">
      <c r="A3331" s="1" t="s">
        <v>11</v>
      </c>
      <c r="B3331" s="1" t="s">
        <v>5035</v>
      </c>
      <c r="C3331" s="1" t="s">
        <v>5036</v>
      </c>
      <c r="D3331" s="1" t="s">
        <v>8</v>
      </c>
      <c r="E3331" s="2">
        <v>43522</v>
      </c>
      <c r="F3331" s="1" t="s">
        <v>9</v>
      </c>
      <c r="G3331" s="11">
        <f>VLOOKUP(Sheet1!B3331,Sheet3!$A$4:$B$3872,2,FALSE)</f>
        <v>43522</v>
      </c>
      <c r="H3331" s="11">
        <f t="shared" ref="H3331:H3394" si="260">E3331</f>
        <v>43522</v>
      </c>
      <c r="I3331" s="11">
        <f t="shared" ref="I3331:I3394" si="261">EOMONTH(G3331,-1)+1</f>
        <v>43497</v>
      </c>
      <c r="J3331" s="11">
        <f t="shared" ref="J3331:J3394" si="262">EOMONTH(H3331,-1)+1</f>
        <v>43497</v>
      </c>
      <c r="K3331" s="1">
        <f t="shared" ref="K3331:K3394" si="263">ROUND((J3331-I3331)/30,0)</f>
        <v>0</v>
      </c>
      <c r="L3331" s="1">
        <f t="shared" ref="L3331:L3394" si="264">1/COUNTIFS($I$2:$I$5023,I3331,$B$2:$B$5023,B3331)</f>
        <v>1</v>
      </c>
    </row>
    <row r="3332" spans="1:12" x14ac:dyDescent="0.35">
      <c r="A3332" s="1" t="s">
        <v>11</v>
      </c>
      <c r="B3332" s="1" t="s">
        <v>5037</v>
      </c>
      <c r="C3332" s="1" t="s">
        <v>5038</v>
      </c>
      <c r="D3332" s="1" t="s">
        <v>8</v>
      </c>
      <c r="E3332" s="2">
        <v>43576</v>
      </c>
      <c r="F3332" s="1" t="s">
        <v>13</v>
      </c>
      <c r="G3332" s="11">
        <f>VLOOKUP(Sheet1!B3332,Sheet3!$A$4:$B$3872,2,FALSE)</f>
        <v>43576</v>
      </c>
      <c r="H3332" s="11">
        <f t="shared" si="260"/>
        <v>43576</v>
      </c>
      <c r="I3332" s="11">
        <f t="shared" si="261"/>
        <v>43556</v>
      </c>
      <c r="J3332" s="11">
        <f t="shared" si="262"/>
        <v>43556</v>
      </c>
      <c r="K3332" s="1">
        <f t="shared" si="263"/>
        <v>0</v>
      </c>
      <c r="L3332" s="1">
        <f t="shared" si="264"/>
        <v>1</v>
      </c>
    </row>
    <row r="3333" spans="1:12" x14ac:dyDescent="0.35">
      <c r="A3333" s="1" t="s">
        <v>11</v>
      </c>
      <c r="B3333" s="1" t="s">
        <v>5039</v>
      </c>
      <c r="C3333" s="1" t="s">
        <v>5040</v>
      </c>
      <c r="D3333" s="1" t="s">
        <v>8</v>
      </c>
      <c r="E3333" s="2">
        <v>43598</v>
      </c>
      <c r="F3333" s="1" t="s">
        <v>15</v>
      </c>
      <c r="G3333" s="11">
        <f>VLOOKUP(Sheet1!B3333,Sheet3!$A$4:$B$3872,2,FALSE)</f>
        <v>43598</v>
      </c>
      <c r="H3333" s="11">
        <f t="shared" si="260"/>
        <v>43598</v>
      </c>
      <c r="I3333" s="11">
        <f t="shared" si="261"/>
        <v>43586</v>
      </c>
      <c r="J3333" s="11">
        <f t="shared" si="262"/>
        <v>43586</v>
      </c>
      <c r="K3333" s="1">
        <f t="shared" si="263"/>
        <v>0</v>
      </c>
      <c r="L3333" s="1">
        <f t="shared" si="264"/>
        <v>1</v>
      </c>
    </row>
    <row r="3334" spans="1:12" x14ac:dyDescent="0.35">
      <c r="A3334" s="1" t="s">
        <v>11</v>
      </c>
      <c r="B3334" s="1" t="s">
        <v>5041</v>
      </c>
      <c r="C3334" s="1" t="s">
        <v>5042</v>
      </c>
      <c r="D3334" s="1" t="s">
        <v>8</v>
      </c>
      <c r="E3334" s="2">
        <v>43533</v>
      </c>
      <c r="F3334" s="1" t="s">
        <v>9</v>
      </c>
      <c r="G3334" s="11">
        <f>VLOOKUP(Sheet1!B3334,Sheet3!$A$4:$B$3872,2,FALSE)</f>
        <v>43533</v>
      </c>
      <c r="H3334" s="11">
        <f t="shared" si="260"/>
        <v>43533</v>
      </c>
      <c r="I3334" s="11">
        <f t="shared" si="261"/>
        <v>43525</v>
      </c>
      <c r="J3334" s="11">
        <f t="shared" si="262"/>
        <v>43525</v>
      </c>
      <c r="K3334" s="1">
        <f t="shared" si="263"/>
        <v>0</v>
      </c>
      <c r="L3334" s="1">
        <f t="shared" si="264"/>
        <v>1</v>
      </c>
    </row>
    <row r="3335" spans="1:12" x14ac:dyDescent="0.35">
      <c r="A3335" s="1" t="s">
        <v>11</v>
      </c>
      <c r="B3335" s="1" t="s">
        <v>5043</v>
      </c>
      <c r="C3335" s="1">
        <v>35608</v>
      </c>
      <c r="D3335" s="1" t="s">
        <v>8</v>
      </c>
      <c r="E3335" s="2">
        <v>43575</v>
      </c>
      <c r="F3335" s="1" t="s">
        <v>15</v>
      </c>
      <c r="G3335" s="11">
        <f>VLOOKUP(Sheet1!B3335,Sheet3!$A$4:$B$3872,2,FALSE)</f>
        <v>43575</v>
      </c>
      <c r="H3335" s="11">
        <f t="shared" si="260"/>
        <v>43575</v>
      </c>
      <c r="I3335" s="11">
        <f t="shared" si="261"/>
        <v>43556</v>
      </c>
      <c r="J3335" s="11">
        <f t="shared" si="262"/>
        <v>43556</v>
      </c>
      <c r="K3335" s="1">
        <f t="shared" si="263"/>
        <v>0</v>
      </c>
      <c r="L3335" s="1">
        <f t="shared" si="264"/>
        <v>1</v>
      </c>
    </row>
    <row r="3336" spans="1:12" x14ac:dyDescent="0.35">
      <c r="A3336" s="1" t="s">
        <v>11</v>
      </c>
      <c r="B3336" s="1" t="s">
        <v>5044</v>
      </c>
      <c r="C3336" s="1" t="s">
        <v>5045</v>
      </c>
      <c r="D3336" s="1" t="s">
        <v>18</v>
      </c>
      <c r="E3336" s="2">
        <v>43536</v>
      </c>
      <c r="F3336" s="1" t="s">
        <v>13</v>
      </c>
      <c r="G3336" s="11">
        <f>VLOOKUP(Sheet1!B3336,Sheet3!$A$4:$B$3872,2,FALSE)</f>
        <v>43536</v>
      </c>
      <c r="H3336" s="11">
        <f t="shared" si="260"/>
        <v>43536</v>
      </c>
      <c r="I3336" s="11">
        <f t="shared" si="261"/>
        <v>43525</v>
      </c>
      <c r="J3336" s="11">
        <f t="shared" si="262"/>
        <v>43525</v>
      </c>
      <c r="K3336" s="1">
        <f t="shared" si="263"/>
        <v>0</v>
      </c>
      <c r="L3336" s="1">
        <f t="shared" si="264"/>
        <v>1</v>
      </c>
    </row>
    <row r="3337" spans="1:12" x14ac:dyDescent="0.35">
      <c r="A3337" s="1" t="s">
        <v>11</v>
      </c>
      <c r="B3337" s="1" t="s">
        <v>5046</v>
      </c>
      <c r="C3337" s="1" t="s">
        <v>5047</v>
      </c>
      <c r="D3337" s="1" t="s">
        <v>8</v>
      </c>
      <c r="E3337" s="2">
        <v>43575</v>
      </c>
      <c r="F3337" s="1" t="s">
        <v>15</v>
      </c>
      <c r="G3337" s="11">
        <f>VLOOKUP(Sheet1!B3337,Sheet3!$A$4:$B$3872,2,FALSE)</f>
        <v>43575</v>
      </c>
      <c r="H3337" s="11">
        <f t="shared" si="260"/>
        <v>43575</v>
      </c>
      <c r="I3337" s="11">
        <f t="shared" si="261"/>
        <v>43556</v>
      </c>
      <c r="J3337" s="11">
        <f t="shared" si="262"/>
        <v>43556</v>
      </c>
      <c r="K3337" s="1">
        <f t="shared" si="263"/>
        <v>0</v>
      </c>
      <c r="L3337" s="1">
        <f t="shared" si="264"/>
        <v>1</v>
      </c>
    </row>
    <row r="3338" spans="1:12" x14ac:dyDescent="0.35">
      <c r="A3338" s="1" t="s">
        <v>11</v>
      </c>
      <c r="B3338" s="1" t="s">
        <v>5048</v>
      </c>
      <c r="C3338" s="1" t="s">
        <v>5049</v>
      </c>
      <c r="D3338" s="1" t="s">
        <v>8</v>
      </c>
      <c r="E3338" s="2">
        <v>43547</v>
      </c>
      <c r="F3338" s="1" t="s">
        <v>15</v>
      </c>
      <c r="G3338" s="11">
        <f>VLOOKUP(Sheet1!B3338,Sheet3!$A$4:$B$3872,2,FALSE)</f>
        <v>43547</v>
      </c>
      <c r="H3338" s="11">
        <f t="shared" si="260"/>
        <v>43547</v>
      </c>
      <c r="I3338" s="11">
        <f t="shared" si="261"/>
        <v>43525</v>
      </c>
      <c r="J3338" s="11">
        <f t="shared" si="262"/>
        <v>43525</v>
      </c>
      <c r="K3338" s="1">
        <f t="shared" si="263"/>
        <v>0</v>
      </c>
      <c r="L3338" s="1">
        <f t="shared" si="264"/>
        <v>0.5</v>
      </c>
    </row>
    <row r="3339" spans="1:12" x14ac:dyDescent="0.35">
      <c r="A3339" s="1" t="s">
        <v>11</v>
      </c>
      <c r="B3339" s="1" t="s">
        <v>5048</v>
      </c>
      <c r="C3339" s="1" t="s">
        <v>5050</v>
      </c>
      <c r="D3339" s="1" t="s">
        <v>18</v>
      </c>
      <c r="E3339" s="2">
        <v>43547</v>
      </c>
      <c r="F3339" s="1" t="s">
        <v>15</v>
      </c>
      <c r="G3339" s="11">
        <f>VLOOKUP(Sheet1!B3339,Sheet3!$A$4:$B$3872,2,FALSE)</f>
        <v>43547</v>
      </c>
      <c r="H3339" s="11">
        <f t="shared" si="260"/>
        <v>43547</v>
      </c>
      <c r="I3339" s="11">
        <f t="shared" si="261"/>
        <v>43525</v>
      </c>
      <c r="J3339" s="11">
        <f t="shared" si="262"/>
        <v>43525</v>
      </c>
      <c r="K3339" s="1">
        <f t="shared" si="263"/>
        <v>0</v>
      </c>
      <c r="L3339" s="1">
        <f t="shared" si="264"/>
        <v>0.5</v>
      </c>
    </row>
    <row r="3340" spans="1:12" x14ac:dyDescent="0.35">
      <c r="A3340" s="1" t="s">
        <v>11</v>
      </c>
      <c r="B3340" s="1" t="s">
        <v>5051</v>
      </c>
      <c r="C3340" s="1" t="s">
        <v>5052</v>
      </c>
      <c r="D3340" s="1" t="s">
        <v>8</v>
      </c>
      <c r="E3340" s="2">
        <v>43593</v>
      </c>
      <c r="F3340" s="1" t="s">
        <v>13</v>
      </c>
      <c r="G3340" s="11">
        <f>VLOOKUP(Sheet1!B3340,Sheet3!$A$4:$B$3872,2,FALSE)</f>
        <v>43593</v>
      </c>
      <c r="H3340" s="11">
        <f t="shared" si="260"/>
        <v>43593</v>
      </c>
      <c r="I3340" s="11">
        <f t="shared" si="261"/>
        <v>43586</v>
      </c>
      <c r="J3340" s="11">
        <f t="shared" si="262"/>
        <v>43586</v>
      </c>
      <c r="K3340" s="1">
        <f t="shared" si="263"/>
        <v>0</v>
      </c>
      <c r="L3340" s="1">
        <f t="shared" si="264"/>
        <v>1</v>
      </c>
    </row>
    <row r="3341" spans="1:12" x14ac:dyDescent="0.35">
      <c r="A3341" s="1" t="s">
        <v>11</v>
      </c>
      <c r="B3341" s="1" t="s">
        <v>5053</v>
      </c>
      <c r="C3341" s="1">
        <v>58896</v>
      </c>
      <c r="D3341" s="1" t="s">
        <v>8</v>
      </c>
      <c r="E3341" s="2">
        <v>43582</v>
      </c>
      <c r="F3341" s="1" t="s">
        <v>25</v>
      </c>
      <c r="G3341" s="11">
        <f>VLOOKUP(Sheet1!B3341,Sheet3!$A$4:$B$3872,2,FALSE)</f>
        <v>43582</v>
      </c>
      <c r="H3341" s="11">
        <f t="shared" si="260"/>
        <v>43582</v>
      </c>
      <c r="I3341" s="11">
        <f t="shared" si="261"/>
        <v>43556</v>
      </c>
      <c r="J3341" s="11">
        <f t="shared" si="262"/>
        <v>43556</v>
      </c>
      <c r="K3341" s="1">
        <f t="shared" si="263"/>
        <v>0</v>
      </c>
      <c r="L3341" s="1">
        <f t="shared" si="264"/>
        <v>1</v>
      </c>
    </row>
    <row r="3342" spans="1:12" x14ac:dyDescent="0.35">
      <c r="A3342" s="1" t="s">
        <v>11</v>
      </c>
      <c r="B3342" s="1" t="s">
        <v>5054</v>
      </c>
      <c r="C3342" s="1" t="s">
        <v>5055</v>
      </c>
      <c r="D3342" s="1" t="s">
        <v>18</v>
      </c>
      <c r="E3342" s="2">
        <v>43432</v>
      </c>
      <c r="F3342" s="1" t="s">
        <v>13</v>
      </c>
      <c r="G3342" s="11">
        <f>VLOOKUP(Sheet1!B3342,Sheet3!$A$4:$B$3872,2,FALSE)</f>
        <v>43432</v>
      </c>
      <c r="H3342" s="11">
        <f t="shared" si="260"/>
        <v>43432</v>
      </c>
      <c r="I3342" s="11">
        <f t="shared" si="261"/>
        <v>43405</v>
      </c>
      <c r="J3342" s="11">
        <f t="shared" si="262"/>
        <v>43405</v>
      </c>
      <c r="K3342" s="1">
        <f t="shared" si="263"/>
        <v>0</v>
      </c>
      <c r="L3342" s="1">
        <f t="shared" si="264"/>
        <v>1</v>
      </c>
    </row>
    <row r="3343" spans="1:12" x14ac:dyDescent="0.35">
      <c r="A3343" s="1" t="s">
        <v>11</v>
      </c>
      <c r="B3343" s="1" t="s">
        <v>5056</v>
      </c>
      <c r="C3343" s="1" t="s">
        <v>5057</v>
      </c>
      <c r="D3343" s="1" t="s">
        <v>18</v>
      </c>
      <c r="E3343" s="2">
        <v>43498</v>
      </c>
      <c r="F3343" s="1" t="s">
        <v>13</v>
      </c>
      <c r="G3343" s="11">
        <f>VLOOKUP(Sheet1!B3343,Sheet3!$A$4:$B$3872,2,FALSE)</f>
        <v>43498</v>
      </c>
      <c r="H3343" s="11">
        <f t="shared" si="260"/>
        <v>43498</v>
      </c>
      <c r="I3343" s="11">
        <f t="shared" si="261"/>
        <v>43497</v>
      </c>
      <c r="J3343" s="11">
        <f t="shared" si="262"/>
        <v>43497</v>
      </c>
      <c r="K3343" s="1">
        <f t="shared" si="263"/>
        <v>0</v>
      </c>
      <c r="L3343" s="1">
        <f t="shared" si="264"/>
        <v>0.5</v>
      </c>
    </row>
    <row r="3344" spans="1:12" x14ac:dyDescent="0.35">
      <c r="A3344" s="1" t="s">
        <v>11</v>
      </c>
      <c r="B3344" s="1" t="s">
        <v>5056</v>
      </c>
      <c r="C3344" s="1" t="s">
        <v>5058</v>
      </c>
      <c r="D3344" s="1" t="s">
        <v>18</v>
      </c>
      <c r="E3344" s="2">
        <v>43505</v>
      </c>
      <c r="F3344" s="1" t="s">
        <v>9</v>
      </c>
      <c r="G3344" s="11">
        <f>VLOOKUP(Sheet1!B3344,Sheet3!$A$4:$B$3872,2,FALSE)</f>
        <v>43498</v>
      </c>
      <c r="H3344" s="11">
        <f t="shared" si="260"/>
        <v>43505</v>
      </c>
      <c r="I3344" s="11">
        <f t="shared" si="261"/>
        <v>43497</v>
      </c>
      <c r="J3344" s="11">
        <f t="shared" si="262"/>
        <v>43497</v>
      </c>
      <c r="K3344" s="1">
        <f t="shared" si="263"/>
        <v>0</v>
      </c>
      <c r="L3344" s="1">
        <f t="shared" si="264"/>
        <v>0.5</v>
      </c>
    </row>
    <row r="3345" spans="1:12" x14ac:dyDescent="0.35">
      <c r="A3345" s="1" t="s">
        <v>11</v>
      </c>
      <c r="B3345" s="1" t="s">
        <v>5059</v>
      </c>
      <c r="C3345" s="1" t="s">
        <v>5060</v>
      </c>
      <c r="D3345" s="1" t="s">
        <v>8</v>
      </c>
      <c r="E3345" s="2">
        <v>43441</v>
      </c>
      <c r="F3345" s="1" t="s">
        <v>13</v>
      </c>
      <c r="G3345" s="11">
        <f>VLOOKUP(Sheet1!B3345,Sheet3!$A$4:$B$3872,2,FALSE)</f>
        <v>43441</v>
      </c>
      <c r="H3345" s="11">
        <f t="shared" si="260"/>
        <v>43441</v>
      </c>
      <c r="I3345" s="11">
        <f t="shared" si="261"/>
        <v>43435</v>
      </c>
      <c r="J3345" s="11">
        <f t="shared" si="262"/>
        <v>43435</v>
      </c>
      <c r="K3345" s="1">
        <f t="shared" si="263"/>
        <v>0</v>
      </c>
      <c r="L3345" s="1">
        <f t="shared" si="264"/>
        <v>1</v>
      </c>
    </row>
    <row r="3346" spans="1:12" x14ac:dyDescent="0.35">
      <c r="A3346" s="1" t="s">
        <v>11</v>
      </c>
      <c r="B3346" s="1" t="s">
        <v>5061</v>
      </c>
      <c r="C3346" s="1" t="s">
        <v>5062</v>
      </c>
      <c r="D3346" s="1" t="s">
        <v>8</v>
      </c>
      <c r="E3346" s="2">
        <v>43441</v>
      </c>
      <c r="F3346" s="1" t="s">
        <v>13</v>
      </c>
      <c r="G3346" s="11">
        <f>VLOOKUP(Sheet1!B3346,Sheet3!$A$4:$B$3872,2,FALSE)</f>
        <v>43441</v>
      </c>
      <c r="H3346" s="11">
        <f t="shared" si="260"/>
        <v>43441</v>
      </c>
      <c r="I3346" s="11">
        <f t="shared" si="261"/>
        <v>43435</v>
      </c>
      <c r="J3346" s="11">
        <f t="shared" si="262"/>
        <v>43435</v>
      </c>
      <c r="K3346" s="1">
        <f t="shared" si="263"/>
        <v>0</v>
      </c>
      <c r="L3346" s="1">
        <f t="shared" si="264"/>
        <v>1</v>
      </c>
    </row>
    <row r="3347" spans="1:12" x14ac:dyDescent="0.35">
      <c r="A3347" s="1" t="s">
        <v>11</v>
      </c>
      <c r="B3347" s="1" t="s">
        <v>5063</v>
      </c>
      <c r="C3347" s="1" t="s">
        <v>5064</v>
      </c>
      <c r="D3347" s="1" t="s">
        <v>8</v>
      </c>
      <c r="E3347" s="2">
        <v>43529</v>
      </c>
      <c r="F3347" s="1" t="s">
        <v>15</v>
      </c>
      <c r="G3347" s="11">
        <f>VLOOKUP(Sheet1!B3347,Sheet3!$A$4:$B$3872,2,FALSE)</f>
        <v>43529</v>
      </c>
      <c r="H3347" s="11">
        <f t="shared" si="260"/>
        <v>43529</v>
      </c>
      <c r="I3347" s="11">
        <f t="shared" si="261"/>
        <v>43525</v>
      </c>
      <c r="J3347" s="11">
        <f t="shared" si="262"/>
        <v>43525</v>
      </c>
      <c r="K3347" s="1">
        <f t="shared" si="263"/>
        <v>0</v>
      </c>
      <c r="L3347" s="1">
        <f t="shared" si="264"/>
        <v>1</v>
      </c>
    </row>
    <row r="3348" spans="1:12" x14ac:dyDescent="0.35">
      <c r="A3348" s="1" t="s">
        <v>11</v>
      </c>
      <c r="B3348" s="1" t="s">
        <v>5065</v>
      </c>
      <c r="C3348" s="1" t="s">
        <v>5066</v>
      </c>
      <c r="D3348" s="1" t="s">
        <v>8</v>
      </c>
      <c r="E3348" s="2">
        <v>43462</v>
      </c>
      <c r="F3348" s="1" t="s">
        <v>25</v>
      </c>
      <c r="G3348" s="11">
        <f>VLOOKUP(Sheet1!B3348,Sheet3!$A$4:$B$3872,2,FALSE)</f>
        <v>43462</v>
      </c>
      <c r="H3348" s="11">
        <f t="shared" si="260"/>
        <v>43462</v>
      </c>
      <c r="I3348" s="11">
        <f t="shared" si="261"/>
        <v>43435</v>
      </c>
      <c r="J3348" s="11">
        <f t="shared" si="262"/>
        <v>43435</v>
      </c>
      <c r="K3348" s="1">
        <f t="shared" si="263"/>
        <v>0</v>
      </c>
      <c r="L3348" s="1">
        <f t="shared" si="264"/>
        <v>0.33333333333333331</v>
      </c>
    </row>
    <row r="3349" spans="1:12" x14ac:dyDescent="0.35">
      <c r="A3349" s="1" t="s">
        <v>11</v>
      </c>
      <c r="B3349" s="1" t="s">
        <v>5065</v>
      </c>
      <c r="C3349" s="1" t="s">
        <v>5067</v>
      </c>
      <c r="D3349" s="1" t="s">
        <v>8</v>
      </c>
      <c r="E3349" s="2">
        <v>43558</v>
      </c>
      <c r="F3349" s="1" t="s">
        <v>15</v>
      </c>
      <c r="G3349" s="11">
        <f>VLOOKUP(Sheet1!B3349,Sheet3!$A$4:$B$3872,2,FALSE)</f>
        <v>43462</v>
      </c>
      <c r="H3349" s="11">
        <f t="shared" si="260"/>
        <v>43558</v>
      </c>
      <c r="I3349" s="11">
        <f t="shared" si="261"/>
        <v>43435</v>
      </c>
      <c r="J3349" s="11">
        <f t="shared" si="262"/>
        <v>43556</v>
      </c>
      <c r="K3349" s="1">
        <f t="shared" si="263"/>
        <v>4</v>
      </c>
      <c r="L3349" s="1">
        <f t="shared" si="264"/>
        <v>0.33333333333333331</v>
      </c>
    </row>
    <row r="3350" spans="1:12" x14ac:dyDescent="0.35">
      <c r="A3350" s="1" t="s">
        <v>11</v>
      </c>
      <c r="B3350" s="1" t="s">
        <v>5065</v>
      </c>
      <c r="C3350" s="1" t="s">
        <v>5068</v>
      </c>
      <c r="D3350" s="1" t="s">
        <v>8</v>
      </c>
      <c r="E3350" s="2">
        <v>43583</v>
      </c>
      <c r="F3350" s="1" t="s">
        <v>15</v>
      </c>
      <c r="G3350" s="11">
        <f>VLOOKUP(Sheet1!B3350,Sheet3!$A$4:$B$3872,2,FALSE)</f>
        <v>43462</v>
      </c>
      <c r="H3350" s="11">
        <f t="shared" si="260"/>
        <v>43583</v>
      </c>
      <c r="I3350" s="11">
        <f t="shared" si="261"/>
        <v>43435</v>
      </c>
      <c r="J3350" s="11">
        <f t="shared" si="262"/>
        <v>43556</v>
      </c>
      <c r="K3350" s="1">
        <f t="shared" si="263"/>
        <v>4</v>
      </c>
      <c r="L3350" s="1">
        <f t="shared" si="264"/>
        <v>0.33333333333333331</v>
      </c>
    </row>
    <row r="3351" spans="1:12" x14ac:dyDescent="0.35">
      <c r="A3351" s="1" t="s">
        <v>11</v>
      </c>
      <c r="B3351" s="1" t="s">
        <v>5069</v>
      </c>
      <c r="C3351" s="1" t="s">
        <v>5070</v>
      </c>
      <c r="D3351" s="1" t="s">
        <v>8</v>
      </c>
      <c r="E3351" s="2">
        <v>43585</v>
      </c>
      <c r="F3351" s="1" t="s">
        <v>9</v>
      </c>
      <c r="G3351" s="11">
        <f>VLOOKUP(Sheet1!B3351,Sheet3!$A$4:$B$3872,2,FALSE)</f>
        <v>43585</v>
      </c>
      <c r="H3351" s="11">
        <f t="shared" si="260"/>
        <v>43585</v>
      </c>
      <c r="I3351" s="11">
        <f t="shared" si="261"/>
        <v>43556</v>
      </c>
      <c r="J3351" s="11">
        <f t="shared" si="262"/>
        <v>43556</v>
      </c>
      <c r="K3351" s="1">
        <f t="shared" si="263"/>
        <v>0</v>
      </c>
      <c r="L3351" s="1">
        <f t="shared" si="264"/>
        <v>1</v>
      </c>
    </row>
    <row r="3352" spans="1:12" x14ac:dyDescent="0.35">
      <c r="A3352" s="1" t="s">
        <v>11</v>
      </c>
      <c r="B3352" s="1" t="s">
        <v>5071</v>
      </c>
      <c r="C3352" s="1" t="s">
        <v>5072</v>
      </c>
      <c r="D3352" s="1" t="s">
        <v>8</v>
      </c>
      <c r="E3352" s="2">
        <v>43588</v>
      </c>
      <c r="F3352" s="1" t="s">
        <v>9</v>
      </c>
      <c r="G3352" s="11">
        <f>VLOOKUP(Sheet1!B3352,Sheet3!$A$4:$B$3872,2,FALSE)</f>
        <v>43588</v>
      </c>
      <c r="H3352" s="11">
        <f t="shared" si="260"/>
        <v>43588</v>
      </c>
      <c r="I3352" s="11">
        <f t="shared" si="261"/>
        <v>43586</v>
      </c>
      <c r="J3352" s="11">
        <f t="shared" si="262"/>
        <v>43586</v>
      </c>
      <c r="K3352" s="1">
        <f t="shared" si="263"/>
        <v>0</v>
      </c>
      <c r="L3352" s="1">
        <f t="shared" si="264"/>
        <v>1</v>
      </c>
    </row>
    <row r="3353" spans="1:12" x14ac:dyDescent="0.35">
      <c r="A3353" s="1" t="s">
        <v>11</v>
      </c>
      <c r="B3353" s="1" t="s">
        <v>5073</v>
      </c>
      <c r="C3353" s="1" t="s">
        <v>5074</v>
      </c>
      <c r="D3353" s="1" t="s">
        <v>8</v>
      </c>
      <c r="E3353" s="2">
        <v>43575</v>
      </c>
      <c r="F3353" s="1" t="s">
        <v>15</v>
      </c>
      <c r="G3353" s="11">
        <f>VLOOKUP(Sheet1!B3353,Sheet3!$A$4:$B$3872,2,FALSE)</f>
        <v>43575</v>
      </c>
      <c r="H3353" s="11">
        <f t="shared" si="260"/>
        <v>43575</v>
      </c>
      <c r="I3353" s="11">
        <f t="shared" si="261"/>
        <v>43556</v>
      </c>
      <c r="J3353" s="11">
        <f t="shared" si="262"/>
        <v>43556</v>
      </c>
      <c r="K3353" s="1">
        <f t="shared" si="263"/>
        <v>0</v>
      </c>
      <c r="L3353" s="1">
        <f t="shared" si="264"/>
        <v>1</v>
      </c>
    </row>
    <row r="3354" spans="1:12" x14ac:dyDescent="0.35">
      <c r="A3354" s="1" t="s">
        <v>11</v>
      </c>
      <c r="B3354" s="1" t="s">
        <v>5075</v>
      </c>
      <c r="C3354" s="1" t="s">
        <v>5076</v>
      </c>
      <c r="D3354" s="1" t="s">
        <v>8</v>
      </c>
      <c r="E3354" s="2">
        <v>43467</v>
      </c>
      <c r="F3354" s="1" t="s">
        <v>9</v>
      </c>
      <c r="G3354" s="11">
        <f>VLOOKUP(Sheet1!B3354,Sheet3!$A$4:$B$3872,2,FALSE)</f>
        <v>43467</v>
      </c>
      <c r="H3354" s="11">
        <f t="shared" si="260"/>
        <v>43467</v>
      </c>
      <c r="I3354" s="11">
        <f t="shared" si="261"/>
        <v>43466</v>
      </c>
      <c r="J3354" s="11">
        <f t="shared" si="262"/>
        <v>43466</v>
      </c>
      <c r="K3354" s="1">
        <f t="shared" si="263"/>
        <v>0</v>
      </c>
      <c r="L3354" s="1">
        <f t="shared" si="264"/>
        <v>0.5</v>
      </c>
    </row>
    <row r="3355" spans="1:12" x14ac:dyDescent="0.35">
      <c r="A3355" s="1" t="s">
        <v>11</v>
      </c>
      <c r="B3355" s="1" t="s">
        <v>5075</v>
      </c>
      <c r="C3355" s="1" t="s">
        <v>5077</v>
      </c>
      <c r="D3355" s="1" t="s">
        <v>8</v>
      </c>
      <c r="E3355" s="2">
        <v>43476</v>
      </c>
      <c r="F3355" s="1" t="s">
        <v>25</v>
      </c>
      <c r="G3355" s="11">
        <f>VLOOKUP(Sheet1!B3355,Sheet3!$A$4:$B$3872,2,FALSE)</f>
        <v>43467</v>
      </c>
      <c r="H3355" s="11">
        <f t="shared" si="260"/>
        <v>43476</v>
      </c>
      <c r="I3355" s="11">
        <f t="shared" si="261"/>
        <v>43466</v>
      </c>
      <c r="J3355" s="11">
        <f t="shared" si="262"/>
        <v>43466</v>
      </c>
      <c r="K3355" s="1">
        <f t="shared" si="263"/>
        <v>0</v>
      </c>
      <c r="L3355" s="1">
        <f t="shared" si="264"/>
        <v>0.5</v>
      </c>
    </row>
    <row r="3356" spans="1:12" x14ac:dyDescent="0.35">
      <c r="A3356" s="1" t="s">
        <v>11</v>
      </c>
      <c r="B3356" s="1" t="s">
        <v>5078</v>
      </c>
      <c r="C3356" s="1" t="s">
        <v>5079</v>
      </c>
      <c r="D3356" s="1" t="s">
        <v>8</v>
      </c>
      <c r="E3356" s="2">
        <v>43597</v>
      </c>
      <c r="F3356" s="1" t="s">
        <v>15</v>
      </c>
      <c r="G3356" s="11">
        <f>VLOOKUP(Sheet1!B3356,Sheet3!$A$4:$B$3872,2,FALSE)</f>
        <v>43597</v>
      </c>
      <c r="H3356" s="11">
        <f t="shared" si="260"/>
        <v>43597</v>
      </c>
      <c r="I3356" s="11">
        <f t="shared" si="261"/>
        <v>43586</v>
      </c>
      <c r="J3356" s="11">
        <f t="shared" si="262"/>
        <v>43586</v>
      </c>
      <c r="K3356" s="1">
        <f t="shared" si="263"/>
        <v>0</v>
      </c>
      <c r="L3356" s="1">
        <f t="shared" si="264"/>
        <v>1</v>
      </c>
    </row>
    <row r="3357" spans="1:12" x14ac:dyDescent="0.35">
      <c r="A3357" s="1" t="s">
        <v>11</v>
      </c>
      <c r="B3357" s="1" t="s">
        <v>5080</v>
      </c>
      <c r="C3357" s="1">
        <v>61378</v>
      </c>
      <c r="D3357" s="1" t="s">
        <v>18</v>
      </c>
      <c r="E3357" s="2">
        <v>43552</v>
      </c>
      <c r="F3357" s="1" t="s">
        <v>9</v>
      </c>
      <c r="G3357" s="11">
        <f>VLOOKUP(Sheet1!B3357,Sheet3!$A$4:$B$3872,2,FALSE)</f>
        <v>43552</v>
      </c>
      <c r="H3357" s="11">
        <f t="shared" si="260"/>
        <v>43552</v>
      </c>
      <c r="I3357" s="11">
        <f t="shared" si="261"/>
        <v>43525</v>
      </c>
      <c r="J3357" s="11">
        <f t="shared" si="262"/>
        <v>43525</v>
      </c>
      <c r="K3357" s="1">
        <f t="shared" si="263"/>
        <v>0</v>
      </c>
      <c r="L3357" s="1">
        <f t="shared" si="264"/>
        <v>1</v>
      </c>
    </row>
    <row r="3358" spans="1:12" x14ac:dyDescent="0.35">
      <c r="A3358" s="1" t="s">
        <v>11</v>
      </c>
      <c r="B3358" s="1" t="s">
        <v>5081</v>
      </c>
      <c r="C3358" s="1" t="s">
        <v>5082</v>
      </c>
      <c r="D3358" s="1" t="s">
        <v>8</v>
      </c>
      <c r="E3358" s="2">
        <v>43555</v>
      </c>
      <c r="F3358" s="1" t="s">
        <v>25</v>
      </c>
      <c r="G3358" s="11">
        <f>VLOOKUP(Sheet1!B3358,Sheet3!$A$4:$B$3872,2,FALSE)</f>
        <v>43555</v>
      </c>
      <c r="H3358" s="11">
        <f t="shared" si="260"/>
        <v>43555</v>
      </c>
      <c r="I3358" s="11">
        <f t="shared" si="261"/>
        <v>43525</v>
      </c>
      <c r="J3358" s="11">
        <f t="shared" si="262"/>
        <v>43525</v>
      </c>
      <c r="K3358" s="1">
        <f t="shared" si="263"/>
        <v>0</v>
      </c>
      <c r="L3358" s="1">
        <f t="shared" si="264"/>
        <v>0.33333333333333331</v>
      </c>
    </row>
    <row r="3359" spans="1:12" x14ac:dyDescent="0.35">
      <c r="A3359" s="1" t="s">
        <v>11</v>
      </c>
      <c r="B3359" s="1" t="s">
        <v>5081</v>
      </c>
      <c r="C3359" s="1" t="s">
        <v>5083</v>
      </c>
      <c r="D3359" s="1" t="s">
        <v>8</v>
      </c>
      <c r="E3359" s="2">
        <v>43565</v>
      </c>
      <c r="F3359" s="1" t="s">
        <v>25</v>
      </c>
      <c r="G3359" s="11">
        <f>VLOOKUP(Sheet1!B3359,Sheet3!$A$4:$B$3872,2,FALSE)</f>
        <v>43555</v>
      </c>
      <c r="H3359" s="11">
        <f t="shared" si="260"/>
        <v>43565</v>
      </c>
      <c r="I3359" s="11">
        <f t="shared" si="261"/>
        <v>43525</v>
      </c>
      <c r="J3359" s="11">
        <f t="shared" si="262"/>
        <v>43556</v>
      </c>
      <c r="K3359" s="1">
        <f t="shared" si="263"/>
        <v>1</v>
      </c>
      <c r="L3359" s="1">
        <f t="shared" si="264"/>
        <v>0.33333333333333331</v>
      </c>
    </row>
    <row r="3360" spans="1:12" x14ac:dyDescent="0.35">
      <c r="A3360" s="1" t="s">
        <v>11</v>
      </c>
      <c r="B3360" s="1" t="s">
        <v>5081</v>
      </c>
      <c r="C3360" s="1" t="s">
        <v>5084</v>
      </c>
      <c r="D3360" s="1" t="s">
        <v>8</v>
      </c>
      <c r="E3360" s="2">
        <v>43601</v>
      </c>
      <c r="F3360" s="1" t="s">
        <v>13</v>
      </c>
      <c r="G3360" s="11">
        <f>VLOOKUP(Sheet1!B3360,Sheet3!$A$4:$B$3872,2,FALSE)</f>
        <v>43555</v>
      </c>
      <c r="H3360" s="11">
        <f t="shared" si="260"/>
        <v>43601</v>
      </c>
      <c r="I3360" s="11">
        <f t="shared" si="261"/>
        <v>43525</v>
      </c>
      <c r="J3360" s="11">
        <f t="shared" si="262"/>
        <v>43586</v>
      </c>
      <c r="K3360" s="1">
        <f t="shared" si="263"/>
        <v>2</v>
      </c>
      <c r="L3360" s="1">
        <f t="shared" si="264"/>
        <v>0.33333333333333331</v>
      </c>
    </row>
    <row r="3361" spans="1:12" x14ac:dyDescent="0.35">
      <c r="A3361" s="1" t="s">
        <v>11</v>
      </c>
      <c r="B3361" s="1" t="s">
        <v>5085</v>
      </c>
      <c r="C3361" s="3">
        <v>2.8000000000000002E+46</v>
      </c>
      <c r="D3361" s="1" t="s">
        <v>18</v>
      </c>
      <c r="E3361" s="2">
        <v>43468</v>
      </c>
      <c r="F3361" s="1" t="s">
        <v>9</v>
      </c>
      <c r="G3361" s="11">
        <f>VLOOKUP(Sheet1!B3361,Sheet3!$A$4:$B$3872,2,FALSE)</f>
        <v>43468</v>
      </c>
      <c r="H3361" s="11">
        <f t="shared" si="260"/>
        <v>43468</v>
      </c>
      <c r="I3361" s="11">
        <f t="shared" si="261"/>
        <v>43466</v>
      </c>
      <c r="J3361" s="11">
        <f t="shared" si="262"/>
        <v>43466</v>
      </c>
      <c r="K3361" s="1">
        <f t="shared" si="263"/>
        <v>0</v>
      </c>
      <c r="L3361" s="1">
        <f t="shared" si="264"/>
        <v>0.5</v>
      </c>
    </row>
    <row r="3362" spans="1:12" x14ac:dyDescent="0.35">
      <c r="A3362" s="1" t="s">
        <v>11</v>
      </c>
      <c r="B3362" s="1" t="s">
        <v>5085</v>
      </c>
      <c r="C3362" s="1">
        <v>37424</v>
      </c>
      <c r="D3362" s="1" t="s">
        <v>18</v>
      </c>
      <c r="E3362" s="2">
        <v>43496</v>
      </c>
      <c r="F3362" s="1" t="s">
        <v>13</v>
      </c>
      <c r="G3362" s="11">
        <f>VLOOKUP(Sheet1!B3362,Sheet3!$A$4:$B$3872,2,FALSE)</f>
        <v>43468</v>
      </c>
      <c r="H3362" s="11">
        <f t="shared" si="260"/>
        <v>43496</v>
      </c>
      <c r="I3362" s="11">
        <f t="shared" si="261"/>
        <v>43466</v>
      </c>
      <c r="J3362" s="11">
        <f t="shared" si="262"/>
        <v>43466</v>
      </c>
      <c r="K3362" s="1">
        <f t="shared" si="263"/>
        <v>0</v>
      </c>
      <c r="L3362" s="1">
        <f t="shared" si="264"/>
        <v>0.5</v>
      </c>
    </row>
    <row r="3363" spans="1:12" x14ac:dyDescent="0.35">
      <c r="A3363" s="1" t="s">
        <v>11</v>
      </c>
      <c r="B3363" s="1" t="s">
        <v>5086</v>
      </c>
      <c r="C3363" s="1" t="s">
        <v>5087</v>
      </c>
      <c r="D3363" s="1" t="s">
        <v>8</v>
      </c>
      <c r="E3363" s="2">
        <v>43598</v>
      </c>
      <c r="F3363" s="1" t="s">
        <v>15</v>
      </c>
      <c r="G3363" s="11">
        <f>VLOOKUP(Sheet1!B3363,Sheet3!$A$4:$B$3872,2,FALSE)</f>
        <v>43598</v>
      </c>
      <c r="H3363" s="11">
        <f t="shared" si="260"/>
        <v>43598</v>
      </c>
      <c r="I3363" s="11">
        <f t="shared" si="261"/>
        <v>43586</v>
      </c>
      <c r="J3363" s="11">
        <f t="shared" si="262"/>
        <v>43586</v>
      </c>
      <c r="K3363" s="1">
        <f t="shared" si="263"/>
        <v>0</v>
      </c>
      <c r="L3363" s="1">
        <f t="shared" si="264"/>
        <v>1</v>
      </c>
    </row>
    <row r="3364" spans="1:12" x14ac:dyDescent="0.35">
      <c r="A3364" s="1" t="s">
        <v>11</v>
      </c>
      <c r="B3364" s="1" t="s">
        <v>5088</v>
      </c>
      <c r="C3364" s="1">
        <v>82449</v>
      </c>
      <c r="D3364" s="1" t="s">
        <v>8</v>
      </c>
      <c r="E3364" s="2">
        <v>43575</v>
      </c>
      <c r="F3364" s="1" t="s">
        <v>15</v>
      </c>
      <c r="G3364" s="11">
        <f>VLOOKUP(Sheet1!B3364,Sheet3!$A$4:$B$3872,2,FALSE)</f>
        <v>43575</v>
      </c>
      <c r="H3364" s="11">
        <f t="shared" si="260"/>
        <v>43575</v>
      </c>
      <c r="I3364" s="11">
        <f t="shared" si="261"/>
        <v>43556</v>
      </c>
      <c r="J3364" s="11">
        <f t="shared" si="262"/>
        <v>43556</v>
      </c>
      <c r="K3364" s="1">
        <f t="shared" si="263"/>
        <v>0</v>
      </c>
      <c r="L3364" s="1">
        <f t="shared" si="264"/>
        <v>1</v>
      </c>
    </row>
    <row r="3365" spans="1:12" x14ac:dyDescent="0.35">
      <c r="A3365" s="1" t="s">
        <v>11</v>
      </c>
      <c r="B3365" s="1" t="s">
        <v>5089</v>
      </c>
      <c r="C3365" s="1" t="s">
        <v>5090</v>
      </c>
      <c r="D3365" s="1" t="s">
        <v>8</v>
      </c>
      <c r="E3365" s="2">
        <v>43582</v>
      </c>
      <c r="F3365" s="1" t="s">
        <v>13</v>
      </c>
      <c r="G3365" s="11">
        <f>VLOOKUP(Sheet1!B3365,Sheet3!$A$4:$B$3872,2,FALSE)</f>
        <v>43582</v>
      </c>
      <c r="H3365" s="11">
        <f t="shared" si="260"/>
        <v>43582</v>
      </c>
      <c r="I3365" s="11">
        <f t="shared" si="261"/>
        <v>43556</v>
      </c>
      <c r="J3365" s="11">
        <f t="shared" si="262"/>
        <v>43556</v>
      </c>
      <c r="K3365" s="1">
        <f t="shared" si="263"/>
        <v>0</v>
      </c>
      <c r="L3365" s="1">
        <f t="shared" si="264"/>
        <v>1</v>
      </c>
    </row>
    <row r="3366" spans="1:12" x14ac:dyDescent="0.35">
      <c r="A3366" s="1" t="s">
        <v>11</v>
      </c>
      <c r="B3366" s="1" t="s">
        <v>5091</v>
      </c>
      <c r="C3366" s="3">
        <v>8.1000000000000005E+46</v>
      </c>
      <c r="D3366" s="1" t="s">
        <v>8</v>
      </c>
      <c r="E3366" s="2">
        <v>43495</v>
      </c>
      <c r="F3366" s="1" t="s">
        <v>13</v>
      </c>
      <c r="G3366" s="11">
        <f>VLOOKUP(Sheet1!B3366,Sheet3!$A$4:$B$3872,2,FALSE)</f>
        <v>43495</v>
      </c>
      <c r="H3366" s="11">
        <f t="shared" si="260"/>
        <v>43495</v>
      </c>
      <c r="I3366" s="11">
        <f t="shared" si="261"/>
        <v>43466</v>
      </c>
      <c r="J3366" s="11">
        <f t="shared" si="262"/>
        <v>43466</v>
      </c>
      <c r="K3366" s="1">
        <f t="shared" si="263"/>
        <v>0</v>
      </c>
      <c r="L3366" s="1">
        <f t="shared" si="264"/>
        <v>1</v>
      </c>
    </row>
    <row r="3367" spans="1:12" x14ac:dyDescent="0.35">
      <c r="A3367" s="1" t="s">
        <v>11</v>
      </c>
      <c r="B3367" s="1" t="s">
        <v>5092</v>
      </c>
      <c r="C3367" s="1" t="s">
        <v>5093</v>
      </c>
      <c r="D3367" s="1" t="s">
        <v>8</v>
      </c>
      <c r="E3367" s="2">
        <v>43592</v>
      </c>
      <c r="F3367" s="1" t="s">
        <v>25</v>
      </c>
      <c r="G3367" s="11">
        <f>VLOOKUP(Sheet1!B3367,Sheet3!$A$4:$B$3872,2,FALSE)</f>
        <v>43592</v>
      </c>
      <c r="H3367" s="11">
        <f t="shared" si="260"/>
        <v>43592</v>
      </c>
      <c r="I3367" s="11">
        <f t="shared" si="261"/>
        <v>43586</v>
      </c>
      <c r="J3367" s="11">
        <f t="shared" si="262"/>
        <v>43586</v>
      </c>
      <c r="K3367" s="1">
        <f t="shared" si="263"/>
        <v>0</v>
      </c>
      <c r="L3367" s="1">
        <f t="shared" si="264"/>
        <v>1</v>
      </c>
    </row>
    <row r="3368" spans="1:12" x14ac:dyDescent="0.35">
      <c r="A3368" s="1" t="s">
        <v>11</v>
      </c>
      <c r="B3368" s="1" t="s">
        <v>5094</v>
      </c>
      <c r="C3368" s="1" t="s">
        <v>2149</v>
      </c>
      <c r="D3368" s="1" t="s">
        <v>8</v>
      </c>
      <c r="E3368" s="2">
        <v>43536</v>
      </c>
      <c r="F3368" s="1" t="s">
        <v>9</v>
      </c>
      <c r="G3368" s="11">
        <f>VLOOKUP(Sheet1!B3368,Sheet3!$A$4:$B$3872,2,FALSE)</f>
        <v>43536</v>
      </c>
      <c r="H3368" s="11">
        <f t="shared" si="260"/>
        <v>43536</v>
      </c>
      <c r="I3368" s="11">
        <f t="shared" si="261"/>
        <v>43525</v>
      </c>
      <c r="J3368" s="11">
        <f t="shared" si="262"/>
        <v>43525</v>
      </c>
      <c r="K3368" s="1">
        <f t="shared" si="263"/>
        <v>0</v>
      </c>
      <c r="L3368" s="1">
        <f t="shared" si="264"/>
        <v>0.5</v>
      </c>
    </row>
    <row r="3369" spans="1:12" x14ac:dyDescent="0.35">
      <c r="A3369" s="1" t="s">
        <v>11</v>
      </c>
      <c r="B3369" s="1" t="s">
        <v>5094</v>
      </c>
      <c r="C3369" s="1" t="s">
        <v>5095</v>
      </c>
      <c r="D3369" s="1" t="s">
        <v>8</v>
      </c>
      <c r="E3369" s="2">
        <v>43584</v>
      </c>
      <c r="F3369" s="1" t="s">
        <v>13</v>
      </c>
      <c r="G3369" s="11">
        <f>VLOOKUP(Sheet1!B3369,Sheet3!$A$4:$B$3872,2,FALSE)</f>
        <v>43536</v>
      </c>
      <c r="H3369" s="11">
        <f t="shared" si="260"/>
        <v>43584</v>
      </c>
      <c r="I3369" s="11">
        <f t="shared" si="261"/>
        <v>43525</v>
      </c>
      <c r="J3369" s="11">
        <f t="shared" si="262"/>
        <v>43556</v>
      </c>
      <c r="K3369" s="1">
        <f t="shared" si="263"/>
        <v>1</v>
      </c>
      <c r="L3369" s="1">
        <f t="shared" si="264"/>
        <v>0.5</v>
      </c>
    </row>
    <row r="3370" spans="1:12" x14ac:dyDescent="0.35">
      <c r="A3370" s="1" t="s">
        <v>11</v>
      </c>
      <c r="B3370" s="1" t="s">
        <v>5096</v>
      </c>
      <c r="C3370" s="1" t="s">
        <v>5097</v>
      </c>
      <c r="D3370" s="1" t="s">
        <v>8</v>
      </c>
      <c r="E3370" s="2">
        <v>43561</v>
      </c>
      <c r="F3370" s="1" t="s">
        <v>13</v>
      </c>
      <c r="G3370" s="11">
        <f>VLOOKUP(Sheet1!B3370,Sheet3!$A$4:$B$3872,2,FALSE)</f>
        <v>43561</v>
      </c>
      <c r="H3370" s="11">
        <f t="shared" si="260"/>
        <v>43561</v>
      </c>
      <c r="I3370" s="11">
        <f t="shared" si="261"/>
        <v>43556</v>
      </c>
      <c r="J3370" s="11">
        <f t="shared" si="262"/>
        <v>43556</v>
      </c>
      <c r="K3370" s="1">
        <f t="shared" si="263"/>
        <v>0</v>
      </c>
      <c r="L3370" s="1">
        <f t="shared" si="264"/>
        <v>1</v>
      </c>
    </row>
    <row r="3371" spans="1:12" x14ac:dyDescent="0.35">
      <c r="A3371" s="1" t="s">
        <v>11</v>
      </c>
      <c r="B3371" s="1" t="s">
        <v>5098</v>
      </c>
      <c r="C3371" s="1" t="s">
        <v>5099</v>
      </c>
      <c r="D3371" s="1" t="s">
        <v>8</v>
      </c>
      <c r="E3371" s="2">
        <v>43508</v>
      </c>
      <c r="F3371" s="1" t="s">
        <v>13</v>
      </c>
      <c r="G3371" s="11">
        <f>VLOOKUP(Sheet1!B3371,Sheet3!$A$4:$B$3872,2,FALSE)</f>
        <v>43508</v>
      </c>
      <c r="H3371" s="11">
        <f t="shared" si="260"/>
        <v>43508</v>
      </c>
      <c r="I3371" s="11">
        <f t="shared" si="261"/>
        <v>43497</v>
      </c>
      <c r="J3371" s="11">
        <f t="shared" si="262"/>
        <v>43497</v>
      </c>
      <c r="K3371" s="1">
        <f t="shared" si="263"/>
        <v>0</v>
      </c>
      <c r="L3371" s="1">
        <f t="shared" si="264"/>
        <v>1</v>
      </c>
    </row>
    <row r="3372" spans="1:12" x14ac:dyDescent="0.35">
      <c r="A3372" s="1" t="s">
        <v>11</v>
      </c>
      <c r="B3372" s="1" t="s">
        <v>5100</v>
      </c>
      <c r="C3372" s="1" t="s">
        <v>5101</v>
      </c>
      <c r="D3372" s="1" t="s">
        <v>8</v>
      </c>
      <c r="E3372" s="2">
        <v>43484</v>
      </c>
      <c r="F3372" s="1" t="s">
        <v>15</v>
      </c>
      <c r="G3372" s="11">
        <f>VLOOKUP(Sheet1!B3372,Sheet3!$A$4:$B$3872,2,FALSE)</f>
        <v>43484</v>
      </c>
      <c r="H3372" s="11">
        <f t="shared" si="260"/>
        <v>43484</v>
      </c>
      <c r="I3372" s="11">
        <f t="shared" si="261"/>
        <v>43466</v>
      </c>
      <c r="J3372" s="11">
        <f t="shared" si="262"/>
        <v>43466</v>
      </c>
      <c r="K3372" s="1">
        <f t="shared" si="263"/>
        <v>0</v>
      </c>
      <c r="L3372" s="1">
        <f t="shared" si="264"/>
        <v>1</v>
      </c>
    </row>
    <row r="3373" spans="1:12" x14ac:dyDescent="0.35">
      <c r="A3373" s="1" t="s">
        <v>11</v>
      </c>
      <c r="B3373" s="1" t="s">
        <v>5102</v>
      </c>
      <c r="C3373" s="1" t="s">
        <v>5103</v>
      </c>
      <c r="D3373" s="1" t="s">
        <v>8</v>
      </c>
      <c r="E3373" s="2">
        <v>43558</v>
      </c>
      <c r="F3373" s="1" t="s">
        <v>25</v>
      </c>
      <c r="G3373" s="11">
        <f>VLOOKUP(Sheet1!B3373,Sheet3!$A$4:$B$3872,2,FALSE)</f>
        <v>43558</v>
      </c>
      <c r="H3373" s="11">
        <f t="shared" si="260"/>
        <v>43558</v>
      </c>
      <c r="I3373" s="11">
        <f t="shared" si="261"/>
        <v>43556</v>
      </c>
      <c r="J3373" s="11">
        <f t="shared" si="262"/>
        <v>43556</v>
      </c>
      <c r="K3373" s="1">
        <f t="shared" si="263"/>
        <v>0</v>
      </c>
      <c r="L3373" s="1">
        <f t="shared" si="264"/>
        <v>1</v>
      </c>
    </row>
    <row r="3374" spans="1:12" x14ac:dyDescent="0.35">
      <c r="A3374" s="1" t="s">
        <v>11</v>
      </c>
      <c r="B3374" s="1" t="s">
        <v>5104</v>
      </c>
      <c r="C3374" s="1" t="s">
        <v>5105</v>
      </c>
      <c r="D3374" s="1" t="s">
        <v>8</v>
      </c>
      <c r="E3374" s="2">
        <v>43560</v>
      </c>
      <c r="F3374" s="1" t="s">
        <v>13</v>
      </c>
      <c r="G3374" s="11">
        <f>VLOOKUP(Sheet1!B3374,Sheet3!$A$4:$B$3872,2,FALSE)</f>
        <v>43560</v>
      </c>
      <c r="H3374" s="11">
        <f t="shared" si="260"/>
        <v>43560</v>
      </c>
      <c r="I3374" s="11">
        <f t="shared" si="261"/>
        <v>43556</v>
      </c>
      <c r="J3374" s="11">
        <f t="shared" si="262"/>
        <v>43556</v>
      </c>
      <c r="K3374" s="1">
        <f t="shared" si="263"/>
        <v>0</v>
      </c>
      <c r="L3374" s="1">
        <f t="shared" si="264"/>
        <v>1</v>
      </c>
    </row>
    <row r="3375" spans="1:12" x14ac:dyDescent="0.35">
      <c r="A3375" s="1" t="s">
        <v>11</v>
      </c>
      <c r="B3375" s="1" t="s">
        <v>5106</v>
      </c>
      <c r="C3375" s="1" t="s">
        <v>5107</v>
      </c>
      <c r="D3375" s="1" t="s">
        <v>8</v>
      </c>
      <c r="E3375" s="2">
        <v>43592</v>
      </c>
      <c r="F3375" s="1" t="s">
        <v>25</v>
      </c>
      <c r="G3375" s="11">
        <f>VLOOKUP(Sheet1!B3375,Sheet3!$A$4:$B$3872,2,FALSE)</f>
        <v>43592</v>
      </c>
      <c r="H3375" s="11">
        <f t="shared" si="260"/>
        <v>43592</v>
      </c>
      <c r="I3375" s="11">
        <f t="shared" si="261"/>
        <v>43586</v>
      </c>
      <c r="J3375" s="11">
        <f t="shared" si="262"/>
        <v>43586</v>
      </c>
      <c r="K3375" s="1">
        <f t="shared" si="263"/>
        <v>0</v>
      </c>
      <c r="L3375" s="1">
        <f t="shared" si="264"/>
        <v>1</v>
      </c>
    </row>
    <row r="3376" spans="1:12" x14ac:dyDescent="0.35">
      <c r="A3376" s="1" t="s">
        <v>11</v>
      </c>
      <c r="B3376" s="1" t="s">
        <v>5108</v>
      </c>
      <c r="C3376" s="1" t="s">
        <v>5109</v>
      </c>
      <c r="D3376" s="1" t="s">
        <v>8</v>
      </c>
      <c r="E3376" s="2">
        <v>43532</v>
      </c>
      <c r="F3376" s="1" t="s">
        <v>13</v>
      </c>
      <c r="G3376" s="11">
        <f>VLOOKUP(Sheet1!B3376,Sheet3!$A$4:$B$3872,2,FALSE)</f>
        <v>43532</v>
      </c>
      <c r="H3376" s="11">
        <f t="shared" si="260"/>
        <v>43532</v>
      </c>
      <c r="I3376" s="11">
        <f t="shared" si="261"/>
        <v>43525</v>
      </c>
      <c r="J3376" s="11">
        <f t="shared" si="262"/>
        <v>43525</v>
      </c>
      <c r="K3376" s="1">
        <f t="shared" si="263"/>
        <v>0</v>
      </c>
      <c r="L3376" s="1">
        <f t="shared" si="264"/>
        <v>1</v>
      </c>
    </row>
    <row r="3377" spans="1:12" x14ac:dyDescent="0.35">
      <c r="A3377" s="1" t="s">
        <v>11</v>
      </c>
      <c r="B3377" s="1" t="s">
        <v>5110</v>
      </c>
      <c r="C3377" s="1" t="s">
        <v>5111</v>
      </c>
      <c r="D3377" s="1" t="s">
        <v>8</v>
      </c>
      <c r="E3377" s="2">
        <v>43546</v>
      </c>
      <c r="F3377" s="1" t="s">
        <v>13</v>
      </c>
      <c r="G3377" s="11">
        <f>VLOOKUP(Sheet1!B3377,Sheet3!$A$4:$B$3872,2,FALSE)</f>
        <v>43546</v>
      </c>
      <c r="H3377" s="11">
        <f t="shared" si="260"/>
        <v>43546</v>
      </c>
      <c r="I3377" s="11">
        <f t="shared" si="261"/>
        <v>43525</v>
      </c>
      <c r="J3377" s="11">
        <f t="shared" si="262"/>
        <v>43525</v>
      </c>
      <c r="K3377" s="1">
        <f t="shared" si="263"/>
        <v>0</v>
      </c>
      <c r="L3377" s="1">
        <f t="shared" si="264"/>
        <v>1</v>
      </c>
    </row>
    <row r="3378" spans="1:12" x14ac:dyDescent="0.35">
      <c r="A3378" s="1" t="s">
        <v>11</v>
      </c>
      <c r="B3378" s="1" t="s">
        <v>5112</v>
      </c>
      <c r="C3378" s="1" t="s">
        <v>5113</v>
      </c>
      <c r="D3378" s="1" t="s">
        <v>8</v>
      </c>
      <c r="E3378" s="2">
        <v>43570</v>
      </c>
      <c r="F3378" s="1" t="s">
        <v>15</v>
      </c>
      <c r="G3378" s="11">
        <f>VLOOKUP(Sheet1!B3378,Sheet3!$A$4:$B$3872,2,FALSE)</f>
        <v>43570</v>
      </c>
      <c r="H3378" s="11">
        <f t="shared" si="260"/>
        <v>43570</v>
      </c>
      <c r="I3378" s="11">
        <f t="shared" si="261"/>
        <v>43556</v>
      </c>
      <c r="J3378" s="11">
        <f t="shared" si="262"/>
        <v>43556</v>
      </c>
      <c r="K3378" s="1">
        <f t="shared" si="263"/>
        <v>0</v>
      </c>
      <c r="L3378" s="1">
        <f t="shared" si="264"/>
        <v>1</v>
      </c>
    </row>
    <row r="3379" spans="1:12" x14ac:dyDescent="0.35">
      <c r="A3379" s="1" t="s">
        <v>11</v>
      </c>
      <c r="B3379" s="1" t="s">
        <v>5114</v>
      </c>
      <c r="C3379" s="1" t="s">
        <v>5115</v>
      </c>
      <c r="D3379" s="1" t="s">
        <v>8</v>
      </c>
      <c r="E3379" s="2">
        <v>43502</v>
      </c>
      <c r="F3379" s="1" t="s">
        <v>25</v>
      </c>
      <c r="G3379" s="11">
        <f>VLOOKUP(Sheet1!B3379,Sheet3!$A$4:$B$3872,2,FALSE)</f>
        <v>43502</v>
      </c>
      <c r="H3379" s="11">
        <f t="shared" si="260"/>
        <v>43502</v>
      </c>
      <c r="I3379" s="11">
        <f t="shared" si="261"/>
        <v>43497</v>
      </c>
      <c r="J3379" s="11">
        <f t="shared" si="262"/>
        <v>43497</v>
      </c>
      <c r="K3379" s="1">
        <f t="shared" si="263"/>
        <v>0</v>
      </c>
      <c r="L3379" s="1">
        <f t="shared" si="264"/>
        <v>1</v>
      </c>
    </row>
    <row r="3380" spans="1:12" x14ac:dyDescent="0.35">
      <c r="A3380" s="1" t="s">
        <v>11</v>
      </c>
      <c r="B3380" s="1" t="s">
        <v>5116</v>
      </c>
      <c r="C3380" s="1" t="s">
        <v>5117</v>
      </c>
      <c r="D3380" s="1" t="s">
        <v>8</v>
      </c>
      <c r="E3380" s="2">
        <v>43513</v>
      </c>
      <c r="F3380" s="1" t="s">
        <v>9</v>
      </c>
      <c r="G3380" s="11">
        <f>VLOOKUP(Sheet1!B3380,Sheet3!$A$4:$B$3872,2,FALSE)</f>
        <v>43513</v>
      </c>
      <c r="H3380" s="11">
        <f t="shared" si="260"/>
        <v>43513</v>
      </c>
      <c r="I3380" s="11">
        <f t="shared" si="261"/>
        <v>43497</v>
      </c>
      <c r="J3380" s="11">
        <f t="shared" si="262"/>
        <v>43497</v>
      </c>
      <c r="K3380" s="1">
        <f t="shared" si="263"/>
        <v>0</v>
      </c>
      <c r="L3380" s="1">
        <f t="shared" si="264"/>
        <v>1</v>
      </c>
    </row>
    <row r="3381" spans="1:12" x14ac:dyDescent="0.35">
      <c r="A3381" s="1" t="s">
        <v>11</v>
      </c>
      <c r="B3381" s="1" t="s">
        <v>5118</v>
      </c>
      <c r="C3381" s="1" t="s">
        <v>5119</v>
      </c>
      <c r="D3381" s="1" t="s">
        <v>8</v>
      </c>
      <c r="E3381" s="2">
        <v>43578</v>
      </c>
      <c r="F3381" s="1" t="s">
        <v>15</v>
      </c>
      <c r="G3381" s="11">
        <f>VLOOKUP(Sheet1!B3381,Sheet3!$A$4:$B$3872,2,FALSE)</f>
        <v>43578</v>
      </c>
      <c r="H3381" s="11">
        <f t="shared" si="260"/>
        <v>43578</v>
      </c>
      <c r="I3381" s="11">
        <f t="shared" si="261"/>
        <v>43556</v>
      </c>
      <c r="J3381" s="11">
        <f t="shared" si="262"/>
        <v>43556</v>
      </c>
      <c r="K3381" s="1">
        <f t="shared" si="263"/>
        <v>0</v>
      </c>
      <c r="L3381" s="1">
        <f t="shared" si="264"/>
        <v>1</v>
      </c>
    </row>
    <row r="3382" spans="1:12" x14ac:dyDescent="0.35">
      <c r="A3382" s="1" t="s">
        <v>11</v>
      </c>
      <c r="B3382" s="1" t="s">
        <v>5120</v>
      </c>
      <c r="C3382" s="1" t="s">
        <v>5121</v>
      </c>
      <c r="D3382" s="1" t="s">
        <v>8</v>
      </c>
      <c r="E3382" s="2">
        <v>43435</v>
      </c>
      <c r="F3382" s="1" t="s">
        <v>25</v>
      </c>
      <c r="G3382" s="11">
        <f>VLOOKUP(Sheet1!B3382,Sheet3!$A$4:$B$3872,2,FALSE)</f>
        <v>43435</v>
      </c>
      <c r="H3382" s="11">
        <f t="shared" si="260"/>
        <v>43435</v>
      </c>
      <c r="I3382" s="11">
        <f t="shared" si="261"/>
        <v>43435</v>
      </c>
      <c r="J3382" s="11">
        <f t="shared" si="262"/>
        <v>43435</v>
      </c>
      <c r="K3382" s="1">
        <f t="shared" si="263"/>
        <v>0</v>
      </c>
      <c r="L3382" s="1">
        <f t="shared" si="264"/>
        <v>0.5</v>
      </c>
    </row>
    <row r="3383" spans="1:12" x14ac:dyDescent="0.35">
      <c r="A3383" s="1" t="s">
        <v>11</v>
      </c>
      <c r="B3383" s="1" t="s">
        <v>5120</v>
      </c>
      <c r="C3383" s="1" t="s">
        <v>5122</v>
      </c>
      <c r="D3383" s="1" t="s">
        <v>8</v>
      </c>
      <c r="E3383" s="2">
        <v>43437</v>
      </c>
      <c r="F3383" s="1" t="s">
        <v>9</v>
      </c>
      <c r="G3383" s="11">
        <f>VLOOKUP(Sheet1!B3383,Sheet3!$A$4:$B$3872,2,FALSE)</f>
        <v>43435</v>
      </c>
      <c r="H3383" s="11">
        <f t="shared" si="260"/>
        <v>43437</v>
      </c>
      <c r="I3383" s="11">
        <f t="shared" si="261"/>
        <v>43435</v>
      </c>
      <c r="J3383" s="11">
        <f t="shared" si="262"/>
        <v>43435</v>
      </c>
      <c r="K3383" s="1">
        <f t="shared" si="263"/>
        <v>0</v>
      </c>
      <c r="L3383" s="1">
        <f t="shared" si="264"/>
        <v>0.5</v>
      </c>
    </row>
    <row r="3384" spans="1:12" x14ac:dyDescent="0.35">
      <c r="A3384" s="1" t="s">
        <v>11</v>
      </c>
      <c r="B3384" s="1" t="s">
        <v>5123</v>
      </c>
      <c r="C3384" s="1">
        <v>52483</v>
      </c>
      <c r="D3384" s="1" t="s">
        <v>8</v>
      </c>
      <c r="E3384" s="2">
        <v>43546</v>
      </c>
      <c r="F3384" s="1" t="s">
        <v>15</v>
      </c>
      <c r="G3384" s="11">
        <f>VLOOKUP(Sheet1!B3384,Sheet3!$A$4:$B$3872,2,FALSE)</f>
        <v>43546</v>
      </c>
      <c r="H3384" s="11">
        <f t="shared" si="260"/>
        <v>43546</v>
      </c>
      <c r="I3384" s="11">
        <f t="shared" si="261"/>
        <v>43525</v>
      </c>
      <c r="J3384" s="11">
        <f t="shared" si="262"/>
        <v>43525</v>
      </c>
      <c r="K3384" s="1">
        <f t="shared" si="263"/>
        <v>0</v>
      </c>
      <c r="L3384" s="1">
        <f t="shared" si="264"/>
        <v>1</v>
      </c>
    </row>
    <row r="3385" spans="1:12" x14ac:dyDescent="0.35">
      <c r="A3385" s="1" t="s">
        <v>11</v>
      </c>
      <c r="B3385" s="1" t="s">
        <v>5124</v>
      </c>
      <c r="C3385" s="1" t="s">
        <v>5125</v>
      </c>
      <c r="D3385" s="1" t="s">
        <v>8</v>
      </c>
      <c r="E3385" s="2">
        <v>43543</v>
      </c>
      <c r="F3385" s="1" t="s">
        <v>9</v>
      </c>
      <c r="G3385" s="11">
        <f>VLOOKUP(Sheet1!B3385,Sheet3!$A$4:$B$3872,2,FALSE)</f>
        <v>43543</v>
      </c>
      <c r="H3385" s="11">
        <f t="shared" si="260"/>
        <v>43543</v>
      </c>
      <c r="I3385" s="11">
        <f t="shared" si="261"/>
        <v>43525</v>
      </c>
      <c r="J3385" s="11">
        <f t="shared" si="262"/>
        <v>43525</v>
      </c>
      <c r="K3385" s="1">
        <f t="shared" si="263"/>
        <v>0</v>
      </c>
      <c r="L3385" s="1">
        <f t="shared" si="264"/>
        <v>0.5</v>
      </c>
    </row>
    <row r="3386" spans="1:12" x14ac:dyDescent="0.35">
      <c r="A3386" s="1" t="s">
        <v>11</v>
      </c>
      <c r="B3386" s="1" t="s">
        <v>5124</v>
      </c>
      <c r="C3386" s="1" t="s">
        <v>5126</v>
      </c>
      <c r="D3386" s="1" t="s">
        <v>8</v>
      </c>
      <c r="E3386" s="2">
        <v>43592</v>
      </c>
      <c r="F3386" s="1" t="s">
        <v>25</v>
      </c>
      <c r="G3386" s="11">
        <f>VLOOKUP(Sheet1!B3386,Sheet3!$A$4:$B$3872,2,FALSE)</f>
        <v>43543</v>
      </c>
      <c r="H3386" s="11">
        <f t="shared" si="260"/>
        <v>43592</v>
      </c>
      <c r="I3386" s="11">
        <f t="shared" si="261"/>
        <v>43525</v>
      </c>
      <c r="J3386" s="11">
        <f t="shared" si="262"/>
        <v>43586</v>
      </c>
      <c r="K3386" s="1">
        <f t="shared" si="263"/>
        <v>2</v>
      </c>
      <c r="L3386" s="1">
        <f t="shared" si="264"/>
        <v>0.5</v>
      </c>
    </row>
    <row r="3387" spans="1:12" x14ac:dyDescent="0.35">
      <c r="A3387" s="1" t="s">
        <v>11</v>
      </c>
      <c r="B3387" s="1" t="s">
        <v>5127</v>
      </c>
      <c r="C3387" s="1" t="s">
        <v>5128</v>
      </c>
      <c r="D3387" s="1" t="s">
        <v>8</v>
      </c>
      <c r="E3387" s="2">
        <v>43541</v>
      </c>
      <c r="F3387" s="1" t="s">
        <v>13</v>
      </c>
      <c r="G3387" s="11">
        <f>VLOOKUP(Sheet1!B3387,Sheet3!$A$4:$B$3872,2,FALSE)</f>
        <v>43541</v>
      </c>
      <c r="H3387" s="11">
        <f t="shared" si="260"/>
        <v>43541</v>
      </c>
      <c r="I3387" s="11">
        <f t="shared" si="261"/>
        <v>43525</v>
      </c>
      <c r="J3387" s="11">
        <f t="shared" si="262"/>
        <v>43525</v>
      </c>
      <c r="K3387" s="1">
        <f t="shared" si="263"/>
        <v>0</v>
      </c>
      <c r="L3387" s="1">
        <f t="shared" si="264"/>
        <v>1</v>
      </c>
    </row>
    <row r="3388" spans="1:12" x14ac:dyDescent="0.35">
      <c r="A3388" s="1" t="s">
        <v>11</v>
      </c>
      <c r="B3388" s="1" t="s">
        <v>5129</v>
      </c>
      <c r="C3388" s="1" t="s">
        <v>5130</v>
      </c>
      <c r="D3388" s="1" t="s">
        <v>8</v>
      </c>
      <c r="E3388" s="2">
        <v>43567</v>
      </c>
      <c r="F3388" s="1" t="s">
        <v>25</v>
      </c>
      <c r="G3388" s="11">
        <f>VLOOKUP(Sheet1!B3388,Sheet3!$A$4:$B$3872,2,FALSE)</f>
        <v>43567</v>
      </c>
      <c r="H3388" s="11">
        <f t="shared" si="260"/>
        <v>43567</v>
      </c>
      <c r="I3388" s="11">
        <f t="shared" si="261"/>
        <v>43556</v>
      </c>
      <c r="J3388" s="11">
        <f t="shared" si="262"/>
        <v>43556</v>
      </c>
      <c r="K3388" s="1">
        <f t="shared" si="263"/>
        <v>0</v>
      </c>
      <c r="L3388" s="1">
        <f t="shared" si="264"/>
        <v>1</v>
      </c>
    </row>
    <row r="3389" spans="1:12" x14ac:dyDescent="0.35">
      <c r="A3389" s="1" t="s">
        <v>11</v>
      </c>
      <c r="B3389" s="1" t="s">
        <v>5131</v>
      </c>
      <c r="C3389" s="1" t="s">
        <v>5132</v>
      </c>
      <c r="D3389" s="1" t="s">
        <v>8</v>
      </c>
      <c r="E3389" s="2">
        <v>43547</v>
      </c>
      <c r="F3389" s="1" t="s">
        <v>25</v>
      </c>
      <c r="G3389" s="11">
        <f>VLOOKUP(Sheet1!B3389,Sheet3!$A$4:$B$3872,2,FALSE)</f>
        <v>43547</v>
      </c>
      <c r="H3389" s="11">
        <f t="shared" si="260"/>
        <v>43547</v>
      </c>
      <c r="I3389" s="11">
        <f t="shared" si="261"/>
        <v>43525</v>
      </c>
      <c r="J3389" s="11">
        <f t="shared" si="262"/>
        <v>43525</v>
      </c>
      <c r="K3389" s="1">
        <f t="shared" si="263"/>
        <v>0</v>
      </c>
      <c r="L3389" s="1">
        <f t="shared" si="264"/>
        <v>0.5</v>
      </c>
    </row>
    <row r="3390" spans="1:12" x14ac:dyDescent="0.35">
      <c r="A3390" s="1" t="s">
        <v>11</v>
      </c>
      <c r="B3390" s="1" t="s">
        <v>5131</v>
      </c>
      <c r="C3390" s="1" t="s">
        <v>5133</v>
      </c>
      <c r="D3390" s="1" t="s">
        <v>8</v>
      </c>
      <c r="E3390" s="2">
        <v>43582</v>
      </c>
      <c r="F3390" s="1" t="s">
        <v>25</v>
      </c>
      <c r="G3390" s="11">
        <f>VLOOKUP(Sheet1!B3390,Sheet3!$A$4:$B$3872,2,FALSE)</f>
        <v>43547</v>
      </c>
      <c r="H3390" s="11">
        <f t="shared" si="260"/>
        <v>43582</v>
      </c>
      <c r="I3390" s="11">
        <f t="shared" si="261"/>
        <v>43525</v>
      </c>
      <c r="J3390" s="11">
        <f t="shared" si="262"/>
        <v>43556</v>
      </c>
      <c r="K3390" s="1">
        <f t="shared" si="263"/>
        <v>1</v>
      </c>
      <c r="L3390" s="1">
        <f t="shared" si="264"/>
        <v>0.5</v>
      </c>
    </row>
    <row r="3391" spans="1:12" x14ac:dyDescent="0.35">
      <c r="A3391" s="1" t="s">
        <v>11</v>
      </c>
      <c r="B3391" s="1" t="s">
        <v>5134</v>
      </c>
      <c r="C3391" s="1" t="s">
        <v>5135</v>
      </c>
      <c r="D3391" s="1" t="s">
        <v>8</v>
      </c>
      <c r="E3391" s="2">
        <v>43528</v>
      </c>
      <c r="F3391" s="1" t="s">
        <v>9</v>
      </c>
      <c r="G3391" s="11">
        <f>VLOOKUP(Sheet1!B3391,Sheet3!$A$4:$B$3872,2,FALSE)</f>
        <v>43528</v>
      </c>
      <c r="H3391" s="11">
        <f t="shared" si="260"/>
        <v>43528</v>
      </c>
      <c r="I3391" s="11">
        <f t="shared" si="261"/>
        <v>43525</v>
      </c>
      <c r="J3391" s="11">
        <f t="shared" si="262"/>
        <v>43525</v>
      </c>
      <c r="K3391" s="1">
        <f t="shared" si="263"/>
        <v>0</v>
      </c>
      <c r="L3391" s="1">
        <f t="shared" si="264"/>
        <v>0.33333333333333331</v>
      </c>
    </row>
    <row r="3392" spans="1:12" x14ac:dyDescent="0.35">
      <c r="A3392" s="1" t="s">
        <v>11</v>
      </c>
      <c r="B3392" s="1" t="s">
        <v>5134</v>
      </c>
      <c r="C3392" s="1" t="s">
        <v>5136</v>
      </c>
      <c r="D3392" s="1" t="s">
        <v>8</v>
      </c>
      <c r="E3392" s="2">
        <v>43529</v>
      </c>
      <c r="F3392" s="1" t="s">
        <v>9</v>
      </c>
      <c r="G3392" s="11">
        <f>VLOOKUP(Sheet1!B3392,Sheet3!$A$4:$B$3872,2,FALSE)</f>
        <v>43528</v>
      </c>
      <c r="H3392" s="11">
        <f t="shared" si="260"/>
        <v>43529</v>
      </c>
      <c r="I3392" s="11">
        <f t="shared" si="261"/>
        <v>43525</v>
      </c>
      <c r="J3392" s="11">
        <f t="shared" si="262"/>
        <v>43525</v>
      </c>
      <c r="K3392" s="1">
        <f t="shared" si="263"/>
        <v>0</v>
      </c>
      <c r="L3392" s="1">
        <f t="shared" si="264"/>
        <v>0.33333333333333331</v>
      </c>
    </row>
    <row r="3393" spans="1:12" x14ac:dyDescent="0.35">
      <c r="A3393" s="1" t="s">
        <v>11</v>
      </c>
      <c r="B3393" s="1" t="s">
        <v>5134</v>
      </c>
      <c r="C3393" s="1" t="s">
        <v>5137</v>
      </c>
      <c r="D3393" s="1" t="s">
        <v>8</v>
      </c>
      <c r="E3393" s="2">
        <v>43540</v>
      </c>
      <c r="F3393" s="1" t="s">
        <v>13</v>
      </c>
      <c r="G3393" s="11">
        <f>VLOOKUP(Sheet1!B3393,Sheet3!$A$4:$B$3872,2,FALSE)</f>
        <v>43528</v>
      </c>
      <c r="H3393" s="11">
        <f t="shared" si="260"/>
        <v>43540</v>
      </c>
      <c r="I3393" s="11">
        <f t="shared" si="261"/>
        <v>43525</v>
      </c>
      <c r="J3393" s="11">
        <f t="shared" si="262"/>
        <v>43525</v>
      </c>
      <c r="K3393" s="1">
        <f t="shared" si="263"/>
        <v>0</v>
      </c>
      <c r="L3393" s="1">
        <f t="shared" si="264"/>
        <v>0.33333333333333331</v>
      </c>
    </row>
    <row r="3394" spans="1:12" x14ac:dyDescent="0.35">
      <c r="A3394" s="1" t="s">
        <v>11</v>
      </c>
      <c r="B3394" s="1" t="s">
        <v>5138</v>
      </c>
      <c r="C3394" s="1">
        <v>7066</v>
      </c>
      <c r="D3394" s="1" t="s">
        <v>8</v>
      </c>
      <c r="E3394" s="2">
        <v>43548</v>
      </c>
      <c r="F3394" s="1" t="s">
        <v>25</v>
      </c>
      <c r="G3394" s="11">
        <f>VLOOKUP(Sheet1!B3394,Sheet3!$A$4:$B$3872,2,FALSE)</f>
        <v>43548</v>
      </c>
      <c r="H3394" s="11">
        <f t="shared" si="260"/>
        <v>43548</v>
      </c>
      <c r="I3394" s="11">
        <f t="shared" si="261"/>
        <v>43525</v>
      </c>
      <c r="J3394" s="11">
        <f t="shared" si="262"/>
        <v>43525</v>
      </c>
      <c r="K3394" s="1">
        <f t="shared" si="263"/>
        <v>0</v>
      </c>
      <c r="L3394" s="1">
        <f t="shared" si="264"/>
        <v>0.5</v>
      </c>
    </row>
    <row r="3395" spans="1:12" x14ac:dyDescent="0.35">
      <c r="A3395" s="1" t="s">
        <v>11</v>
      </c>
      <c r="B3395" s="1" t="s">
        <v>5138</v>
      </c>
      <c r="C3395" s="1" t="s">
        <v>5139</v>
      </c>
      <c r="D3395" s="1" t="s">
        <v>8</v>
      </c>
      <c r="E3395" s="2">
        <v>43555</v>
      </c>
      <c r="F3395" s="1" t="s">
        <v>25</v>
      </c>
      <c r="G3395" s="11">
        <f>VLOOKUP(Sheet1!B3395,Sheet3!$A$4:$B$3872,2,FALSE)</f>
        <v>43548</v>
      </c>
      <c r="H3395" s="11">
        <f t="shared" ref="H3395:H3458" si="265">E3395</f>
        <v>43555</v>
      </c>
      <c r="I3395" s="11">
        <f t="shared" ref="I3395:I3458" si="266">EOMONTH(G3395,-1)+1</f>
        <v>43525</v>
      </c>
      <c r="J3395" s="11">
        <f t="shared" ref="J3395:J3458" si="267">EOMONTH(H3395,-1)+1</f>
        <v>43525</v>
      </c>
      <c r="K3395" s="1">
        <f t="shared" ref="K3395:K3458" si="268">ROUND((J3395-I3395)/30,0)</f>
        <v>0</v>
      </c>
      <c r="L3395" s="1">
        <f t="shared" ref="L3395:L3458" si="269">1/COUNTIFS($I$2:$I$5023,I3395,$B$2:$B$5023,B3395)</f>
        <v>0.5</v>
      </c>
    </row>
    <row r="3396" spans="1:12" x14ac:dyDescent="0.35">
      <c r="A3396" s="1" t="s">
        <v>11</v>
      </c>
      <c r="B3396" s="1" t="s">
        <v>5140</v>
      </c>
      <c r="C3396" s="1" t="s">
        <v>5141</v>
      </c>
      <c r="D3396" s="1" t="s">
        <v>8</v>
      </c>
      <c r="E3396" s="2">
        <v>43497</v>
      </c>
      <c r="F3396" s="1" t="s">
        <v>9</v>
      </c>
      <c r="G3396" s="11">
        <f>VLOOKUP(Sheet1!B3396,Sheet3!$A$4:$B$3872,2,FALSE)</f>
        <v>43497</v>
      </c>
      <c r="H3396" s="11">
        <f t="shared" si="265"/>
        <v>43497</v>
      </c>
      <c r="I3396" s="11">
        <f t="shared" si="266"/>
        <v>43497</v>
      </c>
      <c r="J3396" s="11">
        <f t="shared" si="267"/>
        <v>43497</v>
      </c>
      <c r="K3396" s="1">
        <f t="shared" si="268"/>
        <v>0</v>
      </c>
      <c r="L3396" s="1">
        <f t="shared" si="269"/>
        <v>0.5</v>
      </c>
    </row>
    <row r="3397" spans="1:12" x14ac:dyDescent="0.35">
      <c r="A3397" s="1" t="s">
        <v>11</v>
      </c>
      <c r="B3397" s="1" t="s">
        <v>5140</v>
      </c>
      <c r="C3397" s="1" t="s">
        <v>5142</v>
      </c>
      <c r="D3397" s="1" t="s">
        <v>8</v>
      </c>
      <c r="E3397" s="2">
        <v>43529</v>
      </c>
      <c r="F3397" s="1" t="s">
        <v>25</v>
      </c>
      <c r="G3397" s="11">
        <f>VLOOKUP(Sheet1!B3397,Sheet3!$A$4:$B$3872,2,FALSE)</f>
        <v>43497</v>
      </c>
      <c r="H3397" s="11">
        <f t="shared" si="265"/>
        <v>43529</v>
      </c>
      <c r="I3397" s="11">
        <f t="shared" si="266"/>
        <v>43497</v>
      </c>
      <c r="J3397" s="11">
        <f t="shared" si="267"/>
        <v>43525</v>
      </c>
      <c r="K3397" s="1">
        <f t="shared" si="268"/>
        <v>1</v>
      </c>
      <c r="L3397" s="1">
        <f t="shared" si="269"/>
        <v>0.5</v>
      </c>
    </row>
    <row r="3398" spans="1:12" x14ac:dyDescent="0.35">
      <c r="A3398" s="1" t="s">
        <v>11</v>
      </c>
      <c r="B3398" s="1" t="s">
        <v>5143</v>
      </c>
      <c r="C3398" s="1" t="s">
        <v>5144</v>
      </c>
      <c r="D3398" s="1" t="s">
        <v>8</v>
      </c>
      <c r="E3398" s="2">
        <v>43497</v>
      </c>
      <c r="F3398" s="1" t="s">
        <v>13</v>
      </c>
      <c r="G3398" s="11">
        <f>VLOOKUP(Sheet1!B3398,Sheet3!$A$4:$B$3872,2,FALSE)</f>
        <v>43497</v>
      </c>
      <c r="H3398" s="11">
        <f t="shared" si="265"/>
        <v>43497</v>
      </c>
      <c r="I3398" s="11">
        <f t="shared" si="266"/>
        <v>43497</v>
      </c>
      <c r="J3398" s="11">
        <f t="shared" si="267"/>
        <v>43497</v>
      </c>
      <c r="K3398" s="1">
        <f t="shared" si="268"/>
        <v>0</v>
      </c>
      <c r="L3398" s="1">
        <f t="shared" si="269"/>
        <v>1</v>
      </c>
    </row>
    <row r="3399" spans="1:12" x14ac:dyDescent="0.35">
      <c r="A3399" s="1" t="s">
        <v>11</v>
      </c>
      <c r="B3399" s="1" t="s">
        <v>5145</v>
      </c>
      <c r="C3399" s="1" t="s">
        <v>5146</v>
      </c>
      <c r="D3399" s="1" t="s">
        <v>18</v>
      </c>
      <c r="E3399" s="2">
        <v>43577</v>
      </c>
      <c r="F3399" s="1" t="s">
        <v>15</v>
      </c>
      <c r="G3399" s="11">
        <f>VLOOKUP(Sheet1!B3399,Sheet3!$A$4:$B$3872,2,FALSE)</f>
        <v>43577</v>
      </c>
      <c r="H3399" s="11">
        <f t="shared" si="265"/>
        <v>43577</v>
      </c>
      <c r="I3399" s="11">
        <f t="shared" si="266"/>
        <v>43556</v>
      </c>
      <c r="J3399" s="11">
        <f t="shared" si="267"/>
        <v>43556</v>
      </c>
      <c r="K3399" s="1">
        <f t="shared" si="268"/>
        <v>0</v>
      </c>
      <c r="L3399" s="1">
        <f t="shared" si="269"/>
        <v>1</v>
      </c>
    </row>
    <row r="3400" spans="1:12" x14ac:dyDescent="0.35">
      <c r="A3400" s="1" t="s">
        <v>11</v>
      </c>
      <c r="B3400" s="1" t="s">
        <v>5147</v>
      </c>
      <c r="C3400" s="3">
        <v>7.4999999999999995E+77</v>
      </c>
      <c r="D3400" s="1" t="s">
        <v>8</v>
      </c>
      <c r="E3400" s="2">
        <v>43530</v>
      </c>
      <c r="F3400" s="1" t="s">
        <v>13</v>
      </c>
      <c r="G3400" s="11">
        <f>VLOOKUP(Sheet1!B3400,Sheet3!$A$4:$B$3872,2,FALSE)</f>
        <v>43530</v>
      </c>
      <c r="H3400" s="11">
        <f t="shared" si="265"/>
        <v>43530</v>
      </c>
      <c r="I3400" s="11">
        <f t="shared" si="266"/>
        <v>43525</v>
      </c>
      <c r="J3400" s="11">
        <f t="shared" si="267"/>
        <v>43525</v>
      </c>
      <c r="K3400" s="1">
        <f t="shared" si="268"/>
        <v>0</v>
      </c>
      <c r="L3400" s="1">
        <f t="shared" si="269"/>
        <v>1</v>
      </c>
    </row>
    <row r="3401" spans="1:12" x14ac:dyDescent="0.35">
      <c r="A3401" s="1" t="s">
        <v>11</v>
      </c>
      <c r="B3401" s="1" t="s">
        <v>5148</v>
      </c>
      <c r="C3401" s="1" t="s">
        <v>5149</v>
      </c>
      <c r="D3401" s="1" t="s">
        <v>8</v>
      </c>
      <c r="E3401" s="2">
        <v>43521</v>
      </c>
      <c r="F3401" s="1" t="s">
        <v>13</v>
      </c>
      <c r="G3401" s="11">
        <f>VLOOKUP(Sheet1!B3401,Sheet3!$A$4:$B$3872,2,FALSE)</f>
        <v>43521</v>
      </c>
      <c r="H3401" s="11">
        <f t="shared" si="265"/>
        <v>43521</v>
      </c>
      <c r="I3401" s="11">
        <f t="shared" si="266"/>
        <v>43497</v>
      </c>
      <c r="J3401" s="11">
        <f t="shared" si="267"/>
        <v>43497</v>
      </c>
      <c r="K3401" s="1">
        <f t="shared" si="268"/>
        <v>0</v>
      </c>
      <c r="L3401" s="1">
        <f t="shared" si="269"/>
        <v>1</v>
      </c>
    </row>
    <row r="3402" spans="1:12" x14ac:dyDescent="0.35">
      <c r="A3402" s="1" t="s">
        <v>11</v>
      </c>
      <c r="B3402" s="1" t="s">
        <v>5150</v>
      </c>
      <c r="C3402" s="1" t="s">
        <v>5151</v>
      </c>
      <c r="D3402" s="1" t="s">
        <v>8</v>
      </c>
      <c r="E3402" s="2">
        <v>43583</v>
      </c>
      <c r="F3402" s="1" t="s">
        <v>25</v>
      </c>
      <c r="G3402" s="11">
        <f>VLOOKUP(Sheet1!B3402,Sheet3!$A$4:$B$3872,2,FALSE)</f>
        <v>43583</v>
      </c>
      <c r="H3402" s="11">
        <f t="shared" si="265"/>
        <v>43583</v>
      </c>
      <c r="I3402" s="11">
        <f t="shared" si="266"/>
        <v>43556</v>
      </c>
      <c r="J3402" s="11">
        <f t="shared" si="267"/>
        <v>43556</v>
      </c>
      <c r="K3402" s="1">
        <f t="shared" si="268"/>
        <v>0</v>
      </c>
      <c r="L3402" s="1">
        <f t="shared" si="269"/>
        <v>1</v>
      </c>
    </row>
    <row r="3403" spans="1:12" x14ac:dyDescent="0.35">
      <c r="A3403" s="1" t="s">
        <v>11</v>
      </c>
      <c r="B3403" s="1" t="s">
        <v>5152</v>
      </c>
      <c r="C3403" s="1">
        <v>58076</v>
      </c>
      <c r="D3403" s="1" t="s">
        <v>8</v>
      </c>
      <c r="E3403" s="2">
        <v>43574</v>
      </c>
      <c r="F3403" s="1" t="s">
        <v>13</v>
      </c>
      <c r="G3403" s="11">
        <f>VLOOKUP(Sheet1!B3403,Sheet3!$A$4:$B$3872,2,FALSE)</f>
        <v>43574</v>
      </c>
      <c r="H3403" s="11">
        <f t="shared" si="265"/>
        <v>43574</v>
      </c>
      <c r="I3403" s="11">
        <f t="shared" si="266"/>
        <v>43556</v>
      </c>
      <c r="J3403" s="11">
        <f t="shared" si="267"/>
        <v>43556</v>
      </c>
      <c r="K3403" s="1">
        <f t="shared" si="268"/>
        <v>0</v>
      </c>
      <c r="L3403" s="1">
        <f t="shared" si="269"/>
        <v>1</v>
      </c>
    </row>
    <row r="3404" spans="1:12" x14ac:dyDescent="0.35">
      <c r="A3404" s="1" t="s">
        <v>11</v>
      </c>
      <c r="B3404" s="1" t="s">
        <v>5153</v>
      </c>
      <c r="C3404" s="1" t="s">
        <v>5154</v>
      </c>
      <c r="D3404" s="1" t="s">
        <v>8</v>
      </c>
      <c r="E3404" s="2">
        <v>43562</v>
      </c>
      <c r="F3404" s="1" t="s">
        <v>25</v>
      </c>
      <c r="G3404" s="11">
        <f>VLOOKUP(Sheet1!B3404,Sheet3!$A$4:$B$3872,2,FALSE)</f>
        <v>43562</v>
      </c>
      <c r="H3404" s="11">
        <f t="shared" si="265"/>
        <v>43562</v>
      </c>
      <c r="I3404" s="11">
        <f t="shared" si="266"/>
        <v>43556</v>
      </c>
      <c r="J3404" s="11">
        <f t="shared" si="267"/>
        <v>43556</v>
      </c>
      <c r="K3404" s="1">
        <f t="shared" si="268"/>
        <v>0</v>
      </c>
      <c r="L3404" s="1">
        <f t="shared" si="269"/>
        <v>1</v>
      </c>
    </row>
    <row r="3405" spans="1:12" x14ac:dyDescent="0.35">
      <c r="A3405" s="1" t="s">
        <v>11</v>
      </c>
      <c r="B3405" s="1" t="s">
        <v>5155</v>
      </c>
      <c r="C3405" s="1" t="s">
        <v>5156</v>
      </c>
      <c r="D3405" s="1" t="s">
        <v>8</v>
      </c>
      <c r="E3405" s="2">
        <v>43476</v>
      </c>
      <c r="F3405" s="1" t="s">
        <v>13</v>
      </c>
      <c r="G3405" s="11">
        <f>VLOOKUP(Sheet1!B3405,Sheet3!$A$4:$B$3872,2,FALSE)</f>
        <v>43476</v>
      </c>
      <c r="H3405" s="11">
        <f t="shared" si="265"/>
        <v>43476</v>
      </c>
      <c r="I3405" s="11">
        <f t="shared" si="266"/>
        <v>43466</v>
      </c>
      <c r="J3405" s="11">
        <f t="shared" si="267"/>
        <v>43466</v>
      </c>
      <c r="K3405" s="1">
        <f t="shared" si="268"/>
        <v>0</v>
      </c>
      <c r="L3405" s="1">
        <f t="shared" si="269"/>
        <v>1</v>
      </c>
    </row>
    <row r="3406" spans="1:12" x14ac:dyDescent="0.35">
      <c r="A3406" s="1" t="s">
        <v>11</v>
      </c>
      <c r="B3406" s="1" t="s">
        <v>5157</v>
      </c>
      <c r="C3406" s="1" t="s">
        <v>5158</v>
      </c>
      <c r="D3406" s="1" t="s">
        <v>18</v>
      </c>
      <c r="E3406" s="2">
        <v>43548</v>
      </c>
      <c r="F3406" s="1" t="s">
        <v>25</v>
      </c>
      <c r="G3406" s="11">
        <f>VLOOKUP(Sheet1!B3406,Sheet3!$A$4:$B$3872,2,FALSE)</f>
        <v>43548</v>
      </c>
      <c r="H3406" s="11">
        <f t="shared" si="265"/>
        <v>43548</v>
      </c>
      <c r="I3406" s="11">
        <f t="shared" si="266"/>
        <v>43525</v>
      </c>
      <c r="J3406" s="11">
        <f t="shared" si="267"/>
        <v>43525</v>
      </c>
      <c r="K3406" s="1">
        <f t="shared" si="268"/>
        <v>0</v>
      </c>
      <c r="L3406" s="1">
        <f t="shared" si="269"/>
        <v>1</v>
      </c>
    </row>
    <row r="3407" spans="1:12" x14ac:dyDescent="0.35">
      <c r="A3407" s="1" t="s">
        <v>11</v>
      </c>
      <c r="B3407" s="1" t="s">
        <v>5159</v>
      </c>
      <c r="C3407" s="1" t="s">
        <v>5160</v>
      </c>
      <c r="D3407" s="1" t="s">
        <v>8</v>
      </c>
      <c r="E3407" s="2">
        <v>43467</v>
      </c>
      <c r="F3407" s="1" t="s">
        <v>13</v>
      </c>
      <c r="G3407" s="11">
        <f>VLOOKUP(Sheet1!B3407,Sheet3!$A$4:$B$3872,2,FALSE)</f>
        <v>43467</v>
      </c>
      <c r="H3407" s="11">
        <f t="shared" si="265"/>
        <v>43467</v>
      </c>
      <c r="I3407" s="11">
        <f t="shared" si="266"/>
        <v>43466</v>
      </c>
      <c r="J3407" s="11">
        <f t="shared" si="267"/>
        <v>43466</v>
      </c>
      <c r="K3407" s="1">
        <f t="shared" si="268"/>
        <v>0</v>
      </c>
      <c r="L3407" s="1">
        <f t="shared" si="269"/>
        <v>1</v>
      </c>
    </row>
    <row r="3408" spans="1:12" x14ac:dyDescent="0.35">
      <c r="A3408" s="1" t="s">
        <v>11</v>
      </c>
      <c r="B3408" s="1" t="s">
        <v>5161</v>
      </c>
      <c r="C3408" s="1" t="s">
        <v>5162</v>
      </c>
      <c r="D3408" s="1" t="s">
        <v>8</v>
      </c>
      <c r="E3408" s="2">
        <v>43551</v>
      </c>
      <c r="F3408" s="1" t="s">
        <v>9</v>
      </c>
      <c r="G3408" s="11">
        <f>VLOOKUP(Sheet1!B3408,Sheet3!$A$4:$B$3872,2,FALSE)</f>
        <v>43551</v>
      </c>
      <c r="H3408" s="11">
        <f t="shared" si="265"/>
        <v>43551</v>
      </c>
      <c r="I3408" s="11">
        <f t="shared" si="266"/>
        <v>43525</v>
      </c>
      <c r="J3408" s="11">
        <f t="shared" si="267"/>
        <v>43525</v>
      </c>
      <c r="K3408" s="1">
        <f t="shared" si="268"/>
        <v>0</v>
      </c>
      <c r="L3408" s="1">
        <f t="shared" si="269"/>
        <v>1</v>
      </c>
    </row>
    <row r="3409" spans="1:12" x14ac:dyDescent="0.35">
      <c r="A3409" s="1" t="s">
        <v>11</v>
      </c>
      <c r="B3409" s="1" t="s">
        <v>5163</v>
      </c>
      <c r="C3409" s="1" t="s">
        <v>5164</v>
      </c>
      <c r="D3409" s="1" t="s">
        <v>8</v>
      </c>
      <c r="E3409" s="2">
        <v>43472</v>
      </c>
      <c r="F3409" s="1" t="s">
        <v>25</v>
      </c>
      <c r="G3409" s="11">
        <f>VLOOKUP(Sheet1!B3409,Sheet3!$A$4:$B$3872,2,FALSE)</f>
        <v>43472</v>
      </c>
      <c r="H3409" s="11">
        <f t="shared" si="265"/>
        <v>43472</v>
      </c>
      <c r="I3409" s="11">
        <f t="shared" si="266"/>
        <v>43466</v>
      </c>
      <c r="J3409" s="11">
        <f t="shared" si="267"/>
        <v>43466</v>
      </c>
      <c r="K3409" s="1">
        <f t="shared" si="268"/>
        <v>0</v>
      </c>
      <c r="L3409" s="1">
        <f t="shared" si="269"/>
        <v>1</v>
      </c>
    </row>
    <row r="3410" spans="1:12" x14ac:dyDescent="0.35">
      <c r="A3410" s="1" t="s">
        <v>11</v>
      </c>
      <c r="B3410" s="1" t="s">
        <v>5165</v>
      </c>
      <c r="C3410" s="1">
        <v>31815</v>
      </c>
      <c r="D3410" s="1" t="s">
        <v>8</v>
      </c>
      <c r="E3410" s="2">
        <v>43583</v>
      </c>
      <c r="F3410" s="1" t="s">
        <v>25</v>
      </c>
      <c r="G3410" s="11">
        <f>VLOOKUP(Sheet1!B3410,Sheet3!$A$4:$B$3872,2,FALSE)</f>
        <v>43583</v>
      </c>
      <c r="H3410" s="11">
        <f t="shared" si="265"/>
        <v>43583</v>
      </c>
      <c r="I3410" s="11">
        <f t="shared" si="266"/>
        <v>43556</v>
      </c>
      <c r="J3410" s="11">
        <f t="shared" si="267"/>
        <v>43556</v>
      </c>
      <c r="K3410" s="1">
        <f t="shared" si="268"/>
        <v>0</v>
      </c>
      <c r="L3410" s="1">
        <f t="shared" si="269"/>
        <v>1</v>
      </c>
    </row>
    <row r="3411" spans="1:12" x14ac:dyDescent="0.35">
      <c r="A3411" s="1" t="s">
        <v>6</v>
      </c>
      <c r="B3411" s="1" t="s">
        <v>5166</v>
      </c>
      <c r="C3411" s="1" t="s">
        <v>5167</v>
      </c>
      <c r="D3411" s="1" t="s">
        <v>8</v>
      </c>
      <c r="E3411" s="2">
        <v>43599</v>
      </c>
      <c r="F3411" s="1" t="s">
        <v>13</v>
      </c>
      <c r="G3411" s="11">
        <f>VLOOKUP(Sheet1!B3411,Sheet3!$A$4:$B$3872,2,FALSE)</f>
        <v>43599</v>
      </c>
      <c r="H3411" s="11">
        <f t="shared" si="265"/>
        <v>43599</v>
      </c>
      <c r="I3411" s="11">
        <f t="shared" si="266"/>
        <v>43586</v>
      </c>
      <c r="J3411" s="11">
        <f t="shared" si="267"/>
        <v>43586</v>
      </c>
      <c r="K3411" s="1">
        <f t="shared" si="268"/>
        <v>0</v>
      </c>
      <c r="L3411" s="1">
        <f t="shared" si="269"/>
        <v>1</v>
      </c>
    </row>
    <row r="3412" spans="1:12" x14ac:dyDescent="0.35">
      <c r="A3412" s="1" t="s">
        <v>11</v>
      </c>
      <c r="B3412" s="1" t="s">
        <v>5168</v>
      </c>
      <c r="C3412" s="1" t="s">
        <v>5169</v>
      </c>
      <c r="D3412" s="1" t="s">
        <v>8</v>
      </c>
      <c r="E3412" s="2">
        <v>43598</v>
      </c>
      <c r="F3412" s="1" t="s">
        <v>15</v>
      </c>
      <c r="G3412" s="11">
        <f>VLOOKUP(Sheet1!B3412,Sheet3!$A$4:$B$3872,2,FALSE)</f>
        <v>43598</v>
      </c>
      <c r="H3412" s="11">
        <f t="shared" si="265"/>
        <v>43598</v>
      </c>
      <c r="I3412" s="11">
        <f t="shared" si="266"/>
        <v>43586</v>
      </c>
      <c r="J3412" s="11">
        <f t="shared" si="267"/>
        <v>43586</v>
      </c>
      <c r="K3412" s="1">
        <f t="shared" si="268"/>
        <v>0</v>
      </c>
      <c r="L3412" s="1">
        <f t="shared" si="269"/>
        <v>1</v>
      </c>
    </row>
    <row r="3413" spans="1:12" x14ac:dyDescent="0.35">
      <c r="A3413" s="1" t="s">
        <v>11</v>
      </c>
      <c r="B3413" s="1" t="s">
        <v>5170</v>
      </c>
      <c r="C3413" s="1" t="s">
        <v>5171</v>
      </c>
      <c r="D3413" s="1" t="s">
        <v>18</v>
      </c>
      <c r="E3413" s="2">
        <v>43557</v>
      </c>
      <c r="F3413" s="1" t="s">
        <v>25</v>
      </c>
      <c r="G3413" s="11">
        <f>VLOOKUP(Sheet1!B3413,Sheet3!$A$4:$B$3872,2,FALSE)</f>
        <v>43557</v>
      </c>
      <c r="H3413" s="11">
        <f t="shared" si="265"/>
        <v>43557</v>
      </c>
      <c r="I3413" s="11">
        <f t="shared" si="266"/>
        <v>43556</v>
      </c>
      <c r="J3413" s="11">
        <f t="shared" si="267"/>
        <v>43556</v>
      </c>
      <c r="K3413" s="1">
        <f t="shared" si="268"/>
        <v>0</v>
      </c>
      <c r="L3413" s="1">
        <f t="shared" si="269"/>
        <v>1</v>
      </c>
    </row>
    <row r="3414" spans="1:12" x14ac:dyDescent="0.35">
      <c r="A3414" s="1" t="s">
        <v>11</v>
      </c>
      <c r="B3414" s="1" t="s">
        <v>5172</v>
      </c>
      <c r="C3414" s="1" t="s">
        <v>5173</v>
      </c>
      <c r="D3414" s="1" t="s">
        <v>18</v>
      </c>
      <c r="E3414" s="2">
        <v>43503</v>
      </c>
      <c r="F3414" s="1" t="s">
        <v>25</v>
      </c>
      <c r="G3414" s="11">
        <f>VLOOKUP(Sheet1!B3414,Sheet3!$A$4:$B$3872,2,FALSE)</f>
        <v>43503</v>
      </c>
      <c r="H3414" s="11">
        <f t="shared" si="265"/>
        <v>43503</v>
      </c>
      <c r="I3414" s="11">
        <f t="shared" si="266"/>
        <v>43497</v>
      </c>
      <c r="J3414" s="11">
        <f t="shared" si="267"/>
        <v>43497</v>
      </c>
      <c r="K3414" s="1">
        <f t="shared" si="268"/>
        <v>0</v>
      </c>
      <c r="L3414" s="1">
        <f t="shared" si="269"/>
        <v>1</v>
      </c>
    </row>
    <row r="3415" spans="1:12" x14ac:dyDescent="0.35">
      <c r="A3415" s="1" t="s">
        <v>11</v>
      </c>
      <c r="B3415" s="1" t="s">
        <v>5174</v>
      </c>
      <c r="C3415" s="1" t="s">
        <v>5175</v>
      </c>
      <c r="D3415" s="1" t="s">
        <v>8</v>
      </c>
      <c r="E3415" s="2">
        <v>43491</v>
      </c>
      <c r="F3415" s="1" t="s">
        <v>13</v>
      </c>
      <c r="G3415" s="11">
        <f>VLOOKUP(Sheet1!B3415,Sheet3!$A$4:$B$3872,2,FALSE)</f>
        <v>43491</v>
      </c>
      <c r="H3415" s="11">
        <f t="shared" si="265"/>
        <v>43491</v>
      </c>
      <c r="I3415" s="11">
        <f t="shared" si="266"/>
        <v>43466</v>
      </c>
      <c r="J3415" s="11">
        <f t="shared" si="267"/>
        <v>43466</v>
      </c>
      <c r="K3415" s="1">
        <f t="shared" si="268"/>
        <v>0</v>
      </c>
      <c r="L3415" s="1">
        <f t="shared" si="269"/>
        <v>1</v>
      </c>
    </row>
    <row r="3416" spans="1:12" x14ac:dyDescent="0.35">
      <c r="A3416" s="1" t="s">
        <v>6</v>
      </c>
      <c r="B3416" s="1" t="s">
        <v>5176</v>
      </c>
      <c r="C3416" s="1" t="s">
        <v>5177</v>
      </c>
      <c r="D3416" s="1" t="s">
        <v>8</v>
      </c>
      <c r="E3416" s="2">
        <v>43575</v>
      </c>
      <c r="F3416" s="1" t="s">
        <v>15</v>
      </c>
      <c r="G3416" s="11">
        <f>VLOOKUP(Sheet1!B3416,Sheet3!$A$4:$B$3872,2,FALSE)</f>
        <v>43575</v>
      </c>
      <c r="H3416" s="11">
        <f t="shared" si="265"/>
        <v>43575</v>
      </c>
      <c r="I3416" s="11">
        <f t="shared" si="266"/>
        <v>43556</v>
      </c>
      <c r="J3416" s="11">
        <f t="shared" si="267"/>
        <v>43556</v>
      </c>
      <c r="K3416" s="1">
        <f t="shared" si="268"/>
        <v>0</v>
      </c>
      <c r="L3416" s="1">
        <f t="shared" si="269"/>
        <v>1</v>
      </c>
    </row>
    <row r="3417" spans="1:12" x14ac:dyDescent="0.35">
      <c r="A3417" s="1" t="s">
        <v>11</v>
      </c>
      <c r="B3417" s="1" t="s">
        <v>5178</v>
      </c>
      <c r="C3417" s="1" t="s">
        <v>5179</v>
      </c>
      <c r="D3417" s="1" t="s">
        <v>18</v>
      </c>
      <c r="E3417" s="2">
        <v>43535</v>
      </c>
      <c r="F3417" s="1" t="s">
        <v>13</v>
      </c>
      <c r="G3417" s="11">
        <f>VLOOKUP(Sheet1!B3417,Sheet3!$A$4:$B$3872,2,FALSE)</f>
        <v>43535</v>
      </c>
      <c r="H3417" s="11">
        <f t="shared" si="265"/>
        <v>43535</v>
      </c>
      <c r="I3417" s="11">
        <f t="shared" si="266"/>
        <v>43525</v>
      </c>
      <c r="J3417" s="11">
        <f t="shared" si="267"/>
        <v>43525</v>
      </c>
      <c r="K3417" s="1">
        <f t="shared" si="268"/>
        <v>0</v>
      </c>
      <c r="L3417" s="1">
        <f t="shared" si="269"/>
        <v>0.5</v>
      </c>
    </row>
    <row r="3418" spans="1:12" x14ac:dyDescent="0.35">
      <c r="A3418" s="1" t="s">
        <v>11</v>
      </c>
      <c r="B3418" s="1" t="s">
        <v>5178</v>
      </c>
      <c r="C3418" s="1" t="s">
        <v>5180</v>
      </c>
      <c r="D3418" s="1" t="s">
        <v>8</v>
      </c>
      <c r="E3418" s="2">
        <v>43551</v>
      </c>
      <c r="F3418" s="1" t="s">
        <v>13</v>
      </c>
      <c r="G3418" s="11">
        <f>VLOOKUP(Sheet1!B3418,Sheet3!$A$4:$B$3872,2,FALSE)</f>
        <v>43535</v>
      </c>
      <c r="H3418" s="11">
        <f t="shared" si="265"/>
        <v>43551</v>
      </c>
      <c r="I3418" s="11">
        <f t="shared" si="266"/>
        <v>43525</v>
      </c>
      <c r="J3418" s="11">
        <f t="shared" si="267"/>
        <v>43525</v>
      </c>
      <c r="K3418" s="1">
        <f t="shared" si="268"/>
        <v>0</v>
      </c>
      <c r="L3418" s="1">
        <f t="shared" si="269"/>
        <v>0.5</v>
      </c>
    </row>
    <row r="3419" spans="1:12" x14ac:dyDescent="0.35">
      <c r="A3419" s="1" t="s">
        <v>11</v>
      </c>
      <c r="B3419" s="1" t="s">
        <v>5181</v>
      </c>
      <c r="C3419" s="1" t="s">
        <v>5182</v>
      </c>
      <c r="D3419" s="1" t="s">
        <v>8</v>
      </c>
      <c r="E3419" s="2">
        <v>43570</v>
      </c>
      <c r="F3419" s="1" t="s">
        <v>15</v>
      </c>
      <c r="G3419" s="11">
        <f>VLOOKUP(Sheet1!B3419,Sheet3!$A$4:$B$3872,2,FALSE)</f>
        <v>43570</v>
      </c>
      <c r="H3419" s="11">
        <f t="shared" si="265"/>
        <v>43570</v>
      </c>
      <c r="I3419" s="11">
        <f t="shared" si="266"/>
        <v>43556</v>
      </c>
      <c r="J3419" s="11">
        <f t="shared" si="267"/>
        <v>43556</v>
      </c>
      <c r="K3419" s="1">
        <f t="shared" si="268"/>
        <v>0</v>
      </c>
      <c r="L3419" s="1">
        <f t="shared" si="269"/>
        <v>0.5</v>
      </c>
    </row>
    <row r="3420" spans="1:12" x14ac:dyDescent="0.35">
      <c r="A3420" s="1" t="s">
        <v>11</v>
      </c>
      <c r="B3420" s="1" t="s">
        <v>5181</v>
      </c>
      <c r="C3420" s="1" t="s">
        <v>5183</v>
      </c>
      <c r="D3420" s="1" t="s">
        <v>8</v>
      </c>
      <c r="E3420" s="2">
        <v>43583</v>
      </c>
      <c r="F3420" s="1" t="s">
        <v>25</v>
      </c>
      <c r="G3420" s="11">
        <f>VLOOKUP(Sheet1!B3420,Sheet3!$A$4:$B$3872,2,FALSE)</f>
        <v>43570</v>
      </c>
      <c r="H3420" s="11">
        <f t="shared" si="265"/>
        <v>43583</v>
      </c>
      <c r="I3420" s="11">
        <f t="shared" si="266"/>
        <v>43556</v>
      </c>
      <c r="J3420" s="11">
        <f t="shared" si="267"/>
        <v>43556</v>
      </c>
      <c r="K3420" s="1">
        <f t="shared" si="268"/>
        <v>0</v>
      </c>
      <c r="L3420" s="1">
        <f t="shared" si="269"/>
        <v>0.5</v>
      </c>
    </row>
    <row r="3421" spans="1:12" x14ac:dyDescent="0.35">
      <c r="A3421" s="1" t="s">
        <v>11</v>
      </c>
      <c r="B3421" s="1" t="s">
        <v>5184</v>
      </c>
      <c r="C3421" s="1" t="s">
        <v>5185</v>
      </c>
      <c r="D3421" s="1" t="s">
        <v>8</v>
      </c>
      <c r="E3421" s="2">
        <v>43427</v>
      </c>
      <c r="F3421" s="1" t="s">
        <v>13</v>
      </c>
      <c r="G3421" s="11">
        <f>VLOOKUP(Sheet1!B3421,Sheet3!$A$4:$B$3872,2,FALSE)</f>
        <v>43427</v>
      </c>
      <c r="H3421" s="11">
        <f t="shared" si="265"/>
        <v>43427</v>
      </c>
      <c r="I3421" s="11">
        <f t="shared" si="266"/>
        <v>43405</v>
      </c>
      <c r="J3421" s="11">
        <f t="shared" si="267"/>
        <v>43405</v>
      </c>
      <c r="K3421" s="1">
        <f t="shared" si="268"/>
        <v>0</v>
      </c>
      <c r="L3421" s="1">
        <f t="shared" si="269"/>
        <v>1</v>
      </c>
    </row>
    <row r="3422" spans="1:12" x14ac:dyDescent="0.35">
      <c r="A3422" s="1" t="s">
        <v>11</v>
      </c>
      <c r="B3422" s="1" t="s">
        <v>5186</v>
      </c>
      <c r="C3422" s="1" t="s">
        <v>5187</v>
      </c>
      <c r="D3422" s="1" t="s">
        <v>8</v>
      </c>
      <c r="E3422" s="2">
        <v>43574</v>
      </c>
      <c r="F3422" s="1" t="s">
        <v>15</v>
      </c>
      <c r="G3422" s="11">
        <f>VLOOKUP(Sheet1!B3422,Sheet3!$A$4:$B$3872,2,FALSE)</f>
        <v>43574</v>
      </c>
      <c r="H3422" s="11">
        <f t="shared" si="265"/>
        <v>43574</v>
      </c>
      <c r="I3422" s="11">
        <f t="shared" si="266"/>
        <v>43556</v>
      </c>
      <c r="J3422" s="11">
        <f t="shared" si="267"/>
        <v>43556</v>
      </c>
      <c r="K3422" s="1">
        <f t="shared" si="268"/>
        <v>0</v>
      </c>
      <c r="L3422" s="1">
        <f t="shared" si="269"/>
        <v>1</v>
      </c>
    </row>
    <row r="3423" spans="1:12" x14ac:dyDescent="0.35">
      <c r="A3423" s="1" t="s">
        <v>11</v>
      </c>
      <c r="B3423" s="1" t="s">
        <v>5188</v>
      </c>
      <c r="C3423" s="1" t="s">
        <v>5189</v>
      </c>
      <c r="D3423" s="1" t="s">
        <v>8</v>
      </c>
      <c r="E3423" s="2">
        <v>43587</v>
      </c>
      <c r="F3423" s="1" t="s">
        <v>9</v>
      </c>
      <c r="G3423" s="11">
        <f>VLOOKUP(Sheet1!B3423,Sheet3!$A$4:$B$3872,2,FALSE)</f>
        <v>43587</v>
      </c>
      <c r="H3423" s="11">
        <f t="shared" si="265"/>
        <v>43587</v>
      </c>
      <c r="I3423" s="11">
        <f t="shared" si="266"/>
        <v>43586</v>
      </c>
      <c r="J3423" s="11">
        <f t="shared" si="267"/>
        <v>43586</v>
      </c>
      <c r="K3423" s="1">
        <f t="shared" si="268"/>
        <v>0</v>
      </c>
      <c r="L3423" s="1">
        <f t="shared" si="269"/>
        <v>0.5</v>
      </c>
    </row>
    <row r="3424" spans="1:12" x14ac:dyDescent="0.35">
      <c r="A3424" s="1" t="s">
        <v>11</v>
      </c>
      <c r="B3424" s="1" t="s">
        <v>5188</v>
      </c>
      <c r="C3424" s="1" t="s">
        <v>5190</v>
      </c>
      <c r="D3424" s="1" t="s">
        <v>8</v>
      </c>
      <c r="E3424" s="2">
        <v>43600</v>
      </c>
      <c r="F3424" s="1" t="s">
        <v>9</v>
      </c>
      <c r="G3424" s="11">
        <f>VLOOKUP(Sheet1!B3424,Sheet3!$A$4:$B$3872,2,FALSE)</f>
        <v>43587</v>
      </c>
      <c r="H3424" s="11">
        <f t="shared" si="265"/>
        <v>43600</v>
      </c>
      <c r="I3424" s="11">
        <f t="shared" si="266"/>
        <v>43586</v>
      </c>
      <c r="J3424" s="11">
        <f t="shared" si="267"/>
        <v>43586</v>
      </c>
      <c r="K3424" s="1">
        <f t="shared" si="268"/>
        <v>0</v>
      </c>
      <c r="L3424" s="1">
        <f t="shared" si="269"/>
        <v>0.5</v>
      </c>
    </row>
    <row r="3425" spans="1:12" x14ac:dyDescent="0.35">
      <c r="A3425" s="1" t="s">
        <v>11</v>
      </c>
      <c r="B3425" s="1" t="s">
        <v>5191</v>
      </c>
      <c r="C3425" s="1" t="s">
        <v>5192</v>
      </c>
      <c r="D3425" s="1" t="s">
        <v>8</v>
      </c>
      <c r="E3425" s="2">
        <v>43536</v>
      </c>
      <c r="F3425" s="1" t="s">
        <v>13</v>
      </c>
      <c r="G3425" s="11">
        <f>VLOOKUP(Sheet1!B3425,Sheet3!$A$4:$B$3872,2,FALSE)</f>
        <v>43536</v>
      </c>
      <c r="H3425" s="11">
        <f t="shared" si="265"/>
        <v>43536</v>
      </c>
      <c r="I3425" s="11">
        <f t="shared" si="266"/>
        <v>43525</v>
      </c>
      <c r="J3425" s="11">
        <f t="shared" si="267"/>
        <v>43525</v>
      </c>
      <c r="K3425" s="1">
        <f t="shared" si="268"/>
        <v>0</v>
      </c>
      <c r="L3425" s="1">
        <f t="shared" si="269"/>
        <v>1</v>
      </c>
    </row>
    <row r="3426" spans="1:12" x14ac:dyDescent="0.35">
      <c r="A3426" s="1" t="s">
        <v>11</v>
      </c>
      <c r="B3426" s="1" t="s">
        <v>5193</v>
      </c>
      <c r="C3426" s="1">
        <v>33223</v>
      </c>
      <c r="D3426" s="1" t="s">
        <v>8</v>
      </c>
      <c r="E3426" s="2">
        <v>43546</v>
      </c>
      <c r="F3426" s="1" t="s">
        <v>13</v>
      </c>
      <c r="G3426" s="11">
        <f>VLOOKUP(Sheet1!B3426,Sheet3!$A$4:$B$3872,2,FALSE)</f>
        <v>43546</v>
      </c>
      <c r="H3426" s="11">
        <f t="shared" si="265"/>
        <v>43546</v>
      </c>
      <c r="I3426" s="11">
        <f t="shared" si="266"/>
        <v>43525</v>
      </c>
      <c r="J3426" s="11">
        <f t="shared" si="267"/>
        <v>43525</v>
      </c>
      <c r="K3426" s="1">
        <f t="shared" si="268"/>
        <v>0</v>
      </c>
      <c r="L3426" s="1">
        <f t="shared" si="269"/>
        <v>1</v>
      </c>
    </row>
    <row r="3427" spans="1:12" x14ac:dyDescent="0.35">
      <c r="A3427" s="1" t="s">
        <v>11</v>
      </c>
      <c r="B3427" s="1" t="s">
        <v>5194</v>
      </c>
      <c r="C3427" s="1" t="s">
        <v>5195</v>
      </c>
      <c r="D3427" s="1" t="s">
        <v>8</v>
      </c>
      <c r="E3427" s="2">
        <v>43542</v>
      </c>
      <c r="F3427" s="1" t="s">
        <v>9</v>
      </c>
      <c r="G3427" s="11">
        <f>VLOOKUP(Sheet1!B3427,Sheet3!$A$4:$B$3872,2,FALSE)</f>
        <v>43542</v>
      </c>
      <c r="H3427" s="11">
        <f t="shared" si="265"/>
        <v>43542</v>
      </c>
      <c r="I3427" s="11">
        <f t="shared" si="266"/>
        <v>43525</v>
      </c>
      <c r="J3427" s="11">
        <f t="shared" si="267"/>
        <v>43525</v>
      </c>
      <c r="K3427" s="1">
        <f t="shared" si="268"/>
        <v>0</v>
      </c>
      <c r="L3427" s="1">
        <f t="shared" si="269"/>
        <v>0.5</v>
      </c>
    </row>
    <row r="3428" spans="1:12" x14ac:dyDescent="0.35">
      <c r="A3428" s="1" t="s">
        <v>11</v>
      </c>
      <c r="B3428" s="1" t="s">
        <v>5194</v>
      </c>
      <c r="C3428" s="1" t="s">
        <v>5196</v>
      </c>
      <c r="D3428" s="1" t="s">
        <v>8</v>
      </c>
      <c r="E3428" s="2">
        <v>43542</v>
      </c>
      <c r="F3428" s="1" t="s">
        <v>9</v>
      </c>
      <c r="G3428" s="11">
        <f>VLOOKUP(Sheet1!B3428,Sheet3!$A$4:$B$3872,2,FALSE)</f>
        <v>43542</v>
      </c>
      <c r="H3428" s="11">
        <f t="shared" si="265"/>
        <v>43542</v>
      </c>
      <c r="I3428" s="11">
        <f t="shared" si="266"/>
        <v>43525</v>
      </c>
      <c r="J3428" s="11">
        <f t="shared" si="267"/>
        <v>43525</v>
      </c>
      <c r="K3428" s="1">
        <f t="shared" si="268"/>
        <v>0</v>
      </c>
      <c r="L3428" s="1">
        <f t="shared" si="269"/>
        <v>0.5</v>
      </c>
    </row>
    <row r="3429" spans="1:12" x14ac:dyDescent="0.35">
      <c r="A3429" s="1" t="s">
        <v>11</v>
      </c>
      <c r="B3429" s="1" t="s">
        <v>5197</v>
      </c>
      <c r="C3429" s="1" t="s">
        <v>5198</v>
      </c>
      <c r="D3429" s="1" t="s">
        <v>8</v>
      </c>
      <c r="E3429" s="2">
        <v>43567</v>
      </c>
      <c r="F3429" s="1" t="s">
        <v>15</v>
      </c>
      <c r="G3429" s="11">
        <f>VLOOKUP(Sheet1!B3429,Sheet3!$A$4:$B$3872,2,FALSE)</f>
        <v>43567</v>
      </c>
      <c r="H3429" s="11">
        <f t="shared" si="265"/>
        <v>43567</v>
      </c>
      <c r="I3429" s="11">
        <f t="shared" si="266"/>
        <v>43556</v>
      </c>
      <c r="J3429" s="11">
        <f t="shared" si="267"/>
        <v>43556</v>
      </c>
      <c r="K3429" s="1">
        <f t="shared" si="268"/>
        <v>0</v>
      </c>
      <c r="L3429" s="1">
        <f t="shared" si="269"/>
        <v>1</v>
      </c>
    </row>
    <row r="3430" spans="1:12" x14ac:dyDescent="0.35">
      <c r="A3430" s="1" t="s">
        <v>11</v>
      </c>
      <c r="B3430" s="1" t="s">
        <v>5199</v>
      </c>
      <c r="C3430" s="1" t="s">
        <v>5200</v>
      </c>
      <c r="D3430" s="1" t="s">
        <v>18</v>
      </c>
      <c r="E3430" s="2">
        <v>43487</v>
      </c>
      <c r="F3430" s="1" t="s">
        <v>13</v>
      </c>
      <c r="G3430" s="11">
        <f>VLOOKUP(Sheet1!B3430,Sheet3!$A$4:$B$3872,2,FALSE)</f>
        <v>43487</v>
      </c>
      <c r="H3430" s="11">
        <f t="shared" si="265"/>
        <v>43487</v>
      </c>
      <c r="I3430" s="11">
        <f t="shared" si="266"/>
        <v>43466</v>
      </c>
      <c r="J3430" s="11">
        <f t="shared" si="267"/>
        <v>43466</v>
      </c>
      <c r="K3430" s="1">
        <f t="shared" si="268"/>
        <v>0</v>
      </c>
      <c r="L3430" s="1">
        <f t="shared" si="269"/>
        <v>0.5</v>
      </c>
    </row>
    <row r="3431" spans="1:12" x14ac:dyDescent="0.35">
      <c r="A3431" s="1" t="s">
        <v>11</v>
      </c>
      <c r="B3431" s="1" t="s">
        <v>5199</v>
      </c>
      <c r="C3431" s="1" t="s">
        <v>5201</v>
      </c>
      <c r="D3431" s="1" t="s">
        <v>8</v>
      </c>
      <c r="E3431" s="2">
        <v>43592</v>
      </c>
      <c r="F3431" s="1" t="s">
        <v>25</v>
      </c>
      <c r="G3431" s="11">
        <f>VLOOKUP(Sheet1!B3431,Sheet3!$A$4:$B$3872,2,FALSE)</f>
        <v>43487</v>
      </c>
      <c r="H3431" s="11">
        <f t="shared" si="265"/>
        <v>43592</v>
      </c>
      <c r="I3431" s="11">
        <f t="shared" si="266"/>
        <v>43466</v>
      </c>
      <c r="J3431" s="11">
        <f t="shared" si="267"/>
        <v>43586</v>
      </c>
      <c r="K3431" s="1">
        <f t="shared" si="268"/>
        <v>4</v>
      </c>
      <c r="L3431" s="1">
        <f t="shared" si="269"/>
        <v>0.5</v>
      </c>
    </row>
    <row r="3432" spans="1:12" x14ac:dyDescent="0.35">
      <c r="A3432" s="1" t="s">
        <v>11</v>
      </c>
      <c r="B3432" s="1" t="s">
        <v>5202</v>
      </c>
      <c r="C3432" s="1" t="s">
        <v>5203</v>
      </c>
      <c r="D3432" s="1" t="s">
        <v>8</v>
      </c>
      <c r="E3432" s="2">
        <v>43492</v>
      </c>
      <c r="F3432" s="1" t="s">
        <v>13</v>
      </c>
      <c r="G3432" s="11">
        <f>VLOOKUP(Sheet1!B3432,Sheet3!$A$4:$B$3872,2,FALSE)</f>
        <v>43492</v>
      </c>
      <c r="H3432" s="11">
        <f t="shared" si="265"/>
        <v>43492</v>
      </c>
      <c r="I3432" s="11">
        <f t="shared" si="266"/>
        <v>43466</v>
      </c>
      <c r="J3432" s="11">
        <f t="shared" si="267"/>
        <v>43466</v>
      </c>
      <c r="K3432" s="1">
        <f t="shared" si="268"/>
        <v>0</v>
      </c>
      <c r="L3432" s="1">
        <f t="shared" si="269"/>
        <v>1</v>
      </c>
    </row>
    <row r="3433" spans="1:12" x14ac:dyDescent="0.35">
      <c r="A3433" s="1" t="s">
        <v>11</v>
      </c>
      <c r="B3433" s="1" t="s">
        <v>5204</v>
      </c>
      <c r="C3433" s="1" t="s">
        <v>5205</v>
      </c>
      <c r="D3433" s="1" t="s">
        <v>8</v>
      </c>
      <c r="E3433" s="2">
        <v>43586</v>
      </c>
      <c r="F3433" s="1" t="s">
        <v>25</v>
      </c>
      <c r="G3433" s="11">
        <f>VLOOKUP(Sheet1!B3433,Sheet3!$A$4:$B$3872,2,FALSE)</f>
        <v>43586</v>
      </c>
      <c r="H3433" s="11">
        <f t="shared" si="265"/>
        <v>43586</v>
      </c>
      <c r="I3433" s="11">
        <f t="shared" si="266"/>
        <v>43586</v>
      </c>
      <c r="J3433" s="11">
        <f t="shared" si="267"/>
        <v>43586</v>
      </c>
      <c r="K3433" s="1">
        <f t="shared" si="268"/>
        <v>0</v>
      </c>
      <c r="L3433" s="1">
        <f t="shared" si="269"/>
        <v>1</v>
      </c>
    </row>
    <row r="3434" spans="1:12" x14ac:dyDescent="0.35">
      <c r="A3434" s="1" t="s">
        <v>11</v>
      </c>
      <c r="B3434" s="1" t="s">
        <v>5206</v>
      </c>
      <c r="C3434" s="1" t="s">
        <v>5207</v>
      </c>
      <c r="D3434" s="1" t="s">
        <v>8</v>
      </c>
      <c r="E3434" s="2">
        <v>43537</v>
      </c>
      <c r="F3434" s="1" t="s">
        <v>13</v>
      </c>
      <c r="G3434" s="11">
        <f>VLOOKUP(Sheet1!B3434,Sheet3!$A$4:$B$3872,2,FALSE)</f>
        <v>43537</v>
      </c>
      <c r="H3434" s="11">
        <f t="shared" si="265"/>
        <v>43537</v>
      </c>
      <c r="I3434" s="11">
        <f t="shared" si="266"/>
        <v>43525</v>
      </c>
      <c r="J3434" s="11">
        <f t="shared" si="267"/>
        <v>43525</v>
      </c>
      <c r="K3434" s="1">
        <f t="shared" si="268"/>
        <v>0</v>
      </c>
      <c r="L3434" s="1">
        <f t="shared" si="269"/>
        <v>1</v>
      </c>
    </row>
    <row r="3435" spans="1:12" x14ac:dyDescent="0.35">
      <c r="A3435" s="1" t="s">
        <v>11</v>
      </c>
      <c r="B3435" s="1" t="s">
        <v>5208</v>
      </c>
      <c r="C3435" s="1" t="s">
        <v>5209</v>
      </c>
      <c r="D3435" s="1" t="s">
        <v>8</v>
      </c>
      <c r="E3435" s="2">
        <v>43483</v>
      </c>
      <c r="F3435" s="1" t="s">
        <v>9</v>
      </c>
      <c r="G3435" s="11">
        <f>VLOOKUP(Sheet1!B3435,Sheet3!$A$4:$B$3872,2,FALSE)</f>
        <v>43483</v>
      </c>
      <c r="H3435" s="11">
        <f t="shared" si="265"/>
        <v>43483</v>
      </c>
      <c r="I3435" s="11">
        <f t="shared" si="266"/>
        <v>43466</v>
      </c>
      <c r="J3435" s="11">
        <f t="shared" si="267"/>
        <v>43466</v>
      </c>
      <c r="K3435" s="1">
        <f t="shared" si="268"/>
        <v>0</v>
      </c>
      <c r="L3435" s="1">
        <f t="shared" si="269"/>
        <v>0.5</v>
      </c>
    </row>
    <row r="3436" spans="1:12" x14ac:dyDescent="0.35">
      <c r="A3436" s="1" t="s">
        <v>11</v>
      </c>
      <c r="B3436" s="1" t="s">
        <v>5208</v>
      </c>
      <c r="C3436" s="1" t="s">
        <v>5210</v>
      </c>
      <c r="D3436" s="1" t="s">
        <v>8</v>
      </c>
      <c r="E3436" s="2">
        <v>43546</v>
      </c>
      <c r="F3436" s="1" t="s">
        <v>9</v>
      </c>
      <c r="G3436" s="11">
        <f>VLOOKUP(Sheet1!B3436,Sheet3!$A$4:$B$3872,2,FALSE)</f>
        <v>43483</v>
      </c>
      <c r="H3436" s="11">
        <f t="shared" si="265"/>
        <v>43546</v>
      </c>
      <c r="I3436" s="11">
        <f t="shared" si="266"/>
        <v>43466</v>
      </c>
      <c r="J3436" s="11">
        <f t="shared" si="267"/>
        <v>43525</v>
      </c>
      <c r="K3436" s="1">
        <f t="shared" si="268"/>
        <v>2</v>
      </c>
      <c r="L3436" s="1">
        <f t="shared" si="269"/>
        <v>0.5</v>
      </c>
    </row>
    <row r="3437" spans="1:12" x14ac:dyDescent="0.35">
      <c r="A3437" s="1" t="s">
        <v>11</v>
      </c>
      <c r="B3437" s="1" t="s">
        <v>5211</v>
      </c>
      <c r="C3437" s="1" t="s">
        <v>5212</v>
      </c>
      <c r="D3437" s="1" t="s">
        <v>8</v>
      </c>
      <c r="E3437" s="2">
        <v>43589</v>
      </c>
      <c r="F3437" s="1" t="s">
        <v>9</v>
      </c>
      <c r="G3437" s="11">
        <f>VLOOKUP(Sheet1!B3437,Sheet3!$A$4:$B$3872,2,FALSE)</f>
        <v>43589</v>
      </c>
      <c r="H3437" s="11">
        <f t="shared" si="265"/>
        <v>43589</v>
      </c>
      <c r="I3437" s="11">
        <f t="shared" si="266"/>
        <v>43586</v>
      </c>
      <c r="J3437" s="11">
        <f t="shared" si="267"/>
        <v>43586</v>
      </c>
      <c r="K3437" s="1">
        <f t="shared" si="268"/>
        <v>0</v>
      </c>
      <c r="L3437" s="1">
        <f t="shared" si="269"/>
        <v>1</v>
      </c>
    </row>
    <row r="3438" spans="1:12" x14ac:dyDescent="0.35">
      <c r="A3438" s="1" t="s">
        <v>11</v>
      </c>
      <c r="B3438" s="1" t="s">
        <v>5213</v>
      </c>
      <c r="C3438" s="1" t="s">
        <v>5214</v>
      </c>
      <c r="D3438" s="1" t="s">
        <v>8</v>
      </c>
      <c r="E3438" s="2">
        <v>43439</v>
      </c>
      <c r="F3438" s="1" t="s">
        <v>13</v>
      </c>
      <c r="G3438" s="11">
        <f>VLOOKUP(Sheet1!B3438,Sheet3!$A$4:$B$3872,2,FALSE)</f>
        <v>43439</v>
      </c>
      <c r="H3438" s="11">
        <f t="shared" si="265"/>
        <v>43439</v>
      </c>
      <c r="I3438" s="11">
        <f t="shared" si="266"/>
        <v>43435</v>
      </c>
      <c r="J3438" s="11">
        <f t="shared" si="267"/>
        <v>43435</v>
      </c>
      <c r="K3438" s="1">
        <f t="shared" si="268"/>
        <v>0</v>
      </c>
      <c r="L3438" s="1">
        <f t="shared" si="269"/>
        <v>1</v>
      </c>
    </row>
    <row r="3439" spans="1:12" x14ac:dyDescent="0.35">
      <c r="A3439" s="1" t="s">
        <v>11</v>
      </c>
      <c r="B3439" s="1" t="s">
        <v>5215</v>
      </c>
      <c r="C3439" s="1" t="s">
        <v>5216</v>
      </c>
      <c r="D3439" s="1" t="s">
        <v>8</v>
      </c>
      <c r="E3439" s="2">
        <v>43485</v>
      </c>
      <c r="F3439" s="1" t="s">
        <v>13</v>
      </c>
      <c r="G3439" s="11">
        <f>VLOOKUP(Sheet1!B3439,Sheet3!$A$4:$B$3872,2,FALSE)</f>
        <v>43485</v>
      </c>
      <c r="H3439" s="11">
        <f t="shared" si="265"/>
        <v>43485</v>
      </c>
      <c r="I3439" s="11">
        <f t="shared" si="266"/>
        <v>43466</v>
      </c>
      <c r="J3439" s="11">
        <f t="shared" si="267"/>
        <v>43466</v>
      </c>
      <c r="K3439" s="1">
        <f t="shared" si="268"/>
        <v>0</v>
      </c>
      <c r="L3439" s="1">
        <f t="shared" si="269"/>
        <v>1</v>
      </c>
    </row>
    <row r="3440" spans="1:12" x14ac:dyDescent="0.35">
      <c r="A3440" s="1" t="s">
        <v>11</v>
      </c>
      <c r="B3440" s="1" t="s">
        <v>5217</v>
      </c>
      <c r="C3440" s="1" t="s">
        <v>5218</v>
      </c>
      <c r="D3440" s="1" t="s">
        <v>8</v>
      </c>
      <c r="E3440" s="2">
        <v>43516</v>
      </c>
      <c r="F3440" s="1" t="s">
        <v>9</v>
      </c>
      <c r="G3440" s="11">
        <f>VLOOKUP(Sheet1!B3440,Sheet3!$A$4:$B$3872,2,FALSE)</f>
        <v>43516</v>
      </c>
      <c r="H3440" s="11">
        <f t="shared" si="265"/>
        <v>43516</v>
      </c>
      <c r="I3440" s="11">
        <f t="shared" si="266"/>
        <v>43497</v>
      </c>
      <c r="J3440" s="11">
        <f t="shared" si="267"/>
        <v>43497</v>
      </c>
      <c r="K3440" s="1">
        <f t="shared" si="268"/>
        <v>0</v>
      </c>
      <c r="L3440" s="1">
        <f t="shared" si="269"/>
        <v>1</v>
      </c>
    </row>
    <row r="3441" spans="1:12" x14ac:dyDescent="0.35">
      <c r="A3441" s="1" t="s">
        <v>11</v>
      </c>
      <c r="B3441" s="1" t="s">
        <v>5219</v>
      </c>
      <c r="C3441" s="1" t="s">
        <v>5220</v>
      </c>
      <c r="D3441" s="1" t="s">
        <v>8</v>
      </c>
      <c r="E3441" s="2">
        <v>43588</v>
      </c>
      <c r="F3441" s="1" t="s">
        <v>13</v>
      </c>
      <c r="G3441" s="11">
        <f>VLOOKUP(Sheet1!B3441,Sheet3!$A$4:$B$3872,2,FALSE)</f>
        <v>43588</v>
      </c>
      <c r="H3441" s="11">
        <f t="shared" si="265"/>
        <v>43588</v>
      </c>
      <c r="I3441" s="11">
        <f t="shared" si="266"/>
        <v>43586</v>
      </c>
      <c r="J3441" s="11">
        <f t="shared" si="267"/>
        <v>43586</v>
      </c>
      <c r="K3441" s="1">
        <f t="shared" si="268"/>
        <v>0</v>
      </c>
      <c r="L3441" s="1">
        <f t="shared" si="269"/>
        <v>1</v>
      </c>
    </row>
    <row r="3442" spans="1:12" x14ac:dyDescent="0.35">
      <c r="A3442" s="1" t="s">
        <v>11</v>
      </c>
      <c r="B3442" s="1" t="s">
        <v>5221</v>
      </c>
      <c r="C3442" s="1" t="s">
        <v>5222</v>
      </c>
      <c r="D3442" s="1" t="s">
        <v>8</v>
      </c>
      <c r="E3442" s="2">
        <v>43523</v>
      </c>
      <c r="F3442" s="1" t="s">
        <v>25</v>
      </c>
      <c r="G3442" s="11">
        <f>VLOOKUP(Sheet1!B3442,Sheet3!$A$4:$B$3872,2,FALSE)</f>
        <v>43523</v>
      </c>
      <c r="H3442" s="11">
        <f t="shared" si="265"/>
        <v>43523</v>
      </c>
      <c r="I3442" s="11">
        <f t="shared" si="266"/>
        <v>43497</v>
      </c>
      <c r="J3442" s="11">
        <f t="shared" si="267"/>
        <v>43497</v>
      </c>
      <c r="K3442" s="1">
        <f t="shared" si="268"/>
        <v>0</v>
      </c>
      <c r="L3442" s="1">
        <f t="shared" si="269"/>
        <v>1</v>
      </c>
    </row>
    <row r="3443" spans="1:12" x14ac:dyDescent="0.35">
      <c r="A3443" s="1" t="s">
        <v>11</v>
      </c>
      <c r="B3443" s="1" t="s">
        <v>5223</v>
      </c>
      <c r="C3443" s="1" t="s">
        <v>5224</v>
      </c>
      <c r="D3443" s="1" t="s">
        <v>18</v>
      </c>
      <c r="E3443" s="2">
        <v>43540</v>
      </c>
      <c r="F3443" s="1" t="s">
        <v>13</v>
      </c>
      <c r="G3443" s="11">
        <f>VLOOKUP(Sheet1!B3443,Sheet3!$A$4:$B$3872,2,FALSE)</f>
        <v>43540</v>
      </c>
      <c r="H3443" s="11">
        <f t="shared" si="265"/>
        <v>43540</v>
      </c>
      <c r="I3443" s="11">
        <f t="shared" si="266"/>
        <v>43525</v>
      </c>
      <c r="J3443" s="11">
        <f t="shared" si="267"/>
        <v>43525</v>
      </c>
      <c r="K3443" s="1">
        <f t="shared" si="268"/>
        <v>0</v>
      </c>
      <c r="L3443" s="1">
        <f t="shared" si="269"/>
        <v>1</v>
      </c>
    </row>
    <row r="3444" spans="1:12" x14ac:dyDescent="0.35">
      <c r="A3444" s="1" t="s">
        <v>11</v>
      </c>
      <c r="B3444" s="1" t="s">
        <v>5225</v>
      </c>
      <c r="C3444" s="1" t="s">
        <v>5226</v>
      </c>
      <c r="D3444" s="1" t="s">
        <v>8</v>
      </c>
      <c r="E3444" s="2">
        <v>43523</v>
      </c>
      <c r="F3444" s="1" t="s">
        <v>9</v>
      </c>
      <c r="G3444" s="11">
        <f>VLOOKUP(Sheet1!B3444,Sheet3!$A$4:$B$3872,2,FALSE)</f>
        <v>43523</v>
      </c>
      <c r="H3444" s="11">
        <f t="shared" si="265"/>
        <v>43523</v>
      </c>
      <c r="I3444" s="11">
        <f t="shared" si="266"/>
        <v>43497</v>
      </c>
      <c r="J3444" s="11">
        <f t="shared" si="267"/>
        <v>43497</v>
      </c>
      <c r="K3444" s="1">
        <f t="shared" si="268"/>
        <v>0</v>
      </c>
      <c r="L3444" s="1">
        <f t="shared" si="269"/>
        <v>1</v>
      </c>
    </row>
    <row r="3445" spans="1:12" x14ac:dyDescent="0.35">
      <c r="A3445" s="1" t="s">
        <v>6</v>
      </c>
      <c r="B3445" s="1" t="s">
        <v>5227</v>
      </c>
      <c r="C3445" s="1" t="s">
        <v>5228</v>
      </c>
      <c r="D3445" s="1" t="s">
        <v>8</v>
      </c>
      <c r="E3445" s="2">
        <v>43569</v>
      </c>
      <c r="F3445" s="1" t="s">
        <v>25</v>
      </c>
      <c r="G3445" s="11">
        <f>VLOOKUP(Sheet1!B3445,Sheet3!$A$4:$B$3872,2,FALSE)</f>
        <v>43569</v>
      </c>
      <c r="H3445" s="11">
        <f t="shared" si="265"/>
        <v>43569</v>
      </c>
      <c r="I3445" s="11">
        <f t="shared" si="266"/>
        <v>43556</v>
      </c>
      <c r="J3445" s="11">
        <f t="shared" si="267"/>
        <v>43556</v>
      </c>
      <c r="K3445" s="1">
        <f t="shared" si="268"/>
        <v>0</v>
      </c>
      <c r="L3445" s="1">
        <f t="shared" si="269"/>
        <v>0.5</v>
      </c>
    </row>
    <row r="3446" spans="1:12" x14ac:dyDescent="0.35">
      <c r="A3446" s="1" t="s">
        <v>6</v>
      </c>
      <c r="B3446" s="1" t="s">
        <v>5227</v>
      </c>
      <c r="C3446" s="1">
        <v>31626</v>
      </c>
      <c r="D3446" s="1" t="s">
        <v>8</v>
      </c>
      <c r="E3446" s="2">
        <v>43599</v>
      </c>
      <c r="F3446" s="1" t="s">
        <v>13</v>
      </c>
      <c r="G3446" s="11">
        <f>VLOOKUP(Sheet1!B3446,Sheet3!$A$4:$B$3872,2,FALSE)</f>
        <v>43569</v>
      </c>
      <c r="H3446" s="11">
        <f t="shared" si="265"/>
        <v>43599</v>
      </c>
      <c r="I3446" s="11">
        <f t="shared" si="266"/>
        <v>43556</v>
      </c>
      <c r="J3446" s="11">
        <f t="shared" si="267"/>
        <v>43586</v>
      </c>
      <c r="K3446" s="1">
        <f t="shared" si="268"/>
        <v>1</v>
      </c>
      <c r="L3446" s="1">
        <f t="shared" si="269"/>
        <v>0.5</v>
      </c>
    </row>
    <row r="3447" spans="1:12" x14ac:dyDescent="0.35">
      <c r="A3447" s="1" t="s">
        <v>11</v>
      </c>
      <c r="B3447" s="1" t="s">
        <v>5229</v>
      </c>
      <c r="C3447" s="3">
        <v>8.3000000000000007E+72</v>
      </c>
      <c r="D3447" s="1" t="s">
        <v>8</v>
      </c>
      <c r="E3447" s="2">
        <v>43523</v>
      </c>
      <c r="F3447" s="1" t="s">
        <v>13</v>
      </c>
      <c r="G3447" s="11">
        <f>VLOOKUP(Sheet1!B3447,Sheet3!$A$4:$B$3872,2,FALSE)</f>
        <v>43523</v>
      </c>
      <c r="H3447" s="11">
        <f t="shared" si="265"/>
        <v>43523</v>
      </c>
      <c r="I3447" s="11">
        <f t="shared" si="266"/>
        <v>43497</v>
      </c>
      <c r="J3447" s="11">
        <f t="shared" si="267"/>
        <v>43497</v>
      </c>
      <c r="K3447" s="1">
        <f t="shared" si="268"/>
        <v>0</v>
      </c>
      <c r="L3447" s="1">
        <f t="shared" si="269"/>
        <v>1</v>
      </c>
    </row>
    <row r="3448" spans="1:12" x14ac:dyDescent="0.35">
      <c r="A3448" s="1" t="s">
        <v>11</v>
      </c>
      <c r="B3448" s="1" t="s">
        <v>5230</v>
      </c>
      <c r="C3448" s="1" t="s">
        <v>5231</v>
      </c>
      <c r="D3448" s="1" t="s">
        <v>8</v>
      </c>
      <c r="E3448" s="2">
        <v>43597</v>
      </c>
      <c r="F3448" s="1" t="s">
        <v>25</v>
      </c>
      <c r="G3448" s="11">
        <f>VLOOKUP(Sheet1!B3448,Sheet3!$A$4:$B$3872,2,FALSE)</f>
        <v>43597</v>
      </c>
      <c r="H3448" s="11">
        <f t="shared" si="265"/>
        <v>43597</v>
      </c>
      <c r="I3448" s="11">
        <f t="shared" si="266"/>
        <v>43586</v>
      </c>
      <c r="J3448" s="11">
        <f t="shared" si="267"/>
        <v>43586</v>
      </c>
      <c r="K3448" s="1">
        <f t="shared" si="268"/>
        <v>0</v>
      </c>
      <c r="L3448" s="1">
        <f t="shared" si="269"/>
        <v>1</v>
      </c>
    </row>
    <row r="3449" spans="1:12" x14ac:dyDescent="0.35">
      <c r="A3449" s="1" t="s">
        <v>11</v>
      </c>
      <c r="B3449" s="1" t="s">
        <v>5232</v>
      </c>
      <c r="C3449" s="1" t="s">
        <v>5233</v>
      </c>
      <c r="D3449" s="1" t="s">
        <v>18</v>
      </c>
      <c r="E3449" s="2">
        <v>43545</v>
      </c>
      <c r="F3449" s="1" t="s">
        <v>13</v>
      </c>
      <c r="G3449" s="11">
        <f>VLOOKUP(Sheet1!B3449,Sheet3!$A$4:$B$3872,2,FALSE)</f>
        <v>43545</v>
      </c>
      <c r="H3449" s="11">
        <f t="shared" si="265"/>
        <v>43545</v>
      </c>
      <c r="I3449" s="11">
        <f t="shared" si="266"/>
        <v>43525</v>
      </c>
      <c r="J3449" s="11">
        <f t="shared" si="267"/>
        <v>43525</v>
      </c>
      <c r="K3449" s="1">
        <f t="shared" si="268"/>
        <v>0</v>
      </c>
      <c r="L3449" s="1">
        <f t="shared" si="269"/>
        <v>1</v>
      </c>
    </row>
    <row r="3450" spans="1:12" x14ac:dyDescent="0.35">
      <c r="A3450" s="1" t="s">
        <v>11</v>
      </c>
      <c r="B3450" s="1" t="s">
        <v>5234</v>
      </c>
      <c r="C3450" s="1" t="s">
        <v>5235</v>
      </c>
      <c r="D3450" s="1" t="s">
        <v>8</v>
      </c>
      <c r="E3450" s="2">
        <v>43595</v>
      </c>
      <c r="F3450" s="1" t="s">
        <v>9</v>
      </c>
      <c r="G3450" s="11">
        <f>VLOOKUP(Sheet1!B3450,Sheet3!$A$4:$B$3872,2,FALSE)</f>
        <v>43595</v>
      </c>
      <c r="H3450" s="11">
        <f t="shared" si="265"/>
        <v>43595</v>
      </c>
      <c r="I3450" s="11">
        <f t="shared" si="266"/>
        <v>43586</v>
      </c>
      <c r="J3450" s="11">
        <f t="shared" si="267"/>
        <v>43586</v>
      </c>
      <c r="K3450" s="1">
        <f t="shared" si="268"/>
        <v>0</v>
      </c>
      <c r="L3450" s="1">
        <f t="shared" si="269"/>
        <v>0.5</v>
      </c>
    </row>
    <row r="3451" spans="1:12" x14ac:dyDescent="0.35">
      <c r="A3451" s="1" t="s">
        <v>11</v>
      </c>
      <c r="B3451" s="1" t="s">
        <v>5234</v>
      </c>
      <c r="C3451" s="1" t="s">
        <v>5236</v>
      </c>
      <c r="D3451" s="1" t="s">
        <v>8</v>
      </c>
      <c r="E3451" s="2">
        <v>43595</v>
      </c>
      <c r="F3451" s="1" t="s">
        <v>9</v>
      </c>
      <c r="G3451" s="11">
        <f>VLOOKUP(Sheet1!B3451,Sheet3!$A$4:$B$3872,2,FALSE)</f>
        <v>43595</v>
      </c>
      <c r="H3451" s="11">
        <f t="shared" si="265"/>
        <v>43595</v>
      </c>
      <c r="I3451" s="11">
        <f t="shared" si="266"/>
        <v>43586</v>
      </c>
      <c r="J3451" s="11">
        <f t="shared" si="267"/>
        <v>43586</v>
      </c>
      <c r="K3451" s="1">
        <f t="shared" si="268"/>
        <v>0</v>
      </c>
      <c r="L3451" s="1">
        <f t="shared" si="269"/>
        <v>0.5</v>
      </c>
    </row>
    <row r="3452" spans="1:12" x14ac:dyDescent="0.35">
      <c r="A3452" s="1" t="s">
        <v>11</v>
      </c>
      <c r="B3452" s="1" t="s">
        <v>5237</v>
      </c>
      <c r="C3452" s="1" t="s">
        <v>5238</v>
      </c>
      <c r="D3452" s="1" t="s">
        <v>8</v>
      </c>
      <c r="E3452" s="2">
        <v>43510</v>
      </c>
      <c r="F3452" s="1" t="s">
        <v>25</v>
      </c>
      <c r="G3452" s="11">
        <f>VLOOKUP(Sheet1!B3452,Sheet3!$A$4:$B$3872,2,FALSE)</f>
        <v>43510</v>
      </c>
      <c r="H3452" s="11">
        <f t="shared" si="265"/>
        <v>43510</v>
      </c>
      <c r="I3452" s="11">
        <f t="shared" si="266"/>
        <v>43497</v>
      </c>
      <c r="J3452" s="11">
        <f t="shared" si="267"/>
        <v>43497</v>
      </c>
      <c r="K3452" s="1">
        <f t="shared" si="268"/>
        <v>0</v>
      </c>
      <c r="L3452" s="1">
        <f t="shared" si="269"/>
        <v>1</v>
      </c>
    </row>
    <row r="3453" spans="1:12" x14ac:dyDescent="0.35">
      <c r="A3453" s="1" t="s">
        <v>11</v>
      </c>
      <c r="B3453" s="1" t="s">
        <v>5239</v>
      </c>
      <c r="C3453" s="1" t="s">
        <v>5240</v>
      </c>
      <c r="D3453" s="1" t="s">
        <v>8</v>
      </c>
      <c r="E3453" s="2">
        <v>43601</v>
      </c>
      <c r="F3453" s="1" t="s">
        <v>9</v>
      </c>
      <c r="G3453" s="11">
        <f>VLOOKUP(Sheet1!B3453,Sheet3!$A$4:$B$3872,2,FALSE)</f>
        <v>43601</v>
      </c>
      <c r="H3453" s="11">
        <f t="shared" si="265"/>
        <v>43601</v>
      </c>
      <c r="I3453" s="11">
        <f t="shared" si="266"/>
        <v>43586</v>
      </c>
      <c r="J3453" s="11">
        <f t="shared" si="267"/>
        <v>43586</v>
      </c>
      <c r="K3453" s="1">
        <f t="shared" si="268"/>
        <v>0</v>
      </c>
      <c r="L3453" s="1">
        <f t="shared" si="269"/>
        <v>1</v>
      </c>
    </row>
    <row r="3454" spans="1:12" x14ac:dyDescent="0.35">
      <c r="A3454" s="1" t="s">
        <v>11</v>
      </c>
      <c r="B3454" s="1" t="s">
        <v>5241</v>
      </c>
      <c r="C3454" s="1" t="s">
        <v>5242</v>
      </c>
      <c r="D3454" s="1" t="s">
        <v>8</v>
      </c>
      <c r="E3454" s="2">
        <v>43490</v>
      </c>
      <c r="F3454" s="1" t="s">
        <v>25</v>
      </c>
      <c r="G3454" s="11">
        <f>VLOOKUP(Sheet1!B3454,Sheet3!$A$4:$B$3872,2,FALSE)</f>
        <v>43490</v>
      </c>
      <c r="H3454" s="11">
        <f t="shared" si="265"/>
        <v>43490</v>
      </c>
      <c r="I3454" s="11">
        <f t="shared" si="266"/>
        <v>43466</v>
      </c>
      <c r="J3454" s="11">
        <f t="shared" si="267"/>
        <v>43466</v>
      </c>
      <c r="K3454" s="1">
        <f t="shared" si="268"/>
        <v>0</v>
      </c>
      <c r="L3454" s="1">
        <f t="shared" si="269"/>
        <v>1</v>
      </c>
    </row>
    <row r="3455" spans="1:12" x14ac:dyDescent="0.35">
      <c r="A3455" s="1" t="s">
        <v>11</v>
      </c>
      <c r="B3455" s="1" t="s">
        <v>5243</v>
      </c>
      <c r="C3455" s="1">
        <v>6346</v>
      </c>
      <c r="D3455" s="1" t="s">
        <v>8</v>
      </c>
      <c r="E3455" s="2">
        <v>43483</v>
      </c>
      <c r="F3455" s="1" t="s">
        <v>13</v>
      </c>
      <c r="G3455" s="11">
        <f>VLOOKUP(Sheet1!B3455,Sheet3!$A$4:$B$3872,2,FALSE)</f>
        <v>43483</v>
      </c>
      <c r="H3455" s="11">
        <f t="shared" si="265"/>
        <v>43483</v>
      </c>
      <c r="I3455" s="11">
        <f t="shared" si="266"/>
        <v>43466</v>
      </c>
      <c r="J3455" s="11">
        <f t="shared" si="267"/>
        <v>43466</v>
      </c>
      <c r="K3455" s="1">
        <f t="shared" si="268"/>
        <v>0</v>
      </c>
      <c r="L3455" s="1">
        <f t="shared" si="269"/>
        <v>1</v>
      </c>
    </row>
    <row r="3456" spans="1:12" x14ac:dyDescent="0.35">
      <c r="A3456" s="1" t="s">
        <v>11</v>
      </c>
      <c r="B3456" s="1" t="s">
        <v>5244</v>
      </c>
      <c r="C3456" s="1" t="s">
        <v>5245</v>
      </c>
      <c r="D3456" s="1" t="s">
        <v>8</v>
      </c>
      <c r="E3456" s="2">
        <v>43559</v>
      </c>
      <c r="F3456" s="1" t="s">
        <v>13</v>
      </c>
      <c r="G3456" s="11">
        <f>VLOOKUP(Sheet1!B3456,Sheet3!$A$4:$B$3872,2,FALSE)</f>
        <v>43559</v>
      </c>
      <c r="H3456" s="11">
        <f t="shared" si="265"/>
        <v>43559</v>
      </c>
      <c r="I3456" s="11">
        <f t="shared" si="266"/>
        <v>43556</v>
      </c>
      <c r="J3456" s="11">
        <f t="shared" si="267"/>
        <v>43556</v>
      </c>
      <c r="K3456" s="1">
        <f t="shared" si="268"/>
        <v>0</v>
      </c>
      <c r="L3456" s="1">
        <f t="shared" si="269"/>
        <v>1</v>
      </c>
    </row>
    <row r="3457" spans="1:12" x14ac:dyDescent="0.35">
      <c r="A3457" s="1" t="s">
        <v>11</v>
      </c>
      <c r="B3457" s="1" t="s">
        <v>5246</v>
      </c>
      <c r="C3457" s="1" t="s">
        <v>5247</v>
      </c>
      <c r="D3457" s="1" t="s">
        <v>8</v>
      </c>
      <c r="E3457" s="2">
        <v>43588</v>
      </c>
      <c r="F3457" s="1" t="s">
        <v>25</v>
      </c>
      <c r="G3457" s="11">
        <f>VLOOKUP(Sheet1!B3457,Sheet3!$A$4:$B$3872,2,FALSE)</f>
        <v>43588</v>
      </c>
      <c r="H3457" s="11">
        <f t="shared" si="265"/>
        <v>43588</v>
      </c>
      <c r="I3457" s="11">
        <f t="shared" si="266"/>
        <v>43586</v>
      </c>
      <c r="J3457" s="11">
        <f t="shared" si="267"/>
        <v>43586</v>
      </c>
      <c r="K3457" s="1">
        <f t="shared" si="268"/>
        <v>0</v>
      </c>
      <c r="L3457" s="1">
        <f t="shared" si="269"/>
        <v>1</v>
      </c>
    </row>
    <row r="3458" spans="1:12" x14ac:dyDescent="0.35">
      <c r="A3458" s="1" t="s">
        <v>11</v>
      </c>
      <c r="B3458" s="1" t="s">
        <v>5248</v>
      </c>
      <c r="C3458" s="1" t="s">
        <v>5249</v>
      </c>
      <c r="D3458" s="1" t="s">
        <v>8</v>
      </c>
      <c r="E3458" s="2">
        <v>43546</v>
      </c>
      <c r="F3458" s="1" t="s">
        <v>13</v>
      </c>
      <c r="G3458" s="11">
        <f>VLOOKUP(Sheet1!B3458,Sheet3!$A$4:$B$3872,2,FALSE)</f>
        <v>43546</v>
      </c>
      <c r="H3458" s="11">
        <f t="shared" si="265"/>
        <v>43546</v>
      </c>
      <c r="I3458" s="11">
        <f t="shared" si="266"/>
        <v>43525</v>
      </c>
      <c r="J3458" s="11">
        <f t="shared" si="267"/>
        <v>43525</v>
      </c>
      <c r="K3458" s="1">
        <f t="shared" si="268"/>
        <v>0</v>
      </c>
      <c r="L3458" s="1">
        <f t="shared" si="269"/>
        <v>1</v>
      </c>
    </row>
    <row r="3459" spans="1:12" x14ac:dyDescent="0.35">
      <c r="A3459" s="1" t="s">
        <v>11</v>
      </c>
      <c r="B3459" s="1" t="s">
        <v>5250</v>
      </c>
      <c r="C3459" s="1" t="s">
        <v>5251</v>
      </c>
      <c r="D3459" s="1" t="s">
        <v>8</v>
      </c>
      <c r="E3459" s="2">
        <v>43597</v>
      </c>
      <c r="F3459" s="1" t="s">
        <v>15</v>
      </c>
      <c r="G3459" s="11">
        <f>VLOOKUP(Sheet1!B3459,Sheet3!$A$4:$B$3872,2,FALSE)</f>
        <v>43597</v>
      </c>
      <c r="H3459" s="11">
        <f t="shared" ref="H3459:H3522" si="270">E3459</f>
        <v>43597</v>
      </c>
      <c r="I3459" s="11">
        <f t="shared" ref="I3459:I3522" si="271">EOMONTH(G3459,-1)+1</f>
        <v>43586</v>
      </c>
      <c r="J3459" s="11">
        <f t="shared" ref="J3459:J3522" si="272">EOMONTH(H3459,-1)+1</f>
        <v>43586</v>
      </c>
      <c r="K3459" s="1">
        <f t="shared" ref="K3459:K3522" si="273">ROUND((J3459-I3459)/30,0)</f>
        <v>0</v>
      </c>
      <c r="L3459" s="1">
        <f t="shared" ref="L3459:L3522" si="274">1/COUNTIFS($I$2:$I$5023,I3459,$B$2:$B$5023,B3459)</f>
        <v>1</v>
      </c>
    </row>
    <row r="3460" spans="1:12" x14ac:dyDescent="0.35">
      <c r="A3460" s="1" t="s">
        <v>11</v>
      </c>
      <c r="B3460" s="1" t="s">
        <v>5252</v>
      </c>
      <c r="C3460" s="1" t="s">
        <v>5253</v>
      </c>
      <c r="D3460" s="1" t="s">
        <v>8</v>
      </c>
      <c r="E3460" s="2">
        <v>43578</v>
      </c>
      <c r="F3460" s="1" t="s">
        <v>15</v>
      </c>
      <c r="G3460" s="11">
        <f>VLOOKUP(Sheet1!B3460,Sheet3!$A$4:$B$3872,2,FALSE)</f>
        <v>43578</v>
      </c>
      <c r="H3460" s="11">
        <f t="shared" si="270"/>
        <v>43578</v>
      </c>
      <c r="I3460" s="11">
        <f t="shared" si="271"/>
        <v>43556</v>
      </c>
      <c r="J3460" s="11">
        <f t="shared" si="272"/>
        <v>43556</v>
      </c>
      <c r="K3460" s="1">
        <f t="shared" si="273"/>
        <v>0</v>
      </c>
      <c r="L3460" s="1">
        <f t="shared" si="274"/>
        <v>0.5</v>
      </c>
    </row>
    <row r="3461" spans="1:12" x14ac:dyDescent="0.35">
      <c r="A3461" s="1" t="s">
        <v>11</v>
      </c>
      <c r="B3461" s="1" t="s">
        <v>5252</v>
      </c>
      <c r="C3461" s="1" t="s">
        <v>5254</v>
      </c>
      <c r="D3461" s="1" t="s">
        <v>8</v>
      </c>
      <c r="E3461" s="2">
        <v>43578</v>
      </c>
      <c r="F3461" s="1" t="s">
        <v>15</v>
      </c>
      <c r="G3461" s="11">
        <f>VLOOKUP(Sheet1!B3461,Sheet3!$A$4:$B$3872,2,FALSE)</f>
        <v>43578</v>
      </c>
      <c r="H3461" s="11">
        <f t="shared" si="270"/>
        <v>43578</v>
      </c>
      <c r="I3461" s="11">
        <f t="shared" si="271"/>
        <v>43556</v>
      </c>
      <c r="J3461" s="11">
        <f t="shared" si="272"/>
        <v>43556</v>
      </c>
      <c r="K3461" s="1">
        <f t="shared" si="273"/>
        <v>0</v>
      </c>
      <c r="L3461" s="1">
        <f t="shared" si="274"/>
        <v>0.5</v>
      </c>
    </row>
    <row r="3462" spans="1:12" x14ac:dyDescent="0.35">
      <c r="A3462" s="1" t="s">
        <v>11</v>
      </c>
      <c r="B3462" s="1" t="s">
        <v>5255</v>
      </c>
      <c r="C3462" s="1" t="s">
        <v>5256</v>
      </c>
      <c r="D3462" s="1" t="s">
        <v>8</v>
      </c>
      <c r="E3462" s="2">
        <v>43571</v>
      </c>
      <c r="F3462" s="1" t="s">
        <v>13</v>
      </c>
      <c r="G3462" s="11">
        <f>VLOOKUP(Sheet1!B3462,Sheet3!$A$4:$B$3872,2,FALSE)</f>
        <v>43571</v>
      </c>
      <c r="H3462" s="11">
        <f t="shared" si="270"/>
        <v>43571</v>
      </c>
      <c r="I3462" s="11">
        <f t="shared" si="271"/>
        <v>43556</v>
      </c>
      <c r="J3462" s="11">
        <f t="shared" si="272"/>
        <v>43556</v>
      </c>
      <c r="K3462" s="1">
        <f t="shared" si="273"/>
        <v>0</v>
      </c>
      <c r="L3462" s="1">
        <f t="shared" si="274"/>
        <v>1</v>
      </c>
    </row>
    <row r="3463" spans="1:12" x14ac:dyDescent="0.35">
      <c r="A3463" s="1" t="s">
        <v>11</v>
      </c>
      <c r="B3463" s="1" t="s">
        <v>5257</v>
      </c>
      <c r="C3463" s="1" t="s">
        <v>5258</v>
      </c>
      <c r="D3463" s="1" t="s">
        <v>8</v>
      </c>
      <c r="E3463" s="2">
        <v>43531</v>
      </c>
      <c r="F3463" s="1" t="s">
        <v>9</v>
      </c>
      <c r="G3463" s="11">
        <f>VLOOKUP(Sheet1!B3463,Sheet3!$A$4:$B$3872,2,FALSE)</f>
        <v>43531</v>
      </c>
      <c r="H3463" s="11">
        <f t="shared" si="270"/>
        <v>43531</v>
      </c>
      <c r="I3463" s="11">
        <f t="shared" si="271"/>
        <v>43525</v>
      </c>
      <c r="J3463" s="11">
        <f t="shared" si="272"/>
        <v>43525</v>
      </c>
      <c r="K3463" s="1">
        <f t="shared" si="273"/>
        <v>0</v>
      </c>
      <c r="L3463" s="1">
        <f t="shared" si="274"/>
        <v>0.5</v>
      </c>
    </row>
    <row r="3464" spans="1:12" x14ac:dyDescent="0.35">
      <c r="A3464" s="1" t="s">
        <v>11</v>
      </c>
      <c r="B3464" s="1" t="s">
        <v>5257</v>
      </c>
      <c r="C3464" s="1" t="s">
        <v>5259</v>
      </c>
      <c r="D3464" s="1" t="s">
        <v>8</v>
      </c>
      <c r="E3464" s="2">
        <v>43531</v>
      </c>
      <c r="F3464" s="1" t="s">
        <v>9</v>
      </c>
      <c r="G3464" s="11">
        <f>VLOOKUP(Sheet1!B3464,Sheet3!$A$4:$B$3872,2,FALSE)</f>
        <v>43531</v>
      </c>
      <c r="H3464" s="11">
        <f t="shared" si="270"/>
        <v>43531</v>
      </c>
      <c r="I3464" s="11">
        <f t="shared" si="271"/>
        <v>43525</v>
      </c>
      <c r="J3464" s="11">
        <f t="shared" si="272"/>
        <v>43525</v>
      </c>
      <c r="K3464" s="1">
        <f t="shared" si="273"/>
        <v>0</v>
      </c>
      <c r="L3464" s="1">
        <f t="shared" si="274"/>
        <v>0.5</v>
      </c>
    </row>
    <row r="3465" spans="1:12" x14ac:dyDescent="0.35">
      <c r="A3465" s="1" t="s">
        <v>11</v>
      </c>
      <c r="B3465" s="1" t="s">
        <v>5260</v>
      </c>
      <c r="C3465" s="1" t="s">
        <v>5261</v>
      </c>
      <c r="D3465" s="1" t="s">
        <v>8</v>
      </c>
      <c r="E3465" s="2">
        <v>43565</v>
      </c>
      <c r="F3465" s="1" t="s">
        <v>15</v>
      </c>
      <c r="G3465" s="11">
        <f>VLOOKUP(Sheet1!B3465,Sheet3!$A$4:$B$3872,2,FALSE)</f>
        <v>43565</v>
      </c>
      <c r="H3465" s="11">
        <f t="shared" si="270"/>
        <v>43565</v>
      </c>
      <c r="I3465" s="11">
        <f t="shared" si="271"/>
        <v>43556</v>
      </c>
      <c r="J3465" s="11">
        <f t="shared" si="272"/>
        <v>43556</v>
      </c>
      <c r="K3465" s="1">
        <f t="shared" si="273"/>
        <v>0</v>
      </c>
      <c r="L3465" s="1">
        <f t="shared" si="274"/>
        <v>0.5</v>
      </c>
    </row>
    <row r="3466" spans="1:12" x14ac:dyDescent="0.35">
      <c r="A3466" s="1" t="s">
        <v>11</v>
      </c>
      <c r="B3466" s="1" t="s">
        <v>5260</v>
      </c>
      <c r="C3466" s="1" t="s">
        <v>5262</v>
      </c>
      <c r="D3466" s="1" t="s">
        <v>8</v>
      </c>
      <c r="E3466" s="2">
        <v>43566</v>
      </c>
      <c r="F3466" s="1" t="s">
        <v>15</v>
      </c>
      <c r="G3466" s="11">
        <f>VLOOKUP(Sheet1!B3466,Sheet3!$A$4:$B$3872,2,FALSE)</f>
        <v>43565</v>
      </c>
      <c r="H3466" s="11">
        <f t="shared" si="270"/>
        <v>43566</v>
      </c>
      <c r="I3466" s="11">
        <f t="shared" si="271"/>
        <v>43556</v>
      </c>
      <c r="J3466" s="11">
        <f t="shared" si="272"/>
        <v>43556</v>
      </c>
      <c r="K3466" s="1">
        <f t="shared" si="273"/>
        <v>0</v>
      </c>
      <c r="L3466" s="1">
        <f t="shared" si="274"/>
        <v>0.5</v>
      </c>
    </row>
    <row r="3467" spans="1:12" x14ac:dyDescent="0.35">
      <c r="A3467" s="1" t="s">
        <v>11</v>
      </c>
      <c r="B3467" s="1" t="s">
        <v>5263</v>
      </c>
      <c r="C3467" s="1" t="s">
        <v>5264</v>
      </c>
      <c r="D3467" s="1" t="s">
        <v>8</v>
      </c>
      <c r="E3467" s="2">
        <v>43561</v>
      </c>
      <c r="F3467" s="1" t="s">
        <v>9</v>
      </c>
      <c r="G3467" s="11">
        <f>VLOOKUP(Sheet1!B3467,Sheet3!$A$4:$B$3872,2,FALSE)</f>
        <v>43561</v>
      </c>
      <c r="H3467" s="11">
        <f t="shared" si="270"/>
        <v>43561</v>
      </c>
      <c r="I3467" s="11">
        <f t="shared" si="271"/>
        <v>43556</v>
      </c>
      <c r="J3467" s="11">
        <f t="shared" si="272"/>
        <v>43556</v>
      </c>
      <c r="K3467" s="1">
        <f t="shared" si="273"/>
        <v>0</v>
      </c>
      <c r="L3467" s="1">
        <f t="shared" si="274"/>
        <v>0.5</v>
      </c>
    </row>
    <row r="3468" spans="1:12" x14ac:dyDescent="0.35">
      <c r="A3468" s="1" t="s">
        <v>11</v>
      </c>
      <c r="B3468" s="1" t="s">
        <v>5263</v>
      </c>
      <c r="C3468" s="1" t="s">
        <v>5265</v>
      </c>
      <c r="D3468" s="1" t="s">
        <v>8</v>
      </c>
      <c r="E3468" s="2">
        <v>43589</v>
      </c>
      <c r="F3468" s="1" t="s">
        <v>25</v>
      </c>
      <c r="G3468" s="11">
        <f>VLOOKUP(Sheet1!B3468,Sheet3!$A$4:$B$3872,2,FALSE)</f>
        <v>43561</v>
      </c>
      <c r="H3468" s="11">
        <f t="shared" si="270"/>
        <v>43589</v>
      </c>
      <c r="I3468" s="11">
        <f t="shared" si="271"/>
        <v>43556</v>
      </c>
      <c r="J3468" s="11">
        <f t="shared" si="272"/>
        <v>43586</v>
      </c>
      <c r="K3468" s="1">
        <f t="shared" si="273"/>
        <v>1</v>
      </c>
      <c r="L3468" s="1">
        <f t="shared" si="274"/>
        <v>0.5</v>
      </c>
    </row>
    <row r="3469" spans="1:12" x14ac:dyDescent="0.35">
      <c r="A3469" s="1" t="s">
        <v>11</v>
      </c>
      <c r="B3469" s="1" t="s">
        <v>5266</v>
      </c>
      <c r="C3469" s="1" t="s">
        <v>5267</v>
      </c>
      <c r="D3469" s="1" t="s">
        <v>8</v>
      </c>
      <c r="E3469" s="2">
        <v>43567</v>
      </c>
      <c r="F3469" s="1" t="s">
        <v>15</v>
      </c>
      <c r="G3469" s="11">
        <f>VLOOKUP(Sheet1!B3469,Sheet3!$A$4:$B$3872,2,FALSE)</f>
        <v>43567</v>
      </c>
      <c r="H3469" s="11">
        <f t="shared" si="270"/>
        <v>43567</v>
      </c>
      <c r="I3469" s="11">
        <f t="shared" si="271"/>
        <v>43556</v>
      </c>
      <c r="J3469" s="11">
        <f t="shared" si="272"/>
        <v>43556</v>
      </c>
      <c r="K3469" s="1">
        <f t="shared" si="273"/>
        <v>0</v>
      </c>
      <c r="L3469" s="1">
        <f t="shared" si="274"/>
        <v>1</v>
      </c>
    </row>
    <row r="3470" spans="1:12" x14ac:dyDescent="0.35">
      <c r="A3470" s="1" t="s">
        <v>11</v>
      </c>
      <c r="B3470" s="1" t="s">
        <v>5268</v>
      </c>
      <c r="C3470" s="1" t="s">
        <v>5269</v>
      </c>
      <c r="D3470" s="1" t="s">
        <v>18</v>
      </c>
      <c r="E3470" s="2">
        <v>43594</v>
      </c>
      <c r="F3470" s="1" t="s">
        <v>25</v>
      </c>
      <c r="G3470" s="11">
        <f>VLOOKUP(Sheet1!B3470,Sheet3!$A$4:$B$3872,2,FALSE)</f>
        <v>43594</v>
      </c>
      <c r="H3470" s="11">
        <f t="shared" si="270"/>
        <v>43594</v>
      </c>
      <c r="I3470" s="11">
        <f t="shared" si="271"/>
        <v>43586</v>
      </c>
      <c r="J3470" s="11">
        <f t="shared" si="272"/>
        <v>43586</v>
      </c>
      <c r="K3470" s="1">
        <f t="shared" si="273"/>
        <v>0</v>
      </c>
      <c r="L3470" s="1">
        <f t="shared" si="274"/>
        <v>1</v>
      </c>
    </row>
    <row r="3471" spans="1:12" x14ac:dyDescent="0.35">
      <c r="A3471" s="1" t="s">
        <v>11</v>
      </c>
      <c r="B3471" s="1" t="s">
        <v>4339</v>
      </c>
      <c r="C3471" s="1" t="s">
        <v>5270</v>
      </c>
      <c r="D3471" s="1" t="s">
        <v>8</v>
      </c>
      <c r="E3471" s="2">
        <v>43461</v>
      </c>
      <c r="F3471" s="1" t="s">
        <v>25</v>
      </c>
      <c r="G3471" s="11">
        <f>VLOOKUP(Sheet1!B3471,Sheet3!$A$4:$B$3872,2,FALSE)</f>
        <v>43461</v>
      </c>
      <c r="H3471" s="11">
        <f t="shared" si="270"/>
        <v>43461</v>
      </c>
      <c r="I3471" s="11">
        <f t="shared" si="271"/>
        <v>43435</v>
      </c>
      <c r="J3471" s="11">
        <f t="shared" si="272"/>
        <v>43435</v>
      </c>
      <c r="K3471" s="1">
        <f t="shared" si="273"/>
        <v>0</v>
      </c>
      <c r="L3471" s="1">
        <f t="shared" si="274"/>
        <v>0.33333333333333331</v>
      </c>
    </row>
    <row r="3472" spans="1:12" x14ac:dyDescent="0.35">
      <c r="A3472" s="1" t="s">
        <v>11</v>
      </c>
      <c r="B3472" s="1" t="s">
        <v>4339</v>
      </c>
      <c r="C3472" s="1" t="s">
        <v>5271</v>
      </c>
      <c r="D3472" s="1" t="s">
        <v>8</v>
      </c>
      <c r="E3472" s="2">
        <v>43465</v>
      </c>
      <c r="F3472" s="1" t="s">
        <v>25</v>
      </c>
      <c r="G3472" s="11">
        <f>VLOOKUP(Sheet1!B3472,Sheet3!$A$4:$B$3872,2,FALSE)</f>
        <v>43461</v>
      </c>
      <c r="H3472" s="11">
        <f t="shared" si="270"/>
        <v>43465</v>
      </c>
      <c r="I3472" s="11">
        <f t="shared" si="271"/>
        <v>43435</v>
      </c>
      <c r="J3472" s="11">
        <f t="shared" si="272"/>
        <v>43435</v>
      </c>
      <c r="K3472" s="1">
        <f t="shared" si="273"/>
        <v>0</v>
      </c>
      <c r="L3472" s="1">
        <f t="shared" si="274"/>
        <v>0.33333333333333331</v>
      </c>
    </row>
    <row r="3473" spans="1:12" x14ac:dyDescent="0.35">
      <c r="A3473" s="1" t="s">
        <v>11</v>
      </c>
      <c r="B3473" s="1" t="s">
        <v>4339</v>
      </c>
      <c r="C3473" s="1" t="s">
        <v>5272</v>
      </c>
      <c r="D3473" s="1" t="s">
        <v>8</v>
      </c>
      <c r="E3473" s="2">
        <v>43574</v>
      </c>
      <c r="F3473" s="1" t="s">
        <v>25</v>
      </c>
      <c r="G3473" s="11">
        <f>VLOOKUP(Sheet1!B3473,Sheet3!$A$4:$B$3872,2,FALSE)</f>
        <v>43461</v>
      </c>
      <c r="H3473" s="11">
        <f t="shared" si="270"/>
        <v>43574</v>
      </c>
      <c r="I3473" s="11">
        <f t="shared" si="271"/>
        <v>43435</v>
      </c>
      <c r="J3473" s="11">
        <f t="shared" si="272"/>
        <v>43556</v>
      </c>
      <c r="K3473" s="1">
        <f t="shared" si="273"/>
        <v>4</v>
      </c>
      <c r="L3473" s="1">
        <f t="shared" si="274"/>
        <v>0.33333333333333331</v>
      </c>
    </row>
    <row r="3474" spans="1:12" x14ac:dyDescent="0.35">
      <c r="A3474" s="1" t="s">
        <v>11</v>
      </c>
      <c r="B3474" s="1" t="s">
        <v>5273</v>
      </c>
      <c r="C3474" s="1">
        <v>85987</v>
      </c>
      <c r="D3474" s="1" t="s">
        <v>8</v>
      </c>
      <c r="E3474" s="2">
        <v>43582</v>
      </c>
      <c r="F3474" s="1" t="s">
        <v>25</v>
      </c>
      <c r="G3474" s="11">
        <f>VLOOKUP(Sheet1!B3474,Sheet3!$A$4:$B$3872,2,FALSE)</f>
        <v>43582</v>
      </c>
      <c r="H3474" s="11">
        <f t="shared" si="270"/>
        <v>43582</v>
      </c>
      <c r="I3474" s="11">
        <f t="shared" si="271"/>
        <v>43556</v>
      </c>
      <c r="J3474" s="11">
        <f t="shared" si="272"/>
        <v>43556</v>
      </c>
      <c r="K3474" s="1">
        <f t="shared" si="273"/>
        <v>0</v>
      </c>
      <c r="L3474" s="1">
        <f t="shared" si="274"/>
        <v>1</v>
      </c>
    </row>
    <row r="3475" spans="1:12" x14ac:dyDescent="0.35">
      <c r="A3475" s="1" t="s">
        <v>11</v>
      </c>
      <c r="B3475" s="1" t="s">
        <v>5274</v>
      </c>
      <c r="C3475" s="1" t="s">
        <v>5275</v>
      </c>
      <c r="D3475" s="1" t="s">
        <v>8</v>
      </c>
      <c r="E3475" s="2">
        <v>43592</v>
      </c>
      <c r="F3475" s="1" t="s">
        <v>25</v>
      </c>
      <c r="G3475" s="11">
        <f>VLOOKUP(Sheet1!B3475,Sheet3!$A$4:$B$3872,2,FALSE)</f>
        <v>43592</v>
      </c>
      <c r="H3475" s="11">
        <f t="shared" si="270"/>
        <v>43592</v>
      </c>
      <c r="I3475" s="11">
        <f t="shared" si="271"/>
        <v>43586</v>
      </c>
      <c r="J3475" s="11">
        <f t="shared" si="272"/>
        <v>43586</v>
      </c>
      <c r="K3475" s="1">
        <f t="shared" si="273"/>
        <v>0</v>
      </c>
      <c r="L3475" s="1">
        <f t="shared" si="274"/>
        <v>1</v>
      </c>
    </row>
    <row r="3476" spans="1:12" x14ac:dyDescent="0.35">
      <c r="A3476" s="1" t="s">
        <v>11</v>
      </c>
      <c r="B3476" s="1" t="s">
        <v>5276</v>
      </c>
      <c r="C3476" s="1" t="s">
        <v>5277</v>
      </c>
      <c r="D3476" s="1" t="s">
        <v>8</v>
      </c>
      <c r="E3476" s="2">
        <v>43520</v>
      </c>
      <c r="F3476" s="1" t="s">
        <v>9</v>
      </c>
      <c r="G3476" s="11">
        <f>VLOOKUP(Sheet1!B3476,Sheet3!$A$4:$B$3872,2,FALSE)</f>
        <v>43520</v>
      </c>
      <c r="H3476" s="11">
        <f t="shared" si="270"/>
        <v>43520</v>
      </c>
      <c r="I3476" s="11">
        <f t="shared" si="271"/>
        <v>43497</v>
      </c>
      <c r="J3476" s="11">
        <f t="shared" si="272"/>
        <v>43497</v>
      </c>
      <c r="K3476" s="1">
        <f t="shared" si="273"/>
        <v>0</v>
      </c>
      <c r="L3476" s="1">
        <f t="shared" si="274"/>
        <v>0.5</v>
      </c>
    </row>
    <row r="3477" spans="1:12" x14ac:dyDescent="0.35">
      <c r="A3477" s="1" t="s">
        <v>11</v>
      </c>
      <c r="B3477" s="1" t="s">
        <v>5276</v>
      </c>
      <c r="C3477" s="1" t="s">
        <v>5278</v>
      </c>
      <c r="D3477" s="1" t="s">
        <v>8</v>
      </c>
      <c r="E3477" s="2">
        <v>43570</v>
      </c>
      <c r="F3477" s="1" t="s">
        <v>15</v>
      </c>
      <c r="G3477" s="11">
        <f>VLOOKUP(Sheet1!B3477,Sheet3!$A$4:$B$3872,2,FALSE)</f>
        <v>43520</v>
      </c>
      <c r="H3477" s="11">
        <f t="shared" si="270"/>
        <v>43570</v>
      </c>
      <c r="I3477" s="11">
        <f t="shared" si="271"/>
        <v>43497</v>
      </c>
      <c r="J3477" s="11">
        <f t="shared" si="272"/>
        <v>43556</v>
      </c>
      <c r="K3477" s="1">
        <f t="shared" si="273"/>
        <v>2</v>
      </c>
      <c r="L3477" s="1">
        <f t="shared" si="274"/>
        <v>0.5</v>
      </c>
    </row>
    <row r="3478" spans="1:12" x14ac:dyDescent="0.35">
      <c r="A3478" s="1" t="s">
        <v>11</v>
      </c>
      <c r="B3478" s="1" t="s">
        <v>5279</v>
      </c>
      <c r="C3478" s="1" t="s">
        <v>5280</v>
      </c>
      <c r="D3478" s="1" t="s">
        <v>8</v>
      </c>
      <c r="E3478" s="2">
        <v>43571</v>
      </c>
      <c r="F3478" s="1" t="s">
        <v>9</v>
      </c>
      <c r="G3478" s="11">
        <f>VLOOKUP(Sheet1!B3478,Sheet3!$A$4:$B$3872,2,FALSE)</f>
        <v>43571</v>
      </c>
      <c r="H3478" s="11">
        <f t="shared" si="270"/>
        <v>43571</v>
      </c>
      <c r="I3478" s="11">
        <f t="shared" si="271"/>
        <v>43556</v>
      </c>
      <c r="J3478" s="11">
        <f t="shared" si="272"/>
        <v>43556</v>
      </c>
      <c r="K3478" s="1">
        <f t="shared" si="273"/>
        <v>0</v>
      </c>
      <c r="L3478" s="1">
        <f t="shared" si="274"/>
        <v>1</v>
      </c>
    </row>
    <row r="3479" spans="1:12" x14ac:dyDescent="0.35">
      <c r="A3479" s="1" t="s">
        <v>11</v>
      </c>
      <c r="B3479" s="1" t="s">
        <v>5281</v>
      </c>
      <c r="C3479" s="1" t="s">
        <v>5282</v>
      </c>
      <c r="D3479" s="1" t="s">
        <v>18</v>
      </c>
      <c r="E3479" s="2">
        <v>43451</v>
      </c>
      <c r="F3479" s="1" t="s">
        <v>15</v>
      </c>
      <c r="G3479" s="11">
        <f>VLOOKUP(Sheet1!B3479,Sheet3!$A$4:$B$3872,2,FALSE)</f>
        <v>43451</v>
      </c>
      <c r="H3479" s="11">
        <f t="shared" si="270"/>
        <v>43451</v>
      </c>
      <c r="I3479" s="11">
        <f t="shared" si="271"/>
        <v>43435</v>
      </c>
      <c r="J3479" s="11">
        <f t="shared" si="272"/>
        <v>43435</v>
      </c>
      <c r="K3479" s="1">
        <f t="shared" si="273"/>
        <v>0</v>
      </c>
      <c r="L3479" s="1">
        <f t="shared" si="274"/>
        <v>1</v>
      </c>
    </row>
    <row r="3480" spans="1:12" x14ac:dyDescent="0.35">
      <c r="A3480" s="1" t="s">
        <v>11</v>
      </c>
      <c r="B3480" s="1" t="s">
        <v>5283</v>
      </c>
      <c r="C3480" s="1" t="s">
        <v>5284</v>
      </c>
      <c r="D3480" s="1" t="s">
        <v>8</v>
      </c>
      <c r="E3480" s="2">
        <v>43568</v>
      </c>
      <c r="F3480" s="1" t="s">
        <v>15</v>
      </c>
      <c r="G3480" s="11">
        <f>VLOOKUP(Sheet1!B3480,Sheet3!$A$4:$B$3872,2,FALSE)</f>
        <v>43568</v>
      </c>
      <c r="H3480" s="11">
        <f t="shared" si="270"/>
        <v>43568</v>
      </c>
      <c r="I3480" s="11">
        <f t="shared" si="271"/>
        <v>43556</v>
      </c>
      <c r="J3480" s="11">
        <f t="shared" si="272"/>
        <v>43556</v>
      </c>
      <c r="K3480" s="1">
        <f t="shared" si="273"/>
        <v>0</v>
      </c>
      <c r="L3480" s="1">
        <f t="shared" si="274"/>
        <v>1</v>
      </c>
    </row>
    <row r="3481" spans="1:12" x14ac:dyDescent="0.35">
      <c r="A3481" s="1" t="s">
        <v>11</v>
      </c>
      <c r="B3481" s="1" t="s">
        <v>5285</v>
      </c>
      <c r="C3481" s="1" t="s">
        <v>5286</v>
      </c>
      <c r="D3481" s="1" t="s">
        <v>8</v>
      </c>
      <c r="E3481" s="2">
        <v>43577</v>
      </c>
      <c r="F3481" s="1" t="s">
        <v>15</v>
      </c>
      <c r="G3481" s="11">
        <f>VLOOKUP(Sheet1!B3481,Sheet3!$A$4:$B$3872,2,FALSE)</f>
        <v>43577</v>
      </c>
      <c r="H3481" s="11">
        <f t="shared" si="270"/>
        <v>43577</v>
      </c>
      <c r="I3481" s="11">
        <f t="shared" si="271"/>
        <v>43556</v>
      </c>
      <c r="J3481" s="11">
        <f t="shared" si="272"/>
        <v>43556</v>
      </c>
      <c r="K3481" s="1">
        <f t="shared" si="273"/>
        <v>0</v>
      </c>
      <c r="L3481" s="1">
        <f t="shared" si="274"/>
        <v>1</v>
      </c>
    </row>
    <row r="3482" spans="1:12" x14ac:dyDescent="0.35">
      <c r="A3482" s="1" t="s">
        <v>11</v>
      </c>
      <c r="B3482" s="1" t="s">
        <v>5287</v>
      </c>
      <c r="C3482" s="1">
        <v>35294</v>
      </c>
      <c r="D3482" s="1" t="s">
        <v>8</v>
      </c>
      <c r="E3482" s="2">
        <v>43540</v>
      </c>
      <c r="F3482" s="1" t="s">
        <v>13</v>
      </c>
      <c r="G3482" s="11">
        <f>VLOOKUP(Sheet1!B3482,Sheet3!$A$4:$B$3872,2,FALSE)</f>
        <v>43540</v>
      </c>
      <c r="H3482" s="11">
        <f t="shared" si="270"/>
        <v>43540</v>
      </c>
      <c r="I3482" s="11">
        <f t="shared" si="271"/>
        <v>43525</v>
      </c>
      <c r="J3482" s="11">
        <f t="shared" si="272"/>
        <v>43525</v>
      </c>
      <c r="K3482" s="1">
        <f t="shared" si="273"/>
        <v>0</v>
      </c>
      <c r="L3482" s="1">
        <f t="shared" si="274"/>
        <v>1</v>
      </c>
    </row>
    <row r="3483" spans="1:12" x14ac:dyDescent="0.35">
      <c r="A3483" s="1" t="s">
        <v>11</v>
      </c>
      <c r="B3483" s="1" t="s">
        <v>5288</v>
      </c>
      <c r="C3483" s="1" t="s">
        <v>5289</v>
      </c>
      <c r="D3483" s="1" t="s">
        <v>18</v>
      </c>
      <c r="E3483" s="2">
        <v>43508</v>
      </c>
      <c r="F3483" s="1" t="s">
        <v>13</v>
      </c>
      <c r="G3483" s="11">
        <f>VLOOKUP(Sheet1!B3483,Sheet3!$A$4:$B$3872,2,FALSE)</f>
        <v>43508</v>
      </c>
      <c r="H3483" s="11">
        <f t="shared" si="270"/>
        <v>43508</v>
      </c>
      <c r="I3483" s="11">
        <f t="shared" si="271"/>
        <v>43497</v>
      </c>
      <c r="J3483" s="11">
        <f t="shared" si="272"/>
        <v>43497</v>
      </c>
      <c r="K3483" s="1">
        <f t="shared" si="273"/>
        <v>0</v>
      </c>
      <c r="L3483" s="1">
        <f t="shared" si="274"/>
        <v>1</v>
      </c>
    </row>
    <row r="3484" spans="1:12" x14ac:dyDescent="0.35">
      <c r="A3484" s="1" t="s">
        <v>11</v>
      </c>
      <c r="B3484" s="1" t="s">
        <v>5290</v>
      </c>
      <c r="C3484" s="1" t="s">
        <v>5291</v>
      </c>
      <c r="D3484" s="1" t="s">
        <v>8</v>
      </c>
      <c r="E3484" s="2">
        <v>43526</v>
      </c>
      <c r="F3484" s="1" t="s">
        <v>25</v>
      </c>
      <c r="G3484" s="11">
        <f>VLOOKUP(Sheet1!B3484,Sheet3!$A$4:$B$3872,2,FALSE)</f>
        <v>43526</v>
      </c>
      <c r="H3484" s="11">
        <f t="shared" si="270"/>
        <v>43526</v>
      </c>
      <c r="I3484" s="11">
        <f t="shared" si="271"/>
        <v>43525</v>
      </c>
      <c r="J3484" s="11">
        <f t="shared" si="272"/>
        <v>43525</v>
      </c>
      <c r="K3484" s="1">
        <f t="shared" si="273"/>
        <v>0</v>
      </c>
      <c r="L3484" s="1">
        <f t="shared" si="274"/>
        <v>1</v>
      </c>
    </row>
    <row r="3485" spans="1:12" x14ac:dyDescent="0.35">
      <c r="A3485" s="1" t="s">
        <v>11</v>
      </c>
      <c r="B3485" s="1" t="s">
        <v>5292</v>
      </c>
      <c r="C3485" s="1" t="s">
        <v>5293</v>
      </c>
      <c r="D3485" s="1" t="s">
        <v>8</v>
      </c>
      <c r="E3485" s="2">
        <v>43557</v>
      </c>
      <c r="F3485" s="1" t="s">
        <v>25</v>
      </c>
      <c r="G3485" s="11">
        <f>VLOOKUP(Sheet1!B3485,Sheet3!$A$4:$B$3872,2,FALSE)</f>
        <v>43557</v>
      </c>
      <c r="H3485" s="11">
        <f t="shared" si="270"/>
        <v>43557</v>
      </c>
      <c r="I3485" s="11">
        <f t="shared" si="271"/>
        <v>43556</v>
      </c>
      <c r="J3485" s="11">
        <f t="shared" si="272"/>
        <v>43556</v>
      </c>
      <c r="K3485" s="1">
        <f t="shared" si="273"/>
        <v>0</v>
      </c>
      <c r="L3485" s="1">
        <f t="shared" si="274"/>
        <v>1</v>
      </c>
    </row>
    <row r="3486" spans="1:12" x14ac:dyDescent="0.35">
      <c r="A3486" s="1" t="s">
        <v>11</v>
      </c>
      <c r="B3486" s="1" t="s">
        <v>5294</v>
      </c>
      <c r="C3486" s="1" t="s">
        <v>5295</v>
      </c>
      <c r="D3486" s="1" t="s">
        <v>8</v>
      </c>
      <c r="E3486" s="2">
        <v>43490</v>
      </c>
      <c r="F3486" s="1" t="s">
        <v>25</v>
      </c>
      <c r="G3486" s="11">
        <f>VLOOKUP(Sheet1!B3486,Sheet3!$A$4:$B$3872,2,FALSE)</f>
        <v>43490</v>
      </c>
      <c r="H3486" s="11">
        <f t="shared" si="270"/>
        <v>43490</v>
      </c>
      <c r="I3486" s="11">
        <f t="shared" si="271"/>
        <v>43466</v>
      </c>
      <c r="J3486" s="11">
        <f t="shared" si="272"/>
        <v>43466</v>
      </c>
      <c r="K3486" s="1">
        <f t="shared" si="273"/>
        <v>0</v>
      </c>
      <c r="L3486" s="1">
        <f t="shared" si="274"/>
        <v>1</v>
      </c>
    </row>
    <row r="3487" spans="1:12" x14ac:dyDescent="0.35">
      <c r="A3487" s="1" t="s">
        <v>11</v>
      </c>
      <c r="B3487" s="1" t="s">
        <v>5296</v>
      </c>
      <c r="C3487" s="1">
        <v>61880</v>
      </c>
      <c r="D3487" s="1" t="s">
        <v>8</v>
      </c>
      <c r="E3487" s="2">
        <v>43574</v>
      </c>
      <c r="F3487" s="1" t="s">
        <v>15</v>
      </c>
      <c r="G3487" s="11">
        <f>VLOOKUP(Sheet1!B3487,Sheet3!$A$4:$B$3872,2,FALSE)</f>
        <v>43574</v>
      </c>
      <c r="H3487" s="11">
        <f t="shared" si="270"/>
        <v>43574</v>
      </c>
      <c r="I3487" s="11">
        <f t="shared" si="271"/>
        <v>43556</v>
      </c>
      <c r="J3487" s="11">
        <f t="shared" si="272"/>
        <v>43556</v>
      </c>
      <c r="K3487" s="1">
        <f t="shared" si="273"/>
        <v>0</v>
      </c>
      <c r="L3487" s="1">
        <f t="shared" si="274"/>
        <v>1</v>
      </c>
    </row>
    <row r="3488" spans="1:12" x14ac:dyDescent="0.35">
      <c r="A3488" s="1" t="s">
        <v>11</v>
      </c>
      <c r="B3488" s="1" t="s">
        <v>5297</v>
      </c>
      <c r="C3488" s="1" t="s">
        <v>5298</v>
      </c>
      <c r="D3488" s="1" t="s">
        <v>8</v>
      </c>
      <c r="E3488" s="2">
        <v>43595</v>
      </c>
      <c r="F3488" s="1" t="s">
        <v>13</v>
      </c>
      <c r="G3488" s="11">
        <f>VLOOKUP(Sheet1!B3488,Sheet3!$A$4:$B$3872,2,FALSE)</f>
        <v>43595</v>
      </c>
      <c r="H3488" s="11">
        <f t="shared" si="270"/>
        <v>43595</v>
      </c>
      <c r="I3488" s="11">
        <f t="shared" si="271"/>
        <v>43586</v>
      </c>
      <c r="J3488" s="11">
        <f t="shared" si="272"/>
        <v>43586</v>
      </c>
      <c r="K3488" s="1">
        <f t="shared" si="273"/>
        <v>0</v>
      </c>
      <c r="L3488" s="1">
        <f t="shared" si="274"/>
        <v>1</v>
      </c>
    </row>
    <row r="3489" spans="1:12" x14ac:dyDescent="0.35">
      <c r="A3489" s="1" t="s">
        <v>11</v>
      </c>
      <c r="B3489" s="1" t="s">
        <v>5299</v>
      </c>
      <c r="C3489" s="1">
        <v>47643</v>
      </c>
      <c r="D3489" s="1" t="s">
        <v>8</v>
      </c>
      <c r="E3489" s="2">
        <v>43523</v>
      </c>
      <c r="F3489" s="1" t="s">
        <v>13</v>
      </c>
      <c r="G3489" s="11">
        <f>VLOOKUP(Sheet1!B3489,Sheet3!$A$4:$B$3872,2,FALSE)</f>
        <v>43523</v>
      </c>
      <c r="H3489" s="11">
        <f t="shared" si="270"/>
        <v>43523</v>
      </c>
      <c r="I3489" s="11">
        <f t="shared" si="271"/>
        <v>43497</v>
      </c>
      <c r="J3489" s="11">
        <f t="shared" si="272"/>
        <v>43497</v>
      </c>
      <c r="K3489" s="1">
        <f t="shared" si="273"/>
        <v>0</v>
      </c>
      <c r="L3489" s="1">
        <f t="shared" si="274"/>
        <v>1</v>
      </c>
    </row>
    <row r="3490" spans="1:12" x14ac:dyDescent="0.35">
      <c r="A3490" s="1" t="s">
        <v>11</v>
      </c>
      <c r="B3490" s="1" t="s">
        <v>5300</v>
      </c>
      <c r="C3490" s="1" t="s">
        <v>5301</v>
      </c>
      <c r="D3490" s="1" t="s">
        <v>8</v>
      </c>
      <c r="E3490" s="2">
        <v>43565</v>
      </c>
      <c r="F3490" s="1" t="s">
        <v>15</v>
      </c>
      <c r="G3490" s="11">
        <f>VLOOKUP(Sheet1!B3490,Sheet3!$A$4:$B$3872,2,FALSE)</f>
        <v>43565</v>
      </c>
      <c r="H3490" s="11">
        <f t="shared" si="270"/>
        <v>43565</v>
      </c>
      <c r="I3490" s="11">
        <f t="shared" si="271"/>
        <v>43556</v>
      </c>
      <c r="J3490" s="11">
        <f t="shared" si="272"/>
        <v>43556</v>
      </c>
      <c r="K3490" s="1">
        <f t="shared" si="273"/>
        <v>0</v>
      </c>
      <c r="L3490" s="1">
        <f t="shared" si="274"/>
        <v>0.5</v>
      </c>
    </row>
    <row r="3491" spans="1:12" x14ac:dyDescent="0.35">
      <c r="A3491" s="1" t="s">
        <v>11</v>
      </c>
      <c r="B3491" s="1" t="s">
        <v>5300</v>
      </c>
      <c r="C3491" s="1" t="s">
        <v>5302</v>
      </c>
      <c r="D3491" s="1" t="s">
        <v>8</v>
      </c>
      <c r="E3491" s="2">
        <v>43570</v>
      </c>
      <c r="F3491" s="1" t="s">
        <v>15</v>
      </c>
      <c r="G3491" s="11">
        <f>VLOOKUP(Sheet1!B3491,Sheet3!$A$4:$B$3872,2,FALSE)</f>
        <v>43565</v>
      </c>
      <c r="H3491" s="11">
        <f t="shared" si="270"/>
        <v>43570</v>
      </c>
      <c r="I3491" s="11">
        <f t="shared" si="271"/>
        <v>43556</v>
      </c>
      <c r="J3491" s="11">
        <f t="shared" si="272"/>
        <v>43556</v>
      </c>
      <c r="K3491" s="1">
        <f t="shared" si="273"/>
        <v>0</v>
      </c>
      <c r="L3491" s="1">
        <f t="shared" si="274"/>
        <v>0.5</v>
      </c>
    </row>
    <row r="3492" spans="1:12" x14ac:dyDescent="0.35">
      <c r="A3492" s="1" t="s">
        <v>11</v>
      </c>
      <c r="B3492" s="1" t="s">
        <v>5303</v>
      </c>
      <c r="C3492" s="1">
        <v>21534</v>
      </c>
      <c r="D3492" s="1" t="s">
        <v>8</v>
      </c>
      <c r="E3492" s="2">
        <v>43468</v>
      </c>
      <c r="F3492" s="1" t="s">
        <v>13</v>
      </c>
      <c r="G3492" s="11">
        <f>VLOOKUP(Sheet1!B3492,Sheet3!$A$4:$B$3872,2,FALSE)</f>
        <v>43468</v>
      </c>
      <c r="H3492" s="11">
        <f t="shared" si="270"/>
        <v>43468</v>
      </c>
      <c r="I3492" s="11">
        <f t="shared" si="271"/>
        <v>43466</v>
      </c>
      <c r="J3492" s="11">
        <f t="shared" si="272"/>
        <v>43466</v>
      </c>
      <c r="K3492" s="1">
        <f t="shared" si="273"/>
        <v>0</v>
      </c>
      <c r="L3492" s="1">
        <f t="shared" si="274"/>
        <v>1</v>
      </c>
    </row>
    <row r="3493" spans="1:12" x14ac:dyDescent="0.35">
      <c r="A3493" s="1" t="s">
        <v>11</v>
      </c>
      <c r="B3493" s="1" t="s">
        <v>5304</v>
      </c>
      <c r="C3493" s="1" t="s">
        <v>5305</v>
      </c>
      <c r="D3493" s="1" t="s">
        <v>8</v>
      </c>
      <c r="E3493" s="2">
        <v>43563</v>
      </c>
      <c r="F3493" s="1" t="s">
        <v>13</v>
      </c>
      <c r="G3493" s="11">
        <f>VLOOKUP(Sheet1!B3493,Sheet3!$A$4:$B$3872,2,FALSE)</f>
        <v>43563</v>
      </c>
      <c r="H3493" s="11">
        <f t="shared" si="270"/>
        <v>43563</v>
      </c>
      <c r="I3493" s="11">
        <f t="shared" si="271"/>
        <v>43556</v>
      </c>
      <c r="J3493" s="11">
        <f t="shared" si="272"/>
        <v>43556</v>
      </c>
      <c r="K3493" s="1">
        <f t="shared" si="273"/>
        <v>0</v>
      </c>
      <c r="L3493" s="1">
        <f t="shared" si="274"/>
        <v>1</v>
      </c>
    </row>
    <row r="3494" spans="1:12" x14ac:dyDescent="0.35">
      <c r="A3494" s="1" t="s">
        <v>11</v>
      </c>
      <c r="B3494" s="1" t="s">
        <v>5306</v>
      </c>
      <c r="C3494" s="1" t="s">
        <v>5307</v>
      </c>
      <c r="D3494" s="1" t="s">
        <v>8</v>
      </c>
      <c r="E3494" s="2">
        <v>43505</v>
      </c>
      <c r="F3494" s="1" t="s">
        <v>9</v>
      </c>
      <c r="G3494" s="11">
        <f>VLOOKUP(Sheet1!B3494,Sheet3!$A$4:$B$3872,2,FALSE)</f>
        <v>43505</v>
      </c>
      <c r="H3494" s="11">
        <f t="shared" si="270"/>
        <v>43505</v>
      </c>
      <c r="I3494" s="11">
        <f t="shared" si="271"/>
        <v>43497</v>
      </c>
      <c r="J3494" s="11">
        <f t="shared" si="272"/>
        <v>43497</v>
      </c>
      <c r="K3494" s="1">
        <f t="shared" si="273"/>
        <v>0</v>
      </c>
      <c r="L3494" s="1">
        <f t="shared" si="274"/>
        <v>1</v>
      </c>
    </row>
    <row r="3495" spans="1:12" x14ac:dyDescent="0.35">
      <c r="A3495" s="1" t="s">
        <v>11</v>
      </c>
      <c r="B3495" s="1" t="s">
        <v>5308</v>
      </c>
      <c r="C3495" s="1" t="s">
        <v>5309</v>
      </c>
      <c r="D3495" s="1" t="s">
        <v>18</v>
      </c>
      <c r="E3495" s="2">
        <v>43427</v>
      </c>
      <c r="F3495" s="1" t="s">
        <v>13</v>
      </c>
      <c r="G3495" s="11">
        <f>VLOOKUP(Sheet1!B3495,Sheet3!$A$4:$B$3872,2,FALSE)</f>
        <v>43427</v>
      </c>
      <c r="H3495" s="11">
        <f t="shared" si="270"/>
        <v>43427</v>
      </c>
      <c r="I3495" s="11">
        <f t="shared" si="271"/>
        <v>43405</v>
      </c>
      <c r="J3495" s="11">
        <f t="shared" si="272"/>
        <v>43405</v>
      </c>
      <c r="K3495" s="1">
        <f t="shared" si="273"/>
        <v>0</v>
      </c>
      <c r="L3495" s="1">
        <f t="shared" si="274"/>
        <v>1</v>
      </c>
    </row>
    <row r="3496" spans="1:12" x14ac:dyDescent="0.35">
      <c r="A3496" s="1" t="s">
        <v>11</v>
      </c>
      <c r="B3496" s="1" t="s">
        <v>5310</v>
      </c>
      <c r="C3496" s="1" t="s">
        <v>5311</v>
      </c>
      <c r="D3496" s="1" t="s">
        <v>18</v>
      </c>
      <c r="E3496" s="2">
        <v>43594</v>
      </c>
      <c r="F3496" s="1" t="s">
        <v>25</v>
      </c>
      <c r="G3496" s="11">
        <f>VLOOKUP(Sheet1!B3496,Sheet3!$A$4:$B$3872,2,FALSE)</f>
        <v>43594</v>
      </c>
      <c r="H3496" s="11">
        <f t="shared" si="270"/>
        <v>43594</v>
      </c>
      <c r="I3496" s="11">
        <f t="shared" si="271"/>
        <v>43586</v>
      </c>
      <c r="J3496" s="11">
        <f t="shared" si="272"/>
        <v>43586</v>
      </c>
      <c r="K3496" s="1">
        <f t="shared" si="273"/>
        <v>0</v>
      </c>
      <c r="L3496" s="1">
        <f t="shared" si="274"/>
        <v>1</v>
      </c>
    </row>
    <row r="3497" spans="1:12" x14ac:dyDescent="0.35">
      <c r="A3497" s="1" t="s">
        <v>11</v>
      </c>
      <c r="B3497" s="1" t="s">
        <v>5312</v>
      </c>
      <c r="C3497" s="1" t="s">
        <v>5313</v>
      </c>
      <c r="D3497" s="1" t="s">
        <v>8</v>
      </c>
      <c r="E3497" s="2">
        <v>43585</v>
      </c>
      <c r="F3497" s="1" t="s">
        <v>9</v>
      </c>
      <c r="G3497" s="11">
        <f>VLOOKUP(Sheet1!B3497,Sheet3!$A$4:$B$3872,2,FALSE)</f>
        <v>43585</v>
      </c>
      <c r="H3497" s="11">
        <f t="shared" si="270"/>
        <v>43585</v>
      </c>
      <c r="I3497" s="11">
        <f t="shared" si="271"/>
        <v>43556</v>
      </c>
      <c r="J3497" s="11">
        <f t="shared" si="272"/>
        <v>43556</v>
      </c>
      <c r="K3497" s="1">
        <f t="shared" si="273"/>
        <v>0</v>
      </c>
      <c r="L3497" s="1">
        <f t="shared" si="274"/>
        <v>0.5</v>
      </c>
    </row>
    <row r="3498" spans="1:12" x14ac:dyDescent="0.35">
      <c r="A3498" s="1" t="s">
        <v>11</v>
      </c>
      <c r="B3498" s="1" t="s">
        <v>5312</v>
      </c>
      <c r="C3498" s="1" t="s">
        <v>5314</v>
      </c>
      <c r="D3498" s="1" t="s">
        <v>8</v>
      </c>
      <c r="E3498" s="2">
        <v>43587</v>
      </c>
      <c r="F3498" s="1" t="s">
        <v>13</v>
      </c>
      <c r="G3498" s="11">
        <f>VLOOKUP(Sheet1!B3498,Sheet3!$A$4:$B$3872,2,FALSE)</f>
        <v>43585</v>
      </c>
      <c r="H3498" s="11">
        <f t="shared" si="270"/>
        <v>43587</v>
      </c>
      <c r="I3498" s="11">
        <f t="shared" si="271"/>
        <v>43556</v>
      </c>
      <c r="J3498" s="11">
        <f t="shared" si="272"/>
        <v>43586</v>
      </c>
      <c r="K3498" s="1">
        <f t="shared" si="273"/>
        <v>1</v>
      </c>
      <c r="L3498" s="1">
        <f t="shared" si="274"/>
        <v>0.5</v>
      </c>
    </row>
    <row r="3499" spans="1:12" x14ac:dyDescent="0.35">
      <c r="A3499" s="1" t="s">
        <v>11</v>
      </c>
      <c r="B3499" s="1" t="s">
        <v>5315</v>
      </c>
      <c r="C3499" s="1" t="s">
        <v>5316</v>
      </c>
      <c r="D3499" s="1" t="s">
        <v>18</v>
      </c>
      <c r="E3499" s="2">
        <v>43467</v>
      </c>
      <c r="F3499" s="1" t="s">
        <v>13</v>
      </c>
      <c r="G3499" s="11">
        <f>VLOOKUP(Sheet1!B3499,Sheet3!$A$4:$B$3872,2,FALSE)</f>
        <v>43467</v>
      </c>
      <c r="H3499" s="11">
        <f t="shared" si="270"/>
        <v>43467</v>
      </c>
      <c r="I3499" s="11">
        <f t="shared" si="271"/>
        <v>43466</v>
      </c>
      <c r="J3499" s="11">
        <f t="shared" si="272"/>
        <v>43466</v>
      </c>
      <c r="K3499" s="1">
        <f t="shared" si="273"/>
        <v>0</v>
      </c>
      <c r="L3499" s="1">
        <f t="shared" si="274"/>
        <v>1</v>
      </c>
    </row>
    <row r="3500" spans="1:12" x14ac:dyDescent="0.35">
      <c r="A3500" s="1" t="s">
        <v>6</v>
      </c>
      <c r="B3500" s="1" t="s">
        <v>5317</v>
      </c>
      <c r="C3500" s="1" t="s">
        <v>5318</v>
      </c>
      <c r="D3500" s="1" t="s">
        <v>18</v>
      </c>
      <c r="E3500" s="2">
        <v>43569</v>
      </c>
      <c r="F3500" s="1" t="s">
        <v>13</v>
      </c>
      <c r="G3500" s="11">
        <f>VLOOKUP(Sheet1!B3500,Sheet3!$A$4:$B$3872,2,FALSE)</f>
        <v>43569</v>
      </c>
      <c r="H3500" s="11">
        <f t="shared" si="270"/>
        <v>43569</v>
      </c>
      <c r="I3500" s="11">
        <f t="shared" si="271"/>
        <v>43556</v>
      </c>
      <c r="J3500" s="11">
        <f t="shared" si="272"/>
        <v>43556</v>
      </c>
      <c r="K3500" s="1">
        <f t="shared" si="273"/>
        <v>0</v>
      </c>
      <c r="L3500" s="1">
        <f t="shared" si="274"/>
        <v>1</v>
      </c>
    </row>
    <row r="3501" spans="1:12" x14ac:dyDescent="0.35">
      <c r="A3501" s="1" t="s">
        <v>11</v>
      </c>
      <c r="B3501" s="1" t="s">
        <v>5319</v>
      </c>
      <c r="C3501" s="1" t="s">
        <v>5320</v>
      </c>
      <c r="D3501" s="1" t="s">
        <v>8</v>
      </c>
      <c r="E3501" s="2">
        <v>43560</v>
      </c>
      <c r="F3501" s="1" t="s">
        <v>15</v>
      </c>
      <c r="G3501" s="11">
        <f>VLOOKUP(Sheet1!B3501,Sheet3!$A$4:$B$3872,2,FALSE)</f>
        <v>43560</v>
      </c>
      <c r="H3501" s="11">
        <f t="shared" si="270"/>
        <v>43560</v>
      </c>
      <c r="I3501" s="11">
        <f t="shared" si="271"/>
        <v>43556</v>
      </c>
      <c r="J3501" s="11">
        <f t="shared" si="272"/>
        <v>43556</v>
      </c>
      <c r="K3501" s="1">
        <f t="shared" si="273"/>
        <v>0</v>
      </c>
      <c r="L3501" s="1">
        <f t="shared" si="274"/>
        <v>1</v>
      </c>
    </row>
    <row r="3502" spans="1:12" x14ac:dyDescent="0.35">
      <c r="A3502" s="1" t="s">
        <v>11</v>
      </c>
      <c r="B3502" s="1" t="s">
        <v>5321</v>
      </c>
      <c r="C3502" s="1">
        <v>16794</v>
      </c>
      <c r="D3502" s="1" t="s">
        <v>8</v>
      </c>
      <c r="E3502" s="2">
        <v>43479</v>
      </c>
      <c r="F3502" s="1" t="s">
        <v>13</v>
      </c>
      <c r="G3502" s="11">
        <f>VLOOKUP(Sheet1!B3502,Sheet3!$A$4:$B$3872,2,FALSE)</f>
        <v>43479</v>
      </c>
      <c r="H3502" s="11">
        <f t="shared" si="270"/>
        <v>43479</v>
      </c>
      <c r="I3502" s="11">
        <f t="shared" si="271"/>
        <v>43466</v>
      </c>
      <c r="J3502" s="11">
        <f t="shared" si="272"/>
        <v>43466</v>
      </c>
      <c r="K3502" s="1">
        <f t="shared" si="273"/>
        <v>0</v>
      </c>
      <c r="L3502" s="1">
        <f t="shared" si="274"/>
        <v>1</v>
      </c>
    </row>
    <row r="3503" spans="1:12" x14ac:dyDescent="0.35">
      <c r="A3503" s="1" t="s">
        <v>11</v>
      </c>
      <c r="B3503" s="1" t="s">
        <v>5322</v>
      </c>
      <c r="C3503" s="1" t="s">
        <v>5323</v>
      </c>
      <c r="D3503" s="1" t="s">
        <v>8</v>
      </c>
      <c r="E3503" s="2">
        <v>43569</v>
      </c>
      <c r="F3503" s="1" t="s">
        <v>13</v>
      </c>
      <c r="G3503" s="11">
        <f>VLOOKUP(Sheet1!B3503,Sheet3!$A$4:$B$3872,2,FALSE)</f>
        <v>43569</v>
      </c>
      <c r="H3503" s="11">
        <f t="shared" si="270"/>
        <v>43569</v>
      </c>
      <c r="I3503" s="11">
        <f t="shared" si="271"/>
        <v>43556</v>
      </c>
      <c r="J3503" s="11">
        <f t="shared" si="272"/>
        <v>43556</v>
      </c>
      <c r="K3503" s="1">
        <f t="shared" si="273"/>
        <v>0</v>
      </c>
      <c r="L3503" s="1">
        <f t="shared" si="274"/>
        <v>1</v>
      </c>
    </row>
    <row r="3504" spans="1:12" x14ac:dyDescent="0.35">
      <c r="A3504" s="1" t="s">
        <v>11</v>
      </c>
      <c r="B3504" s="1" t="s">
        <v>5324</v>
      </c>
      <c r="C3504" s="1" t="s">
        <v>5325</v>
      </c>
      <c r="D3504" s="1" t="s">
        <v>8</v>
      </c>
      <c r="E3504" s="2">
        <v>43486</v>
      </c>
      <c r="F3504" s="1" t="s">
        <v>25</v>
      </c>
      <c r="G3504" s="11">
        <f>VLOOKUP(Sheet1!B3504,Sheet3!$A$4:$B$3872,2,FALSE)</f>
        <v>43486</v>
      </c>
      <c r="H3504" s="11">
        <f t="shared" si="270"/>
        <v>43486</v>
      </c>
      <c r="I3504" s="11">
        <f t="shared" si="271"/>
        <v>43466</v>
      </c>
      <c r="J3504" s="11">
        <f t="shared" si="272"/>
        <v>43466</v>
      </c>
      <c r="K3504" s="1">
        <f t="shared" si="273"/>
        <v>0</v>
      </c>
      <c r="L3504" s="1">
        <f t="shared" si="274"/>
        <v>1</v>
      </c>
    </row>
    <row r="3505" spans="1:12" x14ac:dyDescent="0.35">
      <c r="A3505" s="1" t="s">
        <v>11</v>
      </c>
      <c r="B3505" s="1" t="s">
        <v>5326</v>
      </c>
      <c r="C3505" s="1">
        <v>20202</v>
      </c>
      <c r="D3505" s="1" t="s">
        <v>8</v>
      </c>
      <c r="E3505" s="2">
        <v>43591</v>
      </c>
      <c r="F3505" s="1" t="s">
        <v>25</v>
      </c>
      <c r="G3505" s="11">
        <f>VLOOKUP(Sheet1!B3505,Sheet3!$A$4:$B$3872,2,FALSE)</f>
        <v>43591</v>
      </c>
      <c r="H3505" s="11">
        <f t="shared" si="270"/>
        <v>43591</v>
      </c>
      <c r="I3505" s="11">
        <f t="shared" si="271"/>
        <v>43586</v>
      </c>
      <c r="J3505" s="11">
        <f t="shared" si="272"/>
        <v>43586</v>
      </c>
      <c r="K3505" s="1">
        <f t="shared" si="273"/>
        <v>0</v>
      </c>
      <c r="L3505" s="1">
        <f t="shared" si="274"/>
        <v>0.5</v>
      </c>
    </row>
    <row r="3506" spans="1:12" x14ac:dyDescent="0.35">
      <c r="A3506" s="1" t="s">
        <v>11</v>
      </c>
      <c r="B3506" s="1" t="s">
        <v>5326</v>
      </c>
      <c r="C3506" s="1" t="s">
        <v>5327</v>
      </c>
      <c r="D3506" s="1" t="s">
        <v>8</v>
      </c>
      <c r="E3506" s="2">
        <v>43591</v>
      </c>
      <c r="F3506" s="1" t="s">
        <v>25</v>
      </c>
      <c r="G3506" s="11">
        <f>VLOOKUP(Sheet1!B3506,Sheet3!$A$4:$B$3872,2,FALSE)</f>
        <v>43591</v>
      </c>
      <c r="H3506" s="11">
        <f t="shared" si="270"/>
        <v>43591</v>
      </c>
      <c r="I3506" s="11">
        <f t="shared" si="271"/>
        <v>43586</v>
      </c>
      <c r="J3506" s="11">
        <f t="shared" si="272"/>
        <v>43586</v>
      </c>
      <c r="K3506" s="1">
        <f t="shared" si="273"/>
        <v>0</v>
      </c>
      <c r="L3506" s="1">
        <f t="shared" si="274"/>
        <v>0.5</v>
      </c>
    </row>
    <row r="3507" spans="1:12" x14ac:dyDescent="0.35">
      <c r="A3507" s="1" t="s">
        <v>11</v>
      </c>
      <c r="B3507" s="1" t="s">
        <v>5328</v>
      </c>
      <c r="C3507" s="1" t="s">
        <v>5329</v>
      </c>
      <c r="D3507" s="1" t="s">
        <v>8</v>
      </c>
      <c r="E3507" s="2">
        <v>43574</v>
      </c>
      <c r="F3507" s="1" t="s">
        <v>15</v>
      </c>
      <c r="G3507" s="11">
        <f>VLOOKUP(Sheet1!B3507,Sheet3!$A$4:$B$3872,2,FALSE)</f>
        <v>43574</v>
      </c>
      <c r="H3507" s="11">
        <f t="shared" si="270"/>
        <v>43574</v>
      </c>
      <c r="I3507" s="11">
        <f t="shared" si="271"/>
        <v>43556</v>
      </c>
      <c r="J3507" s="11">
        <f t="shared" si="272"/>
        <v>43556</v>
      </c>
      <c r="K3507" s="1">
        <f t="shared" si="273"/>
        <v>0</v>
      </c>
      <c r="L3507" s="1">
        <f t="shared" si="274"/>
        <v>0.5</v>
      </c>
    </row>
    <row r="3508" spans="1:12" x14ac:dyDescent="0.35">
      <c r="A3508" s="1" t="s">
        <v>11</v>
      </c>
      <c r="B3508" s="1" t="s">
        <v>5328</v>
      </c>
      <c r="C3508" s="1" t="s">
        <v>5330</v>
      </c>
      <c r="D3508" s="1" t="s">
        <v>8</v>
      </c>
      <c r="E3508" s="2">
        <v>43601</v>
      </c>
      <c r="F3508" s="1" t="s">
        <v>25</v>
      </c>
      <c r="G3508" s="11">
        <f>VLOOKUP(Sheet1!B3508,Sheet3!$A$4:$B$3872,2,FALSE)</f>
        <v>43574</v>
      </c>
      <c r="H3508" s="11">
        <f t="shared" si="270"/>
        <v>43601</v>
      </c>
      <c r="I3508" s="11">
        <f t="shared" si="271"/>
        <v>43556</v>
      </c>
      <c r="J3508" s="11">
        <f t="shared" si="272"/>
        <v>43586</v>
      </c>
      <c r="K3508" s="1">
        <f t="shared" si="273"/>
        <v>1</v>
      </c>
      <c r="L3508" s="1">
        <f t="shared" si="274"/>
        <v>0.5</v>
      </c>
    </row>
    <row r="3509" spans="1:12" x14ac:dyDescent="0.35">
      <c r="A3509" s="1" t="s">
        <v>11</v>
      </c>
      <c r="B3509" s="1" t="s">
        <v>5331</v>
      </c>
      <c r="C3509" s="1" t="s">
        <v>3598</v>
      </c>
      <c r="D3509" s="1" t="s">
        <v>8</v>
      </c>
      <c r="E3509" s="2">
        <v>43550</v>
      </c>
      <c r="F3509" s="1" t="s">
        <v>13</v>
      </c>
      <c r="G3509" s="11">
        <f>VLOOKUP(Sheet1!B3509,Sheet3!$A$4:$B$3872,2,FALSE)</f>
        <v>43550</v>
      </c>
      <c r="H3509" s="11">
        <f t="shared" si="270"/>
        <v>43550</v>
      </c>
      <c r="I3509" s="11">
        <f t="shared" si="271"/>
        <v>43525</v>
      </c>
      <c r="J3509" s="11">
        <f t="shared" si="272"/>
        <v>43525</v>
      </c>
      <c r="K3509" s="1">
        <f t="shared" si="273"/>
        <v>0</v>
      </c>
      <c r="L3509" s="1">
        <f t="shared" si="274"/>
        <v>1</v>
      </c>
    </row>
    <row r="3510" spans="1:12" x14ac:dyDescent="0.35">
      <c r="A3510" s="1" t="s">
        <v>11</v>
      </c>
      <c r="B3510" s="1" t="s">
        <v>5332</v>
      </c>
      <c r="C3510" s="1">
        <v>10006</v>
      </c>
      <c r="D3510" s="1" t="s">
        <v>18</v>
      </c>
      <c r="E3510" s="2">
        <v>43522</v>
      </c>
      <c r="F3510" s="1" t="s">
        <v>13</v>
      </c>
      <c r="G3510" s="11">
        <f>VLOOKUP(Sheet1!B3510,Sheet3!$A$4:$B$3872,2,FALSE)</f>
        <v>43522</v>
      </c>
      <c r="H3510" s="11">
        <f t="shared" si="270"/>
        <v>43522</v>
      </c>
      <c r="I3510" s="11">
        <f t="shared" si="271"/>
        <v>43497</v>
      </c>
      <c r="J3510" s="11">
        <f t="shared" si="272"/>
        <v>43497</v>
      </c>
      <c r="K3510" s="1">
        <f t="shared" si="273"/>
        <v>0</v>
      </c>
      <c r="L3510" s="1">
        <f t="shared" si="274"/>
        <v>1</v>
      </c>
    </row>
    <row r="3511" spans="1:12" x14ac:dyDescent="0.35">
      <c r="A3511" s="1" t="s">
        <v>11</v>
      </c>
      <c r="B3511" s="1" t="s">
        <v>5333</v>
      </c>
      <c r="C3511" s="1" t="s">
        <v>5334</v>
      </c>
      <c r="D3511" s="1" t="s">
        <v>8</v>
      </c>
      <c r="E3511" s="2">
        <v>43546</v>
      </c>
      <c r="F3511" s="1" t="s">
        <v>13</v>
      </c>
      <c r="G3511" s="11">
        <f>VLOOKUP(Sheet1!B3511,Sheet3!$A$4:$B$3872,2,FALSE)</f>
        <v>43546</v>
      </c>
      <c r="H3511" s="11">
        <f t="shared" si="270"/>
        <v>43546</v>
      </c>
      <c r="I3511" s="11">
        <f t="shared" si="271"/>
        <v>43525</v>
      </c>
      <c r="J3511" s="11">
        <f t="shared" si="272"/>
        <v>43525</v>
      </c>
      <c r="K3511" s="1">
        <f t="shared" si="273"/>
        <v>0</v>
      </c>
      <c r="L3511" s="1">
        <f t="shared" si="274"/>
        <v>1</v>
      </c>
    </row>
    <row r="3512" spans="1:12" x14ac:dyDescent="0.35">
      <c r="A3512" s="1" t="s">
        <v>11</v>
      </c>
      <c r="B3512" s="1" t="s">
        <v>5335</v>
      </c>
      <c r="C3512" s="1" t="s">
        <v>5336</v>
      </c>
      <c r="D3512" s="1" t="s">
        <v>8</v>
      </c>
      <c r="E3512" s="2">
        <v>43536</v>
      </c>
      <c r="F3512" s="1" t="s">
        <v>13</v>
      </c>
      <c r="G3512" s="11">
        <f>VLOOKUP(Sheet1!B3512,Sheet3!$A$4:$B$3872,2,FALSE)</f>
        <v>43536</v>
      </c>
      <c r="H3512" s="11">
        <f t="shared" si="270"/>
        <v>43536</v>
      </c>
      <c r="I3512" s="11">
        <f t="shared" si="271"/>
        <v>43525</v>
      </c>
      <c r="J3512" s="11">
        <f t="shared" si="272"/>
        <v>43525</v>
      </c>
      <c r="K3512" s="1">
        <f t="shared" si="273"/>
        <v>0</v>
      </c>
      <c r="L3512" s="1">
        <f t="shared" si="274"/>
        <v>1</v>
      </c>
    </row>
    <row r="3513" spans="1:12" x14ac:dyDescent="0.35">
      <c r="A3513" s="1" t="s">
        <v>11</v>
      </c>
      <c r="B3513" s="1" t="s">
        <v>5337</v>
      </c>
      <c r="C3513" s="1" t="s">
        <v>5338</v>
      </c>
      <c r="D3513" s="1" t="s">
        <v>18</v>
      </c>
      <c r="E3513" s="2">
        <v>43577</v>
      </c>
      <c r="F3513" s="1" t="s">
        <v>15</v>
      </c>
      <c r="G3513" s="11">
        <f>VLOOKUP(Sheet1!B3513,Sheet3!$A$4:$B$3872,2,FALSE)</f>
        <v>43577</v>
      </c>
      <c r="H3513" s="11">
        <f t="shared" si="270"/>
        <v>43577</v>
      </c>
      <c r="I3513" s="11">
        <f t="shared" si="271"/>
        <v>43556</v>
      </c>
      <c r="J3513" s="11">
        <f t="shared" si="272"/>
        <v>43556</v>
      </c>
      <c r="K3513" s="1">
        <f t="shared" si="273"/>
        <v>0</v>
      </c>
      <c r="L3513" s="1">
        <f t="shared" si="274"/>
        <v>1</v>
      </c>
    </row>
    <row r="3514" spans="1:12" x14ac:dyDescent="0.35">
      <c r="A3514" s="1" t="s">
        <v>11</v>
      </c>
      <c r="B3514" s="1" t="s">
        <v>5339</v>
      </c>
      <c r="C3514" s="1">
        <v>60078</v>
      </c>
      <c r="D3514" s="1" t="s">
        <v>8</v>
      </c>
      <c r="E3514" s="2">
        <v>43440</v>
      </c>
      <c r="F3514" s="1" t="s">
        <v>13</v>
      </c>
      <c r="G3514" s="11">
        <f>VLOOKUP(Sheet1!B3514,Sheet3!$A$4:$B$3872,2,FALSE)</f>
        <v>43440</v>
      </c>
      <c r="H3514" s="11">
        <f t="shared" si="270"/>
        <v>43440</v>
      </c>
      <c r="I3514" s="11">
        <f t="shared" si="271"/>
        <v>43435</v>
      </c>
      <c r="J3514" s="11">
        <f t="shared" si="272"/>
        <v>43435</v>
      </c>
      <c r="K3514" s="1">
        <f t="shared" si="273"/>
        <v>0</v>
      </c>
      <c r="L3514" s="1">
        <f t="shared" si="274"/>
        <v>1</v>
      </c>
    </row>
    <row r="3515" spans="1:12" x14ac:dyDescent="0.35">
      <c r="A3515" s="1" t="s">
        <v>11</v>
      </c>
      <c r="B3515" s="1" t="s">
        <v>5340</v>
      </c>
      <c r="C3515" s="1">
        <v>5946</v>
      </c>
      <c r="D3515" s="1" t="s">
        <v>18</v>
      </c>
      <c r="E3515" s="2">
        <v>43519</v>
      </c>
      <c r="F3515" s="1" t="s">
        <v>13</v>
      </c>
      <c r="G3515" s="11">
        <f>VLOOKUP(Sheet1!B3515,Sheet3!$A$4:$B$3872,2,FALSE)</f>
        <v>43519</v>
      </c>
      <c r="H3515" s="11">
        <f t="shared" si="270"/>
        <v>43519</v>
      </c>
      <c r="I3515" s="11">
        <f t="shared" si="271"/>
        <v>43497</v>
      </c>
      <c r="J3515" s="11">
        <f t="shared" si="272"/>
        <v>43497</v>
      </c>
      <c r="K3515" s="1">
        <f t="shared" si="273"/>
        <v>0</v>
      </c>
      <c r="L3515" s="1">
        <f t="shared" si="274"/>
        <v>1</v>
      </c>
    </row>
    <row r="3516" spans="1:12" x14ac:dyDescent="0.35">
      <c r="A3516" s="1" t="s">
        <v>11</v>
      </c>
      <c r="B3516" s="1" t="s">
        <v>5341</v>
      </c>
      <c r="C3516" s="3" t="s">
        <v>5342</v>
      </c>
      <c r="D3516" s="1" t="s">
        <v>8</v>
      </c>
      <c r="E3516" s="2">
        <v>43552</v>
      </c>
      <c r="F3516" s="1" t="s">
        <v>13</v>
      </c>
      <c r="G3516" s="11">
        <f>VLOOKUP(Sheet1!B3516,Sheet3!$A$4:$B$3872,2,FALSE)</f>
        <v>43552</v>
      </c>
      <c r="H3516" s="11">
        <f t="shared" si="270"/>
        <v>43552</v>
      </c>
      <c r="I3516" s="11">
        <f t="shared" si="271"/>
        <v>43525</v>
      </c>
      <c r="J3516" s="11">
        <f t="shared" si="272"/>
        <v>43525</v>
      </c>
      <c r="K3516" s="1">
        <f t="shared" si="273"/>
        <v>0</v>
      </c>
      <c r="L3516" s="1">
        <f t="shared" si="274"/>
        <v>1</v>
      </c>
    </row>
    <row r="3517" spans="1:12" x14ac:dyDescent="0.35">
      <c r="A3517" s="1" t="s">
        <v>11</v>
      </c>
      <c r="B3517" s="1" t="s">
        <v>5343</v>
      </c>
      <c r="C3517" s="1" t="s">
        <v>5344</v>
      </c>
      <c r="D3517" s="1" t="s">
        <v>8</v>
      </c>
      <c r="E3517" s="2">
        <v>43516</v>
      </c>
      <c r="F3517" s="1" t="s">
        <v>13</v>
      </c>
      <c r="G3517" s="11">
        <f>VLOOKUP(Sheet1!B3517,Sheet3!$A$4:$B$3872,2,FALSE)</f>
        <v>43516</v>
      </c>
      <c r="H3517" s="11">
        <f t="shared" si="270"/>
        <v>43516</v>
      </c>
      <c r="I3517" s="11">
        <f t="shared" si="271"/>
        <v>43497</v>
      </c>
      <c r="J3517" s="11">
        <f t="shared" si="272"/>
        <v>43497</v>
      </c>
      <c r="K3517" s="1">
        <f t="shared" si="273"/>
        <v>0</v>
      </c>
      <c r="L3517" s="1">
        <f t="shared" si="274"/>
        <v>1</v>
      </c>
    </row>
    <row r="3518" spans="1:12" x14ac:dyDescent="0.35">
      <c r="A3518" s="1" t="s">
        <v>11</v>
      </c>
      <c r="B3518" s="1" t="s">
        <v>5345</v>
      </c>
      <c r="C3518" s="1">
        <v>6971</v>
      </c>
      <c r="D3518" s="1" t="s">
        <v>8</v>
      </c>
      <c r="E3518" s="2">
        <v>43546</v>
      </c>
      <c r="F3518" s="1" t="s">
        <v>13</v>
      </c>
      <c r="G3518" s="11">
        <f>VLOOKUP(Sheet1!B3518,Sheet3!$A$4:$B$3872,2,FALSE)</f>
        <v>43546</v>
      </c>
      <c r="H3518" s="11">
        <f t="shared" si="270"/>
        <v>43546</v>
      </c>
      <c r="I3518" s="11">
        <f t="shared" si="271"/>
        <v>43525</v>
      </c>
      <c r="J3518" s="11">
        <f t="shared" si="272"/>
        <v>43525</v>
      </c>
      <c r="K3518" s="1">
        <f t="shared" si="273"/>
        <v>0</v>
      </c>
      <c r="L3518" s="1">
        <f t="shared" si="274"/>
        <v>1</v>
      </c>
    </row>
    <row r="3519" spans="1:12" x14ac:dyDescent="0.35">
      <c r="A3519" s="1" t="s">
        <v>11</v>
      </c>
      <c r="B3519" s="1" t="s">
        <v>5346</v>
      </c>
      <c r="C3519" s="1" t="s">
        <v>5347</v>
      </c>
      <c r="D3519" s="1" t="s">
        <v>8</v>
      </c>
      <c r="E3519" s="2">
        <v>43551</v>
      </c>
      <c r="F3519" s="1" t="s">
        <v>9</v>
      </c>
      <c r="G3519" s="11">
        <f>VLOOKUP(Sheet1!B3519,Sheet3!$A$4:$B$3872,2,FALSE)</f>
        <v>43551</v>
      </c>
      <c r="H3519" s="11">
        <f t="shared" si="270"/>
        <v>43551</v>
      </c>
      <c r="I3519" s="11">
        <f t="shared" si="271"/>
        <v>43525</v>
      </c>
      <c r="J3519" s="11">
        <f t="shared" si="272"/>
        <v>43525</v>
      </c>
      <c r="K3519" s="1">
        <f t="shared" si="273"/>
        <v>0</v>
      </c>
      <c r="L3519" s="1">
        <f t="shared" si="274"/>
        <v>0.33333333333333331</v>
      </c>
    </row>
    <row r="3520" spans="1:12" x14ac:dyDescent="0.35">
      <c r="A3520" s="1" t="s">
        <v>11</v>
      </c>
      <c r="B3520" s="1" t="s">
        <v>5346</v>
      </c>
      <c r="C3520" s="1" t="s">
        <v>5348</v>
      </c>
      <c r="D3520" s="1" t="s">
        <v>8</v>
      </c>
      <c r="E3520" s="2">
        <v>43556</v>
      </c>
      <c r="F3520" s="1" t="s">
        <v>13</v>
      </c>
      <c r="G3520" s="11">
        <f>VLOOKUP(Sheet1!B3520,Sheet3!$A$4:$B$3872,2,FALSE)</f>
        <v>43551</v>
      </c>
      <c r="H3520" s="11">
        <f t="shared" si="270"/>
        <v>43556</v>
      </c>
      <c r="I3520" s="11">
        <f t="shared" si="271"/>
        <v>43525</v>
      </c>
      <c r="J3520" s="11">
        <f t="shared" si="272"/>
        <v>43556</v>
      </c>
      <c r="K3520" s="1">
        <f t="shared" si="273"/>
        <v>1</v>
      </c>
      <c r="L3520" s="1">
        <f t="shared" si="274"/>
        <v>0.33333333333333331</v>
      </c>
    </row>
    <row r="3521" spans="1:12" x14ac:dyDescent="0.35">
      <c r="A3521" s="1" t="s">
        <v>11</v>
      </c>
      <c r="B3521" s="1" t="s">
        <v>5346</v>
      </c>
      <c r="C3521" s="3">
        <v>7210000</v>
      </c>
      <c r="D3521" s="1" t="s">
        <v>8</v>
      </c>
      <c r="E3521" s="2">
        <v>43558</v>
      </c>
      <c r="F3521" s="1" t="s">
        <v>15</v>
      </c>
      <c r="G3521" s="11">
        <f>VLOOKUP(Sheet1!B3521,Sheet3!$A$4:$B$3872,2,FALSE)</f>
        <v>43551</v>
      </c>
      <c r="H3521" s="11">
        <f t="shared" si="270"/>
        <v>43558</v>
      </c>
      <c r="I3521" s="11">
        <f t="shared" si="271"/>
        <v>43525</v>
      </c>
      <c r="J3521" s="11">
        <f t="shared" si="272"/>
        <v>43556</v>
      </c>
      <c r="K3521" s="1">
        <f t="shared" si="273"/>
        <v>1</v>
      </c>
      <c r="L3521" s="1">
        <f t="shared" si="274"/>
        <v>0.33333333333333331</v>
      </c>
    </row>
    <row r="3522" spans="1:12" x14ac:dyDescent="0.35">
      <c r="A3522" s="1" t="s">
        <v>6</v>
      </c>
      <c r="B3522" s="1" t="s">
        <v>5349</v>
      </c>
      <c r="C3522" s="1" t="s">
        <v>5350</v>
      </c>
      <c r="D3522" s="1" t="s">
        <v>8</v>
      </c>
      <c r="E3522" s="2">
        <v>43571</v>
      </c>
      <c r="F3522" s="1" t="s">
        <v>13</v>
      </c>
      <c r="G3522" s="11">
        <f>VLOOKUP(Sheet1!B3522,Sheet3!$A$4:$B$3872,2,FALSE)</f>
        <v>43571</v>
      </c>
      <c r="H3522" s="11">
        <f t="shared" si="270"/>
        <v>43571</v>
      </c>
      <c r="I3522" s="11">
        <f t="shared" si="271"/>
        <v>43556</v>
      </c>
      <c r="J3522" s="11">
        <f t="shared" si="272"/>
        <v>43556</v>
      </c>
      <c r="K3522" s="1">
        <f t="shared" si="273"/>
        <v>0</v>
      </c>
      <c r="L3522" s="1">
        <f t="shared" si="274"/>
        <v>0.33333333333333331</v>
      </c>
    </row>
    <row r="3523" spans="1:12" x14ac:dyDescent="0.35">
      <c r="A3523" s="1" t="s">
        <v>6</v>
      </c>
      <c r="B3523" s="1" t="s">
        <v>5349</v>
      </c>
      <c r="C3523" s="1" t="s">
        <v>5351</v>
      </c>
      <c r="D3523" s="1" t="s">
        <v>18</v>
      </c>
      <c r="E3523" s="2">
        <v>43571</v>
      </c>
      <c r="F3523" s="1" t="s">
        <v>13</v>
      </c>
      <c r="G3523" s="11">
        <f>VLOOKUP(Sheet1!B3523,Sheet3!$A$4:$B$3872,2,FALSE)</f>
        <v>43571</v>
      </c>
      <c r="H3523" s="11">
        <f t="shared" ref="H3523:H3586" si="275">E3523</f>
        <v>43571</v>
      </c>
      <c r="I3523" s="11">
        <f t="shared" ref="I3523:I3586" si="276">EOMONTH(G3523,-1)+1</f>
        <v>43556</v>
      </c>
      <c r="J3523" s="11">
        <f t="shared" ref="J3523:J3586" si="277">EOMONTH(H3523,-1)+1</f>
        <v>43556</v>
      </c>
      <c r="K3523" s="1">
        <f t="shared" ref="K3523:K3586" si="278">ROUND((J3523-I3523)/30,0)</f>
        <v>0</v>
      </c>
      <c r="L3523" s="1">
        <f t="shared" ref="L3523:L3586" si="279">1/COUNTIFS($I$2:$I$5023,I3523,$B$2:$B$5023,B3523)</f>
        <v>0.33333333333333331</v>
      </c>
    </row>
    <row r="3524" spans="1:12" x14ac:dyDescent="0.35">
      <c r="A3524" s="1" t="s">
        <v>6</v>
      </c>
      <c r="B3524" s="1" t="s">
        <v>5349</v>
      </c>
      <c r="C3524" s="1" t="s">
        <v>5352</v>
      </c>
      <c r="D3524" s="1" t="s">
        <v>8</v>
      </c>
      <c r="E3524" s="2">
        <v>43571</v>
      </c>
      <c r="F3524" s="1" t="s">
        <v>9</v>
      </c>
      <c r="G3524" s="11">
        <f>VLOOKUP(Sheet1!B3524,Sheet3!$A$4:$B$3872,2,FALSE)</f>
        <v>43571</v>
      </c>
      <c r="H3524" s="11">
        <f t="shared" si="275"/>
        <v>43571</v>
      </c>
      <c r="I3524" s="11">
        <f t="shared" si="276"/>
        <v>43556</v>
      </c>
      <c r="J3524" s="11">
        <f t="shared" si="277"/>
        <v>43556</v>
      </c>
      <c r="K3524" s="1">
        <f t="shared" si="278"/>
        <v>0</v>
      </c>
      <c r="L3524" s="1">
        <f t="shared" si="279"/>
        <v>0.33333333333333331</v>
      </c>
    </row>
    <row r="3525" spans="1:12" x14ac:dyDescent="0.35">
      <c r="A3525" s="1" t="s">
        <v>11</v>
      </c>
      <c r="B3525" s="1" t="s">
        <v>5353</v>
      </c>
      <c r="C3525" s="1">
        <v>37104</v>
      </c>
      <c r="D3525" s="1" t="s">
        <v>8</v>
      </c>
      <c r="E3525" s="2">
        <v>43574</v>
      </c>
      <c r="F3525" s="1" t="s">
        <v>15</v>
      </c>
      <c r="G3525" s="11">
        <f>VLOOKUP(Sheet1!B3525,Sheet3!$A$4:$B$3872,2,FALSE)</f>
        <v>43574</v>
      </c>
      <c r="H3525" s="11">
        <f t="shared" si="275"/>
        <v>43574</v>
      </c>
      <c r="I3525" s="11">
        <f t="shared" si="276"/>
        <v>43556</v>
      </c>
      <c r="J3525" s="11">
        <f t="shared" si="277"/>
        <v>43556</v>
      </c>
      <c r="K3525" s="1">
        <f t="shared" si="278"/>
        <v>0</v>
      </c>
      <c r="L3525" s="1">
        <f t="shared" si="279"/>
        <v>1</v>
      </c>
    </row>
    <row r="3526" spans="1:12" x14ac:dyDescent="0.35">
      <c r="A3526" s="1" t="s">
        <v>11</v>
      </c>
      <c r="B3526" s="1" t="s">
        <v>5354</v>
      </c>
      <c r="C3526" s="1" t="s">
        <v>5355</v>
      </c>
      <c r="D3526" s="1" t="s">
        <v>8</v>
      </c>
      <c r="E3526" s="2">
        <v>43588</v>
      </c>
      <c r="F3526" s="1" t="s">
        <v>15</v>
      </c>
      <c r="G3526" s="11">
        <f>VLOOKUP(Sheet1!B3526,Sheet3!$A$4:$B$3872,2,FALSE)</f>
        <v>43588</v>
      </c>
      <c r="H3526" s="11">
        <f t="shared" si="275"/>
        <v>43588</v>
      </c>
      <c r="I3526" s="11">
        <f t="shared" si="276"/>
        <v>43586</v>
      </c>
      <c r="J3526" s="11">
        <f t="shared" si="277"/>
        <v>43586</v>
      </c>
      <c r="K3526" s="1">
        <f t="shared" si="278"/>
        <v>0</v>
      </c>
      <c r="L3526" s="1">
        <f t="shared" si="279"/>
        <v>1</v>
      </c>
    </row>
    <row r="3527" spans="1:12" x14ac:dyDescent="0.35">
      <c r="A3527" s="1" t="s">
        <v>11</v>
      </c>
      <c r="B3527" s="1" t="s">
        <v>5356</v>
      </c>
      <c r="C3527" s="1" t="s">
        <v>5357</v>
      </c>
      <c r="D3527" s="1" t="s">
        <v>8</v>
      </c>
      <c r="E3527" s="2">
        <v>43487</v>
      </c>
      <c r="F3527" s="1" t="s">
        <v>13</v>
      </c>
      <c r="G3527" s="11">
        <f>VLOOKUP(Sheet1!B3527,Sheet3!$A$4:$B$3872,2,FALSE)</f>
        <v>43487</v>
      </c>
      <c r="H3527" s="11">
        <f t="shared" si="275"/>
        <v>43487</v>
      </c>
      <c r="I3527" s="11">
        <f t="shared" si="276"/>
        <v>43466</v>
      </c>
      <c r="J3527" s="11">
        <f t="shared" si="277"/>
        <v>43466</v>
      </c>
      <c r="K3527" s="1">
        <f t="shared" si="278"/>
        <v>0</v>
      </c>
      <c r="L3527" s="1">
        <f t="shared" si="279"/>
        <v>1</v>
      </c>
    </row>
    <row r="3528" spans="1:12" x14ac:dyDescent="0.35">
      <c r="A3528" s="1" t="s">
        <v>11</v>
      </c>
      <c r="B3528" s="1" t="s">
        <v>5358</v>
      </c>
      <c r="C3528" s="1" t="s">
        <v>5359</v>
      </c>
      <c r="D3528" s="1" t="s">
        <v>8</v>
      </c>
      <c r="E3528" s="2">
        <v>43497</v>
      </c>
      <c r="F3528" s="1" t="s">
        <v>9</v>
      </c>
      <c r="G3528" s="11">
        <f>VLOOKUP(Sheet1!B3528,Sheet3!$A$4:$B$3872,2,FALSE)</f>
        <v>43497</v>
      </c>
      <c r="H3528" s="11">
        <f t="shared" si="275"/>
        <v>43497</v>
      </c>
      <c r="I3528" s="11">
        <f t="shared" si="276"/>
        <v>43497</v>
      </c>
      <c r="J3528" s="11">
        <f t="shared" si="277"/>
        <v>43497</v>
      </c>
      <c r="K3528" s="1">
        <f t="shared" si="278"/>
        <v>0</v>
      </c>
      <c r="L3528" s="1">
        <f t="shared" si="279"/>
        <v>1</v>
      </c>
    </row>
    <row r="3529" spans="1:12" x14ac:dyDescent="0.35">
      <c r="A3529" s="1" t="s">
        <v>11</v>
      </c>
      <c r="B3529" s="1" t="s">
        <v>5360</v>
      </c>
      <c r="C3529" s="1" t="s">
        <v>5361</v>
      </c>
      <c r="D3529" s="1" t="s">
        <v>8</v>
      </c>
      <c r="E3529" s="2">
        <v>43599</v>
      </c>
      <c r="F3529" s="1" t="s">
        <v>13</v>
      </c>
      <c r="G3529" s="11">
        <f>VLOOKUP(Sheet1!B3529,Sheet3!$A$4:$B$3872,2,FALSE)</f>
        <v>43599</v>
      </c>
      <c r="H3529" s="11">
        <f t="shared" si="275"/>
        <v>43599</v>
      </c>
      <c r="I3529" s="11">
        <f t="shared" si="276"/>
        <v>43586</v>
      </c>
      <c r="J3529" s="11">
        <f t="shared" si="277"/>
        <v>43586</v>
      </c>
      <c r="K3529" s="1">
        <f t="shared" si="278"/>
        <v>0</v>
      </c>
      <c r="L3529" s="1">
        <f t="shared" si="279"/>
        <v>1</v>
      </c>
    </row>
    <row r="3530" spans="1:12" x14ac:dyDescent="0.35">
      <c r="A3530" s="1" t="s">
        <v>11</v>
      </c>
      <c r="B3530" s="1" t="s">
        <v>5362</v>
      </c>
      <c r="C3530" s="1" t="s">
        <v>5363</v>
      </c>
      <c r="D3530" s="1" t="s">
        <v>8</v>
      </c>
      <c r="E3530" s="2">
        <v>43567</v>
      </c>
      <c r="F3530" s="1" t="s">
        <v>15</v>
      </c>
      <c r="G3530" s="11">
        <f>VLOOKUP(Sheet1!B3530,Sheet3!$A$4:$B$3872,2,FALSE)</f>
        <v>43567</v>
      </c>
      <c r="H3530" s="11">
        <f t="shared" si="275"/>
        <v>43567</v>
      </c>
      <c r="I3530" s="11">
        <f t="shared" si="276"/>
        <v>43556</v>
      </c>
      <c r="J3530" s="11">
        <f t="shared" si="277"/>
        <v>43556</v>
      </c>
      <c r="K3530" s="1">
        <f t="shared" si="278"/>
        <v>0</v>
      </c>
      <c r="L3530" s="1">
        <f t="shared" si="279"/>
        <v>0.5</v>
      </c>
    </row>
    <row r="3531" spans="1:12" x14ac:dyDescent="0.35">
      <c r="A3531" s="1" t="s">
        <v>11</v>
      </c>
      <c r="B3531" s="1" t="s">
        <v>5362</v>
      </c>
      <c r="C3531" s="1" t="s">
        <v>5364</v>
      </c>
      <c r="D3531" s="1" t="s">
        <v>8</v>
      </c>
      <c r="E3531" s="2">
        <v>43591</v>
      </c>
      <c r="F3531" s="1" t="s">
        <v>15</v>
      </c>
      <c r="G3531" s="11">
        <f>VLOOKUP(Sheet1!B3531,Sheet3!$A$4:$B$3872,2,FALSE)</f>
        <v>43567</v>
      </c>
      <c r="H3531" s="11">
        <f t="shared" si="275"/>
        <v>43591</v>
      </c>
      <c r="I3531" s="11">
        <f t="shared" si="276"/>
        <v>43556</v>
      </c>
      <c r="J3531" s="11">
        <f t="shared" si="277"/>
        <v>43586</v>
      </c>
      <c r="K3531" s="1">
        <f t="shared" si="278"/>
        <v>1</v>
      </c>
      <c r="L3531" s="1">
        <f t="shared" si="279"/>
        <v>0.5</v>
      </c>
    </row>
    <row r="3532" spans="1:12" x14ac:dyDescent="0.35">
      <c r="A3532" s="1" t="s">
        <v>11</v>
      </c>
      <c r="B3532" s="1" t="s">
        <v>5365</v>
      </c>
      <c r="C3532" s="1" t="s">
        <v>5366</v>
      </c>
      <c r="D3532" s="1" t="s">
        <v>8</v>
      </c>
      <c r="E3532" s="2">
        <v>43526</v>
      </c>
      <c r="F3532" s="1" t="s">
        <v>13</v>
      </c>
      <c r="G3532" s="11">
        <f>VLOOKUP(Sheet1!B3532,Sheet3!$A$4:$B$3872,2,FALSE)</f>
        <v>43526</v>
      </c>
      <c r="H3532" s="11">
        <f t="shared" si="275"/>
        <v>43526</v>
      </c>
      <c r="I3532" s="11">
        <f t="shared" si="276"/>
        <v>43525</v>
      </c>
      <c r="J3532" s="11">
        <f t="shared" si="277"/>
        <v>43525</v>
      </c>
      <c r="K3532" s="1">
        <f t="shared" si="278"/>
        <v>0</v>
      </c>
      <c r="L3532" s="1">
        <f t="shared" si="279"/>
        <v>1</v>
      </c>
    </row>
    <row r="3533" spans="1:12" x14ac:dyDescent="0.35">
      <c r="A3533" s="1" t="s">
        <v>11</v>
      </c>
      <c r="B3533" s="1" t="s">
        <v>5367</v>
      </c>
      <c r="C3533" s="1" t="s">
        <v>5368</v>
      </c>
      <c r="D3533" s="1" t="s">
        <v>8</v>
      </c>
      <c r="E3533" s="2">
        <v>43516</v>
      </c>
      <c r="F3533" s="1" t="s">
        <v>13</v>
      </c>
      <c r="G3533" s="11">
        <f>VLOOKUP(Sheet1!B3533,Sheet3!$A$4:$B$3872,2,FALSE)</f>
        <v>43516</v>
      </c>
      <c r="H3533" s="11">
        <f t="shared" si="275"/>
        <v>43516</v>
      </c>
      <c r="I3533" s="11">
        <f t="shared" si="276"/>
        <v>43497</v>
      </c>
      <c r="J3533" s="11">
        <f t="shared" si="277"/>
        <v>43497</v>
      </c>
      <c r="K3533" s="1">
        <f t="shared" si="278"/>
        <v>0</v>
      </c>
      <c r="L3533" s="1">
        <f t="shared" si="279"/>
        <v>1</v>
      </c>
    </row>
    <row r="3534" spans="1:12" x14ac:dyDescent="0.35">
      <c r="A3534" s="1" t="s">
        <v>11</v>
      </c>
      <c r="B3534" s="1" t="s">
        <v>5369</v>
      </c>
      <c r="C3534" s="1" t="s">
        <v>5370</v>
      </c>
      <c r="D3534" s="1" t="s">
        <v>8</v>
      </c>
      <c r="E3534" s="2">
        <v>43578</v>
      </c>
      <c r="F3534" s="1" t="s">
        <v>15</v>
      </c>
      <c r="G3534" s="11">
        <f>VLOOKUP(Sheet1!B3534,Sheet3!$A$4:$B$3872,2,FALSE)</f>
        <v>43578</v>
      </c>
      <c r="H3534" s="11">
        <f t="shared" si="275"/>
        <v>43578</v>
      </c>
      <c r="I3534" s="11">
        <f t="shared" si="276"/>
        <v>43556</v>
      </c>
      <c r="J3534" s="11">
        <f t="shared" si="277"/>
        <v>43556</v>
      </c>
      <c r="K3534" s="1">
        <f t="shared" si="278"/>
        <v>0</v>
      </c>
      <c r="L3534" s="1">
        <f t="shared" si="279"/>
        <v>1</v>
      </c>
    </row>
    <row r="3535" spans="1:12" x14ac:dyDescent="0.35">
      <c r="A3535" s="1" t="s">
        <v>11</v>
      </c>
      <c r="B3535" s="1" t="s">
        <v>5371</v>
      </c>
      <c r="C3535" s="1" t="s">
        <v>5372</v>
      </c>
      <c r="D3535" s="1" t="s">
        <v>8</v>
      </c>
      <c r="E3535" s="2">
        <v>43508</v>
      </c>
      <c r="F3535" s="1" t="s">
        <v>13</v>
      </c>
      <c r="G3535" s="11">
        <f>VLOOKUP(Sheet1!B3535,Sheet3!$A$4:$B$3872,2,FALSE)</f>
        <v>43508</v>
      </c>
      <c r="H3535" s="11">
        <f t="shared" si="275"/>
        <v>43508</v>
      </c>
      <c r="I3535" s="11">
        <f t="shared" si="276"/>
        <v>43497</v>
      </c>
      <c r="J3535" s="11">
        <f t="shared" si="277"/>
        <v>43497</v>
      </c>
      <c r="K3535" s="1">
        <f t="shared" si="278"/>
        <v>0</v>
      </c>
      <c r="L3535" s="1">
        <f t="shared" si="279"/>
        <v>1</v>
      </c>
    </row>
    <row r="3536" spans="1:12" x14ac:dyDescent="0.35">
      <c r="A3536" s="1" t="s">
        <v>11</v>
      </c>
      <c r="B3536" s="1" t="s">
        <v>5373</v>
      </c>
      <c r="C3536" s="1" t="s">
        <v>5374</v>
      </c>
      <c r="D3536" s="1" t="s">
        <v>8</v>
      </c>
      <c r="E3536" s="2">
        <v>43571</v>
      </c>
      <c r="F3536" s="1" t="s">
        <v>15</v>
      </c>
      <c r="G3536" s="11">
        <f>VLOOKUP(Sheet1!B3536,Sheet3!$A$4:$B$3872,2,FALSE)</f>
        <v>43571</v>
      </c>
      <c r="H3536" s="11">
        <f t="shared" si="275"/>
        <v>43571</v>
      </c>
      <c r="I3536" s="11">
        <f t="shared" si="276"/>
        <v>43556</v>
      </c>
      <c r="J3536" s="11">
        <f t="shared" si="277"/>
        <v>43556</v>
      </c>
      <c r="K3536" s="1">
        <f t="shared" si="278"/>
        <v>0</v>
      </c>
      <c r="L3536" s="1">
        <f t="shared" si="279"/>
        <v>1</v>
      </c>
    </row>
    <row r="3537" spans="1:12" x14ac:dyDescent="0.35">
      <c r="A3537" s="1" t="s">
        <v>11</v>
      </c>
      <c r="B3537" s="1" t="s">
        <v>5375</v>
      </c>
      <c r="C3537" s="1">
        <v>23361</v>
      </c>
      <c r="D3537" s="1" t="s">
        <v>8</v>
      </c>
      <c r="E3537" s="2">
        <v>43574</v>
      </c>
      <c r="F3537" s="1" t="s">
        <v>15</v>
      </c>
      <c r="G3537" s="11">
        <f>VLOOKUP(Sheet1!B3537,Sheet3!$A$4:$B$3872,2,FALSE)</f>
        <v>43574</v>
      </c>
      <c r="H3537" s="11">
        <f t="shared" si="275"/>
        <v>43574</v>
      </c>
      <c r="I3537" s="11">
        <f t="shared" si="276"/>
        <v>43556</v>
      </c>
      <c r="J3537" s="11">
        <f t="shared" si="277"/>
        <v>43556</v>
      </c>
      <c r="K3537" s="1">
        <f t="shared" si="278"/>
        <v>0</v>
      </c>
      <c r="L3537" s="1">
        <f t="shared" si="279"/>
        <v>1</v>
      </c>
    </row>
    <row r="3538" spans="1:12" x14ac:dyDescent="0.35">
      <c r="A3538" s="1" t="s">
        <v>11</v>
      </c>
      <c r="B3538" s="1" t="s">
        <v>5376</v>
      </c>
      <c r="C3538" s="1" t="s">
        <v>5377</v>
      </c>
      <c r="D3538" s="1" t="s">
        <v>8</v>
      </c>
      <c r="E3538" s="2">
        <v>43569</v>
      </c>
      <c r="F3538" s="1" t="s">
        <v>9</v>
      </c>
      <c r="G3538" s="11">
        <f>VLOOKUP(Sheet1!B3538,Sheet3!$A$4:$B$3872,2,FALSE)</f>
        <v>43569</v>
      </c>
      <c r="H3538" s="11">
        <f t="shared" si="275"/>
        <v>43569</v>
      </c>
      <c r="I3538" s="11">
        <f t="shared" si="276"/>
        <v>43556</v>
      </c>
      <c r="J3538" s="11">
        <f t="shared" si="277"/>
        <v>43556</v>
      </c>
      <c r="K3538" s="1">
        <f t="shared" si="278"/>
        <v>0</v>
      </c>
      <c r="L3538" s="1">
        <f t="shared" si="279"/>
        <v>1</v>
      </c>
    </row>
    <row r="3539" spans="1:12" x14ac:dyDescent="0.35">
      <c r="A3539" s="1" t="s">
        <v>11</v>
      </c>
      <c r="B3539" s="1" t="s">
        <v>5378</v>
      </c>
      <c r="C3539" s="1" t="s">
        <v>5379</v>
      </c>
      <c r="D3539" s="1" t="s">
        <v>8</v>
      </c>
      <c r="E3539" s="2">
        <v>43584</v>
      </c>
      <c r="F3539" s="1" t="s">
        <v>25</v>
      </c>
      <c r="G3539" s="11">
        <f>VLOOKUP(Sheet1!B3539,Sheet3!$A$4:$B$3872,2,FALSE)</f>
        <v>43584</v>
      </c>
      <c r="H3539" s="11">
        <f t="shared" si="275"/>
        <v>43584</v>
      </c>
      <c r="I3539" s="11">
        <f t="shared" si="276"/>
        <v>43556</v>
      </c>
      <c r="J3539" s="11">
        <f t="shared" si="277"/>
        <v>43556</v>
      </c>
      <c r="K3539" s="1">
        <f t="shared" si="278"/>
        <v>0</v>
      </c>
      <c r="L3539" s="1">
        <f t="shared" si="279"/>
        <v>1</v>
      </c>
    </row>
    <row r="3540" spans="1:12" x14ac:dyDescent="0.35">
      <c r="A3540" s="1" t="s">
        <v>11</v>
      </c>
      <c r="B3540" s="1" t="s">
        <v>5380</v>
      </c>
      <c r="C3540" s="1">
        <v>79170</v>
      </c>
      <c r="D3540" s="1" t="s">
        <v>8</v>
      </c>
      <c r="E3540" s="2">
        <v>43579</v>
      </c>
      <c r="F3540" s="1" t="s">
        <v>15</v>
      </c>
      <c r="G3540" s="11">
        <f>VLOOKUP(Sheet1!B3540,Sheet3!$A$4:$B$3872,2,FALSE)</f>
        <v>43579</v>
      </c>
      <c r="H3540" s="11">
        <f t="shared" si="275"/>
        <v>43579</v>
      </c>
      <c r="I3540" s="11">
        <f t="shared" si="276"/>
        <v>43556</v>
      </c>
      <c r="J3540" s="11">
        <f t="shared" si="277"/>
        <v>43556</v>
      </c>
      <c r="K3540" s="1">
        <f t="shared" si="278"/>
        <v>0</v>
      </c>
      <c r="L3540" s="1">
        <f t="shared" si="279"/>
        <v>1</v>
      </c>
    </row>
    <row r="3541" spans="1:12" x14ac:dyDescent="0.35">
      <c r="A3541" s="1" t="s">
        <v>11</v>
      </c>
      <c r="B3541" s="1" t="s">
        <v>5381</v>
      </c>
      <c r="C3541" s="1" t="s">
        <v>5382</v>
      </c>
      <c r="D3541" s="1" t="s">
        <v>8</v>
      </c>
      <c r="E3541" s="2">
        <v>43601</v>
      </c>
      <c r="F3541" s="1" t="s">
        <v>15</v>
      </c>
      <c r="G3541" s="11">
        <f>VLOOKUP(Sheet1!B3541,Sheet3!$A$4:$B$3872,2,FALSE)</f>
        <v>43601</v>
      </c>
      <c r="H3541" s="11">
        <f t="shared" si="275"/>
        <v>43601</v>
      </c>
      <c r="I3541" s="11">
        <f t="shared" si="276"/>
        <v>43586</v>
      </c>
      <c r="J3541" s="11">
        <f t="shared" si="277"/>
        <v>43586</v>
      </c>
      <c r="K3541" s="1">
        <f t="shared" si="278"/>
        <v>0</v>
      </c>
      <c r="L3541" s="1">
        <f t="shared" si="279"/>
        <v>1</v>
      </c>
    </row>
    <row r="3542" spans="1:12" x14ac:dyDescent="0.35">
      <c r="A3542" s="1" t="s">
        <v>11</v>
      </c>
      <c r="B3542" s="1" t="s">
        <v>5383</v>
      </c>
      <c r="C3542" s="1" t="s">
        <v>5384</v>
      </c>
      <c r="D3542" s="1" t="s">
        <v>18</v>
      </c>
      <c r="E3542" s="2">
        <v>43528</v>
      </c>
      <c r="F3542" s="1" t="s">
        <v>13</v>
      </c>
      <c r="G3542" s="11">
        <f>VLOOKUP(Sheet1!B3542,Sheet3!$A$4:$B$3872,2,FALSE)</f>
        <v>43528</v>
      </c>
      <c r="H3542" s="11">
        <f t="shared" si="275"/>
        <v>43528</v>
      </c>
      <c r="I3542" s="11">
        <f t="shared" si="276"/>
        <v>43525</v>
      </c>
      <c r="J3542" s="11">
        <f t="shared" si="277"/>
        <v>43525</v>
      </c>
      <c r="K3542" s="1">
        <f t="shared" si="278"/>
        <v>0</v>
      </c>
      <c r="L3542" s="1">
        <f t="shared" si="279"/>
        <v>1</v>
      </c>
    </row>
    <row r="3543" spans="1:12" x14ac:dyDescent="0.35">
      <c r="A3543" s="1" t="s">
        <v>11</v>
      </c>
      <c r="B3543" s="1" t="s">
        <v>5385</v>
      </c>
      <c r="C3543" s="1" t="s">
        <v>5386</v>
      </c>
      <c r="D3543" s="1" t="s">
        <v>8</v>
      </c>
      <c r="E3543" s="2">
        <v>43561</v>
      </c>
      <c r="F3543" s="1" t="s">
        <v>9</v>
      </c>
      <c r="G3543" s="11">
        <f>VLOOKUP(Sheet1!B3543,Sheet3!$A$4:$B$3872,2,FALSE)</f>
        <v>43561</v>
      </c>
      <c r="H3543" s="11">
        <f t="shared" si="275"/>
        <v>43561</v>
      </c>
      <c r="I3543" s="11">
        <f t="shared" si="276"/>
        <v>43556</v>
      </c>
      <c r="J3543" s="11">
        <f t="shared" si="277"/>
        <v>43556</v>
      </c>
      <c r="K3543" s="1">
        <f t="shared" si="278"/>
        <v>0</v>
      </c>
      <c r="L3543" s="1">
        <f t="shared" si="279"/>
        <v>0.5</v>
      </c>
    </row>
    <row r="3544" spans="1:12" x14ac:dyDescent="0.35">
      <c r="A3544" s="1" t="s">
        <v>11</v>
      </c>
      <c r="B3544" s="1" t="s">
        <v>5385</v>
      </c>
      <c r="C3544" s="1">
        <v>74564</v>
      </c>
      <c r="D3544" s="1" t="s">
        <v>8</v>
      </c>
      <c r="E3544" s="2">
        <v>43565</v>
      </c>
      <c r="F3544" s="1" t="s">
        <v>25</v>
      </c>
      <c r="G3544" s="11">
        <f>VLOOKUP(Sheet1!B3544,Sheet3!$A$4:$B$3872,2,FALSE)</f>
        <v>43561</v>
      </c>
      <c r="H3544" s="11">
        <f t="shared" si="275"/>
        <v>43565</v>
      </c>
      <c r="I3544" s="11">
        <f t="shared" si="276"/>
        <v>43556</v>
      </c>
      <c r="J3544" s="11">
        <f t="shared" si="277"/>
        <v>43556</v>
      </c>
      <c r="K3544" s="1">
        <f t="shared" si="278"/>
        <v>0</v>
      </c>
      <c r="L3544" s="1">
        <f t="shared" si="279"/>
        <v>0.5</v>
      </c>
    </row>
    <row r="3545" spans="1:12" x14ac:dyDescent="0.35">
      <c r="A3545" s="1" t="s">
        <v>11</v>
      </c>
      <c r="B3545" s="1" t="s">
        <v>5387</v>
      </c>
      <c r="C3545" s="1" t="s">
        <v>5388</v>
      </c>
      <c r="D3545" s="1" t="s">
        <v>8</v>
      </c>
      <c r="E3545" s="2">
        <v>43575</v>
      </c>
      <c r="F3545" s="1" t="s">
        <v>15</v>
      </c>
      <c r="G3545" s="11">
        <f>VLOOKUP(Sheet1!B3545,Sheet3!$A$4:$B$3872,2,FALSE)</f>
        <v>43575</v>
      </c>
      <c r="H3545" s="11">
        <f t="shared" si="275"/>
        <v>43575</v>
      </c>
      <c r="I3545" s="11">
        <f t="shared" si="276"/>
        <v>43556</v>
      </c>
      <c r="J3545" s="11">
        <f t="shared" si="277"/>
        <v>43556</v>
      </c>
      <c r="K3545" s="1">
        <f t="shared" si="278"/>
        <v>0</v>
      </c>
      <c r="L3545" s="1">
        <f t="shared" si="279"/>
        <v>1</v>
      </c>
    </row>
    <row r="3546" spans="1:12" x14ac:dyDescent="0.35">
      <c r="A3546" s="1" t="s">
        <v>11</v>
      </c>
      <c r="B3546" s="1" t="s">
        <v>5389</v>
      </c>
      <c r="C3546" s="1">
        <v>38212</v>
      </c>
      <c r="D3546" s="1" t="s">
        <v>8</v>
      </c>
      <c r="E3546" s="2">
        <v>43491</v>
      </c>
      <c r="F3546" s="1" t="s">
        <v>13</v>
      </c>
      <c r="G3546" s="11">
        <f>VLOOKUP(Sheet1!B3546,Sheet3!$A$4:$B$3872,2,FALSE)</f>
        <v>43491</v>
      </c>
      <c r="H3546" s="11">
        <f t="shared" si="275"/>
        <v>43491</v>
      </c>
      <c r="I3546" s="11">
        <f t="shared" si="276"/>
        <v>43466</v>
      </c>
      <c r="J3546" s="11">
        <f t="shared" si="277"/>
        <v>43466</v>
      </c>
      <c r="K3546" s="1">
        <f t="shared" si="278"/>
        <v>0</v>
      </c>
      <c r="L3546" s="1">
        <f t="shared" si="279"/>
        <v>0.5</v>
      </c>
    </row>
    <row r="3547" spans="1:12" x14ac:dyDescent="0.35">
      <c r="A3547" s="1" t="s">
        <v>11</v>
      </c>
      <c r="B3547" s="1" t="s">
        <v>5389</v>
      </c>
      <c r="C3547" s="1" t="s">
        <v>5390</v>
      </c>
      <c r="D3547" s="1" t="s">
        <v>8</v>
      </c>
      <c r="E3547" s="2">
        <v>43516</v>
      </c>
      <c r="F3547" s="1" t="s">
        <v>9</v>
      </c>
      <c r="G3547" s="11">
        <f>VLOOKUP(Sheet1!B3547,Sheet3!$A$4:$B$3872,2,FALSE)</f>
        <v>43491</v>
      </c>
      <c r="H3547" s="11">
        <f t="shared" si="275"/>
        <v>43516</v>
      </c>
      <c r="I3547" s="11">
        <f t="shared" si="276"/>
        <v>43466</v>
      </c>
      <c r="J3547" s="11">
        <f t="shared" si="277"/>
        <v>43497</v>
      </c>
      <c r="K3547" s="1">
        <f t="shared" si="278"/>
        <v>1</v>
      </c>
      <c r="L3547" s="1">
        <f t="shared" si="279"/>
        <v>0.5</v>
      </c>
    </row>
    <row r="3548" spans="1:12" x14ac:dyDescent="0.35">
      <c r="A3548" s="1" t="s">
        <v>11</v>
      </c>
      <c r="B3548" s="1" t="s">
        <v>5391</v>
      </c>
      <c r="C3548" s="3" t="s">
        <v>5392</v>
      </c>
      <c r="D3548" s="1" t="s">
        <v>18</v>
      </c>
      <c r="E3548" s="2">
        <v>43577</v>
      </c>
      <c r="F3548" s="1" t="s">
        <v>15</v>
      </c>
      <c r="G3548" s="11">
        <f>VLOOKUP(Sheet1!B3548,Sheet3!$A$4:$B$3872,2,FALSE)</f>
        <v>43577</v>
      </c>
      <c r="H3548" s="11">
        <f t="shared" si="275"/>
        <v>43577</v>
      </c>
      <c r="I3548" s="11">
        <f t="shared" si="276"/>
        <v>43556</v>
      </c>
      <c r="J3548" s="11">
        <f t="shared" si="277"/>
        <v>43556</v>
      </c>
      <c r="K3548" s="1">
        <f t="shared" si="278"/>
        <v>0</v>
      </c>
      <c r="L3548" s="1">
        <f t="shared" si="279"/>
        <v>1</v>
      </c>
    </row>
    <row r="3549" spans="1:12" x14ac:dyDescent="0.35">
      <c r="A3549" s="1" t="s">
        <v>11</v>
      </c>
      <c r="B3549" s="1" t="s">
        <v>5393</v>
      </c>
      <c r="C3549" s="1" t="s">
        <v>5394</v>
      </c>
      <c r="D3549" s="1" t="s">
        <v>8</v>
      </c>
      <c r="E3549" s="2">
        <v>43487</v>
      </c>
      <c r="F3549" s="1" t="s">
        <v>25</v>
      </c>
      <c r="G3549" s="11">
        <f>VLOOKUP(Sheet1!B3549,Sheet3!$A$4:$B$3872,2,FALSE)</f>
        <v>43487</v>
      </c>
      <c r="H3549" s="11">
        <f t="shared" si="275"/>
        <v>43487</v>
      </c>
      <c r="I3549" s="11">
        <f t="shared" si="276"/>
        <v>43466</v>
      </c>
      <c r="J3549" s="11">
        <f t="shared" si="277"/>
        <v>43466</v>
      </c>
      <c r="K3549" s="1">
        <f t="shared" si="278"/>
        <v>0</v>
      </c>
      <c r="L3549" s="1">
        <f t="shared" si="279"/>
        <v>1</v>
      </c>
    </row>
    <row r="3550" spans="1:12" x14ac:dyDescent="0.35">
      <c r="A3550" s="1" t="s">
        <v>11</v>
      </c>
      <c r="B3550" s="1" t="s">
        <v>5395</v>
      </c>
      <c r="C3550" s="1" t="s">
        <v>5396</v>
      </c>
      <c r="D3550" s="1" t="s">
        <v>8</v>
      </c>
      <c r="E3550" s="2">
        <v>43528</v>
      </c>
      <c r="F3550" s="1" t="s">
        <v>13</v>
      </c>
      <c r="G3550" s="11">
        <f>VLOOKUP(Sheet1!B3550,Sheet3!$A$4:$B$3872,2,FALSE)</f>
        <v>43528</v>
      </c>
      <c r="H3550" s="11">
        <f t="shared" si="275"/>
        <v>43528</v>
      </c>
      <c r="I3550" s="11">
        <f t="shared" si="276"/>
        <v>43525</v>
      </c>
      <c r="J3550" s="11">
        <f t="shared" si="277"/>
        <v>43525</v>
      </c>
      <c r="K3550" s="1">
        <f t="shared" si="278"/>
        <v>0</v>
      </c>
      <c r="L3550" s="1">
        <f t="shared" si="279"/>
        <v>1</v>
      </c>
    </row>
    <row r="3551" spans="1:12" x14ac:dyDescent="0.35">
      <c r="A3551" s="1" t="s">
        <v>11</v>
      </c>
      <c r="B3551" s="1" t="s">
        <v>5397</v>
      </c>
      <c r="C3551" s="1" t="s">
        <v>5398</v>
      </c>
      <c r="D3551" s="1" t="s">
        <v>8</v>
      </c>
      <c r="E3551" s="2">
        <v>43507</v>
      </c>
      <c r="F3551" s="1" t="s">
        <v>13</v>
      </c>
      <c r="G3551" s="11">
        <f>VLOOKUP(Sheet1!B3551,Sheet3!$A$4:$B$3872,2,FALSE)</f>
        <v>43507</v>
      </c>
      <c r="H3551" s="11">
        <f t="shared" si="275"/>
        <v>43507</v>
      </c>
      <c r="I3551" s="11">
        <f t="shared" si="276"/>
        <v>43497</v>
      </c>
      <c r="J3551" s="11">
        <f t="shared" si="277"/>
        <v>43497</v>
      </c>
      <c r="K3551" s="1">
        <f t="shared" si="278"/>
        <v>0</v>
      </c>
      <c r="L3551" s="1">
        <f t="shared" si="279"/>
        <v>1</v>
      </c>
    </row>
    <row r="3552" spans="1:12" x14ac:dyDescent="0.35">
      <c r="A3552" s="1" t="s">
        <v>11</v>
      </c>
      <c r="B3552" s="1" t="s">
        <v>5399</v>
      </c>
      <c r="C3552" s="1" t="s">
        <v>5400</v>
      </c>
      <c r="D3552" s="1" t="s">
        <v>8</v>
      </c>
      <c r="E3552" s="2">
        <v>43486</v>
      </c>
      <c r="F3552" s="1" t="s">
        <v>9</v>
      </c>
      <c r="G3552" s="11">
        <f>VLOOKUP(Sheet1!B3552,Sheet3!$A$4:$B$3872,2,FALSE)</f>
        <v>43486</v>
      </c>
      <c r="H3552" s="11">
        <f t="shared" si="275"/>
        <v>43486</v>
      </c>
      <c r="I3552" s="11">
        <f t="shared" si="276"/>
        <v>43466</v>
      </c>
      <c r="J3552" s="11">
        <f t="shared" si="277"/>
        <v>43466</v>
      </c>
      <c r="K3552" s="1">
        <f t="shared" si="278"/>
        <v>0</v>
      </c>
      <c r="L3552" s="1">
        <f t="shared" si="279"/>
        <v>0.33333333333333331</v>
      </c>
    </row>
    <row r="3553" spans="1:12" x14ac:dyDescent="0.35">
      <c r="A3553" s="1" t="s">
        <v>11</v>
      </c>
      <c r="B3553" s="1" t="s">
        <v>5399</v>
      </c>
      <c r="C3553" s="1" t="s">
        <v>5401</v>
      </c>
      <c r="D3553" s="1" t="s">
        <v>8</v>
      </c>
      <c r="E3553" s="2">
        <v>43521</v>
      </c>
      <c r="F3553" s="1" t="s">
        <v>13</v>
      </c>
      <c r="G3553" s="11">
        <f>VLOOKUP(Sheet1!B3553,Sheet3!$A$4:$B$3872,2,FALSE)</f>
        <v>43486</v>
      </c>
      <c r="H3553" s="11">
        <f t="shared" si="275"/>
        <v>43521</v>
      </c>
      <c r="I3553" s="11">
        <f t="shared" si="276"/>
        <v>43466</v>
      </c>
      <c r="J3553" s="11">
        <f t="shared" si="277"/>
        <v>43497</v>
      </c>
      <c r="K3553" s="1">
        <f t="shared" si="278"/>
        <v>1</v>
      </c>
      <c r="L3553" s="1">
        <f t="shared" si="279"/>
        <v>0.33333333333333331</v>
      </c>
    </row>
    <row r="3554" spans="1:12" x14ac:dyDescent="0.35">
      <c r="A3554" s="1" t="s">
        <v>11</v>
      </c>
      <c r="B3554" s="1" t="s">
        <v>5399</v>
      </c>
      <c r="C3554" s="1" t="s">
        <v>5402</v>
      </c>
      <c r="D3554" s="1" t="s">
        <v>8</v>
      </c>
      <c r="E3554" s="2">
        <v>43523</v>
      </c>
      <c r="F3554" s="1" t="s">
        <v>13</v>
      </c>
      <c r="G3554" s="11">
        <f>VLOOKUP(Sheet1!B3554,Sheet3!$A$4:$B$3872,2,FALSE)</f>
        <v>43486</v>
      </c>
      <c r="H3554" s="11">
        <f t="shared" si="275"/>
        <v>43523</v>
      </c>
      <c r="I3554" s="11">
        <f t="shared" si="276"/>
        <v>43466</v>
      </c>
      <c r="J3554" s="11">
        <f t="shared" si="277"/>
        <v>43497</v>
      </c>
      <c r="K3554" s="1">
        <f t="shared" si="278"/>
        <v>1</v>
      </c>
      <c r="L3554" s="1">
        <f t="shared" si="279"/>
        <v>0.33333333333333331</v>
      </c>
    </row>
    <row r="3555" spans="1:12" x14ac:dyDescent="0.35">
      <c r="A3555" s="1" t="s">
        <v>11</v>
      </c>
      <c r="B3555" s="1" t="s">
        <v>5403</v>
      </c>
      <c r="C3555" s="1" t="s">
        <v>5404</v>
      </c>
      <c r="D3555" s="1" t="s">
        <v>8</v>
      </c>
      <c r="E3555" s="2">
        <v>43562</v>
      </c>
      <c r="F3555" s="1" t="s">
        <v>15</v>
      </c>
      <c r="G3555" s="11">
        <f>VLOOKUP(Sheet1!B3555,Sheet3!$A$4:$B$3872,2,FALSE)</f>
        <v>43562</v>
      </c>
      <c r="H3555" s="11">
        <f t="shared" si="275"/>
        <v>43562</v>
      </c>
      <c r="I3555" s="11">
        <f t="shared" si="276"/>
        <v>43556</v>
      </c>
      <c r="J3555" s="11">
        <f t="shared" si="277"/>
        <v>43556</v>
      </c>
      <c r="K3555" s="1">
        <f t="shared" si="278"/>
        <v>0</v>
      </c>
      <c r="L3555" s="1">
        <f t="shared" si="279"/>
        <v>1</v>
      </c>
    </row>
    <row r="3556" spans="1:12" x14ac:dyDescent="0.35">
      <c r="A3556" s="1" t="s">
        <v>6</v>
      </c>
      <c r="B3556" s="1" t="s">
        <v>5405</v>
      </c>
      <c r="C3556" s="1" t="s">
        <v>5406</v>
      </c>
      <c r="D3556" s="1" t="s">
        <v>8</v>
      </c>
      <c r="E3556" s="2">
        <v>43584</v>
      </c>
      <c r="F3556" s="1" t="s">
        <v>13</v>
      </c>
      <c r="G3556" s="11">
        <f>VLOOKUP(Sheet1!B3556,Sheet3!$A$4:$B$3872,2,FALSE)</f>
        <v>43584</v>
      </c>
      <c r="H3556" s="11">
        <f t="shared" si="275"/>
        <v>43584</v>
      </c>
      <c r="I3556" s="11">
        <f t="shared" si="276"/>
        <v>43556</v>
      </c>
      <c r="J3556" s="11">
        <f t="shared" si="277"/>
        <v>43556</v>
      </c>
      <c r="K3556" s="1">
        <f t="shared" si="278"/>
        <v>0</v>
      </c>
      <c r="L3556" s="1">
        <f t="shared" si="279"/>
        <v>1</v>
      </c>
    </row>
    <row r="3557" spans="1:12" x14ac:dyDescent="0.35">
      <c r="A3557" s="1" t="s">
        <v>11</v>
      </c>
      <c r="B3557" s="1" t="s">
        <v>5407</v>
      </c>
      <c r="C3557" s="1" t="s">
        <v>5408</v>
      </c>
      <c r="D3557" s="1" t="s">
        <v>8</v>
      </c>
      <c r="E3557" s="2">
        <v>43541</v>
      </c>
      <c r="F3557" s="1" t="s">
        <v>13</v>
      </c>
      <c r="G3557" s="11">
        <f>VLOOKUP(Sheet1!B3557,Sheet3!$A$4:$B$3872,2,FALSE)</f>
        <v>43541</v>
      </c>
      <c r="H3557" s="11">
        <f t="shared" si="275"/>
        <v>43541</v>
      </c>
      <c r="I3557" s="11">
        <f t="shared" si="276"/>
        <v>43525</v>
      </c>
      <c r="J3557" s="11">
        <f t="shared" si="277"/>
        <v>43525</v>
      </c>
      <c r="K3557" s="1">
        <f t="shared" si="278"/>
        <v>0</v>
      </c>
      <c r="L3557" s="1">
        <f t="shared" si="279"/>
        <v>1</v>
      </c>
    </row>
    <row r="3558" spans="1:12" x14ac:dyDescent="0.35">
      <c r="A3558" s="1" t="s">
        <v>11</v>
      </c>
      <c r="B3558" s="1" t="s">
        <v>5409</v>
      </c>
      <c r="C3558" s="1" t="s">
        <v>5410</v>
      </c>
      <c r="D3558" s="1" t="s">
        <v>8</v>
      </c>
      <c r="E3558" s="2">
        <v>43567</v>
      </c>
      <c r="F3558" s="1" t="s">
        <v>15</v>
      </c>
      <c r="G3558" s="11">
        <f>VLOOKUP(Sheet1!B3558,Sheet3!$A$4:$B$3872,2,FALSE)</f>
        <v>43567</v>
      </c>
      <c r="H3558" s="11">
        <f t="shared" si="275"/>
        <v>43567</v>
      </c>
      <c r="I3558" s="11">
        <f t="shared" si="276"/>
        <v>43556</v>
      </c>
      <c r="J3558" s="11">
        <f t="shared" si="277"/>
        <v>43556</v>
      </c>
      <c r="K3558" s="1">
        <f t="shared" si="278"/>
        <v>0</v>
      </c>
      <c r="L3558" s="1">
        <f t="shared" si="279"/>
        <v>1</v>
      </c>
    </row>
    <row r="3559" spans="1:12" x14ac:dyDescent="0.35">
      <c r="A3559" s="1" t="s">
        <v>11</v>
      </c>
      <c r="B3559" s="1" t="s">
        <v>5411</v>
      </c>
      <c r="C3559" s="3">
        <v>6.9999999999999999E+265</v>
      </c>
      <c r="D3559" s="1" t="s">
        <v>8</v>
      </c>
      <c r="E3559" s="2">
        <v>43576</v>
      </c>
      <c r="F3559" s="1" t="s">
        <v>13</v>
      </c>
      <c r="G3559" s="11">
        <f>VLOOKUP(Sheet1!B3559,Sheet3!$A$4:$B$3872,2,FALSE)</f>
        <v>43576</v>
      </c>
      <c r="H3559" s="11">
        <f t="shared" si="275"/>
        <v>43576</v>
      </c>
      <c r="I3559" s="11">
        <f t="shared" si="276"/>
        <v>43556</v>
      </c>
      <c r="J3559" s="11">
        <f t="shared" si="277"/>
        <v>43556</v>
      </c>
      <c r="K3559" s="1">
        <f t="shared" si="278"/>
        <v>0</v>
      </c>
      <c r="L3559" s="1">
        <f t="shared" si="279"/>
        <v>1</v>
      </c>
    </row>
    <row r="3560" spans="1:12" x14ac:dyDescent="0.35">
      <c r="A3560" s="1" t="s">
        <v>11</v>
      </c>
      <c r="B3560" s="1" t="s">
        <v>5412</v>
      </c>
      <c r="C3560" s="1" t="s">
        <v>5413</v>
      </c>
      <c r="D3560" s="1" t="s">
        <v>18</v>
      </c>
      <c r="E3560" s="2">
        <v>43485</v>
      </c>
      <c r="F3560" s="1" t="s">
        <v>15</v>
      </c>
      <c r="G3560" s="11">
        <f>VLOOKUP(Sheet1!B3560,Sheet3!$A$4:$B$3872,2,FALSE)</f>
        <v>43485</v>
      </c>
      <c r="H3560" s="11">
        <f t="shared" si="275"/>
        <v>43485</v>
      </c>
      <c r="I3560" s="11">
        <f t="shared" si="276"/>
        <v>43466</v>
      </c>
      <c r="J3560" s="11">
        <f t="shared" si="277"/>
        <v>43466</v>
      </c>
      <c r="K3560" s="1">
        <f t="shared" si="278"/>
        <v>0</v>
      </c>
      <c r="L3560" s="1">
        <f t="shared" si="279"/>
        <v>1</v>
      </c>
    </row>
    <row r="3561" spans="1:12" x14ac:dyDescent="0.35">
      <c r="A3561" s="1" t="s">
        <v>11</v>
      </c>
      <c r="B3561" s="1" t="s">
        <v>5414</v>
      </c>
      <c r="C3561" s="1" t="s">
        <v>5415</v>
      </c>
      <c r="D3561" s="1" t="s">
        <v>8</v>
      </c>
      <c r="E3561" s="2">
        <v>43473</v>
      </c>
      <c r="F3561" s="1" t="s">
        <v>9</v>
      </c>
      <c r="G3561" s="11">
        <f>VLOOKUP(Sheet1!B3561,Sheet3!$A$4:$B$3872,2,FALSE)</f>
        <v>43473</v>
      </c>
      <c r="H3561" s="11">
        <f t="shared" si="275"/>
        <v>43473</v>
      </c>
      <c r="I3561" s="11">
        <f t="shared" si="276"/>
        <v>43466</v>
      </c>
      <c r="J3561" s="11">
        <f t="shared" si="277"/>
        <v>43466</v>
      </c>
      <c r="K3561" s="1">
        <f t="shared" si="278"/>
        <v>0</v>
      </c>
      <c r="L3561" s="1">
        <f t="shared" si="279"/>
        <v>0.5</v>
      </c>
    </row>
    <row r="3562" spans="1:12" x14ac:dyDescent="0.35">
      <c r="A3562" s="1" t="s">
        <v>11</v>
      </c>
      <c r="B3562" s="1" t="s">
        <v>5414</v>
      </c>
      <c r="C3562" s="1" t="s">
        <v>5416</v>
      </c>
      <c r="D3562" s="1" t="s">
        <v>8</v>
      </c>
      <c r="E3562" s="2">
        <v>43519</v>
      </c>
      <c r="F3562" s="1" t="s">
        <v>9</v>
      </c>
      <c r="G3562" s="11">
        <f>VLOOKUP(Sheet1!B3562,Sheet3!$A$4:$B$3872,2,FALSE)</f>
        <v>43473</v>
      </c>
      <c r="H3562" s="11">
        <f t="shared" si="275"/>
        <v>43519</v>
      </c>
      <c r="I3562" s="11">
        <f t="shared" si="276"/>
        <v>43466</v>
      </c>
      <c r="J3562" s="11">
        <f t="shared" si="277"/>
        <v>43497</v>
      </c>
      <c r="K3562" s="1">
        <f t="shared" si="278"/>
        <v>1</v>
      </c>
      <c r="L3562" s="1">
        <f t="shared" si="279"/>
        <v>0.5</v>
      </c>
    </row>
    <row r="3563" spans="1:12" x14ac:dyDescent="0.35">
      <c r="A3563" s="1" t="s">
        <v>11</v>
      </c>
      <c r="B3563" s="1" t="s">
        <v>5417</v>
      </c>
      <c r="C3563" s="1" t="s">
        <v>5418</v>
      </c>
      <c r="D3563" s="1" t="s">
        <v>8</v>
      </c>
      <c r="E3563" s="2">
        <v>43585</v>
      </c>
      <c r="F3563" s="1" t="s">
        <v>13</v>
      </c>
      <c r="G3563" s="11">
        <f>VLOOKUP(Sheet1!B3563,Sheet3!$A$4:$B$3872,2,FALSE)</f>
        <v>43585</v>
      </c>
      <c r="H3563" s="11">
        <f t="shared" si="275"/>
        <v>43585</v>
      </c>
      <c r="I3563" s="11">
        <f t="shared" si="276"/>
        <v>43556</v>
      </c>
      <c r="J3563" s="11">
        <f t="shared" si="277"/>
        <v>43556</v>
      </c>
      <c r="K3563" s="1">
        <f t="shared" si="278"/>
        <v>0</v>
      </c>
      <c r="L3563" s="1">
        <f t="shared" si="279"/>
        <v>1</v>
      </c>
    </row>
    <row r="3564" spans="1:12" x14ac:dyDescent="0.35">
      <c r="A3564" s="1" t="s">
        <v>11</v>
      </c>
      <c r="B3564" s="1" t="s">
        <v>5419</v>
      </c>
      <c r="C3564" s="1" t="s">
        <v>5420</v>
      </c>
      <c r="D3564" s="1" t="s">
        <v>8</v>
      </c>
      <c r="E3564" s="2">
        <v>43521</v>
      </c>
      <c r="F3564" s="1" t="s">
        <v>13</v>
      </c>
      <c r="G3564" s="11">
        <f>VLOOKUP(Sheet1!B3564,Sheet3!$A$4:$B$3872,2,FALSE)</f>
        <v>43521</v>
      </c>
      <c r="H3564" s="11">
        <f t="shared" si="275"/>
        <v>43521</v>
      </c>
      <c r="I3564" s="11">
        <f t="shared" si="276"/>
        <v>43497</v>
      </c>
      <c r="J3564" s="11">
        <f t="shared" si="277"/>
        <v>43497</v>
      </c>
      <c r="K3564" s="1">
        <f t="shared" si="278"/>
        <v>0</v>
      </c>
      <c r="L3564" s="1">
        <f t="shared" si="279"/>
        <v>1</v>
      </c>
    </row>
    <row r="3565" spans="1:12" x14ac:dyDescent="0.35">
      <c r="A3565" s="1" t="s">
        <v>11</v>
      </c>
      <c r="B3565" s="1" t="s">
        <v>5421</v>
      </c>
      <c r="C3565" s="1" t="s">
        <v>5422</v>
      </c>
      <c r="D3565" s="1" t="s">
        <v>8</v>
      </c>
      <c r="E3565" s="2">
        <v>43486</v>
      </c>
      <c r="F3565" s="1" t="s">
        <v>9</v>
      </c>
      <c r="G3565" s="11">
        <f>VLOOKUP(Sheet1!B3565,Sheet3!$A$4:$B$3872,2,FALSE)</f>
        <v>43486</v>
      </c>
      <c r="H3565" s="11">
        <f t="shared" si="275"/>
        <v>43486</v>
      </c>
      <c r="I3565" s="11">
        <f t="shared" si="276"/>
        <v>43466</v>
      </c>
      <c r="J3565" s="11">
        <f t="shared" si="277"/>
        <v>43466</v>
      </c>
      <c r="K3565" s="1">
        <f t="shared" si="278"/>
        <v>0</v>
      </c>
      <c r="L3565" s="1">
        <f t="shared" si="279"/>
        <v>0.5</v>
      </c>
    </row>
    <row r="3566" spans="1:12" x14ac:dyDescent="0.35">
      <c r="A3566" s="1" t="s">
        <v>11</v>
      </c>
      <c r="B3566" s="1" t="s">
        <v>5421</v>
      </c>
      <c r="C3566" s="1" t="s">
        <v>5423</v>
      </c>
      <c r="D3566" s="1" t="s">
        <v>8</v>
      </c>
      <c r="E3566" s="2">
        <v>43519</v>
      </c>
      <c r="F3566" s="1" t="s">
        <v>13</v>
      </c>
      <c r="G3566" s="11">
        <f>VLOOKUP(Sheet1!B3566,Sheet3!$A$4:$B$3872,2,FALSE)</f>
        <v>43486</v>
      </c>
      <c r="H3566" s="11">
        <f t="shared" si="275"/>
        <v>43519</v>
      </c>
      <c r="I3566" s="11">
        <f t="shared" si="276"/>
        <v>43466</v>
      </c>
      <c r="J3566" s="11">
        <f t="shared" si="277"/>
        <v>43497</v>
      </c>
      <c r="K3566" s="1">
        <f t="shared" si="278"/>
        <v>1</v>
      </c>
      <c r="L3566" s="1">
        <f t="shared" si="279"/>
        <v>0.5</v>
      </c>
    </row>
    <row r="3567" spans="1:12" x14ac:dyDescent="0.35">
      <c r="A3567" s="1" t="s">
        <v>11</v>
      </c>
      <c r="B3567" s="1" t="s">
        <v>5424</v>
      </c>
      <c r="C3567" s="1">
        <v>62985</v>
      </c>
      <c r="D3567" s="1" t="s">
        <v>8</v>
      </c>
      <c r="E3567" s="2">
        <v>43497</v>
      </c>
      <c r="F3567" s="1" t="s">
        <v>13</v>
      </c>
      <c r="G3567" s="11">
        <f>VLOOKUP(Sheet1!B3567,Sheet3!$A$4:$B$3872,2,FALSE)</f>
        <v>43497</v>
      </c>
      <c r="H3567" s="11">
        <f t="shared" si="275"/>
        <v>43497</v>
      </c>
      <c r="I3567" s="11">
        <f t="shared" si="276"/>
        <v>43497</v>
      </c>
      <c r="J3567" s="11">
        <f t="shared" si="277"/>
        <v>43497</v>
      </c>
      <c r="K3567" s="1">
        <f t="shared" si="278"/>
        <v>0</v>
      </c>
      <c r="L3567" s="1">
        <f t="shared" si="279"/>
        <v>0.5</v>
      </c>
    </row>
    <row r="3568" spans="1:12" x14ac:dyDescent="0.35">
      <c r="A3568" s="1" t="s">
        <v>11</v>
      </c>
      <c r="B3568" s="1" t="s">
        <v>5424</v>
      </c>
      <c r="C3568" s="3">
        <v>98600000</v>
      </c>
      <c r="D3568" s="1" t="s">
        <v>8</v>
      </c>
      <c r="E3568" s="2">
        <v>43584</v>
      </c>
      <c r="F3568" s="1" t="s">
        <v>9</v>
      </c>
      <c r="G3568" s="11">
        <f>VLOOKUP(Sheet1!B3568,Sheet3!$A$4:$B$3872,2,FALSE)</f>
        <v>43497</v>
      </c>
      <c r="H3568" s="11">
        <f t="shared" si="275"/>
        <v>43584</v>
      </c>
      <c r="I3568" s="11">
        <f t="shared" si="276"/>
        <v>43497</v>
      </c>
      <c r="J3568" s="11">
        <f t="shared" si="277"/>
        <v>43556</v>
      </c>
      <c r="K3568" s="1">
        <f t="shared" si="278"/>
        <v>2</v>
      </c>
      <c r="L3568" s="1">
        <f t="shared" si="279"/>
        <v>0.5</v>
      </c>
    </row>
    <row r="3569" spans="1:12" x14ac:dyDescent="0.35">
      <c r="A3569" s="1" t="s">
        <v>11</v>
      </c>
      <c r="B3569" s="1" t="s">
        <v>5425</v>
      </c>
      <c r="C3569" s="1" t="s">
        <v>5426</v>
      </c>
      <c r="D3569" s="1" t="s">
        <v>8</v>
      </c>
      <c r="E3569" s="2">
        <v>43583</v>
      </c>
      <c r="F3569" s="1" t="s">
        <v>25</v>
      </c>
      <c r="G3569" s="11">
        <f>VLOOKUP(Sheet1!B3569,Sheet3!$A$4:$B$3872,2,FALSE)</f>
        <v>43583</v>
      </c>
      <c r="H3569" s="11">
        <f t="shared" si="275"/>
        <v>43583</v>
      </c>
      <c r="I3569" s="11">
        <f t="shared" si="276"/>
        <v>43556</v>
      </c>
      <c r="J3569" s="11">
        <f t="shared" si="277"/>
        <v>43556</v>
      </c>
      <c r="K3569" s="1">
        <f t="shared" si="278"/>
        <v>0</v>
      </c>
      <c r="L3569" s="1">
        <f t="shared" si="279"/>
        <v>1</v>
      </c>
    </row>
    <row r="3570" spans="1:12" x14ac:dyDescent="0.35">
      <c r="A3570" s="1" t="s">
        <v>11</v>
      </c>
      <c r="B3570" s="1" t="s">
        <v>5427</v>
      </c>
      <c r="C3570" s="1" t="s">
        <v>5428</v>
      </c>
      <c r="D3570" s="1" t="s">
        <v>8</v>
      </c>
      <c r="E3570" s="2">
        <v>43585</v>
      </c>
      <c r="F3570" s="1" t="s">
        <v>15</v>
      </c>
      <c r="G3570" s="11">
        <f>VLOOKUP(Sheet1!B3570,Sheet3!$A$4:$B$3872,2,FALSE)</f>
        <v>43585</v>
      </c>
      <c r="H3570" s="11">
        <f t="shared" si="275"/>
        <v>43585</v>
      </c>
      <c r="I3570" s="11">
        <f t="shared" si="276"/>
        <v>43556</v>
      </c>
      <c r="J3570" s="11">
        <f t="shared" si="277"/>
        <v>43556</v>
      </c>
      <c r="K3570" s="1">
        <f t="shared" si="278"/>
        <v>0</v>
      </c>
      <c r="L3570" s="1">
        <f t="shared" si="279"/>
        <v>1</v>
      </c>
    </row>
    <row r="3571" spans="1:12" x14ac:dyDescent="0.35">
      <c r="A3571" s="1" t="s">
        <v>11</v>
      </c>
      <c r="B3571" s="1" t="s">
        <v>5429</v>
      </c>
      <c r="C3571" s="1" t="s">
        <v>5430</v>
      </c>
      <c r="D3571" s="1" t="s">
        <v>8</v>
      </c>
      <c r="E3571" s="2">
        <v>43572</v>
      </c>
      <c r="F3571" s="1" t="s">
        <v>9</v>
      </c>
      <c r="G3571" s="11">
        <f>VLOOKUP(Sheet1!B3571,Sheet3!$A$4:$B$3872,2,FALSE)</f>
        <v>43572</v>
      </c>
      <c r="H3571" s="11">
        <f t="shared" si="275"/>
        <v>43572</v>
      </c>
      <c r="I3571" s="11">
        <f t="shared" si="276"/>
        <v>43556</v>
      </c>
      <c r="J3571" s="11">
        <f t="shared" si="277"/>
        <v>43556</v>
      </c>
      <c r="K3571" s="1">
        <f t="shared" si="278"/>
        <v>0</v>
      </c>
      <c r="L3571" s="1">
        <f t="shared" si="279"/>
        <v>1</v>
      </c>
    </row>
    <row r="3572" spans="1:12" x14ac:dyDescent="0.35">
      <c r="A3572" s="1" t="s">
        <v>11</v>
      </c>
      <c r="B3572" s="1" t="s">
        <v>5431</v>
      </c>
      <c r="C3572" s="1" t="s">
        <v>5432</v>
      </c>
      <c r="D3572" s="1" t="s">
        <v>8</v>
      </c>
      <c r="E3572" s="2">
        <v>43601</v>
      </c>
      <c r="F3572" s="1" t="s">
        <v>15</v>
      </c>
      <c r="G3572" s="11">
        <f>VLOOKUP(Sheet1!B3572,Sheet3!$A$4:$B$3872,2,FALSE)</f>
        <v>43601</v>
      </c>
      <c r="H3572" s="11">
        <f t="shared" si="275"/>
        <v>43601</v>
      </c>
      <c r="I3572" s="11">
        <f t="shared" si="276"/>
        <v>43586</v>
      </c>
      <c r="J3572" s="11">
        <f t="shared" si="277"/>
        <v>43586</v>
      </c>
      <c r="K3572" s="1">
        <f t="shared" si="278"/>
        <v>0</v>
      </c>
      <c r="L3572" s="1">
        <f t="shared" si="279"/>
        <v>1</v>
      </c>
    </row>
    <row r="3573" spans="1:12" x14ac:dyDescent="0.35">
      <c r="A3573" s="1" t="s">
        <v>11</v>
      </c>
      <c r="B3573" s="1" t="s">
        <v>5433</v>
      </c>
      <c r="C3573" s="1" t="s">
        <v>5434</v>
      </c>
      <c r="D3573" s="1" t="s">
        <v>8</v>
      </c>
      <c r="E3573" s="2">
        <v>43596</v>
      </c>
      <c r="F3573" s="1" t="s">
        <v>15</v>
      </c>
      <c r="G3573" s="11">
        <f>VLOOKUP(Sheet1!B3573,Sheet3!$A$4:$B$3872,2,FALSE)</f>
        <v>43596</v>
      </c>
      <c r="H3573" s="11">
        <f t="shared" si="275"/>
        <v>43596</v>
      </c>
      <c r="I3573" s="11">
        <f t="shared" si="276"/>
        <v>43586</v>
      </c>
      <c r="J3573" s="11">
        <f t="shared" si="277"/>
        <v>43586</v>
      </c>
      <c r="K3573" s="1">
        <f t="shared" si="278"/>
        <v>0</v>
      </c>
      <c r="L3573" s="1">
        <f t="shared" si="279"/>
        <v>1</v>
      </c>
    </row>
    <row r="3574" spans="1:12" x14ac:dyDescent="0.35">
      <c r="A3574" s="1" t="s">
        <v>11</v>
      </c>
      <c r="B3574" s="1" t="s">
        <v>5435</v>
      </c>
      <c r="C3574" s="1" t="s">
        <v>5436</v>
      </c>
      <c r="D3574" s="1" t="s">
        <v>8</v>
      </c>
      <c r="E3574" s="2">
        <v>43550</v>
      </c>
      <c r="F3574" s="1" t="s">
        <v>9</v>
      </c>
      <c r="G3574" s="11">
        <f>VLOOKUP(Sheet1!B3574,Sheet3!$A$4:$B$3872,2,FALSE)</f>
        <v>43550</v>
      </c>
      <c r="H3574" s="11">
        <f t="shared" si="275"/>
        <v>43550</v>
      </c>
      <c r="I3574" s="11">
        <f t="shared" si="276"/>
        <v>43525</v>
      </c>
      <c r="J3574" s="11">
        <f t="shared" si="277"/>
        <v>43525</v>
      </c>
      <c r="K3574" s="1">
        <f t="shared" si="278"/>
        <v>0</v>
      </c>
      <c r="L3574" s="1">
        <f t="shared" si="279"/>
        <v>1</v>
      </c>
    </row>
    <row r="3575" spans="1:12" x14ac:dyDescent="0.35">
      <c r="A3575" s="1" t="s">
        <v>11</v>
      </c>
      <c r="B3575" s="1" t="s">
        <v>5437</v>
      </c>
      <c r="C3575" s="1" t="s">
        <v>5438</v>
      </c>
      <c r="D3575" s="1" t="s">
        <v>8</v>
      </c>
      <c r="E3575" s="2">
        <v>43490</v>
      </c>
      <c r="F3575" s="1" t="s">
        <v>13</v>
      </c>
      <c r="G3575" s="11">
        <f>VLOOKUP(Sheet1!B3575,Sheet3!$A$4:$B$3872,2,FALSE)</f>
        <v>43490</v>
      </c>
      <c r="H3575" s="11">
        <f t="shared" si="275"/>
        <v>43490</v>
      </c>
      <c r="I3575" s="11">
        <f t="shared" si="276"/>
        <v>43466</v>
      </c>
      <c r="J3575" s="11">
        <f t="shared" si="277"/>
        <v>43466</v>
      </c>
      <c r="K3575" s="1">
        <f t="shared" si="278"/>
        <v>0</v>
      </c>
      <c r="L3575" s="1">
        <f t="shared" si="279"/>
        <v>1</v>
      </c>
    </row>
    <row r="3576" spans="1:12" x14ac:dyDescent="0.35">
      <c r="A3576" s="1" t="s">
        <v>11</v>
      </c>
      <c r="B3576" s="1" t="s">
        <v>5439</v>
      </c>
      <c r="C3576" s="1" t="s">
        <v>5440</v>
      </c>
      <c r="D3576" s="1" t="s">
        <v>8</v>
      </c>
      <c r="E3576" s="2">
        <v>43572</v>
      </c>
      <c r="F3576" s="1" t="s">
        <v>13</v>
      </c>
      <c r="G3576" s="11">
        <f>VLOOKUP(Sheet1!B3576,Sheet3!$A$4:$B$3872,2,FALSE)</f>
        <v>43572</v>
      </c>
      <c r="H3576" s="11">
        <f t="shared" si="275"/>
        <v>43572</v>
      </c>
      <c r="I3576" s="11">
        <f t="shared" si="276"/>
        <v>43556</v>
      </c>
      <c r="J3576" s="11">
        <f t="shared" si="277"/>
        <v>43556</v>
      </c>
      <c r="K3576" s="1">
        <f t="shared" si="278"/>
        <v>0</v>
      </c>
      <c r="L3576" s="1">
        <f t="shared" si="279"/>
        <v>1</v>
      </c>
    </row>
    <row r="3577" spans="1:12" x14ac:dyDescent="0.35">
      <c r="A3577" s="1" t="s">
        <v>6</v>
      </c>
      <c r="B3577" s="1" t="s">
        <v>5441</v>
      </c>
      <c r="C3577" s="1" t="s">
        <v>5442</v>
      </c>
      <c r="D3577" s="1" t="s">
        <v>8</v>
      </c>
      <c r="E3577" s="2">
        <v>43596</v>
      </c>
      <c r="F3577" s="1" t="s">
        <v>13</v>
      </c>
      <c r="G3577" s="11">
        <f>VLOOKUP(Sheet1!B3577,Sheet3!$A$4:$B$3872,2,FALSE)</f>
        <v>43596</v>
      </c>
      <c r="H3577" s="11">
        <f t="shared" si="275"/>
        <v>43596</v>
      </c>
      <c r="I3577" s="11">
        <f t="shared" si="276"/>
        <v>43586</v>
      </c>
      <c r="J3577" s="11">
        <f t="shared" si="277"/>
        <v>43586</v>
      </c>
      <c r="K3577" s="1">
        <f t="shared" si="278"/>
        <v>0</v>
      </c>
      <c r="L3577" s="1">
        <f t="shared" si="279"/>
        <v>1</v>
      </c>
    </row>
    <row r="3578" spans="1:12" x14ac:dyDescent="0.35">
      <c r="A3578" s="1" t="s">
        <v>11</v>
      </c>
      <c r="B3578" s="1" t="s">
        <v>5443</v>
      </c>
      <c r="C3578" s="1" t="s">
        <v>5444</v>
      </c>
      <c r="D3578" s="1" t="s">
        <v>8</v>
      </c>
      <c r="E3578" s="2">
        <v>43507</v>
      </c>
      <c r="F3578" s="1" t="s">
        <v>25</v>
      </c>
      <c r="G3578" s="11">
        <f>VLOOKUP(Sheet1!B3578,Sheet3!$A$4:$B$3872,2,FALSE)</f>
        <v>43507</v>
      </c>
      <c r="H3578" s="11">
        <f t="shared" si="275"/>
        <v>43507</v>
      </c>
      <c r="I3578" s="11">
        <f t="shared" si="276"/>
        <v>43497</v>
      </c>
      <c r="J3578" s="11">
        <f t="shared" si="277"/>
        <v>43497</v>
      </c>
      <c r="K3578" s="1">
        <f t="shared" si="278"/>
        <v>0</v>
      </c>
      <c r="L3578" s="1">
        <f t="shared" si="279"/>
        <v>0.33333333333333331</v>
      </c>
    </row>
    <row r="3579" spans="1:12" x14ac:dyDescent="0.35">
      <c r="A3579" s="1" t="s">
        <v>11</v>
      </c>
      <c r="B3579" s="1" t="s">
        <v>5443</v>
      </c>
      <c r="C3579" s="1" t="s">
        <v>5445</v>
      </c>
      <c r="D3579" s="1" t="s">
        <v>8</v>
      </c>
      <c r="E3579" s="2">
        <v>43507</v>
      </c>
      <c r="F3579" s="1" t="s">
        <v>13</v>
      </c>
      <c r="G3579" s="11">
        <f>VLOOKUP(Sheet1!B3579,Sheet3!$A$4:$B$3872,2,FALSE)</f>
        <v>43507</v>
      </c>
      <c r="H3579" s="11">
        <f t="shared" si="275"/>
        <v>43507</v>
      </c>
      <c r="I3579" s="11">
        <f t="shared" si="276"/>
        <v>43497</v>
      </c>
      <c r="J3579" s="11">
        <f t="shared" si="277"/>
        <v>43497</v>
      </c>
      <c r="K3579" s="1">
        <f t="shared" si="278"/>
        <v>0</v>
      </c>
      <c r="L3579" s="1">
        <f t="shared" si="279"/>
        <v>0.33333333333333331</v>
      </c>
    </row>
    <row r="3580" spans="1:12" x14ac:dyDescent="0.35">
      <c r="A3580" s="1" t="s">
        <v>11</v>
      </c>
      <c r="B3580" s="1" t="s">
        <v>5443</v>
      </c>
      <c r="C3580" s="1" t="s">
        <v>5446</v>
      </c>
      <c r="D3580" s="1" t="s">
        <v>8</v>
      </c>
      <c r="E3580" s="2">
        <v>43510</v>
      </c>
      <c r="F3580" s="1" t="s">
        <v>13</v>
      </c>
      <c r="G3580" s="11">
        <f>VLOOKUP(Sheet1!B3580,Sheet3!$A$4:$B$3872,2,FALSE)</f>
        <v>43507</v>
      </c>
      <c r="H3580" s="11">
        <f t="shared" si="275"/>
        <v>43510</v>
      </c>
      <c r="I3580" s="11">
        <f t="shared" si="276"/>
        <v>43497</v>
      </c>
      <c r="J3580" s="11">
        <f t="shared" si="277"/>
        <v>43497</v>
      </c>
      <c r="K3580" s="1">
        <f t="shared" si="278"/>
        <v>0</v>
      </c>
      <c r="L3580" s="1">
        <f t="shared" si="279"/>
        <v>0.33333333333333331</v>
      </c>
    </row>
    <row r="3581" spans="1:12" x14ac:dyDescent="0.35">
      <c r="A3581" s="1" t="s">
        <v>11</v>
      </c>
      <c r="B3581" s="1" t="s">
        <v>5447</v>
      </c>
      <c r="C3581" s="1" t="s">
        <v>5448</v>
      </c>
      <c r="D3581" s="1" t="s">
        <v>8</v>
      </c>
      <c r="E3581" s="2">
        <v>43520</v>
      </c>
      <c r="F3581" s="1" t="s">
        <v>13</v>
      </c>
      <c r="G3581" s="11">
        <f>VLOOKUP(Sheet1!B3581,Sheet3!$A$4:$B$3872,2,FALSE)</f>
        <v>43520</v>
      </c>
      <c r="H3581" s="11">
        <f t="shared" si="275"/>
        <v>43520</v>
      </c>
      <c r="I3581" s="11">
        <f t="shared" si="276"/>
        <v>43497</v>
      </c>
      <c r="J3581" s="11">
        <f t="shared" si="277"/>
        <v>43497</v>
      </c>
      <c r="K3581" s="1">
        <f t="shared" si="278"/>
        <v>0</v>
      </c>
      <c r="L3581" s="1">
        <f t="shared" si="279"/>
        <v>1</v>
      </c>
    </row>
    <row r="3582" spans="1:12" x14ac:dyDescent="0.35">
      <c r="A3582" s="1" t="s">
        <v>11</v>
      </c>
      <c r="B3582" s="1" t="s">
        <v>5449</v>
      </c>
      <c r="C3582" s="1" t="s">
        <v>5450</v>
      </c>
      <c r="D3582" s="1" t="s">
        <v>18</v>
      </c>
      <c r="E3582" s="2">
        <v>43584</v>
      </c>
      <c r="F3582" s="1" t="s">
        <v>25</v>
      </c>
      <c r="G3582" s="11">
        <f>VLOOKUP(Sheet1!B3582,Sheet3!$A$4:$B$3872,2,FALSE)</f>
        <v>43584</v>
      </c>
      <c r="H3582" s="11">
        <f t="shared" si="275"/>
        <v>43584</v>
      </c>
      <c r="I3582" s="11">
        <f t="shared" si="276"/>
        <v>43556</v>
      </c>
      <c r="J3582" s="11">
        <f t="shared" si="277"/>
        <v>43556</v>
      </c>
      <c r="K3582" s="1">
        <f t="shared" si="278"/>
        <v>0</v>
      </c>
      <c r="L3582" s="1">
        <f t="shared" si="279"/>
        <v>0.5</v>
      </c>
    </row>
    <row r="3583" spans="1:12" x14ac:dyDescent="0.35">
      <c r="A3583" s="1" t="s">
        <v>11</v>
      </c>
      <c r="B3583" s="1" t="s">
        <v>5449</v>
      </c>
      <c r="C3583" s="1" t="s">
        <v>5451</v>
      </c>
      <c r="D3583" s="1" t="s">
        <v>8</v>
      </c>
      <c r="E3583" s="2">
        <v>43589</v>
      </c>
      <c r="F3583" s="1" t="s">
        <v>25</v>
      </c>
      <c r="G3583" s="11">
        <f>VLOOKUP(Sheet1!B3583,Sheet3!$A$4:$B$3872,2,FALSE)</f>
        <v>43584</v>
      </c>
      <c r="H3583" s="11">
        <f t="shared" si="275"/>
        <v>43589</v>
      </c>
      <c r="I3583" s="11">
        <f t="shared" si="276"/>
        <v>43556</v>
      </c>
      <c r="J3583" s="11">
        <f t="shared" si="277"/>
        <v>43586</v>
      </c>
      <c r="K3583" s="1">
        <f t="shared" si="278"/>
        <v>1</v>
      </c>
      <c r="L3583" s="1">
        <f t="shared" si="279"/>
        <v>0.5</v>
      </c>
    </row>
    <row r="3584" spans="1:12" x14ac:dyDescent="0.35">
      <c r="A3584" s="1" t="s">
        <v>11</v>
      </c>
      <c r="B3584" s="1" t="s">
        <v>5452</v>
      </c>
      <c r="C3584" s="1" t="s">
        <v>5453</v>
      </c>
      <c r="D3584" s="1" t="s">
        <v>8</v>
      </c>
      <c r="E3584" s="2">
        <v>43567</v>
      </c>
      <c r="F3584" s="1" t="s">
        <v>15</v>
      </c>
      <c r="G3584" s="11">
        <f>VLOOKUP(Sheet1!B3584,Sheet3!$A$4:$B$3872,2,FALSE)</f>
        <v>43567</v>
      </c>
      <c r="H3584" s="11">
        <f t="shared" si="275"/>
        <v>43567</v>
      </c>
      <c r="I3584" s="11">
        <f t="shared" si="276"/>
        <v>43556</v>
      </c>
      <c r="J3584" s="11">
        <f t="shared" si="277"/>
        <v>43556</v>
      </c>
      <c r="K3584" s="1">
        <f t="shared" si="278"/>
        <v>0</v>
      </c>
      <c r="L3584" s="1">
        <f t="shared" si="279"/>
        <v>0.16666666666666666</v>
      </c>
    </row>
    <row r="3585" spans="1:12" x14ac:dyDescent="0.35">
      <c r="A3585" s="1" t="s">
        <v>11</v>
      </c>
      <c r="B3585" s="1" t="s">
        <v>5452</v>
      </c>
      <c r="C3585" s="1" t="s">
        <v>5454</v>
      </c>
      <c r="D3585" s="1" t="s">
        <v>8</v>
      </c>
      <c r="E3585" s="2">
        <v>43569</v>
      </c>
      <c r="F3585" s="1" t="s">
        <v>9</v>
      </c>
      <c r="G3585" s="11">
        <f>VLOOKUP(Sheet1!B3585,Sheet3!$A$4:$B$3872,2,FALSE)</f>
        <v>43567</v>
      </c>
      <c r="H3585" s="11">
        <f t="shared" si="275"/>
        <v>43569</v>
      </c>
      <c r="I3585" s="11">
        <f t="shared" si="276"/>
        <v>43556</v>
      </c>
      <c r="J3585" s="11">
        <f t="shared" si="277"/>
        <v>43556</v>
      </c>
      <c r="K3585" s="1">
        <f t="shared" si="278"/>
        <v>0</v>
      </c>
      <c r="L3585" s="1">
        <f t="shared" si="279"/>
        <v>0.16666666666666666</v>
      </c>
    </row>
    <row r="3586" spans="1:12" x14ac:dyDescent="0.35">
      <c r="A3586" s="1" t="s">
        <v>11</v>
      </c>
      <c r="B3586" s="1" t="s">
        <v>5452</v>
      </c>
      <c r="C3586" s="1" t="s">
        <v>5455</v>
      </c>
      <c r="D3586" s="1" t="s">
        <v>8</v>
      </c>
      <c r="E3586" s="2">
        <v>43569</v>
      </c>
      <c r="F3586" s="1" t="s">
        <v>15</v>
      </c>
      <c r="G3586" s="11">
        <f>VLOOKUP(Sheet1!B3586,Sheet3!$A$4:$B$3872,2,FALSE)</f>
        <v>43567</v>
      </c>
      <c r="H3586" s="11">
        <f t="shared" si="275"/>
        <v>43569</v>
      </c>
      <c r="I3586" s="11">
        <f t="shared" si="276"/>
        <v>43556</v>
      </c>
      <c r="J3586" s="11">
        <f t="shared" si="277"/>
        <v>43556</v>
      </c>
      <c r="K3586" s="1">
        <f t="shared" si="278"/>
        <v>0</v>
      </c>
      <c r="L3586" s="1">
        <f t="shared" si="279"/>
        <v>0.16666666666666666</v>
      </c>
    </row>
    <row r="3587" spans="1:12" x14ac:dyDescent="0.35">
      <c r="A3587" s="1" t="s">
        <v>11</v>
      </c>
      <c r="B3587" s="1" t="s">
        <v>5452</v>
      </c>
      <c r="C3587" s="1" t="s">
        <v>5456</v>
      </c>
      <c r="D3587" s="1" t="s">
        <v>8</v>
      </c>
      <c r="E3587" s="2">
        <v>43570</v>
      </c>
      <c r="F3587" s="1" t="s">
        <v>13</v>
      </c>
      <c r="G3587" s="11">
        <f>VLOOKUP(Sheet1!B3587,Sheet3!$A$4:$B$3872,2,FALSE)</f>
        <v>43567</v>
      </c>
      <c r="H3587" s="11">
        <f t="shared" ref="H3587:H3650" si="280">E3587</f>
        <v>43570</v>
      </c>
      <c r="I3587" s="11">
        <f t="shared" ref="I3587:I3650" si="281">EOMONTH(G3587,-1)+1</f>
        <v>43556</v>
      </c>
      <c r="J3587" s="11">
        <f t="shared" ref="J3587:J3650" si="282">EOMONTH(H3587,-1)+1</f>
        <v>43556</v>
      </c>
      <c r="K3587" s="1">
        <f t="shared" ref="K3587:K3650" si="283">ROUND((J3587-I3587)/30,0)</f>
        <v>0</v>
      </c>
      <c r="L3587" s="1">
        <f t="shared" ref="L3587:L3650" si="284">1/COUNTIFS($I$2:$I$5023,I3587,$B$2:$B$5023,B3587)</f>
        <v>0.16666666666666666</v>
      </c>
    </row>
    <row r="3588" spans="1:12" x14ac:dyDescent="0.35">
      <c r="A3588" s="1" t="s">
        <v>11</v>
      </c>
      <c r="B3588" s="1" t="s">
        <v>5452</v>
      </c>
      <c r="C3588" s="1" t="s">
        <v>5457</v>
      </c>
      <c r="D3588" s="1" t="s">
        <v>8</v>
      </c>
      <c r="E3588" s="2">
        <v>43576</v>
      </c>
      <c r="F3588" s="1" t="s">
        <v>15</v>
      </c>
      <c r="G3588" s="11">
        <f>VLOOKUP(Sheet1!B3588,Sheet3!$A$4:$B$3872,2,FALSE)</f>
        <v>43567</v>
      </c>
      <c r="H3588" s="11">
        <f t="shared" si="280"/>
        <v>43576</v>
      </c>
      <c r="I3588" s="11">
        <f t="shared" si="281"/>
        <v>43556</v>
      </c>
      <c r="J3588" s="11">
        <f t="shared" si="282"/>
        <v>43556</v>
      </c>
      <c r="K3588" s="1">
        <f t="shared" si="283"/>
        <v>0</v>
      </c>
      <c r="L3588" s="1">
        <f t="shared" si="284"/>
        <v>0.16666666666666666</v>
      </c>
    </row>
    <row r="3589" spans="1:12" x14ac:dyDescent="0.35">
      <c r="A3589" s="1" t="s">
        <v>11</v>
      </c>
      <c r="B3589" s="1" t="s">
        <v>5452</v>
      </c>
      <c r="C3589" s="1" t="s">
        <v>5458</v>
      </c>
      <c r="D3589" s="1" t="s">
        <v>8</v>
      </c>
      <c r="E3589" s="2">
        <v>43584</v>
      </c>
      <c r="F3589" s="1" t="s">
        <v>9</v>
      </c>
      <c r="G3589" s="11">
        <f>VLOOKUP(Sheet1!B3589,Sheet3!$A$4:$B$3872,2,FALSE)</f>
        <v>43567</v>
      </c>
      <c r="H3589" s="11">
        <f t="shared" si="280"/>
        <v>43584</v>
      </c>
      <c r="I3589" s="11">
        <f t="shared" si="281"/>
        <v>43556</v>
      </c>
      <c r="J3589" s="11">
        <f t="shared" si="282"/>
        <v>43556</v>
      </c>
      <c r="K3589" s="1">
        <f t="shared" si="283"/>
        <v>0</v>
      </c>
      <c r="L3589" s="1">
        <f t="shared" si="284"/>
        <v>0.16666666666666666</v>
      </c>
    </row>
    <row r="3590" spans="1:12" x14ac:dyDescent="0.35">
      <c r="A3590" s="1" t="s">
        <v>11</v>
      </c>
      <c r="B3590" s="1" t="s">
        <v>5459</v>
      </c>
      <c r="C3590" s="1" t="s">
        <v>5460</v>
      </c>
      <c r="D3590" s="1" t="s">
        <v>8</v>
      </c>
      <c r="E3590" s="2">
        <v>43491</v>
      </c>
      <c r="F3590" s="1" t="s">
        <v>25</v>
      </c>
      <c r="G3590" s="11">
        <f>VLOOKUP(Sheet1!B3590,Sheet3!$A$4:$B$3872,2,FALSE)</f>
        <v>43491</v>
      </c>
      <c r="H3590" s="11">
        <f t="shared" si="280"/>
        <v>43491</v>
      </c>
      <c r="I3590" s="11">
        <f t="shared" si="281"/>
        <v>43466</v>
      </c>
      <c r="J3590" s="11">
        <f t="shared" si="282"/>
        <v>43466</v>
      </c>
      <c r="K3590" s="1">
        <f t="shared" si="283"/>
        <v>0</v>
      </c>
      <c r="L3590" s="1">
        <f t="shared" si="284"/>
        <v>0.5</v>
      </c>
    </row>
    <row r="3591" spans="1:12" x14ac:dyDescent="0.35">
      <c r="A3591" s="1" t="s">
        <v>11</v>
      </c>
      <c r="B3591" s="1" t="s">
        <v>5459</v>
      </c>
      <c r="C3591" s="1" t="s">
        <v>5461</v>
      </c>
      <c r="D3591" s="1" t="s">
        <v>8</v>
      </c>
      <c r="E3591" s="2">
        <v>43496</v>
      </c>
      <c r="F3591" s="1" t="s">
        <v>9</v>
      </c>
      <c r="G3591" s="11">
        <f>VLOOKUP(Sheet1!B3591,Sheet3!$A$4:$B$3872,2,FALSE)</f>
        <v>43491</v>
      </c>
      <c r="H3591" s="11">
        <f t="shared" si="280"/>
        <v>43496</v>
      </c>
      <c r="I3591" s="11">
        <f t="shared" si="281"/>
        <v>43466</v>
      </c>
      <c r="J3591" s="11">
        <f t="shared" si="282"/>
        <v>43466</v>
      </c>
      <c r="K3591" s="1">
        <f t="shared" si="283"/>
        <v>0</v>
      </c>
      <c r="L3591" s="1">
        <f t="shared" si="284"/>
        <v>0.5</v>
      </c>
    </row>
    <row r="3592" spans="1:12" x14ac:dyDescent="0.35">
      <c r="A3592" s="1" t="s">
        <v>11</v>
      </c>
      <c r="B3592" s="1" t="s">
        <v>5462</v>
      </c>
      <c r="C3592" s="1" t="s">
        <v>5463</v>
      </c>
      <c r="D3592" s="1" t="s">
        <v>8</v>
      </c>
      <c r="E3592" s="2">
        <v>43557</v>
      </c>
      <c r="F3592" s="1" t="s">
        <v>25</v>
      </c>
      <c r="G3592" s="11">
        <f>VLOOKUP(Sheet1!B3592,Sheet3!$A$4:$B$3872,2,FALSE)</f>
        <v>43557</v>
      </c>
      <c r="H3592" s="11">
        <f t="shared" si="280"/>
        <v>43557</v>
      </c>
      <c r="I3592" s="11">
        <f t="shared" si="281"/>
        <v>43556</v>
      </c>
      <c r="J3592" s="11">
        <f t="shared" si="282"/>
        <v>43556</v>
      </c>
      <c r="K3592" s="1">
        <f t="shared" si="283"/>
        <v>0</v>
      </c>
      <c r="L3592" s="1">
        <f t="shared" si="284"/>
        <v>0.5</v>
      </c>
    </row>
    <row r="3593" spans="1:12" x14ac:dyDescent="0.35">
      <c r="A3593" s="1" t="s">
        <v>11</v>
      </c>
      <c r="B3593" s="1" t="s">
        <v>5462</v>
      </c>
      <c r="C3593" s="1" t="s">
        <v>5464</v>
      </c>
      <c r="D3593" s="1" t="s">
        <v>8</v>
      </c>
      <c r="E3593" s="2">
        <v>43566</v>
      </c>
      <c r="F3593" s="1" t="s">
        <v>9</v>
      </c>
      <c r="G3593" s="11">
        <f>VLOOKUP(Sheet1!B3593,Sheet3!$A$4:$B$3872,2,FALSE)</f>
        <v>43557</v>
      </c>
      <c r="H3593" s="11">
        <f t="shared" si="280"/>
        <v>43566</v>
      </c>
      <c r="I3593" s="11">
        <f t="shared" si="281"/>
        <v>43556</v>
      </c>
      <c r="J3593" s="11">
        <f t="shared" si="282"/>
        <v>43556</v>
      </c>
      <c r="K3593" s="1">
        <f t="shared" si="283"/>
        <v>0</v>
      </c>
      <c r="L3593" s="1">
        <f t="shared" si="284"/>
        <v>0.5</v>
      </c>
    </row>
    <row r="3594" spans="1:12" x14ac:dyDescent="0.35">
      <c r="A3594" s="1" t="s">
        <v>11</v>
      </c>
      <c r="B3594" s="1" t="s">
        <v>5465</v>
      </c>
      <c r="C3594" s="1" t="s">
        <v>5466</v>
      </c>
      <c r="D3594" s="1" t="s">
        <v>8</v>
      </c>
      <c r="E3594" s="2">
        <v>43528</v>
      </c>
      <c r="F3594" s="1" t="s">
        <v>13</v>
      </c>
      <c r="G3594" s="11">
        <f>VLOOKUP(Sheet1!B3594,Sheet3!$A$4:$B$3872,2,FALSE)</f>
        <v>43528</v>
      </c>
      <c r="H3594" s="11">
        <f t="shared" si="280"/>
        <v>43528</v>
      </c>
      <c r="I3594" s="11">
        <f t="shared" si="281"/>
        <v>43525</v>
      </c>
      <c r="J3594" s="11">
        <f t="shared" si="282"/>
        <v>43525</v>
      </c>
      <c r="K3594" s="1">
        <f t="shared" si="283"/>
        <v>0</v>
      </c>
      <c r="L3594" s="1">
        <f t="shared" si="284"/>
        <v>1</v>
      </c>
    </row>
    <row r="3595" spans="1:12" x14ac:dyDescent="0.35">
      <c r="A3595" s="1" t="s">
        <v>11</v>
      </c>
      <c r="B3595" s="1" t="s">
        <v>5467</v>
      </c>
      <c r="C3595" s="1" t="s">
        <v>5468</v>
      </c>
      <c r="D3595" s="1" t="s">
        <v>8</v>
      </c>
      <c r="E3595" s="2">
        <v>43564</v>
      </c>
      <c r="F3595" s="1" t="s">
        <v>15</v>
      </c>
      <c r="G3595" s="11">
        <f>VLOOKUP(Sheet1!B3595,Sheet3!$A$4:$B$3872,2,FALSE)</f>
        <v>43564</v>
      </c>
      <c r="H3595" s="11">
        <f t="shared" si="280"/>
        <v>43564</v>
      </c>
      <c r="I3595" s="11">
        <f t="shared" si="281"/>
        <v>43556</v>
      </c>
      <c r="J3595" s="11">
        <f t="shared" si="282"/>
        <v>43556</v>
      </c>
      <c r="K3595" s="1">
        <f t="shared" si="283"/>
        <v>0</v>
      </c>
      <c r="L3595" s="1">
        <f t="shared" si="284"/>
        <v>1</v>
      </c>
    </row>
    <row r="3596" spans="1:12" x14ac:dyDescent="0.35">
      <c r="A3596" s="1" t="s">
        <v>11</v>
      </c>
      <c r="B3596" s="1" t="s">
        <v>5469</v>
      </c>
      <c r="C3596" s="1" t="s">
        <v>5470</v>
      </c>
      <c r="D3596" s="1" t="s">
        <v>8</v>
      </c>
      <c r="E3596" s="2">
        <v>43487</v>
      </c>
      <c r="F3596" s="1" t="s">
        <v>25</v>
      </c>
      <c r="G3596" s="11">
        <f>VLOOKUP(Sheet1!B3596,Sheet3!$A$4:$B$3872,2,FALSE)</f>
        <v>43487</v>
      </c>
      <c r="H3596" s="11">
        <f t="shared" si="280"/>
        <v>43487</v>
      </c>
      <c r="I3596" s="11">
        <f t="shared" si="281"/>
        <v>43466</v>
      </c>
      <c r="J3596" s="11">
        <f t="shared" si="282"/>
        <v>43466</v>
      </c>
      <c r="K3596" s="1">
        <f t="shared" si="283"/>
        <v>0</v>
      </c>
      <c r="L3596" s="1">
        <f t="shared" si="284"/>
        <v>1</v>
      </c>
    </row>
    <row r="3597" spans="1:12" x14ac:dyDescent="0.35">
      <c r="A3597" s="1" t="s">
        <v>11</v>
      </c>
      <c r="B3597" s="1" t="s">
        <v>5471</v>
      </c>
      <c r="C3597" s="1" t="s">
        <v>5472</v>
      </c>
      <c r="D3597" s="1" t="s">
        <v>18</v>
      </c>
      <c r="E3597" s="2">
        <v>43571</v>
      </c>
      <c r="F3597" s="1" t="s">
        <v>15</v>
      </c>
      <c r="G3597" s="11">
        <f>VLOOKUP(Sheet1!B3597,Sheet3!$A$4:$B$3872,2,FALSE)</f>
        <v>43571</v>
      </c>
      <c r="H3597" s="11">
        <f t="shared" si="280"/>
        <v>43571</v>
      </c>
      <c r="I3597" s="11">
        <f t="shared" si="281"/>
        <v>43556</v>
      </c>
      <c r="J3597" s="11">
        <f t="shared" si="282"/>
        <v>43556</v>
      </c>
      <c r="K3597" s="1">
        <f t="shared" si="283"/>
        <v>0</v>
      </c>
      <c r="L3597" s="1">
        <f t="shared" si="284"/>
        <v>1</v>
      </c>
    </row>
    <row r="3598" spans="1:12" x14ac:dyDescent="0.35">
      <c r="A3598" s="1" t="s">
        <v>11</v>
      </c>
      <c r="B3598" s="1" t="s">
        <v>5473</v>
      </c>
      <c r="C3598" s="1" t="s">
        <v>5474</v>
      </c>
      <c r="D3598" s="1" t="s">
        <v>8</v>
      </c>
      <c r="E3598" s="2">
        <v>43427</v>
      </c>
      <c r="F3598" s="1" t="s">
        <v>13</v>
      </c>
      <c r="G3598" s="11">
        <f>VLOOKUP(Sheet1!B3598,Sheet3!$A$4:$B$3872,2,FALSE)</f>
        <v>43427</v>
      </c>
      <c r="H3598" s="11">
        <f t="shared" si="280"/>
        <v>43427</v>
      </c>
      <c r="I3598" s="11">
        <f t="shared" si="281"/>
        <v>43405</v>
      </c>
      <c r="J3598" s="11">
        <f t="shared" si="282"/>
        <v>43405</v>
      </c>
      <c r="K3598" s="1">
        <f t="shared" si="283"/>
        <v>0</v>
      </c>
      <c r="L3598" s="1">
        <f t="shared" si="284"/>
        <v>1</v>
      </c>
    </row>
    <row r="3599" spans="1:12" x14ac:dyDescent="0.35">
      <c r="A3599" s="1" t="s">
        <v>11</v>
      </c>
      <c r="B3599" s="1" t="s">
        <v>5475</v>
      </c>
      <c r="C3599" s="1">
        <v>30999</v>
      </c>
      <c r="D3599" s="1" t="s">
        <v>8</v>
      </c>
      <c r="E3599" s="2">
        <v>43582</v>
      </c>
      <c r="F3599" s="1" t="s">
        <v>13</v>
      </c>
      <c r="G3599" s="11">
        <f>VLOOKUP(Sheet1!B3599,Sheet3!$A$4:$B$3872,2,FALSE)</f>
        <v>43582</v>
      </c>
      <c r="H3599" s="11">
        <f t="shared" si="280"/>
        <v>43582</v>
      </c>
      <c r="I3599" s="11">
        <f t="shared" si="281"/>
        <v>43556</v>
      </c>
      <c r="J3599" s="11">
        <f t="shared" si="282"/>
        <v>43556</v>
      </c>
      <c r="K3599" s="1">
        <f t="shared" si="283"/>
        <v>0</v>
      </c>
      <c r="L3599" s="1">
        <f t="shared" si="284"/>
        <v>1</v>
      </c>
    </row>
    <row r="3600" spans="1:12" x14ac:dyDescent="0.35">
      <c r="A3600" s="1" t="s">
        <v>11</v>
      </c>
      <c r="B3600" s="1" t="s">
        <v>5476</v>
      </c>
      <c r="C3600" s="1" t="s">
        <v>5477</v>
      </c>
      <c r="D3600" s="1" t="s">
        <v>8</v>
      </c>
      <c r="E3600" s="2">
        <v>43596</v>
      </c>
      <c r="F3600" s="1" t="s">
        <v>15</v>
      </c>
      <c r="G3600" s="11">
        <f>VLOOKUP(Sheet1!B3600,Sheet3!$A$4:$B$3872,2,FALSE)</f>
        <v>43596</v>
      </c>
      <c r="H3600" s="11">
        <f t="shared" si="280"/>
        <v>43596</v>
      </c>
      <c r="I3600" s="11">
        <f t="shared" si="281"/>
        <v>43586</v>
      </c>
      <c r="J3600" s="11">
        <f t="shared" si="282"/>
        <v>43586</v>
      </c>
      <c r="K3600" s="1">
        <f t="shared" si="283"/>
        <v>0</v>
      </c>
      <c r="L3600" s="1">
        <f t="shared" si="284"/>
        <v>1</v>
      </c>
    </row>
    <row r="3601" spans="1:12" x14ac:dyDescent="0.35">
      <c r="A3601" s="1" t="s">
        <v>6</v>
      </c>
      <c r="B3601" s="1" t="s">
        <v>5478</v>
      </c>
      <c r="C3601" s="1" t="s">
        <v>5479</v>
      </c>
      <c r="D3601" s="1" t="s">
        <v>18</v>
      </c>
      <c r="E3601" s="2">
        <v>43584</v>
      </c>
      <c r="F3601" s="1" t="s">
        <v>13</v>
      </c>
      <c r="G3601" s="11">
        <f>VLOOKUP(Sheet1!B3601,Sheet3!$A$4:$B$3872,2,FALSE)</f>
        <v>43584</v>
      </c>
      <c r="H3601" s="11">
        <f t="shared" si="280"/>
        <v>43584</v>
      </c>
      <c r="I3601" s="11">
        <f t="shared" si="281"/>
        <v>43556</v>
      </c>
      <c r="J3601" s="11">
        <f t="shared" si="282"/>
        <v>43556</v>
      </c>
      <c r="K3601" s="1">
        <f t="shared" si="283"/>
        <v>0</v>
      </c>
      <c r="L3601" s="1">
        <f t="shared" si="284"/>
        <v>0.5</v>
      </c>
    </row>
    <row r="3602" spans="1:12" x14ac:dyDescent="0.35">
      <c r="A3602" s="1" t="s">
        <v>6</v>
      </c>
      <c r="B3602" s="1" t="s">
        <v>5478</v>
      </c>
      <c r="C3602" s="1" t="s">
        <v>5480</v>
      </c>
      <c r="D3602" s="1" t="s">
        <v>8</v>
      </c>
      <c r="E3602" s="2">
        <v>43584</v>
      </c>
      <c r="F3602" s="1" t="s">
        <v>9</v>
      </c>
      <c r="G3602" s="11">
        <f>VLOOKUP(Sheet1!B3602,Sheet3!$A$4:$B$3872,2,FALSE)</f>
        <v>43584</v>
      </c>
      <c r="H3602" s="11">
        <f t="shared" si="280"/>
        <v>43584</v>
      </c>
      <c r="I3602" s="11">
        <f t="shared" si="281"/>
        <v>43556</v>
      </c>
      <c r="J3602" s="11">
        <f t="shared" si="282"/>
        <v>43556</v>
      </c>
      <c r="K3602" s="1">
        <f t="shared" si="283"/>
        <v>0</v>
      </c>
      <c r="L3602" s="1">
        <f t="shared" si="284"/>
        <v>0.5</v>
      </c>
    </row>
    <row r="3603" spans="1:12" x14ac:dyDescent="0.35">
      <c r="A3603" s="1" t="s">
        <v>11</v>
      </c>
      <c r="B3603" s="1" t="s">
        <v>5481</v>
      </c>
      <c r="C3603" s="1" t="s">
        <v>5482</v>
      </c>
      <c r="D3603" s="1" t="s">
        <v>8</v>
      </c>
      <c r="E3603" s="2">
        <v>43544</v>
      </c>
      <c r="F3603" s="1" t="s">
        <v>13</v>
      </c>
      <c r="G3603" s="11">
        <f>VLOOKUP(Sheet1!B3603,Sheet3!$A$4:$B$3872,2,FALSE)</f>
        <v>43544</v>
      </c>
      <c r="H3603" s="11">
        <f t="shared" si="280"/>
        <v>43544</v>
      </c>
      <c r="I3603" s="11">
        <f t="shared" si="281"/>
        <v>43525</v>
      </c>
      <c r="J3603" s="11">
        <f t="shared" si="282"/>
        <v>43525</v>
      </c>
      <c r="K3603" s="1">
        <f t="shared" si="283"/>
        <v>0</v>
      </c>
      <c r="L3603" s="1">
        <f t="shared" si="284"/>
        <v>0.5</v>
      </c>
    </row>
    <row r="3604" spans="1:12" x14ac:dyDescent="0.35">
      <c r="A3604" s="1" t="s">
        <v>11</v>
      </c>
      <c r="B3604" s="1" t="s">
        <v>5481</v>
      </c>
      <c r="C3604" s="1" t="s">
        <v>5483</v>
      </c>
      <c r="D3604" s="1" t="s">
        <v>8</v>
      </c>
      <c r="E3604" s="2">
        <v>43547</v>
      </c>
      <c r="F3604" s="1" t="s">
        <v>15</v>
      </c>
      <c r="G3604" s="11">
        <f>VLOOKUP(Sheet1!B3604,Sheet3!$A$4:$B$3872,2,FALSE)</f>
        <v>43544</v>
      </c>
      <c r="H3604" s="11">
        <f t="shared" si="280"/>
        <v>43547</v>
      </c>
      <c r="I3604" s="11">
        <f t="shared" si="281"/>
        <v>43525</v>
      </c>
      <c r="J3604" s="11">
        <f t="shared" si="282"/>
        <v>43525</v>
      </c>
      <c r="K3604" s="1">
        <f t="shared" si="283"/>
        <v>0</v>
      </c>
      <c r="L3604" s="1">
        <f t="shared" si="284"/>
        <v>0.5</v>
      </c>
    </row>
    <row r="3605" spans="1:12" x14ac:dyDescent="0.35">
      <c r="A3605" s="1" t="s">
        <v>11</v>
      </c>
      <c r="B3605" s="1" t="s">
        <v>5484</v>
      </c>
      <c r="C3605" s="1" t="s">
        <v>5485</v>
      </c>
      <c r="D3605" s="1" t="s">
        <v>8</v>
      </c>
      <c r="E3605" s="2">
        <v>43529</v>
      </c>
      <c r="F3605" s="1" t="s">
        <v>13</v>
      </c>
      <c r="G3605" s="11">
        <f>VLOOKUP(Sheet1!B3605,Sheet3!$A$4:$B$3872,2,FALSE)</f>
        <v>43529</v>
      </c>
      <c r="H3605" s="11">
        <f t="shared" si="280"/>
        <v>43529</v>
      </c>
      <c r="I3605" s="11">
        <f t="shared" si="281"/>
        <v>43525</v>
      </c>
      <c r="J3605" s="11">
        <f t="shared" si="282"/>
        <v>43525</v>
      </c>
      <c r="K3605" s="1">
        <f t="shared" si="283"/>
        <v>0</v>
      </c>
      <c r="L3605" s="1">
        <f t="shared" si="284"/>
        <v>0.5</v>
      </c>
    </row>
    <row r="3606" spans="1:12" x14ac:dyDescent="0.35">
      <c r="A3606" s="1" t="s">
        <v>11</v>
      </c>
      <c r="B3606" s="1" t="s">
        <v>5484</v>
      </c>
      <c r="C3606" s="1" t="s">
        <v>5486</v>
      </c>
      <c r="D3606" s="1" t="s">
        <v>8</v>
      </c>
      <c r="E3606" s="2">
        <v>43567</v>
      </c>
      <c r="F3606" s="1" t="s">
        <v>15</v>
      </c>
      <c r="G3606" s="11">
        <f>VLOOKUP(Sheet1!B3606,Sheet3!$A$4:$B$3872,2,FALSE)</f>
        <v>43529</v>
      </c>
      <c r="H3606" s="11">
        <f t="shared" si="280"/>
        <v>43567</v>
      </c>
      <c r="I3606" s="11">
        <f t="shared" si="281"/>
        <v>43525</v>
      </c>
      <c r="J3606" s="11">
        <f t="shared" si="282"/>
        <v>43556</v>
      </c>
      <c r="K3606" s="1">
        <f t="shared" si="283"/>
        <v>1</v>
      </c>
      <c r="L3606" s="1">
        <f t="shared" si="284"/>
        <v>0.5</v>
      </c>
    </row>
    <row r="3607" spans="1:12" x14ac:dyDescent="0.35">
      <c r="A3607" s="1" t="s">
        <v>11</v>
      </c>
      <c r="B3607" s="1" t="s">
        <v>5487</v>
      </c>
      <c r="C3607" s="1" t="s">
        <v>5488</v>
      </c>
      <c r="D3607" s="1" t="s">
        <v>8</v>
      </c>
      <c r="E3607" s="2">
        <v>43532</v>
      </c>
      <c r="F3607" s="1" t="s">
        <v>9</v>
      </c>
      <c r="G3607" s="11">
        <f>VLOOKUP(Sheet1!B3607,Sheet3!$A$4:$B$3872,2,FALSE)</f>
        <v>43532</v>
      </c>
      <c r="H3607" s="11">
        <f t="shared" si="280"/>
        <v>43532</v>
      </c>
      <c r="I3607" s="11">
        <f t="shared" si="281"/>
        <v>43525</v>
      </c>
      <c r="J3607" s="11">
        <f t="shared" si="282"/>
        <v>43525</v>
      </c>
      <c r="K3607" s="1">
        <f t="shared" si="283"/>
        <v>0</v>
      </c>
      <c r="L3607" s="1">
        <f t="shared" si="284"/>
        <v>0.5</v>
      </c>
    </row>
    <row r="3608" spans="1:12" x14ac:dyDescent="0.35">
      <c r="A3608" s="1" t="s">
        <v>11</v>
      </c>
      <c r="B3608" s="1" t="s">
        <v>5487</v>
      </c>
      <c r="C3608" s="1" t="s">
        <v>5489</v>
      </c>
      <c r="D3608" s="1" t="s">
        <v>8</v>
      </c>
      <c r="E3608" s="2">
        <v>43567</v>
      </c>
      <c r="F3608" s="1" t="s">
        <v>9</v>
      </c>
      <c r="G3608" s="11">
        <f>VLOOKUP(Sheet1!B3608,Sheet3!$A$4:$B$3872,2,FALSE)</f>
        <v>43532</v>
      </c>
      <c r="H3608" s="11">
        <f t="shared" si="280"/>
        <v>43567</v>
      </c>
      <c r="I3608" s="11">
        <f t="shared" si="281"/>
        <v>43525</v>
      </c>
      <c r="J3608" s="11">
        <f t="shared" si="282"/>
        <v>43556</v>
      </c>
      <c r="K3608" s="1">
        <f t="shared" si="283"/>
        <v>1</v>
      </c>
      <c r="L3608" s="1">
        <f t="shared" si="284"/>
        <v>0.5</v>
      </c>
    </row>
    <row r="3609" spans="1:12" x14ac:dyDescent="0.35">
      <c r="A3609" s="1" t="s">
        <v>11</v>
      </c>
      <c r="B3609" s="1" t="s">
        <v>5490</v>
      </c>
      <c r="C3609" s="1" t="s">
        <v>5491</v>
      </c>
      <c r="D3609" s="1" t="s">
        <v>8</v>
      </c>
      <c r="E3609" s="2">
        <v>43467</v>
      </c>
      <c r="F3609" s="1" t="s">
        <v>13</v>
      </c>
      <c r="G3609" s="11">
        <f>VLOOKUP(Sheet1!B3609,Sheet3!$A$4:$B$3872,2,FALSE)</f>
        <v>43467</v>
      </c>
      <c r="H3609" s="11">
        <f t="shared" si="280"/>
        <v>43467</v>
      </c>
      <c r="I3609" s="11">
        <f t="shared" si="281"/>
        <v>43466</v>
      </c>
      <c r="J3609" s="11">
        <f t="shared" si="282"/>
        <v>43466</v>
      </c>
      <c r="K3609" s="1">
        <f t="shared" si="283"/>
        <v>0</v>
      </c>
      <c r="L3609" s="1">
        <f t="shared" si="284"/>
        <v>1</v>
      </c>
    </row>
    <row r="3610" spans="1:12" x14ac:dyDescent="0.35">
      <c r="A3610" s="1" t="s">
        <v>6</v>
      </c>
      <c r="B3610" s="1" t="s">
        <v>5492</v>
      </c>
      <c r="C3610" s="1" t="s">
        <v>5493</v>
      </c>
      <c r="D3610" s="1" t="s">
        <v>8</v>
      </c>
      <c r="E3610" s="2">
        <v>43563</v>
      </c>
      <c r="F3610" s="1" t="s">
        <v>15</v>
      </c>
      <c r="G3610" s="11">
        <f>VLOOKUP(Sheet1!B3610,Sheet3!$A$4:$B$3872,2,FALSE)</f>
        <v>43563</v>
      </c>
      <c r="H3610" s="11">
        <f t="shared" si="280"/>
        <v>43563</v>
      </c>
      <c r="I3610" s="11">
        <f t="shared" si="281"/>
        <v>43556</v>
      </c>
      <c r="J3610" s="11">
        <f t="shared" si="282"/>
        <v>43556</v>
      </c>
      <c r="K3610" s="1">
        <f t="shared" si="283"/>
        <v>0</v>
      </c>
      <c r="L3610" s="1">
        <f t="shared" si="284"/>
        <v>1</v>
      </c>
    </row>
    <row r="3611" spans="1:12" x14ac:dyDescent="0.35">
      <c r="A3611" s="1" t="s">
        <v>11</v>
      </c>
      <c r="B3611" s="1" t="s">
        <v>5494</v>
      </c>
      <c r="C3611" s="1" t="s">
        <v>5495</v>
      </c>
      <c r="D3611" s="1" t="s">
        <v>8</v>
      </c>
      <c r="E3611" s="2">
        <v>43568</v>
      </c>
      <c r="F3611" s="1" t="s">
        <v>15</v>
      </c>
      <c r="G3611" s="11">
        <f>VLOOKUP(Sheet1!B3611,Sheet3!$A$4:$B$3872,2,FALSE)</f>
        <v>43568</v>
      </c>
      <c r="H3611" s="11">
        <f t="shared" si="280"/>
        <v>43568</v>
      </c>
      <c r="I3611" s="11">
        <f t="shared" si="281"/>
        <v>43556</v>
      </c>
      <c r="J3611" s="11">
        <f t="shared" si="282"/>
        <v>43556</v>
      </c>
      <c r="K3611" s="1">
        <f t="shared" si="283"/>
        <v>0</v>
      </c>
      <c r="L3611" s="1">
        <f t="shared" si="284"/>
        <v>0.5</v>
      </c>
    </row>
    <row r="3612" spans="1:12" x14ac:dyDescent="0.35">
      <c r="A3612" s="1" t="s">
        <v>11</v>
      </c>
      <c r="B3612" s="1" t="s">
        <v>5494</v>
      </c>
      <c r="C3612" s="1" t="s">
        <v>5496</v>
      </c>
      <c r="D3612" s="1" t="s">
        <v>8</v>
      </c>
      <c r="E3612" s="2">
        <v>43570</v>
      </c>
      <c r="F3612" s="1" t="s">
        <v>13</v>
      </c>
      <c r="G3612" s="11">
        <f>VLOOKUP(Sheet1!B3612,Sheet3!$A$4:$B$3872,2,FALSE)</f>
        <v>43568</v>
      </c>
      <c r="H3612" s="11">
        <f t="shared" si="280"/>
        <v>43570</v>
      </c>
      <c r="I3612" s="11">
        <f t="shared" si="281"/>
        <v>43556</v>
      </c>
      <c r="J3612" s="11">
        <f t="shared" si="282"/>
        <v>43556</v>
      </c>
      <c r="K3612" s="1">
        <f t="shared" si="283"/>
        <v>0</v>
      </c>
      <c r="L3612" s="1">
        <f t="shared" si="284"/>
        <v>0.5</v>
      </c>
    </row>
    <row r="3613" spans="1:12" x14ac:dyDescent="0.35">
      <c r="A3613" s="1" t="s">
        <v>11</v>
      </c>
      <c r="B3613" s="1" t="s">
        <v>5497</v>
      </c>
      <c r="C3613" s="1" t="s">
        <v>5498</v>
      </c>
      <c r="D3613" s="1" t="s">
        <v>8</v>
      </c>
      <c r="E3613" s="2">
        <v>43596</v>
      </c>
      <c r="F3613" s="1" t="s">
        <v>15</v>
      </c>
      <c r="G3613" s="11">
        <f>VLOOKUP(Sheet1!B3613,Sheet3!$A$4:$B$3872,2,FALSE)</f>
        <v>43596</v>
      </c>
      <c r="H3613" s="11">
        <f t="shared" si="280"/>
        <v>43596</v>
      </c>
      <c r="I3613" s="11">
        <f t="shared" si="281"/>
        <v>43586</v>
      </c>
      <c r="J3613" s="11">
        <f t="shared" si="282"/>
        <v>43586</v>
      </c>
      <c r="K3613" s="1">
        <f t="shared" si="283"/>
        <v>0</v>
      </c>
      <c r="L3613" s="1">
        <f t="shared" si="284"/>
        <v>1</v>
      </c>
    </row>
    <row r="3614" spans="1:12" x14ac:dyDescent="0.35">
      <c r="A3614" s="1" t="s">
        <v>11</v>
      </c>
      <c r="B3614" s="1" t="s">
        <v>5499</v>
      </c>
      <c r="C3614" s="1" t="s">
        <v>5500</v>
      </c>
      <c r="D3614" s="1" t="s">
        <v>8</v>
      </c>
      <c r="E3614" s="2">
        <v>43596</v>
      </c>
      <c r="F3614" s="1" t="s">
        <v>25</v>
      </c>
      <c r="G3614" s="11">
        <f>VLOOKUP(Sheet1!B3614,Sheet3!$A$4:$B$3872,2,FALSE)</f>
        <v>43596</v>
      </c>
      <c r="H3614" s="11">
        <f t="shared" si="280"/>
        <v>43596</v>
      </c>
      <c r="I3614" s="11">
        <f t="shared" si="281"/>
        <v>43586</v>
      </c>
      <c r="J3614" s="11">
        <f t="shared" si="282"/>
        <v>43586</v>
      </c>
      <c r="K3614" s="1">
        <f t="shared" si="283"/>
        <v>0</v>
      </c>
      <c r="L3614" s="1">
        <f t="shared" si="284"/>
        <v>1</v>
      </c>
    </row>
    <row r="3615" spans="1:12" x14ac:dyDescent="0.35">
      <c r="A3615" s="1" t="s">
        <v>6</v>
      </c>
      <c r="B3615" s="1" t="s">
        <v>5501</v>
      </c>
      <c r="C3615" s="1" t="s">
        <v>5502</v>
      </c>
      <c r="D3615" s="1" t="s">
        <v>8</v>
      </c>
      <c r="E3615" s="2">
        <v>43600</v>
      </c>
      <c r="F3615" s="1" t="s">
        <v>13</v>
      </c>
      <c r="G3615" s="11">
        <f>VLOOKUP(Sheet1!B3615,Sheet3!$A$4:$B$3872,2,FALSE)</f>
        <v>43600</v>
      </c>
      <c r="H3615" s="11">
        <f t="shared" si="280"/>
        <v>43600</v>
      </c>
      <c r="I3615" s="11">
        <f t="shared" si="281"/>
        <v>43586</v>
      </c>
      <c r="J3615" s="11">
        <f t="shared" si="282"/>
        <v>43586</v>
      </c>
      <c r="K3615" s="1">
        <f t="shared" si="283"/>
        <v>0</v>
      </c>
      <c r="L3615" s="1">
        <f t="shared" si="284"/>
        <v>1</v>
      </c>
    </row>
    <row r="3616" spans="1:12" x14ac:dyDescent="0.35">
      <c r="A3616" s="1" t="s">
        <v>11</v>
      </c>
      <c r="B3616" s="1" t="s">
        <v>5503</v>
      </c>
      <c r="C3616" s="1" t="s">
        <v>5504</v>
      </c>
      <c r="D3616" s="1" t="s">
        <v>18</v>
      </c>
      <c r="E3616" s="2">
        <v>43581</v>
      </c>
      <c r="F3616" s="1" t="s">
        <v>15</v>
      </c>
      <c r="G3616" s="11">
        <f>VLOOKUP(Sheet1!B3616,Sheet3!$A$4:$B$3872,2,FALSE)</f>
        <v>43581</v>
      </c>
      <c r="H3616" s="11">
        <f t="shared" si="280"/>
        <v>43581</v>
      </c>
      <c r="I3616" s="11">
        <f t="shared" si="281"/>
        <v>43556</v>
      </c>
      <c r="J3616" s="11">
        <f t="shared" si="282"/>
        <v>43556</v>
      </c>
      <c r="K3616" s="1">
        <f t="shared" si="283"/>
        <v>0</v>
      </c>
      <c r="L3616" s="1">
        <f t="shared" si="284"/>
        <v>0.5</v>
      </c>
    </row>
    <row r="3617" spans="1:12" x14ac:dyDescent="0.35">
      <c r="A3617" s="1" t="s">
        <v>11</v>
      </c>
      <c r="B3617" s="1" t="s">
        <v>5503</v>
      </c>
      <c r="C3617" s="1">
        <v>94232</v>
      </c>
      <c r="D3617" s="1" t="s">
        <v>8</v>
      </c>
      <c r="E3617" s="2">
        <v>43582</v>
      </c>
      <c r="F3617" s="1" t="s">
        <v>15</v>
      </c>
      <c r="G3617" s="11">
        <f>VLOOKUP(Sheet1!B3617,Sheet3!$A$4:$B$3872,2,FALSE)</f>
        <v>43581</v>
      </c>
      <c r="H3617" s="11">
        <f t="shared" si="280"/>
        <v>43582</v>
      </c>
      <c r="I3617" s="11">
        <f t="shared" si="281"/>
        <v>43556</v>
      </c>
      <c r="J3617" s="11">
        <f t="shared" si="282"/>
        <v>43556</v>
      </c>
      <c r="K3617" s="1">
        <f t="shared" si="283"/>
        <v>0</v>
      </c>
      <c r="L3617" s="1">
        <f t="shared" si="284"/>
        <v>0.5</v>
      </c>
    </row>
    <row r="3618" spans="1:12" x14ac:dyDescent="0.35">
      <c r="A3618" s="1" t="s">
        <v>11</v>
      </c>
      <c r="B3618" s="1" t="s">
        <v>5505</v>
      </c>
      <c r="C3618" s="1" t="s">
        <v>5506</v>
      </c>
      <c r="D3618" s="1" t="s">
        <v>8</v>
      </c>
      <c r="E3618" s="2">
        <v>43589</v>
      </c>
      <c r="F3618" s="1" t="s">
        <v>13</v>
      </c>
      <c r="G3618" s="11">
        <f>VLOOKUP(Sheet1!B3618,Sheet3!$A$4:$B$3872,2,FALSE)</f>
        <v>43589</v>
      </c>
      <c r="H3618" s="11">
        <f t="shared" si="280"/>
        <v>43589</v>
      </c>
      <c r="I3618" s="11">
        <f t="shared" si="281"/>
        <v>43586</v>
      </c>
      <c r="J3618" s="11">
        <f t="shared" si="282"/>
        <v>43586</v>
      </c>
      <c r="K3618" s="1">
        <f t="shared" si="283"/>
        <v>0</v>
      </c>
      <c r="L3618" s="1">
        <f t="shared" si="284"/>
        <v>0.5</v>
      </c>
    </row>
    <row r="3619" spans="1:12" x14ac:dyDescent="0.35">
      <c r="A3619" s="1" t="s">
        <v>11</v>
      </c>
      <c r="B3619" s="1" t="s">
        <v>5505</v>
      </c>
      <c r="C3619" s="1" t="s">
        <v>5507</v>
      </c>
      <c r="D3619" s="1" t="s">
        <v>8</v>
      </c>
      <c r="E3619" s="2">
        <v>43592</v>
      </c>
      <c r="F3619" s="1" t="s">
        <v>13</v>
      </c>
      <c r="G3619" s="11">
        <f>VLOOKUP(Sheet1!B3619,Sheet3!$A$4:$B$3872,2,FALSE)</f>
        <v>43589</v>
      </c>
      <c r="H3619" s="11">
        <f t="shared" si="280"/>
        <v>43592</v>
      </c>
      <c r="I3619" s="11">
        <f t="shared" si="281"/>
        <v>43586</v>
      </c>
      <c r="J3619" s="11">
        <f t="shared" si="282"/>
        <v>43586</v>
      </c>
      <c r="K3619" s="1">
        <f t="shared" si="283"/>
        <v>0</v>
      </c>
      <c r="L3619" s="1">
        <f t="shared" si="284"/>
        <v>0.5</v>
      </c>
    </row>
    <row r="3620" spans="1:12" x14ac:dyDescent="0.35">
      <c r="A3620" s="1" t="s">
        <v>11</v>
      </c>
      <c r="B3620" s="1" t="s">
        <v>5508</v>
      </c>
      <c r="C3620" s="1" t="s">
        <v>5509</v>
      </c>
      <c r="D3620" s="1" t="s">
        <v>8</v>
      </c>
      <c r="E3620" s="2">
        <v>43500</v>
      </c>
      <c r="F3620" s="1" t="s">
        <v>25</v>
      </c>
      <c r="G3620" s="11">
        <f>VLOOKUP(Sheet1!B3620,Sheet3!$A$4:$B$3872,2,FALSE)</f>
        <v>43500</v>
      </c>
      <c r="H3620" s="11">
        <f t="shared" si="280"/>
        <v>43500</v>
      </c>
      <c r="I3620" s="11">
        <f t="shared" si="281"/>
        <v>43497</v>
      </c>
      <c r="J3620" s="11">
        <f t="shared" si="282"/>
        <v>43497</v>
      </c>
      <c r="K3620" s="1">
        <f t="shared" si="283"/>
        <v>0</v>
      </c>
      <c r="L3620" s="1">
        <f t="shared" si="284"/>
        <v>1</v>
      </c>
    </row>
    <row r="3621" spans="1:12" x14ac:dyDescent="0.35">
      <c r="A3621" s="1" t="s">
        <v>11</v>
      </c>
      <c r="B3621" s="1" t="s">
        <v>5510</v>
      </c>
      <c r="C3621" s="1" t="s">
        <v>5511</v>
      </c>
      <c r="D3621" s="1" t="s">
        <v>8</v>
      </c>
      <c r="E3621" s="2">
        <v>43599</v>
      </c>
      <c r="F3621" s="1" t="s">
        <v>13</v>
      </c>
      <c r="G3621" s="11">
        <f>VLOOKUP(Sheet1!B3621,Sheet3!$A$4:$B$3872,2,FALSE)</f>
        <v>43599</v>
      </c>
      <c r="H3621" s="11">
        <f t="shared" si="280"/>
        <v>43599</v>
      </c>
      <c r="I3621" s="11">
        <f t="shared" si="281"/>
        <v>43586</v>
      </c>
      <c r="J3621" s="11">
        <f t="shared" si="282"/>
        <v>43586</v>
      </c>
      <c r="K3621" s="1">
        <f t="shared" si="283"/>
        <v>0</v>
      </c>
      <c r="L3621" s="1">
        <f t="shared" si="284"/>
        <v>1</v>
      </c>
    </row>
    <row r="3622" spans="1:12" x14ac:dyDescent="0.35">
      <c r="A3622" s="1" t="s">
        <v>11</v>
      </c>
      <c r="B3622" s="1" t="s">
        <v>5512</v>
      </c>
      <c r="C3622" s="1" t="s">
        <v>5513</v>
      </c>
      <c r="D3622" s="1" t="s">
        <v>8</v>
      </c>
      <c r="E3622" s="2">
        <v>43572</v>
      </c>
      <c r="F3622" s="1" t="s">
        <v>13</v>
      </c>
      <c r="G3622" s="11">
        <f>VLOOKUP(Sheet1!B3622,Sheet3!$A$4:$B$3872,2,FALSE)</f>
        <v>43572</v>
      </c>
      <c r="H3622" s="11">
        <f t="shared" si="280"/>
        <v>43572</v>
      </c>
      <c r="I3622" s="11">
        <f t="shared" si="281"/>
        <v>43556</v>
      </c>
      <c r="J3622" s="11">
        <f t="shared" si="282"/>
        <v>43556</v>
      </c>
      <c r="K3622" s="1">
        <f t="shared" si="283"/>
        <v>0</v>
      </c>
      <c r="L3622" s="1">
        <f t="shared" si="284"/>
        <v>1</v>
      </c>
    </row>
    <row r="3623" spans="1:12" x14ac:dyDescent="0.35">
      <c r="A3623" s="1" t="s">
        <v>11</v>
      </c>
      <c r="B3623" s="1" t="s">
        <v>5514</v>
      </c>
      <c r="C3623" s="1" t="s">
        <v>5515</v>
      </c>
      <c r="D3623" s="1" t="s">
        <v>18</v>
      </c>
      <c r="E3623" s="2">
        <v>43579</v>
      </c>
      <c r="F3623" s="1" t="s">
        <v>15</v>
      </c>
      <c r="G3623" s="11">
        <f>VLOOKUP(Sheet1!B3623,Sheet3!$A$4:$B$3872,2,FALSE)</f>
        <v>43579</v>
      </c>
      <c r="H3623" s="11">
        <f t="shared" si="280"/>
        <v>43579</v>
      </c>
      <c r="I3623" s="11">
        <f t="shared" si="281"/>
        <v>43556</v>
      </c>
      <c r="J3623" s="11">
        <f t="shared" si="282"/>
        <v>43556</v>
      </c>
      <c r="K3623" s="1">
        <f t="shared" si="283"/>
        <v>0</v>
      </c>
      <c r="L3623" s="1">
        <f t="shared" si="284"/>
        <v>1</v>
      </c>
    </row>
    <row r="3624" spans="1:12" x14ac:dyDescent="0.35">
      <c r="A3624" s="1" t="s">
        <v>11</v>
      </c>
      <c r="B3624" s="1" t="s">
        <v>5516</v>
      </c>
      <c r="C3624" s="1" t="s">
        <v>5517</v>
      </c>
      <c r="D3624" s="1" t="s">
        <v>18</v>
      </c>
      <c r="E3624" s="2">
        <v>43513</v>
      </c>
      <c r="F3624" s="1" t="s">
        <v>25</v>
      </c>
      <c r="G3624" s="11">
        <f>VLOOKUP(Sheet1!B3624,Sheet3!$A$4:$B$3872,2,FALSE)</f>
        <v>43513</v>
      </c>
      <c r="H3624" s="11">
        <f t="shared" si="280"/>
        <v>43513</v>
      </c>
      <c r="I3624" s="11">
        <f t="shared" si="281"/>
        <v>43497</v>
      </c>
      <c r="J3624" s="11">
        <f t="shared" si="282"/>
        <v>43497</v>
      </c>
      <c r="K3624" s="1">
        <f t="shared" si="283"/>
        <v>0</v>
      </c>
      <c r="L3624" s="1">
        <f t="shared" si="284"/>
        <v>1</v>
      </c>
    </row>
    <row r="3625" spans="1:12" x14ac:dyDescent="0.35">
      <c r="A3625" s="1" t="s">
        <v>11</v>
      </c>
      <c r="B3625" s="1" t="s">
        <v>5518</v>
      </c>
      <c r="C3625" s="1" t="s">
        <v>5519</v>
      </c>
      <c r="D3625" s="1" t="s">
        <v>8</v>
      </c>
      <c r="E3625" s="2">
        <v>43555</v>
      </c>
      <c r="F3625" s="1" t="s">
        <v>13</v>
      </c>
      <c r="G3625" s="11">
        <f>VLOOKUP(Sheet1!B3625,Sheet3!$A$4:$B$3872,2,FALSE)</f>
        <v>43555</v>
      </c>
      <c r="H3625" s="11">
        <f t="shared" si="280"/>
        <v>43555</v>
      </c>
      <c r="I3625" s="11">
        <f t="shared" si="281"/>
        <v>43525</v>
      </c>
      <c r="J3625" s="11">
        <f t="shared" si="282"/>
        <v>43525</v>
      </c>
      <c r="K3625" s="1">
        <f t="shared" si="283"/>
        <v>0</v>
      </c>
      <c r="L3625" s="1">
        <f t="shared" si="284"/>
        <v>1</v>
      </c>
    </row>
    <row r="3626" spans="1:12" x14ac:dyDescent="0.35">
      <c r="A3626" s="1" t="s">
        <v>11</v>
      </c>
      <c r="B3626" s="1" t="s">
        <v>5520</v>
      </c>
      <c r="C3626" s="1" t="s">
        <v>5521</v>
      </c>
      <c r="D3626" s="1" t="s">
        <v>8</v>
      </c>
      <c r="E3626" s="2">
        <v>43567</v>
      </c>
      <c r="F3626" s="1" t="s">
        <v>15</v>
      </c>
      <c r="G3626" s="11">
        <f>VLOOKUP(Sheet1!B3626,Sheet3!$A$4:$B$3872,2,FALSE)</f>
        <v>43567</v>
      </c>
      <c r="H3626" s="11">
        <f t="shared" si="280"/>
        <v>43567</v>
      </c>
      <c r="I3626" s="11">
        <f t="shared" si="281"/>
        <v>43556</v>
      </c>
      <c r="J3626" s="11">
        <f t="shared" si="282"/>
        <v>43556</v>
      </c>
      <c r="K3626" s="1">
        <f t="shared" si="283"/>
        <v>0</v>
      </c>
      <c r="L3626" s="1">
        <f t="shared" si="284"/>
        <v>1</v>
      </c>
    </row>
    <row r="3627" spans="1:12" x14ac:dyDescent="0.35">
      <c r="A3627" s="1" t="s">
        <v>11</v>
      </c>
      <c r="B3627" s="1" t="s">
        <v>5522</v>
      </c>
      <c r="C3627" s="1" t="s">
        <v>5523</v>
      </c>
      <c r="D3627" s="1" t="s">
        <v>8</v>
      </c>
      <c r="E3627" s="2">
        <v>43582</v>
      </c>
      <c r="F3627" s="1" t="s">
        <v>25</v>
      </c>
      <c r="G3627" s="11">
        <f>VLOOKUP(Sheet1!B3627,Sheet3!$A$4:$B$3872,2,FALSE)</f>
        <v>43582</v>
      </c>
      <c r="H3627" s="11">
        <f t="shared" si="280"/>
        <v>43582</v>
      </c>
      <c r="I3627" s="11">
        <f t="shared" si="281"/>
        <v>43556</v>
      </c>
      <c r="J3627" s="11">
        <f t="shared" si="282"/>
        <v>43556</v>
      </c>
      <c r="K3627" s="1">
        <f t="shared" si="283"/>
        <v>0</v>
      </c>
      <c r="L3627" s="1">
        <f t="shared" si="284"/>
        <v>1</v>
      </c>
    </row>
    <row r="3628" spans="1:12" x14ac:dyDescent="0.35">
      <c r="A3628" s="1" t="s">
        <v>11</v>
      </c>
      <c r="B3628" s="1" t="s">
        <v>5524</v>
      </c>
      <c r="C3628" s="1">
        <v>55779</v>
      </c>
      <c r="D3628" s="1" t="s">
        <v>8</v>
      </c>
      <c r="E3628" s="2">
        <v>43497</v>
      </c>
      <c r="F3628" s="1" t="s">
        <v>13</v>
      </c>
      <c r="G3628" s="11">
        <f>VLOOKUP(Sheet1!B3628,Sheet3!$A$4:$B$3872,2,FALSE)</f>
        <v>43497</v>
      </c>
      <c r="H3628" s="11">
        <f t="shared" si="280"/>
        <v>43497</v>
      </c>
      <c r="I3628" s="11">
        <f t="shared" si="281"/>
        <v>43497</v>
      </c>
      <c r="J3628" s="11">
        <f t="shared" si="282"/>
        <v>43497</v>
      </c>
      <c r="K3628" s="1">
        <f t="shared" si="283"/>
        <v>0</v>
      </c>
      <c r="L3628" s="1">
        <f t="shared" si="284"/>
        <v>1</v>
      </c>
    </row>
    <row r="3629" spans="1:12" x14ac:dyDescent="0.35">
      <c r="A3629" s="1" t="s">
        <v>11</v>
      </c>
      <c r="B3629" s="1" t="s">
        <v>5525</v>
      </c>
      <c r="C3629" s="1" t="s">
        <v>5526</v>
      </c>
      <c r="D3629" s="1" t="s">
        <v>8</v>
      </c>
      <c r="E3629" s="2">
        <v>43534</v>
      </c>
      <c r="F3629" s="1" t="s">
        <v>15</v>
      </c>
      <c r="G3629" s="11">
        <f>VLOOKUP(Sheet1!B3629,Sheet3!$A$4:$B$3872,2,FALSE)</f>
        <v>43534</v>
      </c>
      <c r="H3629" s="11">
        <f t="shared" si="280"/>
        <v>43534</v>
      </c>
      <c r="I3629" s="11">
        <f t="shared" si="281"/>
        <v>43525</v>
      </c>
      <c r="J3629" s="11">
        <f t="shared" si="282"/>
        <v>43525</v>
      </c>
      <c r="K3629" s="1">
        <f t="shared" si="283"/>
        <v>0</v>
      </c>
      <c r="L3629" s="1">
        <f t="shared" si="284"/>
        <v>1</v>
      </c>
    </row>
    <row r="3630" spans="1:12" x14ac:dyDescent="0.35">
      <c r="A3630" s="1" t="s">
        <v>11</v>
      </c>
      <c r="B3630" s="1" t="s">
        <v>5527</v>
      </c>
      <c r="C3630" s="1" t="s">
        <v>5528</v>
      </c>
      <c r="D3630" s="1" t="s">
        <v>8</v>
      </c>
      <c r="E3630" s="2">
        <v>43527</v>
      </c>
      <c r="F3630" s="1" t="s">
        <v>13</v>
      </c>
      <c r="G3630" s="11">
        <f>VLOOKUP(Sheet1!B3630,Sheet3!$A$4:$B$3872,2,FALSE)</f>
        <v>43527</v>
      </c>
      <c r="H3630" s="11">
        <f t="shared" si="280"/>
        <v>43527</v>
      </c>
      <c r="I3630" s="11">
        <f t="shared" si="281"/>
        <v>43525</v>
      </c>
      <c r="J3630" s="11">
        <f t="shared" si="282"/>
        <v>43525</v>
      </c>
      <c r="K3630" s="1">
        <f t="shared" si="283"/>
        <v>0</v>
      </c>
      <c r="L3630" s="1">
        <f t="shared" si="284"/>
        <v>0.5</v>
      </c>
    </row>
    <row r="3631" spans="1:12" x14ac:dyDescent="0.35">
      <c r="A3631" s="1" t="s">
        <v>11</v>
      </c>
      <c r="B3631" s="1" t="s">
        <v>5527</v>
      </c>
      <c r="C3631" s="3">
        <v>5000000000</v>
      </c>
      <c r="D3631" s="1" t="s">
        <v>8</v>
      </c>
      <c r="E3631" s="2">
        <v>43527</v>
      </c>
      <c r="F3631" s="1" t="s">
        <v>25</v>
      </c>
      <c r="G3631" s="11">
        <f>VLOOKUP(Sheet1!B3631,Sheet3!$A$4:$B$3872,2,FALSE)</f>
        <v>43527</v>
      </c>
      <c r="H3631" s="11">
        <f t="shared" si="280"/>
        <v>43527</v>
      </c>
      <c r="I3631" s="11">
        <f t="shared" si="281"/>
        <v>43525</v>
      </c>
      <c r="J3631" s="11">
        <f t="shared" si="282"/>
        <v>43525</v>
      </c>
      <c r="K3631" s="1">
        <f t="shared" si="283"/>
        <v>0</v>
      </c>
      <c r="L3631" s="1">
        <f t="shared" si="284"/>
        <v>0.5</v>
      </c>
    </row>
    <row r="3632" spans="1:12" x14ac:dyDescent="0.35">
      <c r="A3632" s="1" t="s">
        <v>11</v>
      </c>
      <c r="B3632" s="1" t="s">
        <v>5529</v>
      </c>
      <c r="C3632" s="1" t="s">
        <v>5530</v>
      </c>
      <c r="D3632" s="1" t="s">
        <v>8</v>
      </c>
      <c r="E3632" s="2">
        <v>43474</v>
      </c>
      <c r="F3632" s="1" t="s">
        <v>13</v>
      </c>
      <c r="G3632" s="11">
        <f>VLOOKUP(Sheet1!B3632,Sheet3!$A$4:$B$3872,2,FALSE)</f>
        <v>43474</v>
      </c>
      <c r="H3632" s="11">
        <f t="shared" si="280"/>
        <v>43474</v>
      </c>
      <c r="I3632" s="11">
        <f t="shared" si="281"/>
        <v>43466</v>
      </c>
      <c r="J3632" s="11">
        <f t="shared" si="282"/>
        <v>43466</v>
      </c>
      <c r="K3632" s="1">
        <f t="shared" si="283"/>
        <v>0</v>
      </c>
      <c r="L3632" s="1">
        <f t="shared" si="284"/>
        <v>1</v>
      </c>
    </row>
    <row r="3633" spans="1:12" x14ac:dyDescent="0.35">
      <c r="A3633" s="1" t="s">
        <v>11</v>
      </c>
      <c r="B3633" s="1" t="s">
        <v>5531</v>
      </c>
      <c r="C3633" s="1" t="s">
        <v>5532</v>
      </c>
      <c r="D3633" s="1" t="s">
        <v>18</v>
      </c>
      <c r="E3633" s="2">
        <v>43455</v>
      </c>
      <c r="F3633" s="1" t="s">
        <v>25</v>
      </c>
      <c r="G3633" s="11">
        <f>VLOOKUP(Sheet1!B3633,Sheet3!$A$4:$B$3872,2,FALSE)</f>
        <v>43455</v>
      </c>
      <c r="H3633" s="11">
        <f t="shared" si="280"/>
        <v>43455</v>
      </c>
      <c r="I3633" s="11">
        <f t="shared" si="281"/>
        <v>43435</v>
      </c>
      <c r="J3633" s="11">
        <f t="shared" si="282"/>
        <v>43435</v>
      </c>
      <c r="K3633" s="1">
        <f t="shared" si="283"/>
        <v>0</v>
      </c>
      <c r="L3633" s="1">
        <f t="shared" si="284"/>
        <v>1</v>
      </c>
    </row>
    <row r="3634" spans="1:12" x14ac:dyDescent="0.35">
      <c r="A3634" s="1" t="s">
        <v>11</v>
      </c>
      <c r="B3634" s="1" t="s">
        <v>5533</v>
      </c>
      <c r="C3634" s="1" t="s">
        <v>5534</v>
      </c>
      <c r="D3634" s="1" t="s">
        <v>8</v>
      </c>
      <c r="E3634" s="2">
        <v>43496</v>
      </c>
      <c r="F3634" s="1" t="s">
        <v>13</v>
      </c>
      <c r="G3634" s="11">
        <f>VLOOKUP(Sheet1!B3634,Sheet3!$A$4:$B$3872,2,FALSE)</f>
        <v>43496</v>
      </c>
      <c r="H3634" s="11">
        <f t="shared" si="280"/>
        <v>43496</v>
      </c>
      <c r="I3634" s="11">
        <f t="shared" si="281"/>
        <v>43466</v>
      </c>
      <c r="J3634" s="11">
        <f t="shared" si="282"/>
        <v>43466</v>
      </c>
      <c r="K3634" s="1">
        <f t="shared" si="283"/>
        <v>0</v>
      </c>
      <c r="L3634" s="1">
        <f t="shared" si="284"/>
        <v>1</v>
      </c>
    </row>
    <row r="3635" spans="1:12" x14ac:dyDescent="0.35">
      <c r="A3635" s="1" t="s">
        <v>11</v>
      </c>
      <c r="B3635" s="1" t="s">
        <v>5535</v>
      </c>
      <c r="C3635" s="1" t="s">
        <v>5536</v>
      </c>
      <c r="D3635" s="1" t="s">
        <v>8</v>
      </c>
      <c r="E3635" s="2">
        <v>43487</v>
      </c>
      <c r="F3635" s="1" t="s">
        <v>25</v>
      </c>
      <c r="G3635" s="11">
        <f>VLOOKUP(Sheet1!B3635,Sheet3!$A$4:$B$3872,2,FALSE)</f>
        <v>43487</v>
      </c>
      <c r="H3635" s="11">
        <f t="shared" si="280"/>
        <v>43487</v>
      </c>
      <c r="I3635" s="11">
        <f t="shared" si="281"/>
        <v>43466</v>
      </c>
      <c r="J3635" s="11">
        <f t="shared" si="282"/>
        <v>43466</v>
      </c>
      <c r="K3635" s="1">
        <f t="shared" si="283"/>
        <v>0</v>
      </c>
      <c r="L3635" s="1">
        <f t="shared" si="284"/>
        <v>1</v>
      </c>
    </row>
    <row r="3636" spans="1:12" x14ac:dyDescent="0.35">
      <c r="A3636" s="1" t="s">
        <v>11</v>
      </c>
      <c r="B3636" s="1" t="s">
        <v>5537</v>
      </c>
      <c r="C3636" s="1" t="s">
        <v>5538</v>
      </c>
      <c r="D3636" s="1" t="s">
        <v>18</v>
      </c>
      <c r="E3636" s="2">
        <v>43558</v>
      </c>
      <c r="F3636" s="1" t="s">
        <v>9</v>
      </c>
      <c r="G3636" s="11">
        <f>VLOOKUP(Sheet1!B3636,Sheet3!$A$4:$B$3872,2,FALSE)</f>
        <v>43558</v>
      </c>
      <c r="H3636" s="11">
        <f t="shared" si="280"/>
        <v>43558</v>
      </c>
      <c r="I3636" s="11">
        <f t="shared" si="281"/>
        <v>43556</v>
      </c>
      <c r="J3636" s="11">
        <f t="shared" si="282"/>
        <v>43556</v>
      </c>
      <c r="K3636" s="1">
        <f t="shared" si="283"/>
        <v>0</v>
      </c>
      <c r="L3636" s="1">
        <f t="shared" si="284"/>
        <v>1</v>
      </c>
    </row>
    <row r="3637" spans="1:12" x14ac:dyDescent="0.35">
      <c r="A3637" s="1" t="s">
        <v>11</v>
      </c>
      <c r="B3637" s="1" t="s">
        <v>5539</v>
      </c>
      <c r="C3637" s="1" t="s">
        <v>5540</v>
      </c>
      <c r="D3637" s="1" t="s">
        <v>8</v>
      </c>
      <c r="E3637" s="2">
        <v>43500</v>
      </c>
      <c r="F3637" s="1" t="s">
        <v>25</v>
      </c>
      <c r="G3637" s="11">
        <f>VLOOKUP(Sheet1!B3637,Sheet3!$A$4:$B$3872,2,FALSE)</f>
        <v>43500</v>
      </c>
      <c r="H3637" s="11">
        <f t="shared" si="280"/>
        <v>43500</v>
      </c>
      <c r="I3637" s="11">
        <f t="shared" si="281"/>
        <v>43497</v>
      </c>
      <c r="J3637" s="11">
        <f t="shared" si="282"/>
        <v>43497</v>
      </c>
      <c r="K3637" s="1">
        <f t="shared" si="283"/>
        <v>0</v>
      </c>
      <c r="L3637" s="1">
        <f t="shared" si="284"/>
        <v>1</v>
      </c>
    </row>
    <row r="3638" spans="1:12" x14ac:dyDescent="0.35">
      <c r="A3638" s="1" t="s">
        <v>11</v>
      </c>
      <c r="B3638" s="1" t="s">
        <v>5541</v>
      </c>
      <c r="C3638" s="1" t="s">
        <v>5542</v>
      </c>
      <c r="D3638" s="1" t="s">
        <v>8</v>
      </c>
      <c r="E3638" s="2">
        <v>43583</v>
      </c>
      <c r="F3638" s="1" t="s">
        <v>25</v>
      </c>
      <c r="G3638" s="11">
        <f>VLOOKUP(Sheet1!B3638,Sheet3!$A$4:$B$3872,2,FALSE)</f>
        <v>43583</v>
      </c>
      <c r="H3638" s="11">
        <f t="shared" si="280"/>
        <v>43583</v>
      </c>
      <c r="I3638" s="11">
        <f t="shared" si="281"/>
        <v>43556</v>
      </c>
      <c r="J3638" s="11">
        <f t="shared" si="282"/>
        <v>43556</v>
      </c>
      <c r="K3638" s="1">
        <f t="shared" si="283"/>
        <v>0</v>
      </c>
      <c r="L3638" s="1">
        <f t="shared" si="284"/>
        <v>1</v>
      </c>
    </row>
    <row r="3639" spans="1:12" x14ac:dyDescent="0.35">
      <c r="A3639" s="1" t="s">
        <v>11</v>
      </c>
      <c r="B3639" s="1" t="s">
        <v>5543</v>
      </c>
      <c r="C3639" s="1" t="s">
        <v>5544</v>
      </c>
      <c r="D3639" s="1" t="s">
        <v>8</v>
      </c>
      <c r="E3639" s="2">
        <v>43540</v>
      </c>
      <c r="F3639" s="1" t="s">
        <v>13</v>
      </c>
      <c r="G3639" s="11">
        <f>VLOOKUP(Sheet1!B3639,Sheet3!$A$4:$B$3872,2,FALSE)</f>
        <v>43540</v>
      </c>
      <c r="H3639" s="11">
        <f t="shared" si="280"/>
        <v>43540</v>
      </c>
      <c r="I3639" s="11">
        <f t="shared" si="281"/>
        <v>43525</v>
      </c>
      <c r="J3639" s="11">
        <f t="shared" si="282"/>
        <v>43525</v>
      </c>
      <c r="K3639" s="1">
        <f t="shared" si="283"/>
        <v>0</v>
      </c>
      <c r="L3639" s="1">
        <f t="shared" si="284"/>
        <v>1</v>
      </c>
    </row>
    <row r="3640" spans="1:12" x14ac:dyDescent="0.35">
      <c r="A3640" s="1" t="s">
        <v>11</v>
      </c>
      <c r="B3640" s="1" t="s">
        <v>5545</v>
      </c>
      <c r="C3640" s="1" t="s">
        <v>5546</v>
      </c>
      <c r="D3640" s="1" t="s">
        <v>8</v>
      </c>
      <c r="E3640" s="2">
        <v>43520</v>
      </c>
      <c r="F3640" s="1" t="s">
        <v>9</v>
      </c>
      <c r="G3640" s="11">
        <f>VLOOKUP(Sheet1!B3640,Sheet3!$A$4:$B$3872,2,FALSE)</f>
        <v>43520</v>
      </c>
      <c r="H3640" s="11">
        <f t="shared" si="280"/>
        <v>43520</v>
      </c>
      <c r="I3640" s="11">
        <f t="shared" si="281"/>
        <v>43497</v>
      </c>
      <c r="J3640" s="11">
        <f t="shared" si="282"/>
        <v>43497</v>
      </c>
      <c r="K3640" s="1">
        <f t="shared" si="283"/>
        <v>0</v>
      </c>
      <c r="L3640" s="1">
        <f t="shared" si="284"/>
        <v>0.5</v>
      </c>
    </row>
    <row r="3641" spans="1:12" x14ac:dyDescent="0.35">
      <c r="A3641" s="1" t="s">
        <v>11</v>
      </c>
      <c r="B3641" s="1" t="s">
        <v>5545</v>
      </c>
      <c r="C3641" s="1" t="s">
        <v>5547</v>
      </c>
      <c r="D3641" s="1" t="s">
        <v>8</v>
      </c>
      <c r="E3641" s="2">
        <v>43551</v>
      </c>
      <c r="F3641" s="1" t="s">
        <v>13</v>
      </c>
      <c r="G3641" s="11">
        <f>VLOOKUP(Sheet1!B3641,Sheet3!$A$4:$B$3872,2,FALSE)</f>
        <v>43520</v>
      </c>
      <c r="H3641" s="11">
        <f t="shared" si="280"/>
        <v>43551</v>
      </c>
      <c r="I3641" s="11">
        <f t="shared" si="281"/>
        <v>43497</v>
      </c>
      <c r="J3641" s="11">
        <f t="shared" si="282"/>
        <v>43525</v>
      </c>
      <c r="K3641" s="1">
        <f t="shared" si="283"/>
        <v>1</v>
      </c>
      <c r="L3641" s="1">
        <f t="shared" si="284"/>
        <v>0.5</v>
      </c>
    </row>
    <row r="3642" spans="1:12" x14ac:dyDescent="0.35">
      <c r="A3642" s="1" t="s">
        <v>11</v>
      </c>
      <c r="B3642" s="1" t="s">
        <v>5548</v>
      </c>
      <c r="C3642" s="1" t="s">
        <v>5549</v>
      </c>
      <c r="D3642" s="1" t="s">
        <v>8</v>
      </c>
      <c r="E3642" s="2">
        <v>43567</v>
      </c>
      <c r="F3642" s="1" t="s">
        <v>9</v>
      </c>
      <c r="G3642" s="11">
        <f>VLOOKUP(Sheet1!B3642,Sheet3!$A$4:$B$3872,2,FALSE)</f>
        <v>43567</v>
      </c>
      <c r="H3642" s="11">
        <f t="shared" si="280"/>
        <v>43567</v>
      </c>
      <c r="I3642" s="11">
        <f t="shared" si="281"/>
        <v>43556</v>
      </c>
      <c r="J3642" s="11">
        <f t="shared" si="282"/>
        <v>43556</v>
      </c>
      <c r="K3642" s="1">
        <f t="shared" si="283"/>
        <v>0</v>
      </c>
      <c r="L3642" s="1">
        <f t="shared" si="284"/>
        <v>1</v>
      </c>
    </row>
    <row r="3643" spans="1:12" x14ac:dyDescent="0.35">
      <c r="A3643" s="1" t="s">
        <v>11</v>
      </c>
      <c r="B3643" s="1" t="s">
        <v>5550</v>
      </c>
      <c r="C3643" s="1" t="s">
        <v>5551</v>
      </c>
      <c r="D3643" s="1" t="s">
        <v>8</v>
      </c>
      <c r="E3643" s="2">
        <v>43537</v>
      </c>
      <c r="F3643" s="1" t="s">
        <v>13</v>
      </c>
      <c r="G3643" s="11">
        <f>VLOOKUP(Sheet1!B3643,Sheet3!$A$4:$B$3872,2,FALSE)</f>
        <v>43537</v>
      </c>
      <c r="H3643" s="11">
        <f t="shared" si="280"/>
        <v>43537</v>
      </c>
      <c r="I3643" s="11">
        <f t="shared" si="281"/>
        <v>43525</v>
      </c>
      <c r="J3643" s="11">
        <f t="shared" si="282"/>
        <v>43525</v>
      </c>
      <c r="K3643" s="1">
        <f t="shared" si="283"/>
        <v>0</v>
      </c>
      <c r="L3643" s="1">
        <f t="shared" si="284"/>
        <v>0.5</v>
      </c>
    </row>
    <row r="3644" spans="1:12" x14ac:dyDescent="0.35">
      <c r="A3644" s="1" t="s">
        <v>11</v>
      </c>
      <c r="B3644" s="1" t="s">
        <v>5550</v>
      </c>
      <c r="C3644" s="1" t="s">
        <v>5552</v>
      </c>
      <c r="D3644" s="1" t="s">
        <v>8</v>
      </c>
      <c r="E3644" s="2">
        <v>43540</v>
      </c>
      <c r="F3644" s="1" t="s">
        <v>13</v>
      </c>
      <c r="G3644" s="11">
        <f>VLOOKUP(Sheet1!B3644,Sheet3!$A$4:$B$3872,2,FALSE)</f>
        <v>43537</v>
      </c>
      <c r="H3644" s="11">
        <f t="shared" si="280"/>
        <v>43540</v>
      </c>
      <c r="I3644" s="11">
        <f t="shared" si="281"/>
        <v>43525</v>
      </c>
      <c r="J3644" s="11">
        <f t="shared" si="282"/>
        <v>43525</v>
      </c>
      <c r="K3644" s="1">
        <f t="shared" si="283"/>
        <v>0</v>
      </c>
      <c r="L3644" s="1">
        <f t="shared" si="284"/>
        <v>0.5</v>
      </c>
    </row>
    <row r="3645" spans="1:12" x14ac:dyDescent="0.35">
      <c r="A3645" s="1" t="s">
        <v>11</v>
      </c>
      <c r="B3645" s="1" t="s">
        <v>5553</v>
      </c>
      <c r="C3645" s="1" t="s">
        <v>5554</v>
      </c>
      <c r="D3645" s="1" t="s">
        <v>8</v>
      </c>
      <c r="E3645" s="2">
        <v>43581</v>
      </c>
      <c r="F3645" s="1" t="s">
        <v>25</v>
      </c>
      <c r="G3645" s="11">
        <f>VLOOKUP(Sheet1!B3645,Sheet3!$A$4:$B$3872,2,FALSE)</f>
        <v>43581</v>
      </c>
      <c r="H3645" s="11">
        <f t="shared" si="280"/>
        <v>43581</v>
      </c>
      <c r="I3645" s="11">
        <f t="shared" si="281"/>
        <v>43556</v>
      </c>
      <c r="J3645" s="11">
        <f t="shared" si="282"/>
        <v>43556</v>
      </c>
      <c r="K3645" s="1">
        <f t="shared" si="283"/>
        <v>0</v>
      </c>
      <c r="L3645" s="1">
        <f t="shared" si="284"/>
        <v>1</v>
      </c>
    </row>
    <row r="3646" spans="1:12" x14ac:dyDescent="0.35">
      <c r="A3646" s="1" t="s">
        <v>11</v>
      </c>
      <c r="B3646" s="1" t="s">
        <v>5555</v>
      </c>
      <c r="C3646" s="1" t="s">
        <v>5556</v>
      </c>
      <c r="D3646" s="1" t="s">
        <v>8</v>
      </c>
      <c r="E3646" s="2">
        <v>43571</v>
      </c>
      <c r="F3646" s="1" t="s">
        <v>15</v>
      </c>
      <c r="G3646" s="11">
        <f>VLOOKUP(Sheet1!B3646,Sheet3!$A$4:$B$3872,2,FALSE)</f>
        <v>43571</v>
      </c>
      <c r="H3646" s="11">
        <f t="shared" si="280"/>
        <v>43571</v>
      </c>
      <c r="I3646" s="11">
        <f t="shared" si="281"/>
        <v>43556</v>
      </c>
      <c r="J3646" s="11">
        <f t="shared" si="282"/>
        <v>43556</v>
      </c>
      <c r="K3646" s="1">
        <f t="shared" si="283"/>
        <v>0</v>
      </c>
      <c r="L3646" s="1">
        <f t="shared" si="284"/>
        <v>1</v>
      </c>
    </row>
    <row r="3647" spans="1:12" x14ac:dyDescent="0.35">
      <c r="A3647" s="1" t="s">
        <v>11</v>
      </c>
      <c r="B3647" s="1" t="s">
        <v>5557</v>
      </c>
      <c r="C3647" s="1" t="s">
        <v>5558</v>
      </c>
      <c r="D3647" s="1" t="s">
        <v>8</v>
      </c>
      <c r="E3647" s="2">
        <v>43545</v>
      </c>
      <c r="F3647" s="1" t="s">
        <v>25</v>
      </c>
      <c r="G3647" s="11">
        <f>VLOOKUP(Sheet1!B3647,Sheet3!$A$4:$B$3872,2,FALSE)</f>
        <v>43545</v>
      </c>
      <c r="H3647" s="11">
        <f t="shared" si="280"/>
        <v>43545</v>
      </c>
      <c r="I3647" s="11">
        <f t="shared" si="281"/>
        <v>43525</v>
      </c>
      <c r="J3647" s="11">
        <f t="shared" si="282"/>
        <v>43525</v>
      </c>
      <c r="K3647" s="1">
        <f t="shared" si="283"/>
        <v>0</v>
      </c>
      <c r="L3647" s="1">
        <f t="shared" si="284"/>
        <v>0.5</v>
      </c>
    </row>
    <row r="3648" spans="1:12" x14ac:dyDescent="0.35">
      <c r="A3648" s="1" t="s">
        <v>11</v>
      </c>
      <c r="B3648" s="1" t="s">
        <v>5557</v>
      </c>
      <c r="C3648" s="1" t="s">
        <v>5559</v>
      </c>
      <c r="D3648" s="1" t="s">
        <v>8</v>
      </c>
      <c r="E3648" s="2">
        <v>43551</v>
      </c>
      <c r="F3648" s="1" t="s">
        <v>13</v>
      </c>
      <c r="G3648" s="11">
        <f>VLOOKUP(Sheet1!B3648,Sheet3!$A$4:$B$3872,2,FALSE)</f>
        <v>43545</v>
      </c>
      <c r="H3648" s="11">
        <f t="shared" si="280"/>
        <v>43551</v>
      </c>
      <c r="I3648" s="11">
        <f t="shared" si="281"/>
        <v>43525</v>
      </c>
      <c r="J3648" s="11">
        <f t="shared" si="282"/>
        <v>43525</v>
      </c>
      <c r="K3648" s="1">
        <f t="shared" si="283"/>
        <v>0</v>
      </c>
      <c r="L3648" s="1">
        <f t="shared" si="284"/>
        <v>0.5</v>
      </c>
    </row>
    <row r="3649" spans="1:12" x14ac:dyDescent="0.35">
      <c r="A3649" s="1" t="s">
        <v>11</v>
      </c>
      <c r="B3649" s="1" t="s">
        <v>5560</v>
      </c>
      <c r="C3649" s="1" t="s">
        <v>5561</v>
      </c>
      <c r="D3649" s="1" t="s">
        <v>18</v>
      </c>
      <c r="E3649" s="2">
        <v>43508</v>
      </c>
      <c r="F3649" s="1" t="s">
        <v>9</v>
      </c>
      <c r="G3649" s="11">
        <f>VLOOKUP(Sheet1!B3649,Sheet3!$A$4:$B$3872,2,FALSE)</f>
        <v>43508</v>
      </c>
      <c r="H3649" s="11">
        <f t="shared" si="280"/>
        <v>43508</v>
      </c>
      <c r="I3649" s="11">
        <f t="shared" si="281"/>
        <v>43497</v>
      </c>
      <c r="J3649" s="11">
        <f t="shared" si="282"/>
        <v>43497</v>
      </c>
      <c r="K3649" s="1">
        <f t="shared" si="283"/>
        <v>0</v>
      </c>
      <c r="L3649" s="1">
        <f t="shared" si="284"/>
        <v>0.5</v>
      </c>
    </row>
    <row r="3650" spans="1:12" x14ac:dyDescent="0.35">
      <c r="A3650" s="1" t="s">
        <v>11</v>
      </c>
      <c r="B3650" s="1" t="s">
        <v>5560</v>
      </c>
      <c r="C3650" s="1" t="s">
        <v>5562</v>
      </c>
      <c r="D3650" s="1" t="s">
        <v>8</v>
      </c>
      <c r="E3650" s="2">
        <v>43538</v>
      </c>
      <c r="F3650" s="1" t="s">
        <v>25</v>
      </c>
      <c r="G3650" s="11">
        <f>VLOOKUP(Sheet1!B3650,Sheet3!$A$4:$B$3872,2,FALSE)</f>
        <v>43508</v>
      </c>
      <c r="H3650" s="11">
        <f t="shared" si="280"/>
        <v>43538</v>
      </c>
      <c r="I3650" s="11">
        <f t="shared" si="281"/>
        <v>43497</v>
      </c>
      <c r="J3650" s="11">
        <f t="shared" si="282"/>
        <v>43525</v>
      </c>
      <c r="K3650" s="1">
        <f t="shared" si="283"/>
        <v>1</v>
      </c>
      <c r="L3650" s="1">
        <f t="shared" si="284"/>
        <v>0.5</v>
      </c>
    </row>
    <row r="3651" spans="1:12" x14ac:dyDescent="0.35">
      <c r="A3651" s="1" t="s">
        <v>11</v>
      </c>
      <c r="B3651" s="1" t="s">
        <v>5563</v>
      </c>
      <c r="C3651" s="1" t="s">
        <v>5564</v>
      </c>
      <c r="D3651" s="1" t="s">
        <v>18</v>
      </c>
      <c r="E3651" s="2">
        <v>43574</v>
      </c>
      <c r="F3651" s="1" t="s">
        <v>25</v>
      </c>
      <c r="G3651" s="11">
        <f>VLOOKUP(Sheet1!B3651,Sheet3!$A$4:$B$3872,2,FALSE)</f>
        <v>43574</v>
      </c>
      <c r="H3651" s="11">
        <f t="shared" ref="H3651:H3714" si="285">E3651</f>
        <v>43574</v>
      </c>
      <c r="I3651" s="11">
        <f t="shared" ref="I3651:I3714" si="286">EOMONTH(G3651,-1)+1</f>
        <v>43556</v>
      </c>
      <c r="J3651" s="11">
        <f t="shared" ref="J3651:J3714" si="287">EOMONTH(H3651,-1)+1</f>
        <v>43556</v>
      </c>
      <c r="K3651" s="1">
        <f t="shared" ref="K3651:K3714" si="288">ROUND((J3651-I3651)/30,0)</f>
        <v>0</v>
      </c>
      <c r="L3651" s="1">
        <f t="shared" ref="L3651:L3714" si="289">1/COUNTIFS($I$2:$I$5023,I3651,$B$2:$B$5023,B3651)</f>
        <v>0.5</v>
      </c>
    </row>
    <row r="3652" spans="1:12" x14ac:dyDescent="0.35">
      <c r="A3652" s="1" t="s">
        <v>11</v>
      </c>
      <c r="B3652" s="1" t="s">
        <v>5563</v>
      </c>
      <c r="C3652" s="1" t="s">
        <v>5565</v>
      </c>
      <c r="D3652" s="1" t="s">
        <v>8</v>
      </c>
      <c r="E3652" s="2">
        <v>43575</v>
      </c>
      <c r="F3652" s="1" t="s">
        <v>9</v>
      </c>
      <c r="G3652" s="11">
        <f>VLOOKUP(Sheet1!B3652,Sheet3!$A$4:$B$3872,2,FALSE)</f>
        <v>43574</v>
      </c>
      <c r="H3652" s="11">
        <f t="shared" si="285"/>
        <v>43575</v>
      </c>
      <c r="I3652" s="11">
        <f t="shared" si="286"/>
        <v>43556</v>
      </c>
      <c r="J3652" s="11">
        <f t="shared" si="287"/>
        <v>43556</v>
      </c>
      <c r="K3652" s="1">
        <f t="shared" si="288"/>
        <v>0</v>
      </c>
      <c r="L3652" s="1">
        <f t="shared" si="289"/>
        <v>0.5</v>
      </c>
    </row>
    <row r="3653" spans="1:12" x14ac:dyDescent="0.35">
      <c r="A3653" s="1" t="s">
        <v>6</v>
      </c>
      <c r="B3653" s="1" t="s">
        <v>5566</v>
      </c>
      <c r="C3653" s="1" t="s">
        <v>5567</v>
      </c>
      <c r="D3653" s="1" t="s">
        <v>8</v>
      </c>
      <c r="E3653" s="2">
        <v>43533</v>
      </c>
      <c r="F3653" s="1" t="s">
        <v>13</v>
      </c>
      <c r="G3653" s="11">
        <f>VLOOKUP(Sheet1!B3653,Sheet3!$A$4:$B$3872,2,FALSE)</f>
        <v>43533</v>
      </c>
      <c r="H3653" s="11">
        <f t="shared" si="285"/>
        <v>43533</v>
      </c>
      <c r="I3653" s="11">
        <f t="shared" si="286"/>
        <v>43525</v>
      </c>
      <c r="J3653" s="11">
        <f t="shared" si="287"/>
        <v>43525</v>
      </c>
      <c r="K3653" s="1">
        <f t="shared" si="288"/>
        <v>0</v>
      </c>
      <c r="L3653" s="1">
        <f t="shared" si="289"/>
        <v>0.5</v>
      </c>
    </row>
    <row r="3654" spans="1:12" x14ac:dyDescent="0.35">
      <c r="A3654" s="1" t="s">
        <v>6</v>
      </c>
      <c r="B3654" s="1" t="s">
        <v>5566</v>
      </c>
      <c r="C3654" s="1" t="s">
        <v>5568</v>
      </c>
      <c r="D3654" s="1" t="s">
        <v>8</v>
      </c>
      <c r="E3654" s="2">
        <v>43550</v>
      </c>
      <c r="F3654" s="1" t="s">
        <v>13</v>
      </c>
      <c r="G3654" s="11">
        <f>VLOOKUP(Sheet1!B3654,Sheet3!$A$4:$B$3872,2,FALSE)</f>
        <v>43533</v>
      </c>
      <c r="H3654" s="11">
        <f t="shared" si="285"/>
        <v>43550</v>
      </c>
      <c r="I3654" s="11">
        <f t="shared" si="286"/>
        <v>43525</v>
      </c>
      <c r="J3654" s="11">
        <f t="shared" si="287"/>
        <v>43525</v>
      </c>
      <c r="K3654" s="1">
        <f t="shared" si="288"/>
        <v>0</v>
      </c>
      <c r="L3654" s="1">
        <f t="shared" si="289"/>
        <v>0.5</v>
      </c>
    </row>
    <row r="3655" spans="1:12" x14ac:dyDescent="0.35">
      <c r="A3655" s="1" t="s">
        <v>11</v>
      </c>
      <c r="B3655" s="1" t="s">
        <v>5569</v>
      </c>
      <c r="C3655" s="1" t="s">
        <v>5570</v>
      </c>
      <c r="D3655" s="1" t="s">
        <v>8</v>
      </c>
      <c r="E3655" s="2">
        <v>43525</v>
      </c>
      <c r="F3655" s="1" t="s">
        <v>13</v>
      </c>
      <c r="G3655" s="11">
        <f>VLOOKUP(Sheet1!B3655,Sheet3!$A$4:$B$3872,2,FALSE)</f>
        <v>43525</v>
      </c>
      <c r="H3655" s="11">
        <f t="shared" si="285"/>
        <v>43525</v>
      </c>
      <c r="I3655" s="11">
        <f t="shared" si="286"/>
        <v>43525</v>
      </c>
      <c r="J3655" s="11">
        <f t="shared" si="287"/>
        <v>43525</v>
      </c>
      <c r="K3655" s="1">
        <f t="shared" si="288"/>
        <v>0</v>
      </c>
      <c r="L3655" s="1">
        <f t="shared" si="289"/>
        <v>1</v>
      </c>
    </row>
    <row r="3656" spans="1:12" x14ac:dyDescent="0.35">
      <c r="A3656" s="1" t="s">
        <v>11</v>
      </c>
      <c r="B3656" s="1" t="s">
        <v>5571</v>
      </c>
      <c r="C3656" s="1" t="s">
        <v>5572</v>
      </c>
      <c r="D3656" s="1" t="s">
        <v>8</v>
      </c>
      <c r="E3656" s="2">
        <v>43537</v>
      </c>
      <c r="F3656" s="1" t="s">
        <v>13</v>
      </c>
      <c r="G3656" s="11">
        <f>VLOOKUP(Sheet1!B3656,Sheet3!$A$4:$B$3872,2,FALSE)</f>
        <v>43537</v>
      </c>
      <c r="H3656" s="11">
        <f t="shared" si="285"/>
        <v>43537</v>
      </c>
      <c r="I3656" s="11">
        <f t="shared" si="286"/>
        <v>43525</v>
      </c>
      <c r="J3656" s="11">
        <f t="shared" si="287"/>
        <v>43525</v>
      </c>
      <c r="K3656" s="1">
        <f t="shared" si="288"/>
        <v>0</v>
      </c>
      <c r="L3656" s="1">
        <f t="shared" si="289"/>
        <v>1</v>
      </c>
    </row>
    <row r="3657" spans="1:12" x14ac:dyDescent="0.35">
      <c r="A3657" s="1" t="s">
        <v>11</v>
      </c>
      <c r="B3657" s="1" t="s">
        <v>5573</v>
      </c>
      <c r="C3657" s="1" t="s">
        <v>5574</v>
      </c>
      <c r="D3657" s="1" t="s">
        <v>8</v>
      </c>
      <c r="E3657" s="2">
        <v>43542</v>
      </c>
      <c r="F3657" s="1" t="s">
        <v>15</v>
      </c>
      <c r="G3657" s="11">
        <f>VLOOKUP(Sheet1!B3657,Sheet3!$A$4:$B$3872,2,FALSE)</f>
        <v>43542</v>
      </c>
      <c r="H3657" s="11">
        <f t="shared" si="285"/>
        <v>43542</v>
      </c>
      <c r="I3657" s="11">
        <f t="shared" si="286"/>
        <v>43525</v>
      </c>
      <c r="J3657" s="11">
        <f t="shared" si="287"/>
        <v>43525</v>
      </c>
      <c r="K3657" s="1">
        <f t="shared" si="288"/>
        <v>0</v>
      </c>
      <c r="L3657" s="1">
        <f t="shared" si="289"/>
        <v>0.5</v>
      </c>
    </row>
    <row r="3658" spans="1:12" x14ac:dyDescent="0.35">
      <c r="A3658" s="1" t="s">
        <v>11</v>
      </c>
      <c r="B3658" s="1" t="s">
        <v>5573</v>
      </c>
      <c r="C3658" s="1" t="s">
        <v>5575</v>
      </c>
      <c r="D3658" s="1" t="s">
        <v>8</v>
      </c>
      <c r="E3658" s="2">
        <v>43550</v>
      </c>
      <c r="F3658" s="1" t="s">
        <v>15</v>
      </c>
      <c r="G3658" s="11">
        <f>VLOOKUP(Sheet1!B3658,Sheet3!$A$4:$B$3872,2,FALSE)</f>
        <v>43542</v>
      </c>
      <c r="H3658" s="11">
        <f t="shared" si="285"/>
        <v>43550</v>
      </c>
      <c r="I3658" s="11">
        <f t="shared" si="286"/>
        <v>43525</v>
      </c>
      <c r="J3658" s="11">
        <f t="shared" si="287"/>
        <v>43525</v>
      </c>
      <c r="K3658" s="1">
        <f t="shared" si="288"/>
        <v>0</v>
      </c>
      <c r="L3658" s="1">
        <f t="shared" si="289"/>
        <v>0.5</v>
      </c>
    </row>
    <row r="3659" spans="1:12" x14ac:dyDescent="0.35">
      <c r="A3659" s="1" t="s">
        <v>11</v>
      </c>
      <c r="B3659" s="1" t="s">
        <v>5576</v>
      </c>
      <c r="C3659" s="1" t="s">
        <v>5577</v>
      </c>
      <c r="D3659" s="1" t="s">
        <v>8</v>
      </c>
      <c r="E3659" s="2">
        <v>43499</v>
      </c>
      <c r="F3659" s="1" t="s">
        <v>13</v>
      </c>
      <c r="G3659" s="11">
        <f>VLOOKUP(Sheet1!B3659,Sheet3!$A$4:$B$3872,2,FALSE)</f>
        <v>43499</v>
      </c>
      <c r="H3659" s="11">
        <f t="shared" si="285"/>
        <v>43499</v>
      </c>
      <c r="I3659" s="11">
        <f t="shared" si="286"/>
        <v>43497</v>
      </c>
      <c r="J3659" s="11">
        <f t="shared" si="287"/>
        <v>43497</v>
      </c>
      <c r="K3659" s="1">
        <f t="shared" si="288"/>
        <v>0</v>
      </c>
      <c r="L3659" s="1">
        <f t="shared" si="289"/>
        <v>1</v>
      </c>
    </row>
    <row r="3660" spans="1:12" x14ac:dyDescent="0.35">
      <c r="A3660" s="1" t="s">
        <v>11</v>
      </c>
      <c r="B3660" s="1" t="s">
        <v>5578</v>
      </c>
      <c r="C3660" s="1" t="s">
        <v>5579</v>
      </c>
      <c r="D3660" s="1" t="s">
        <v>8</v>
      </c>
      <c r="E3660" s="2">
        <v>43496</v>
      </c>
      <c r="F3660" s="1" t="s">
        <v>13</v>
      </c>
      <c r="G3660" s="11">
        <f>VLOOKUP(Sheet1!B3660,Sheet3!$A$4:$B$3872,2,FALSE)</f>
        <v>43496</v>
      </c>
      <c r="H3660" s="11">
        <f t="shared" si="285"/>
        <v>43496</v>
      </c>
      <c r="I3660" s="11">
        <f t="shared" si="286"/>
        <v>43466</v>
      </c>
      <c r="J3660" s="11">
        <f t="shared" si="287"/>
        <v>43466</v>
      </c>
      <c r="K3660" s="1">
        <f t="shared" si="288"/>
        <v>0</v>
      </c>
      <c r="L3660" s="1">
        <f t="shared" si="289"/>
        <v>1</v>
      </c>
    </row>
    <row r="3661" spans="1:12" x14ac:dyDescent="0.35">
      <c r="A3661" s="1" t="s">
        <v>11</v>
      </c>
      <c r="B3661" s="1" t="s">
        <v>5580</v>
      </c>
      <c r="C3661" s="1" t="s">
        <v>5581</v>
      </c>
      <c r="D3661" s="1" t="s">
        <v>8</v>
      </c>
      <c r="E3661" s="2">
        <v>43575</v>
      </c>
      <c r="F3661" s="1" t="s">
        <v>9</v>
      </c>
      <c r="G3661" s="11">
        <f>VLOOKUP(Sheet1!B3661,Sheet3!$A$4:$B$3872,2,FALSE)</f>
        <v>43575</v>
      </c>
      <c r="H3661" s="11">
        <f t="shared" si="285"/>
        <v>43575</v>
      </c>
      <c r="I3661" s="11">
        <f t="shared" si="286"/>
        <v>43556</v>
      </c>
      <c r="J3661" s="11">
        <f t="shared" si="287"/>
        <v>43556</v>
      </c>
      <c r="K3661" s="1">
        <f t="shared" si="288"/>
        <v>0</v>
      </c>
      <c r="L3661" s="1">
        <f t="shared" si="289"/>
        <v>1</v>
      </c>
    </row>
    <row r="3662" spans="1:12" x14ac:dyDescent="0.35">
      <c r="A3662" s="1" t="s">
        <v>11</v>
      </c>
      <c r="B3662" s="1" t="s">
        <v>5582</v>
      </c>
      <c r="C3662" s="1" t="s">
        <v>5583</v>
      </c>
      <c r="D3662" s="1" t="s">
        <v>8</v>
      </c>
      <c r="E3662" s="2">
        <v>43594</v>
      </c>
      <c r="F3662" s="1" t="s">
        <v>15</v>
      </c>
      <c r="G3662" s="11">
        <f>VLOOKUP(Sheet1!B3662,Sheet3!$A$4:$B$3872,2,FALSE)</f>
        <v>43594</v>
      </c>
      <c r="H3662" s="11">
        <f t="shared" si="285"/>
        <v>43594</v>
      </c>
      <c r="I3662" s="11">
        <f t="shared" si="286"/>
        <v>43586</v>
      </c>
      <c r="J3662" s="11">
        <f t="shared" si="287"/>
        <v>43586</v>
      </c>
      <c r="K3662" s="1">
        <f t="shared" si="288"/>
        <v>0</v>
      </c>
      <c r="L3662" s="1">
        <f t="shared" si="289"/>
        <v>1</v>
      </c>
    </row>
    <row r="3663" spans="1:12" x14ac:dyDescent="0.35">
      <c r="A3663" s="1" t="s">
        <v>11</v>
      </c>
      <c r="B3663" s="1" t="s">
        <v>5584</v>
      </c>
      <c r="C3663" s="1">
        <v>84848</v>
      </c>
      <c r="D3663" s="1" t="s">
        <v>8</v>
      </c>
      <c r="E3663" s="2">
        <v>43545</v>
      </c>
      <c r="F3663" s="1" t="s">
        <v>9</v>
      </c>
      <c r="G3663" s="11">
        <f>VLOOKUP(Sheet1!B3663,Sheet3!$A$4:$B$3872,2,FALSE)</f>
        <v>43545</v>
      </c>
      <c r="H3663" s="11">
        <f t="shared" si="285"/>
        <v>43545</v>
      </c>
      <c r="I3663" s="11">
        <f t="shared" si="286"/>
        <v>43525</v>
      </c>
      <c r="J3663" s="11">
        <f t="shared" si="287"/>
        <v>43525</v>
      </c>
      <c r="K3663" s="1">
        <f t="shared" si="288"/>
        <v>0</v>
      </c>
      <c r="L3663" s="1">
        <f t="shared" si="289"/>
        <v>0.5</v>
      </c>
    </row>
    <row r="3664" spans="1:12" x14ac:dyDescent="0.35">
      <c r="A3664" s="1" t="s">
        <v>11</v>
      </c>
      <c r="B3664" s="1" t="s">
        <v>5584</v>
      </c>
      <c r="C3664" s="1">
        <v>73832</v>
      </c>
      <c r="D3664" s="1" t="s">
        <v>8</v>
      </c>
      <c r="E3664" s="2">
        <v>43566</v>
      </c>
      <c r="F3664" s="1" t="s">
        <v>15</v>
      </c>
      <c r="G3664" s="11">
        <f>VLOOKUP(Sheet1!B3664,Sheet3!$A$4:$B$3872,2,FALSE)</f>
        <v>43545</v>
      </c>
      <c r="H3664" s="11">
        <f t="shared" si="285"/>
        <v>43566</v>
      </c>
      <c r="I3664" s="11">
        <f t="shared" si="286"/>
        <v>43525</v>
      </c>
      <c r="J3664" s="11">
        <f t="shared" si="287"/>
        <v>43556</v>
      </c>
      <c r="K3664" s="1">
        <f t="shared" si="288"/>
        <v>1</v>
      </c>
      <c r="L3664" s="1">
        <f t="shared" si="289"/>
        <v>0.5</v>
      </c>
    </row>
    <row r="3665" spans="1:12" x14ac:dyDescent="0.35">
      <c r="A3665" s="1" t="s">
        <v>11</v>
      </c>
      <c r="B3665" s="1" t="s">
        <v>5585</v>
      </c>
      <c r="C3665" s="1" t="s">
        <v>5586</v>
      </c>
      <c r="D3665" s="1" t="s">
        <v>8</v>
      </c>
      <c r="E3665" s="2">
        <v>43574</v>
      </c>
      <c r="F3665" s="1" t="s">
        <v>15</v>
      </c>
      <c r="G3665" s="11">
        <f>VLOOKUP(Sheet1!B3665,Sheet3!$A$4:$B$3872,2,FALSE)</f>
        <v>43574</v>
      </c>
      <c r="H3665" s="11">
        <f t="shared" si="285"/>
        <v>43574</v>
      </c>
      <c r="I3665" s="11">
        <f t="shared" si="286"/>
        <v>43556</v>
      </c>
      <c r="J3665" s="11">
        <f t="shared" si="287"/>
        <v>43556</v>
      </c>
      <c r="K3665" s="1">
        <f t="shared" si="288"/>
        <v>0</v>
      </c>
      <c r="L3665" s="1">
        <f t="shared" si="289"/>
        <v>1</v>
      </c>
    </row>
    <row r="3666" spans="1:12" x14ac:dyDescent="0.35">
      <c r="A3666" s="1" t="s">
        <v>11</v>
      </c>
      <c r="B3666" s="1" t="s">
        <v>5587</v>
      </c>
      <c r="C3666" s="1" t="s">
        <v>5588</v>
      </c>
      <c r="D3666" s="1" t="s">
        <v>18</v>
      </c>
      <c r="E3666" s="2">
        <v>43563</v>
      </c>
      <c r="F3666" s="1" t="s">
        <v>25</v>
      </c>
      <c r="G3666" s="11">
        <f>VLOOKUP(Sheet1!B3666,Sheet3!$A$4:$B$3872,2,FALSE)</f>
        <v>43563</v>
      </c>
      <c r="H3666" s="11">
        <f t="shared" si="285"/>
        <v>43563</v>
      </c>
      <c r="I3666" s="11">
        <f t="shared" si="286"/>
        <v>43556</v>
      </c>
      <c r="J3666" s="11">
        <f t="shared" si="287"/>
        <v>43556</v>
      </c>
      <c r="K3666" s="1">
        <f t="shared" si="288"/>
        <v>0</v>
      </c>
      <c r="L3666" s="1">
        <f t="shared" si="289"/>
        <v>1</v>
      </c>
    </row>
    <row r="3667" spans="1:12" x14ac:dyDescent="0.35">
      <c r="A3667" s="1" t="s">
        <v>11</v>
      </c>
      <c r="B3667" s="1" t="s">
        <v>5589</v>
      </c>
      <c r="C3667" s="1" t="s">
        <v>5590</v>
      </c>
      <c r="D3667" s="1" t="s">
        <v>8</v>
      </c>
      <c r="E3667" s="2">
        <v>43486</v>
      </c>
      <c r="F3667" s="1" t="s">
        <v>13</v>
      </c>
      <c r="G3667" s="11">
        <f>VLOOKUP(Sheet1!B3667,Sheet3!$A$4:$B$3872,2,FALSE)</f>
        <v>43486</v>
      </c>
      <c r="H3667" s="11">
        <f t="shared" si="285"/>
        <v>43486</v>
      </c>
      <c r="I3667" s="11">
        <f t="shared" si="286"/>
        <v>43466</v>
      </c>
      <c r="J3667" s="11">
        <f t="shared" si="287"/>
        <v>43466</v>
      </c>
      <c r="K3667" s="1">
        <f t="shared" si="288"/>
        <v>0</v>
      </c>
      <c r="L3667" s="1">
        <f t="shared" si="289"/>
        <v>0.5</v>
      </c>
    </row>
    <row r="3668" spans="1:12" x14ac:dyDescent="0.35">
      <c r="A3668" s="1" t="s">
        <v>11</v>
      </c>
      <c r="B3668" s="1" t="s">
        <v>5589</v>
      </c>
      <c r="C3668" s="1" t="s">
        <v>5591</v>
      </c>
      <c r="D3668" s="1" t="s">
        <v>8</v>
      </c>
      <c r="E3668" s="2">
        <v>43486</v>
      </c>
      <c r="F3668" s="1" t="s">
        <v>25</v>
      </c>
      <c r="G3668" s="11">
        <f>VLOOKUP(Sheet1!B3668,Sheet3!$A$4:$B$3872,2,FALSE)</f>
        <v>43486</v>
      </c>
      <c r="H3668" s="11">
        <f t="shared" si="285"/>
        <v>43486</v>
      </c>
      <c r="I3668" s="11">
        <f t="shared" si="286"/>
        <v>43466</v>
      </c>
      <c r="J3668" s="11">
        <f t="shared" si="287"/>
        <v>43466</v>
      </c>
      <c r="K3668" s="1">
        <f t="shared" si="288"/>
        <v>0</v>
      </c>
      <c r="L3668" s="1">
        <f t="shared" si="289"/>
        <v>0.5</v>
      </c>
    </row>
    <row r="3669" spans="1:12" x14ac:dyDescent="0.35">
      <c r="A3669" s="1" t="s">
        <v>11</v>
      </c>
      <c r="B3669" s="1" t="s">
        <v>5592</v>
      </c>
      <c r="C3669" s="1" t="s">
        <v>5593</v>
      </c>
      <c r="D3669" s="1" t="s">
        <v>8</v>
      </c>
      <c r="E3669" s="2">
        <v>43577</v>
      </c>
      <c r="F3669" s="1" t="s">
        <v>15</v>
      </c>
      <c r="G3669" s="11">
        <f>VLOOKUP(Sheet1!B3669,Sheet3!$A$4:$B$3872,2,FALSE)</f>
        <v>43577</v>
      </c>
      <c r="H3669" s="11">
        <f t="shared" si="285"/>
        <v>43577</v>
      </c>
      <c r="I3669" s="11">
        <f t="shared" si="286"/>
        <v>43556</v>
      </c>
      <c r="J3669" s="11">
        <f t="shared" si="287"/>
        <v>43556</v>
      </c>
      <c r="K3669" s="1">
        <f t="shared" si="288"/>
        <v>0</v>
      </c>
      <c r="L3669" s="1">
        <f t="shared" si="289"/>
        <v>1</v>
      </c>
    </row>
    <row r="3670" spans="1:12" x14ac:dyDescent="0.35">
      <c r="A3670" s="1" t="s">
        <v>11</v>
      </c>
      <c r="B3670" s="1" t="s">
        <v>5594</v>
      </c>
      <c r="C3670" s="1" t="s">
        <v>5595</v>
      </c>
      <c r="D3670" s="1" t="s">
        <v>8</v>
      </c>
      <c r="E3670" s="2">
        <v>43517</v>
      </c>
      <c r="F3670" s="1" t="s">
        <v>9</v>
      </c>
      <c r="G3670" s="11">
        <f>VLOOKUP(Sheet1!B3670,Sheet3!$A$4:$B$3872,2,FALSE)</f>
        <v>43517</v>
      </c>
      <c r="H3670" s="11">
        <f t="shared" si="285"/>
        <v>43517</v>
      </c>
      <c r="I3670" s="11">
        <f t="shared" si="286"/>
        <v>43497</v>
      </c>
      <c r="J3670" s="11">
        <f t="shared" si="287"/>
        <v>43497</v>
      </c>
      <c r="K3670" s="1">
        <f t="shared" si="288"/>
        <v>0</v>
      </c>
      <c r="L3670" s="1">
        <f t="shared" si="289"/>
        <v>1</v>
      </c>
    </row>
    <row r="3671" spans="1:12" x14ac:dyDescent="0.35">
      <c r="A3671" s="1" t="s">
        <v>11</v>
      </c>
      <c r="B3671" s="1" t="s">
        <v>5596</v>
      </c>
      <c r="C3671" s="1">
        <v>80847</v>
      </c>
      <c r="D3671" s="1" t="s">
        <v>8</v>
      </c>
      <c r="E3671" s="2">
        <v>43555</v>
      </c>
      <c r="F3671" s="1" t="s">
        <v>15</v>
      </c>
      <c r="G3671" s="11">
        <f>VLOOKUP(Sheet1!B3671,Sheet3!$A$4:$B$3872,2,FALSE)</f>
        <v>43555</v>
      </c>
      <c r="H3671" s="11">
        <f t="shared" si="285"/>
        <v>43555</v>
      </c>
      <c r="I3671" s="11">
        <f t="shared" si="286"/>
        <v>43525</v>
      </c>
      <c r="J3671" s="11">
        <f t="shared" si="287"/>
        <v>43525</v>
      </c>
      <c r="K3671" s="1">
        <f t="shared" si="288"/>
        <v>0</v>
      </c>
      <c r="L3671" s="1">
        <f t="shared" si="289"/>
        <v>1</v>
      </c>
    </row>
    <row r="3672" spans="1:12" x14ac:dyDescent="0.35">
      <c r="A3672" s="1" t="s">
        <v>11</v>
      </c>
      <c r="B3672" s="1" t="s">
        <v>5597</v>
      </c>
      <c r="C3672" s="1" t="s">
        <v>5598</v>
      </c>
      <c r="D3672" s="1" t="s">
        <v>8</v>
      </c>
      <c r="E3672" s="2">
        <v>43557</v>
      </c>
      <c r="F3672" s="1" t="s">
        <v>9</v>
      </c>
      <c r="G3672" s="11">
        <f>VLOOKUP(Sheet1!B3672,Sheet3!$A$4:$B$3872,2,FALSE)</f>
        <v>43557</v>
      </c>
      <c r="H3672" s="11">
        <f t="shared" si="285"/>
        <v>43557</v>
      </c>
      <c r="I3672" s="11">
        <f t="shared" si="286"/>
        <v>43556</v>
      </c>
      <c r="J3672" s="11">
        <f t="shared" si="287"/>
        <v>43556</v>
      </c>
      <c r="K3672" s="1">
        <f t="shared" si="288"/>
        <v>0</v>
      </c>
      <c r="L3672" s="1">
        <f t="shared" si="289"/>
        <v>0.5</v>
      </c>
    </row>
    <row r="3673" spans="1:12" x14ac:dyDescent="0.35">
      <c r="A3673" s="1" t="s">
        <v>11</v>
      </c>
      <c r="B3673" s="1" t="s">
        <v>5597</v>
      </c>
      <c r="C3673" s="1" t="s">
        <v>5599</v>
      </c>
      <c r="D3673" s="1" t="s">
        <v>8</v>
      </c>
      <c r="E3673" s="2">
        <v>43571</v>
      </c>
      <c r="F3673" s="1" t="s">
        <v>13</v>
      </c>
      <c r="G3673" s="11">
        <f>VLOOKUP(Sheet1!B3673,Sheet3!$A$4:$B$3872,2,FALSE)</f>
        <v>43557</v>
      </c>
      <c r="H3673" s="11">
        <f t="shared" si="285"/>
        <v>43571</v>
      </c>
      <c r="I3673" s="11">
        <f t="shared" si="286"/>
        <v>43556</v>
      </c>
      <c r="J3673" s="11">
        <f t="shared" si="287"/>
        <v>43556</v>
      </c>
      <c r="K3673" s="1">
        <f t="shared" si="288"/>
        <v>0</v>
      </c>
      <c r="L3673" s="1">
        <f t="shared" si="289"/>
        <v>0.5</v>
      </c>
    </row>
    <row r="3674" spans="1:12" x14ac:dyDescent="0.35">
      <c r="A3674" s="1" t="s">
        <v>11</v>
      </c>
      <c r="B3674" s="1" t="s">
        <v>5600</v>
      </c>
      <c r="C3674" s="1" t="s">
        <v>5601</v>
      </c>
      <c r="D3674" s="1" t="s">
        <v>18</v>
      </c>
      <c r="E3674" s="2">
        <v>43489</v>
      </c>
      <c r="F3674" s="1" t="s">
        <v>13</v>
      </c>
      <c r="G3674" s="11">
        <f>VLOOKUP(Sheet1!B3674,Sheet3!$A$4:$B$3872,2,FALSE)</f>
        <v>43489</v>
      </c>
      <c r="H3674" s="11">
        <f t="shared" si="285"/>
        <v>43489</v>
      </c>
      <c r="I3674" s="11">
        <f t="shared" si="286"/>
        <v>43466</v>
      </c>
      <c r="J3674" s="11">
        <f t="shared" si="287"/>
        <v>43466</v>
      </c>
      <c r="K3674" s="1">
        <f t="shared" si="288"/>
        <v>0</v>
      </c>
      <c r="L3674" s="1">
        <f t="shared" si="289"/>
        <v>0.5</v>
      </c>
    </row>
    <row r="3675" spans="1:12" x14ac:dyDescent="0.35">
      <c r="A3675" s="1" t="s">
        <v>11</v>
      </c>
      <c r="B3675" s="1" t="s">
        <v>5600</v>
      </c>
      <c r="C3675" s="1">
        <v>3978</v>
      </c>
      <c r="D3675" s="1" t="s">
        <v>8</v>
      </c>
      <c r="E3675" s="2">
        <v>43489</v>
      </c>
      <c r="F3675" s="1" t="s">
        <v>13</v>
      </c>
      <c r="G3675" s="11">
        <f>VLOOKUP(Sheet1!B3675,Sheet3!$A$4:$B$3872,2,FALSE)</f>
        <v>43489</v>
      </c>
      <c r="H3675" s="11">
        <f t="shared" si="285"/>
        <v>43489</v>
      </c>
      <c r="I3675" s="11">
        <f t="shared" si="286"/>
        <v>43466</v>
      </c>
      <c r="J3675" s="11">
        <f t="shared" si="287"/>
        <v>43466</v>
      </c>
      <c r="K3675" s="1">
        <f t="shared" si="288"/>
        <v>0</v>
      </c>
      <c r="L3675" s="1">
        <f t="shared" si="289"/>
        <v>0.5</v>
      </c>
    </row>
    <row r="3676" spans="1:12" x14ac:dyDescent="0.35">
      <c r="A3676" s="1" t="s">
        <v>11</v>
      </c>
      <c r="B3676" s="1" t="s">
        <v>5602</v>
      </c>
      <c r="C3676" s="3">
        <v>8.3999999999999995E+74</v>
      </c>
      <c r="D3676" s="1" t="s">
        <v>8</v>
      </c>
      <c r="E3676" s="2">
        <v>43592</v>
      </c>
      <c r="F3676" s="1" t="s">
        <v>25</v>
      </c>
      <c r="G3676" s="11">
        <f>VLOOKUP(Sheet1!B3676,Sheet3!$A$4:$B$3872,2,FALSE)</f>
        <v>43592</v>
      </c>
      <c r="H3676" s="11">
        <f t="shared" si="285"/>
        <v>43592</v>
      </c>
      <c r="I3676" s="11">
        <f t="shared" si="286"/>
        <v>43586</v>
      </c>
      <c r="J3676" s="11">
        <f t="shared" si="287"/>
        <v>43586</v>
      </c>
      <c r="K3676" s="1">
        <f t="shared" si="288"/>
        <v>0</v>
      </c>
      <c r="L3676" s="1">
        <f t="shared" si="289"/>
        <v>1</v>
      </c>
    </row>
    <row r="3677" spans="1:12" x14ac:dyDescent="0.35">
      <c r="A3677" s="1" t="s">
        <v>11</v>
      </c>
      <c r="B3677" s="1" t="s">
        <v>5603</v>
      </c>
      <c r="C3677" s="1" t="s">
        <v>5604</v>
      </c>
      <c r="D3677" s="1" t="s">
        <v>8</v>
      </c>
      <c r="E3677" s="2">
        <v>43579</v>
      </c>
      <c r="F3677" s="1" t="s">
        <v>15</v>
      </c>
      <c r="G3677" s="11">
        <f>VLOOKUP(Sheet1!B3677,Sheet3!$A$4:$B$3872,2,FALSE)</f>
        <v>43579</v>
      </c>
      <c r="H3677" s="11">
        <f t="shared" si="285"/>
        <v>43579</v>
      </c>
      <c r="I3677" s="11">
        <f t="shared" si="286"/>
        <v>43556</v>
      </c>
      <c r="J3677" s="11">
        <f t="shared" si="287"/>
        <v>43556</v>
      </c>
      <c r="K3677" s="1">
        <f t="shared" si="288"/>
        <v>0</v>
      </c>
      <c r="L3677" s="1">
        <f t="shared" si="289"/>
        <v>1</v>
      </c>
    </row>
    <row r="3678" spans="1:12" x14ac:dyDescent="0.35">
      <c r="A3678" s="1" t="s">
        <v>11</v>
      </c>
      <c r="B3678" s="1" t="s">
        <v>5605</v>
      </c>
      <c r="C3678" s="1" t="s">
        <v>5606</v>
      </c>
      <c r="D3678" s="1" t="s">
        <v>18</v>
      </c>
      <c r="E3678" s="2">
        <v>43510</v>
      </c>
      <c r="F3678" s="1" t="s">
        <v>13</v>
      </c>
      <c r="G3678" s="11">
        <f>VLOOKUP(Sheet1!B3678,Sheet3!$A$4:$B$3872,2,FALSE)</f>
        <v>43510</v>
      </c>
      <c r="H3678" s="11">
        <f t="shared" si="285"/>
        <v>43510</v>
      </c>
      <c r="I3678" s="11">
        <f t="shared" si="286"/>
        <v>43497</v>
      </c>
      <c r="J3678" s="11">
        <f t="shared" si="287"/>
        <v>43497</v>
      </c>
      <c r="K3678" s="1">
        <f t="shared" si="288"/>
        <v>0</v>
      </c>
      <c r="L3678" s="1">
        <f t="shared" si="289"/>
        <v>1</v>
      </c>
    </row>
    <row r="3679" spans="1:12" x14ac:dyDescent="0.35">
      <c r="A3679" s="1" t="s">
        <v>11</v>
      </c>
      <c r="B3679" s="1" t="s">
        <v>5607</v>
      </c>
      <c r="C3679" s="1" t="s">
        <v>5608</v>
      </c>
      <c r="D3679" s="1" t="s">
        <v>18</v>
      </c>
      <c r="E3679" s="2">
        <v>43581</v>
      </c>
      <c r="F3679" s="1" t="s">
        <v>15</v>
      </c>
      <c r="G3679" s="11">
        <f>VLOOKUP(Sheet1!B3679,Sheet3!$A$4:$B$3872,2,FALSE)</f>
        <v>43581</v>
      </c>
      <c r="H3679" s="11">
        <f t="shared" si="285"/>
        <v>43581</v>
      </c>
      <c r="I3679" s="11">
        <f t="shared" si="286"/>
        <v>43556</v>
      </c>
      <c r="J3679" s="11">
        <f t="shared" si="287"/>
        <v>43556</v>
      </c>
      <c r="K3679" s="1">
        <f t="shared" si="288"/>
        <v>0</v>
      </c>
      <c r="L3679" s="1">
        <f t="shared" si="289"/>
        <v>1</v>
      </c>
    </row>
    <row r="3680" spans="1:12" x14ac:dyDescent="0.35">
      <c r="A3680" s="1" t="s">
        <v>11</v>
      </c>
      <c r="B3680" s="1" t="s">
        <v>5609</v>
      </c>
      <c r="C3680" s="1" t="s">
        <v>5610</v>
      </c>
      <c r="D3680" s="1" t="s">
        <v>8</v>
      </c>
      <c r="E3680" s="2">
        <v>43575</v>
      </c>
      <c r="F3680" s="1" t="s">
        <v>13</v>
      </c>
      <c r="G3680" s="11">
        <f>VLOOKUP(Sheet1!B3680,Sheet3!$A$4:$B$3872,2,FALSE)</f>
        <v>43575</v>
      </c>
      <c r="H3680" s="11">
        <f t="shared" si="285"/>
        <v>43575</v>
      </c>
      <c r="I3680" s="11">
        <f t="shared" si="286"/>
        <v>43556</v>
      </c>
      <c r="J3680" s="11">
        <f t="shared" si="287"/>
        <v>43556</v>
      </c>
      <c r="K3680" s="1">
        <f t="shared" si="288"/>
        <v>0</v>
      </c>
      <c r="L3680" s="1">
        <f t="shared" si="289"/>
        <v>1</v>
      </c>
    </row>
    <row r="3681" spans="1:12" x14ac:dyDescent="0.35">
      <c r="A3681" s="1" t="s">
        <v>11</v>
      </c>
      <c r="B3681" s="1" t="s">
        <v>5611</v>
      </c>
      <c r="C3681" s="1" t="s">
        <v>5612</v>
      </c>
      <c r="D3681" s="1" t="s">
        <v>18</v>
      </c>
      <c r="E3681" s="2">
        <v>43448</v>
      </c>
      <c r="F3681" s="1" t="s">
        <v>25</v>
      </c>
      <c r="G3681" s="11">
        <f>VLOOKUP(Sheet1!B3681,Sheet3!$A$4:$B$3872,2,FALSE)</f>
        <v>43448</v>
      </c>
      <c r="H3681" s="11">
        <f t="shared" si="285"/>
        <v>43448</v>
      </c>
      <c r="I3681" s="11">
        <f t="shared" si="286"/>
        <v>43435</v>
      </c>
      <c r="J3681" s="11">
        <f t="shared" si="287"/>
        <v>43435</v>
      </c>
      <c r="K3681" s="1">
        <f t="shared" si="288"/>
        <v>0</v>
      </c>
      <c r="L3681" s="1">
        <f t="shared" si="289"/>
        <v>1</v>
      </c>
    </row>
    <row r="3682" spans="1:12" x14ac:dyDescent="0.35">
      <c r="A3682" s="1" t="s">
        <v>6</v>
      </c>
      <c r="B3682" s="1" t="s">
        <v>5613</v>
      </c>
      <c r="C3682" s="1" t="s">
        <v>5614</v>
      </c>
      <c r="D3682" s="1" t="s">
        <v>8</v>
      </c>
      <c r="E3682" s="2">
        <v>43594</v>
      </c>
      <c r="F3682" s="1" t="s">
        <v>13</v>
      </c>
      <c r="G3682" s="11">
        <f>VLOOKUP(Sheet1!B3682,Sheet3!$A$4:$B$3872,2,FALSE)</f>
        <v>43594</v>
      </c>
      <c r="H3682" s="11">
        <f t="shared" si="285"/>
        <v>43594</v>
      </c>
      <c r="I3682" s="11">
        <f t="shared" si="286"/>
        <v>43586</v>
      </c>
      <c r="J3682" s="11">
        <f t="shared" si="287"/>
        <v>43586</v>
      </c>
      <c r="K3682" s="1">
        <f t="shared" si="288"/>
        <v>0</v>
      </c>
      <c r="L3682" s="1">
        <f t="shared" si="289"/>
        <v>1</v>
      </c>
    </row>
    <row r="3683" spans="1:12" x14ac:dyDescent="0.35">
      <c r="A3683" s="1" t="s">
        <v>11</v>
      </c>
      <c r="B3683" s="1" t="s">
        <v>5615</v>
      </c>
      <c r="C3683" s="1">
        <v>34432</v>
      </c>
      <c r="D3683" s="1" t="s">
        <v>8</v>
      </c>
      <c r="E3683" s="2">
        <v>43563</v>
      </c>
      <c r="F3683" s="1" t="s">
        <v>25</v>
      </c>
      <c r="G3683" s="11">
        <f>VLOOKUP(Sheet1!B3683,Sheet3!$A$4:$B$3872,2,FALSE)</f>
        <v>43563</v>
      </c>
      <c r="H3683" s="11">
        <f t="shared" si="285"/>
        <v>43563</v>
      </c>
      <c r="I3683" s="11">
        <f t="shared" si="286"/>
        <v>43556</v>
      </c>
      <c r="J3683" s="11">
        <f t="shared" si="287"/>
        <v>43556</v>
      </c>
      <c r="K3683" s="1">
        <f t="shared" si="288"/>
        <v>0</v>
      </c>
      <c r="L3683" s="1">
        <f t="shared" si="289"/>
        <v>1</v>
      </c>
    </row>
    <row r="3684" spans="1:12" x14ac:dyDescent="0.35">
      <c r="A3684" s="1" t="s">
        <v>11</v>
      </c>
      <c r="B3684" s="1" t="s">
        <v>5616</v>
      </c>
      <c r="C3684" s="1" t="s">
        <v>5617</v>
      </c>
      <c r="D3684" s="1" t="s">
        <v>8</v>
      </c>
      <c r="E3684" s="2">
        <v>43567</v>
      </c>
      <c r="F3684" s="1" t="s">
        <v>15</v>
      </c>
      <c r="G3684" s="11">
        <f>VLOOKUP(Sheet1!B3684,Sheet3!$A$4:$B$3872,2,FALSE)</f>
        <v>43567</v>
      </c>
      <c r="H3684" s="11">
        <f t="shared" si="285"/>
        <v>43567</v>
      </c>
      <c r="I3684" s="11">
        <f t="shared" si="286"/>
        <v>43556</v>
      </c>
      <c r="J3684" s="11">
        <f t="shared" si="287"/>
        <v>43556</v>
      </c>
      <c r="K3684" s="1">
        <f t="shared" si="288"/>
        <v>0</v>
      </c>
      <c r="L3684" s="1">
        <f t="shared" si="289"/>
        <v>1</v>
      </c>
    </row>
    <row r="3685" spans="1:12" x14ac:dyDescent="0.35">
      <c r="A3685" s="1" t="s">
        <v>11</v>
      </c>
      <c r="B3685" s="1" t="s">
        <v>5618</v>
      </c>
      <c r="C3685" s="1" t="s">
        <v>5619</v>
      </c>
      <c r="D3685" s="1" t="s">
        <v>18</v>
      </c>
      <c r="E3685" s="2">
        <v>43578</v>
      </c>
      <c r="F3685" s="1" t="s">
        <v>13</v>
      </c>
      <c r="G3685" s="11">
        <f>VLOOKUP(Sheet1!B3685,Sheet3!$A$4:$B$3872,2,FALSE)</f>
        <v>43578</v>
      </c>
      <c r="H3685" s="11">
        <f t="shared" si="285"/>
        <v>43578</v>
      </c>
      <c r="I3685" s="11">
        <f t="shared" si="286"/>
        <v>43556</v>
      </c>
      <c r="J3685" s="11">
        <f t="shared" si="287"/>
        <v>43556</v>
      </c>
      <c r="K3685" s="1">
        <f t="shared" si="288"/>
        <v>0</v>
      </c>
      <c r="L3685" s="1">
        <f t="shared" si="289"/>
        <v>1</v>
      </c>
    </row>
    <row r="3686" spans="1:12" x14ac:dyDescent="0.35">
      <c r="A3686" s="1" t="s">
        <v>11</v>
      </c>
      <c r="B3686" s="1" t="s">
        <v>5620</v>
      </c>
      <c r="C3686" s="1" t="s">
        <v>5621</v>
      </c>
      <c r="D3686" s="1" t="s">
        <v>18</v>
      </c>
      <c r="E3686" s="2">
        <v>43531</v>
      </c>
      <c r="F3686" s="1" t="s">
        <v>25</v>
      </c>
      <c r="G3686" s="11">
        <f>VLOOKUP(Sheet1!B3686,Sheet3!$A$4:$B$3872,2,FALSE)</f>
        <v>43531</v>
      </c>
      <c r="H3686" s="11">
        <f t="shared" si="285"/>
        <v>43531</v>
      </c>
      <c r="I3686" s="11">
        <f t="shared" si="286"/>
        <v>43525</v>
      </c>
      <c r="J3686" s="11">
        <f t="shared" si="287"/>
        <v>43525</v>
      </c>
      <c r="K3686" s="1">
        <f t="shared" si="288"/>
        <v>0</v>
      </c>
      <c r="L3686" s="1">
        <f t="shared" si="289"/>
        <v>1</v>
      </c>
    </row>
    <row r="3687" spans="1:12" x14ac:dyDescent="0.35">
      <c r="A3687" s="1" t="s">
        <v>11</v>
      </c>
      <c r="B3687" s="1" t="s">
        <v>5622</v>
      </c>
      <c r="C3687" s="1">
        <v>63689</v>
      </c>
      <c r="D3687" s="1" t="s">
        <v>8</v>
      </c>
      <c r="E3687" s="2">
        <v>43560</v>
      </c>
      <c r="F3687" s="1" t="s">
        <v>25</v>
      </c>
      <c r="G3687" s="11">
        <f>VLOOKUP(Sheet1!B3687,Sheet3!$A$4:$B$3872,2,FALSE)</f>
        <v>43560</v>
      </c>
      <c r="H3687" s="11">
        <f t="shared" si="285"/>
        <v>43560</v>
      </c>
      <c r="I3687" s="11">
        <f t="shared" si="286"/>
        <v>43556</v>
      </c>
      <c r="J3687" s="11">
        <f t="shared" si="287"/>
        <v>43556</v>
      </c>
      <c r="K3687" s="1">
        <f t="shared" si="288"/>
        <v>0</v>
      </c>
      <c r="L3687" s="1">
        <f t="shared" si="289"/>
        <v>1</v>
      </c>
    </row>
    <row r="3688" spans="1:12" x14ac:dyDescent="0.35">
      <c r="A3688" s="1" t="s">
        <v>11</v>
      </c>
      <c r="B3688" s="1" t="s">
        <v>5623</v>
      </c>
      <c r="C3688" s="1" t="s">
        <v>5624</v>
      </c>
      <c r="D3688" s="1" t="s">
        <v>8</v>
      </c>
      <c r="E3688" s="2">
        <v>43552</v>
      </c>
      <c r="F3688" s="1" t="s">
        <v>13</v>
      </c>
      <c r="G3688" s="11">
        <f>VLOOKUP(Sheet1!B3688,Sheet3!$A$4:$B$3872,2,FALSE)</f>
        <v>43552</v>
      </c>
      <c r="H3688" s="11">
        <f t="shared" si="285"/>
        <v>43552</v>
      </c>
      <c r="I3688" s="11">
        <f t="shared" si="286"/>
        <v>43525</v>
      </c>
      <c r="J3688" s="11">
        <f t="shared" si="287"/>
        <v>43525</v>
      </c>
      <c r="K3688" s="1">
        <f t="shared" si="288"/>
        <v>0</v>
      </c>
      <c r="L3688" s="1">
        <f t="shared" si="289"/>
        <v>1</v>
      </c>
    </row>
    <row r="3689" spans="1:12" x14ac:dyDescent="0.35">
      <c r="A3689" s="1" t="s">
        <v>11</v>
      </c>
      <c r="B3689" s="1" t="s">
        <v>5625</v>
      </c>
      <c r="C3689" s="1" t="s">
        <v>5626</v>
      </c>
      <c r="D3689" s="1" t="s">
        <v>8</v>
      </c>
      <c r="E3689" s="2">
        <v>43541</v>
      </c>
      <c r="F3689" s="1" t="s">
        <v>13</v>
      </c>
      <c r="G3689" s="11">
        <f>VLOOKUP(Sheet1!B3689,Sheet3!$A$4:$B$3872,2,FALSE)</f>
        <v>43541</v>
      </c>
      <c r="H3689" s="11">
        <f t="shared" si="285"/>
        <v>43541</v>
      </c>
      <c r="I3689" s="11">
        <f t="shared" si="286"/>
        <v>43525</v>
      </c>
      <c r="J3689" s="11">
        <f t="shared" si="287"/>
        <v>43525</v>
      </c>
      <c r="K3689" s="1">
        <f t="shared" si="288"/>
        <v>0</v>
      </c>
      <c r="L3689" s="1">
        <f t="shared" si="289"/>
        <v>1</v>
      </c>
    </row>
    <row r="3690" spans="1:12" x14ac:dyDescent="0.35">
      <c r="A3690" s="1" t="s">
        <v>11</v>
      </c>
      <c r="B3690" s="1" t="s">
        <v>5627</v>
      </c>
      <c r="C3690" s="1" t="s">
        <v>5628</v>
      </c>
      <c r="D3690" s="1" t="s">
        <v>8</v>
      </c>
      <c r="E3690" s="2">
        <v>43480</v>
      </c>
      <c r="F3690" s="1" t="s">
        <v>9</v>
      </c>
      <c r="G3690" s="11">
        <f>VLOOKUP(Sheet1!B3690,Sheet3!$A$4:$B$3872,2,FALSE)</f>
        <v>43480</v>
      </c>
      <c r="H3690" s="11">
        <f t="shared" si="285"/>
        <v>43480</v>
      </c>
      <c r="I3690" s="11">
        <f t="shared" si="286"/>
        <v>43466</v>
      </c>
      <c r="J3690" s="11">
        <f t="shared" si="287"/>
        <v>43466</v>
      </c>
      <c r="K3690" s="1">
        <f t="shared" si="288"/>
        <v>0</v>
      </c>
      <c r="L3690" s="1">
        <f t="shared" si="289"/>
        <v>1</v>
      </c>
    </row>
    <row r="3691" spans="1:12" x14ac:dyDescent="0.35">
      <c r="A3691" s="1" t="s">
        <v>11</v>
      </c>
      <c r="B3691" s="1" t="s">
        <v>5629</v>
      </c>
      <c r="C3691" s="1" t="s">
        <v>5630</v>
      </c>
      <c r="D3691" s="1" t="s">
        <v>8</v>
      </c>
      <c r="E3691" s="2">
        <v>43567</v>
      </c>
      <c r="F3691" s="1" t="s">
        <v>15</v>
      </c>
      <c r="G3691" s="11">
        <f>VLOOKUP(Sheet1!B3691,Sheet3!$A$4:$B$3872,2,FALSE)</f>
        <v>43567</v>
      </c>
      <c r="H3691" s="11">
        <f t="shared" si="285"/>
        <v>43567</v>
      </c>
      <c r="I3691" s="11">
        <f t="shared" si="286"/>
        <v>43556</v>
      </c>
      <c r="J3691" s="11">
        <f t="shared" si="287"/>
        <v>43556</v>
      </c>
      <c r="K3691" s="1">
        <f t="shared" si="288"/>
        <v>0</v>
      </c>
      <c r="L3691" s="1">
        <f t="shared" si="289"/>
        <v>1</v>
      </c>
    </row>
    <row r="3692" spans="1:12" x14ac:dyDescent="0.35">
      <c r="A3692" s="1" t="s">
        <v>11</v>
      </c>
      <c r="B3692" s="1" t="s">
        <v>5631</v>
      </c>
      <c r="C3692" s="1" t="s">
        <v>5632</v>
      </c>
      <c r="D3692" s="1" t="s">
        <v>8</v>
      </c>
      <c r="E3692" s="2">
        <v>43530</v>
      </c>
      <c r="F3692" s="1" t="s">
        <v>25</v>
      </c>
      <c r="G3692" s="11">
        <f>VLOOKUP(Sheet1!B3692,Sheet3!$A$4:$B$3872,2,FALSE)</f>
        <v>43530</v>
      </c>
      <c r="H3692" s="11">
        <f t="shared" si="285"/>
        <v>43530</v>
      </c>
      <c r="I3692" s="11">
        <f t="shared" si="286"/>
        <v>43525</v>
      </c>
      <c r="J3692" s="11">
        <f t="shared" si="287"/>
        <v>43525</v>
      </c>
      <c r="K3692" s="1">
        <f t="shared" si="288"/>
        <v>0</v>
      </c>
      <c r="L3692" s="1">
        <f t="shared" si="289"/>
        <v>1</v>
      </c>
    </row>
    <row r="3693" spans="1:12" x14ac:dyDescent="0.35">
      <c r="A3693" s="1" t="s">
        <v>11</v>
      </c>
      <c r="B3693" s="1" t="s">
        <v>5633</v>
      </c>
      <c r="C3693" s="1">
        <v>81619</v>
      </c>
      <c r="D3693" s="1" t="s">
        <v>8</v>
      </c>
      <c r="E3693" s="2">
        <v>43567</v>
      </c>
      <c r="F3693" s="1" t="s">
        <v>13</v>
      </c>
      <c r="G3693" s="11">
        <f>VLOOKUP(Sheet1!B3693,Sheet3!$A$4:$B$3872,2,FALSE)</f>
        <v>43567</v>
      </c>
      <c r="H3693" s="11">
        <f t="shared" si="285"/>
        <v>43567</v>
      </c>
      <c r="I3693" s="11">
        <f t="shared" si="286"/>
        <v>43556</v>
      </c>
      <c r="J3693" s="11">
        <f t="shared" si="287"/>
        <v>43556</v>
      </c>
      <c r="K3693" s="1">
        <f t="shared" si="288"/>
        <v>0</v>
      </c>
      <c r="L3693" s="1">
        <f t="shared" si="289"/>
        <v>1</v>
      </c>
    </row>
    <row r="3694" spans="1:12" x14ac:dyDescent="0.35">
      <c r="A3694" s="1" t="s">
        <v>11</v>
      </c>
      <c r="B3694" s="1" t="s">
        <v>5634</v>
      </c>
      <c r="C3694" s="1" t="s">
        <v>5635</v>
      </c>
      <c r="D3694" s="1" t="s">
        <v>8</v>
      </c>
      <c r="E3694" s="2">
        <v>43469</v>
      </c>
      <c r="F3694" s="1" t="s">
        <v>25</v>
      </c>
      <c r="G3694" s="11">
        <f>VLOOKUP(Sheet1!B3694,Sheet3!$A$4:$B$3872,2,FALSE)</f>
        <v>43469</v>
      </c>
      <c r="H3694" s="11">
        <f t="shared" si="285"/>
        <v>43469</v>
      </c>
      <c r="I3694" s="11">
        <f t="shared" si="286"/>
        <v>43466</v>
      </c>
      <c r="J3694" s="11">
        <f t="shared" si="287"/>
        <v>43466</v>
      </c>
      <c r="K3694" s="1">
        <f t="shared" si="288"/>
        <v>0</v>
      </c>
      <c r="L3694" s="1">
        <f t="shared" si="289"/>
        <v>1</v>
      </c>
    </row>
    <row r="3695" spans="1:12" x14ac:dyDescent="0.35">
      <c r="A3695" s="1" t="s">
        <v>11</v>
      </c>
      <c r="B3695" s="1" t="s">
        <v>5636</v>
      </c>
      <c r="C3695" s="1" t="s">
        <v>5637</v>
      </c>
      <c r="D3695" s="1" t="s">
        <v>8</v>
      </c>
      <c r="E3695" s="2">
        <v>43529</v>
      </c>
      <c r="F3695" s="1" t="s">
        <v>15</v>
      </c>
      <c r="G3695" s="11">
        <f>VLOOKUP(Sheet1!B3695,Sheet3!$A$4:$B$3872,2,FALSE)</f>
        <v>43529</v>
      </c>
      <c r="H3695" s="11">
        <f t="shared" si="285"/>
        <v>43529</v>
      </c>
      <c r="I3695" s="11">
        <f t="shared" si="286"/>
        <v>43525</v>
      </c>
      <c r="J3695" s="11">
        <f t="shared" si="287"/>
        <v>43525</v>
      </c>
      <c r="K3695" s="1">
        <f t="shared" si="288"/>
        <v>0</v>
      </c>
      <c r="L3695" s="1">
        <f t="shared" si="289"/>
        <v>1</v>
      </c>
    </row>
    <row r="3696" spans="1:12" x14ac:dyDescent="0.35">
      <c r="A3696" s="1" t="s">
        <v>11</v>
      </c>
      <c r="B3696" s="1" t="s">
        <v>5638</v>
      </c>
      <c r="C3696" s="1" t="s">
        <v>5639</v>
      </c>
      <c r="D3696" s="1" t="s">
        <v>18</v>
      </c>
      <c r="E3696" s="2">
        <v>43531</v>
      </c>
      <c r="F3696" s="1" t="s">
        <v>25</v>
      </c>
      <c r="G3696" s="11">
        <f>VLOOKUP(Sheet1!B3696,Sheet3!$A$4:$B$3872,2,FALSE)</f>
        <v>43531</v>
      </c>
      <c r="H3696" s="11">
        <f t="shared" si="285"/>
        <v>43531</v>
      </c>
      <c r="I3696" s="11">
        <f t="shared" si="286"/>
        <v>43525</v>
      </c>
      <c r="J3696" s="11">
        <f t="shared" si="287"/>
        <v>43525</v>
      </c>
      <c r="K3696" s="1">
        <f t="shared" si="288"/>
        <v>0</v>
      </c>
      <c r="L3696" s="1">
        <f t="shared" si="289"/>
        <v>0.5</v>
      </c>
    </row>
    <row r="3697" spans="1:12" x14ac:dyDescent="0.35">
      <c r="A3697" s="1" t="s">
        <v>11</v>
      </c>
      <c r="B3697" s="1" t="s">
        <v>5638</v>
      </c>
      <c r="C3697" s="1" t="s">
        <v>5640</v>
      </c>
      <c r="D3697" s="1" t="s">
        <v>8</v>
      </c>
      <c r="E3697" s="2">
        <v>43531</v>
      </c>
      <c r="F3697" s="1" t="s">
        <v>25</v>
      </c>
      <c r="G3697" s="11">
        <f>VLOOKUP(Sheet1!B3697,Sheet3!$A$4:$B$3872,2,FALSE)</f>
        <v>43531</v>
      </c>
      <c r="H3697" s="11">
        <f t="shared" si="285"/>
        <v>43531</v>
      </c>
      <c r="I3697" s="11">
        <f t="shared" si="286"/>
        <v>43525</v>
      </c>
      <c r="J3697" s="11">
        <f t="shared" si="287"/>
        <v>43525</v>
      </c>
      <c r="K3697" s="1">
        <f t="shared" si="288"/>
        <v>0</v>
      </c>
      <c r="L3697" s="1">
        <f t="shared" si="289"/>
        <v>0.5</v>
      </c>
    </row>
    <row r="3698" spans="1:12" x14ac:dyDescent="0.35">
      <c r="A3698" s="1" t="s">
        <v>11</v>
      </c>
      <c r="B3698" s="1" t="s">
        <v>5641</v>
      </c>
      <c r="C3698" s="1" t="s">
        <v>5642</v>
      </c>
      <c r="D3698" s="1" t="s">
        <v>18</v>
      </c>
      <c r="E3698" s="2">
        <v>43560</v>
      </c>
      <c r="F3698" s="1" t="s">
        <v>9</v>
      </c>
      <c r="G3698" s="11">
        <f>VLOOKUP(Sheet1!B3698,Sheet3!$A$4:$B$3872,2,FALSE)</f>
        <v>43560</v>
      </c>
      <c r="H3698" s="11">
        <f t="shared" si="285"/>
        <v>43560</v>
      </c>
      <c r="I3698" s="11">
        <f t="shared" si="286"/>
        <v>43556</v>
      </c>
      <c r="J3698" s="11">
        <f t="shared" si="287"/>
        <v>43556</v>
      </c>
      <c r="K3698" s="1">
        <f t="shared" si="288"/>
        <v>0</v>
      </c>
      <c r="L3698" s="1">
        <f t="shared" si="289"/>
        <v>0.5</v>
      </c>
    </row>
    <row r="3699" spans="1:12" x14ac:dyDescent="0.35">
      <c r="A3699" s="1" t="s">
        <v>11</v>
      </c>
      <c r="B3699" s="1" t="s">
        <v>5641</v>
      </c>
      <c r="C3699" s="1" t="s">
        <v>5643</v>
      </c>
      <c r="D3699" s="1" t="s">
        <v>8</v>
      </c>
      <c r="E3699" s="2">
        <v>43563</v>
      </c>
      <c r="F3699" s="1" t="s">
        <v>25</v>
      </c>
      <c r="G3699" s="11">
        <f>VLOOKUP(Sheet1!B3699,Sheet3!$A$4:$B$3872,2,FALSE)</f>
        <v>43560</v>
      </c>
      <c r="H3699" s="11">
        <f t="shared" si="285"/>
        <v>43563</v>
      </c>
      <c r="I3699" s="11">
        <f t="shared" si="286"/>
        <v>43556</v>
      </c>
      <c r="J3699" s="11">
        <f t="shared" si="287"/>
        <v>43556</v>
      </c>
      <c r="K3699" s="1">
        <f t="shared" si="288"/>
        <v>0</v>
      </c>
      <c r="L3699" s="1">
        <f t="shared" si="289"/>
        <v>0.5</v>
      </c>
    </row>
    <row r="3700" spans="1:12" x14ac:dyDescent="0.35">
      <c r="A3700" s="1" t="s">
        <v>11</v>
      </c>
      <c r="B3700" s="1" t="s">
        <v>5644</v>
      </c>
      <c r="C3700" s="1" t="s">
        <v>5645</v>
      </c>
      <c r="D3700" s="1" t="s">
        <v>8</v>
      </c>
      <c r="E3700" s="2">
        <v>43476</v>
      </c>
      <c r="F3700" s="1" t="s">
        <v>13</v>
      </c>
      <c r="G3700" s="11">
        <f>VLOOKUP(Sheet1!B3700,Sheet3!$A$4:$B$3872,2,FALSE)</f>
        <v>43476</v>
      </c>
      <c r="H3700" s="11">
        <f t="shared" si="285"/>
        <v>43476</v>
      </c>
      <c r="I3700" s="11">
        <f t="shared" si="286"/>
        <v>43466</v>
      </c>
      <c r="J3700" s="11">
        <f t="shared" si="287"/>
        <v>43466</v>
      </c>
      <c r="K3700" s="1">
        <f t="shared" si="288"/>
        <v>0</v>
      </c>
      <c r="L3700" s="1">
        <f t="shared" si="289"/>
        <v>0.2</v>
      </c>
    </row>
    <row r="3701" spans="1:12" x14ac:dyDescent="0.35">
      <c r="A3701" s="1" t="s">
        <v>11</v>
      </c>
      <c r="B3701" s="1" t="s">
        <v>5644</v>
      </c>
      <c r="C3701" s="1" t="s">
        <v>5646</v>
      </c>
      <c r="D3701" s="1" t="s">
        <v>8</v>
      </c>
      <c r="E3701" s="2">
        <v>43486</v>
      </c>
      <c r="F3701" s="1" t="s">
        <v>25</v>
      </c>
      <c r="G3701" s="11">
        <f>VLOOKUP(Sheet1!B3701,Sheet3!$A$4:$B$3872,2,FALSE)</f>
        <v>43476</v>
      </c>
      <c r="H3701" s="11">
        <f t="shared" si="285"/>
        <v>43486</v>
      </c>
      <c r="I3701" s="11">
        <f t="shared" si="286"/>
        <v>43466</v>
      </c>
      <c r="J3701" s="11">
        <f t="shared" si="287"/>
        <v>43466</v>
      </c>
      <c r="K3701" s="1">
        <f t="shared" si="288"/>
        <v>0</v>
      </c>
      <c r="L3701" s="1">
        <f t="shared" si="289"/>
        <v>0.2</v>
      </c>
    </row>
    <row r="3702" spans="1:12" x14ac:dyDescent="0.35">
      <c r="A3702" s="1" t="s">
        <v>11</v>
      </c>
      <c r="B3702" s="1" t="s">
        <v>5644</v>
      </c>
      <c r="C3702" s="1" t="s">
        <v>5647</v>
      </c>
      <c r="D3702" s="1" t="s">
        <v>8</v>
      </c>
      <c r="E3702" s="2">
        <v>43497</v>
      </c>
      <c r="F3702" s="1" t="s">
        <v>9</v>
      </c>
      <c r="G3702" s="11">
        <f>VLOOKUP(Sheet1!B3702,Sheet3!$A$4:$B$3872,2,FALSE)</f>
        <v>43476</v>
      </c>
      <c r="H3702" s="11">
        <f t="shared" si="285"/>
        <v>43497</v>
      </c>
      <c r="I3702" s="11">
        <f t="shared" si="286"/>
        <v>43466</v>
      </c>
      <c r="J3702" s="11">
        <f t="shared" si="287"/>
        <v>43497</v>
      </c>
      <c r="K3702" s="1">
        <f t="shared" si="288"/>
        <v>1</v>
      </c>
      <c r="L3702" s="1">
        <f t="shared" si="289"/>
        <v>0.2</v>
      </c>
    </row>
    <row r="3703" spans="1:12" x14ac:dyDescent="0.35">
      <c r="A3703" s="1" t="s">
        <v>11</v>
      </c>
      <c r="B3703" s="1" t="s">
        <v>5644</v>
      </c>
      <c r="C3703" s="1" t="s">
        <v>5648</v>
      </c>
      <c r="D3703" s="1" t="s">
        <v>8</v>
      </c>
      <c r="E3703" s="2">
        <v>43500</v>
      </c>
      <c r="F3703" s="1" t="s">
        <v>13</v>
      </c>
      <c r="G3703" s="11">
        <f>VLOOKUP(Sheet1!B3703,Sheet3!$A$4:$B$3872,2,FALSE)</f>
        <v>43476</v>
      </c>
      <c r="H3703" s="11">
        <f t="shared" si="285"/>
        <v>43500</v>
      </c>
      <c r="I3703" s="11">
        <f t="shared" si="286"/>
        <v>43466</v>
      </c>
      <c r="J3703" s="11">
        <f t="shared" si="287"/>
        <v>43497</v>
      </c>
      <c r="K3703" s="1">
        <f t="shared" si="288"/>
        <v>1</v>
      </c>
      <c r="L3703" s="1">
        <f t="shared" si="289"/>
        <v>0.2</v>
      </c>
    </row>
    <row r="3704" spans="1:12" x14ac:dyDescent="0.35">
      <c r="A3704" s="1" t="s">
        <v>11</v>
      </c>
      <c r="B3704" s="1" t="s">
        <v>5644</v>
      </c>
      <c r="C3704" s="1" t="s">
        <v>5649</v>
      </c>
      <c r="D3704" s="1" t="s">
        <v>8</v>
      </c>
      <c r="E3704" s="2">
        <v>43528</v>
      </c>
      <c r="F3704" s="1" t="s">
        <v>15</v>
      </c>
      <c r="G3704" s="11">
        <f>VLOOKUP(Sheet1!B3704,Sheet3!$A$4:$B$3872,2,FALSE)</f>
        <v>43476</v>
      </c>
      <c r="H3704" s="11">
        <f t="shared" si="285"/>
        <v>43528</v>
      </c>
      <c r="I3704" s="11">
        <f t="shared" si="286"/>
        <v>43466</v>
      </c>
      <c r="J3704" s="11">
        <f t="shared" si="287"/>
        <v>43525</v>
      </c>
      <c r="K3704" s="1">
        <f t="shared" si="288"/>
        <v>2</v>
      </c>
      <c r="L3704" s="1">
        <f t="shared" si="289"/>
        <v>0.2</v>
      </c>
    </row>
    <row r="3705" spans="1:12" x14ac:dyDescent="0.35">
      <c r="A3705" s="1" t="s">
        <v>11</v>
      </c>
      <c r="B3705" s="1" t="s">
        <v>5650</v>
      </c>
      <c r="C3705" s="1" t="s">
        <v>5651</v>
      </c>
      <c r="D3705" s="1" t="s">
        <v>8</v>
      </c>
      <c r="E3705" s="2">
        <v>43546</v>
      </c>
      <c r="F3705" s="1" t="s">
        <v>13</v>
      </c>
      <c r="G3705" s="11">
        <f>VLOOKUP(Sheet1!B3705,Sheet3!$A$4:$B$3872,2,FALSE)</f>
        <v>43546</v>
      </c>
      <c r="H3705" s="11">
        <f t="shared" si="285"/>
        <v>43546</v>
      </c>
      <c r="I3705" s="11">
        <f t="shared" si="286"/>
        <v>43525</v>
      </c>
      <c r="J3705" s="11">
        <f t="shared" si="287"/>
        <v>43525</v>
      </c>
      <c r="K3705" s="1">
        <f t="shared" si="288"/>
        <v>0</v>
      </c>
      <c r="L3705" s="1">
        <f t="shared" si="289"/>
        <v>1</v>
      </c>
    </row>
    <row r="3706" spans="1:12" x14ac:dyDescent="0.35">
      <c r="A3706" s="1" t="s">
        <v>11</v>
      </c>
      <c r="B3706" s="1" t="s">
        <v>5652</v>
      </c>
      <c r="C3706" s="1" t="s">
        <v>5653</v>
      </c>
      <c r="D3706" s="1" t="s">
        <v>8</v>
      </c>
      <c r="E3706" s="2">
        <v>43571</v>
      </c>
      <c r="F3706" s="1" t="s">
        <v>9</v>
      </c>
      <c r="G3706" s="11">
        <f>VLOOKUP(Sheet1!B3706,Sheet3!$A$4:$B$3872,2,FALSE)</f>
        <v>43571</v>
      </c>
      <c r="H3706" s="11">
        <f t="shared" si="285"/>
        <v>43571</v>
      </c>
      <c r="I3706" s="11">
        <f t="shared" si="286"/>
        <v>43556</v>
      </c>
      <c r="J3706" s="11">
        <f t="shared" si="287"/>
        <v>43556</v>
      </c>
      <c r="K3706" s="1">
        <f t="shared" si="288"/>
        <v>0</v>
      </c>
      <c r="L3706" s="1">
        <f t="shared" si="289"/>
        <v>0.5</v>
      </c>
    </row>
    <row r="3707" spans="1:12" x14ac:dyDescent="0.35">
      <c r="A3707" s="1" t="s">
        <v>11</v>
      </c>
      <c r="B3707" s="1" t="s">
        <v>5652</v>
      </c>
      <c r="C3707" s="1" t="s">
        <v>5654</v>
      </c>
      <c r="D3707" s="1" t="s">
        <v>8</v>
      </c>
      <c r="E3707" s="2">
        <v>43577</v>
      </c>
      <c r="F3707" s="1" t="s">
        <v>13</v>
      </c>
      <c r="G3707" s="11">
        <f>VLOOKUP(Sheet1!B3707,Sheet3!$A$4:$B$3872,2,FALSE)</f>
        <v>43571</v>
      </c>
      <c r="H3707" s="11">
        <f t="shared" si="285"/>
        <v>43577</v>
      </c>
      <c r="I3707" s="11">
        <f t="shared" si="286"/>
        <v>43556</v>
      </c>
      <c r="J3707" s="11">
        <f t="shared" si="287"/>
        <v>43556</v>
      </c>
      <c r="K3707" s="1">
        <f t="shared" si="288"/>
        <v>0</v>
      </c>
      <c r="L3707" s="1">
        <f t="shared" si="289"/>
        <v>0.5</v>
      </c>
    </row>
    <row r="3708" spans="1:12" x14ac:dyDescent="0.35">
      <c r="A3708" s="1" t="s">
        <v>11</v>
      </c>
      <c r="B3708" s="1" t="s">
        <v>5655</v>
      </c>
      <c r="C3708" s="1" t="s">
        <v>5656</v>
      </c>
      <c r="D3708" s="1" t="s">
        <v>8</v>
      </c>
      <c r="E3708" s="2">
        <v>43479</v>
      </c>
      <c r="F3708" s="1" t="s">
        <v>13</v>
      </c>
      <c r="G3708" s="11">
        <f>VLOOKUP(Sheet1!B3708,Sheet3!$A$4:$B$3872,2,FALSE)</f>
        <v>43479</v>
      </c>
      <c r="H3708" s="11">
        <f t="shared" si="285"/>
        <v>43479</v>
      </c>
      <c r="I3708" s="11">
        <f t="shared" si="286"/>
        <v>43466</v>
      </c>
      <c r="J3708" s="11">
        <f t="shared" si="287"/>
        <v>43466</v>
      </c>
      <c r="K3708" s="1">
        <f t="shared" si="288"/>
        <v>0</v>
      </c>
      <c r="L3708" s="1">
        <f t="shared" si="289"/>
        <v>1</v>
      </c>
    </row>
    <row r="3709" spans="1:12" x14ac:dyDescent="0.35">
      <c r="A3709" s="1" t="s">
        <v>11</v>
      </c>
      <c r="B3709" s="1" t="s">
        <v>5657</v>
      </c>
      <c r="C3709" s="1" t="s">
        <v>5658</v>
      </c>
      <c r="D3709" s="1" t="s">
        <v>8</v>
      </c>
      <c r="E3709" s="2">
        <v>43577</v>
      </c>
      <c r="F3709" s="1" t="s">
        <v>15</v>
      </c>
      <c r="G3709" s="11">
        <f>VLOOKUP(Sheet1!B3709,Sheet3!$A$4:$B$3872,2,FALSE)</f>
        <v>43577</v>
      </c>
      <c r="H3709" s="11">
        <f t="shared" si="285"/>
        <v>43577</v>
      </c>
      <c r="I3709" s="11">
        <f t="shared" si="286"/>
        <v>43556</v>
      </c>
      <c r="J3709" s="11">
        <f t="shared" si="287"/>
        <v>43556</v>
      </c>
      <c r="K3709" s="1">
        <f t="shared" si="288"/>
        <v>0</v>
      </c>
      <c r="L3709" s="1">
        <f t="shared" si="289"/>
        <v>1</v>
      </c>
    </row>
    <row r="3710" spans="1:12" x14ac:dyDescent="0.35">
      <c r="A3710" s="1" t="s">
        <v>11</v>
      </c>
      <c r="B3710" s="1" t="s">
        <v>5659</v>
      </c>
      <c r="C3710" s="1" t="s">
        <v>5660</v>
      </c>
      <c r="D3710" s="1" t="s">
        <v>8</v>
      </c>
      <c r="E3710" s="2">
        <v>43497</v>
      </c>
      <c r="F3710" s="1" t="s">
        <v>13</v>
      </c>
      <c r="G3710" s="11">
        <f>VLOOKUP(Sheet1!B3710,Sheet3!$A$4:$B$3872,2,FALSE)</f>
        <v>43497</v>
      </c>
      <c r="H3710" s="11">
        <f t="shared" si="285"/>
        <v>43497</v>
      </c>
      <c r="I3710" s="11">
        <f t="shared" si="286"/>
        <v>43497</v>
      </c>
      <c r="J3710" s="11">
        <f t="shared" si="287"/>
        <v>43497</v>
      </c>
      <c r="K3710" s="1">
        <f t="shared" si="288"/>
        <v>0</v>
      </c>
      <c r="L3710" s="1">
        <f t="shared" si="289"/>
        <v>1</v>
      </c>
    </row>
    <row r="3711" spans="1:12" x14ac:dyDescent="0.35">
      <c r="A3711" s="1" t="s">
        <v>11</v>
      </c>
      <c r="B3711" s="1" t="s">
        <v>5661</v>
      </c>
      <c r="C3711" s="1" t="s">
        <v>5662</v>
      </c>
      <c r="D3711" s="1" t="s">
        <v>8</v>
      </c>
      <c r="E3711" s="2">
        <v>43598</v>
      </c>
      <c r="F3711" s="1" t="s">
        <v>15</v>
      </c>
      <c r="G3711" s="11">
        <f>VLOOKUP(Sheet1!B3711,Sheet3!$A$4:$B$3872,2,FALSE)</f>
        <v>43598</v>
      </c>
      <c r="H3711" s="11">
        <f t="shared" si="285"/>
        <v>43598</v>
      </c>
      <c r="I3711" s="11">
        <f t="shared" si="286"/>
        <v>43586</v>
      </c>
      <c r="J3711" s="11">
        <f t="shared" si="287"/>
        <v>43586</v>
      </c>
      <c r="K3711" s="1">
        <f t="shared" si="288"/>
        <v>0</v>
      </c>
      <c r="L3711" s="1">
        <f t="shared" si="289"/>
        <v>1</v>
      </c>
    </row>
    <row r="3712" spans="1:12" x14ac:dyDescent="0.35">
      <c r="A3712" s="1" t="s">
        <v>11</v>
      </c>
      <c r="B3712" s="1" t="s">
        <v>5663</v>
      </c>
      <c r="C3712" s="1" t="s">
        <v>5664</v>
      </c>
      <c r="D3712" s="1" t="s">
        <v>8</v>
      </c>
      <c r="E3712" s="2">
        <v>43541</v>
      </c>
      <c r="F3712" s="1" t="s">
        <v>13</v>
      </c>
      <c r="G3712" s="11">
        <f>VLOOKUP(Sheet1!B3712,Sheet3!$A$4:$B$3872,2,FALSE)</f>
        <v>43541</v>
      </c>
      <c r="H3712" s="11">
        <f t="shared" si="285"/>
        <v>43541</v>
      </c>
      <c r="I3712" s="11">
        <f t="shared" si="286"/>
        <v>43525</v>
      </c>
      <c r="J3712" s="11">
        <f t="shared" si="287"/>
        <v>43525</v>
      </c>
      <c r="K3712" s="1">
        <f t="shared" si="288"/>
        <v>0</v>
      </c>
      <c r="L3712" s="1">
        <f t="shared" si="289"/>
        <v>1</v>
      </c>
    </row>
    <row r="3713" spans="1:12" x14ac:dyDescent="0.35">
      <c r="A3713" s="1" t="s">
        <v>11</v>
      </c>
      <c r="B3713" s="1" t="s">
        <v>5665</v>
      </c>
      <c r="C3713" s="1" t="s">
        <v>5666</v>
      </c>
      <c r="D3713" s="1" t="s">
        <v>8</v>
      </c>
      <c r="E3713" s="2">
        <v>43532</v>
      </c>
      <c r="F3713" s="1" t="s">
        <v>15</v>
      </c>
      <c r="G3713" s="11">
        <f>VLOOKUP(Sheet1!B3713,Sheet3!$A$4:$B$3872,2,FALSE)</f>
        <v>43532</v>
      </c>
      <c r="H3713" s="11">
        <f t="shared" si="285"/>
        <v>43532</v>
      </c>
      <c r="I3713" s="11">
        <f t="shared" si="286"/>
        <v>43525</v>
      </c>
      <c r="J3713" s="11">
        <f t="shared" si="287"/>
        <v>43525</v>
      </c>
      <c r="K3713" s="1">
        <f t="shared" si="288"/>
        <v>0</v>
      </c>
      <c r="L3713" s="1">
        <f t="shared" si="289"/>
        <v>0.33333333333333331</v>
      </c>
    </row>
    <row r="3714" spans="1:12" x14ac:dyDescent="0.35">
      <c r="A3714" s="1" t="s">
        <v>11</v>
      </c>
      <c r="B3714" s="1" t="s">
        <v>5665</v>
      </c>
      <c r="C3714" s="1" t="s">
        <v>5667</v>
      </c>
      <c r="D3714" s="1" t="s">
        <v>8</v>
      </c>
      <c r="E3714" s="2">
        <v>43582</v>
      </c>
      <c r="F3714" s="1" t="s">
        <v>13</v>
      </c>
      <c r="G3714" s="11">
        <f>VLOOKUP(Sheet1!B3714,Sheet3!$A$4:$B$3872,2,FALSE)</f>
        <v>43532</v>
      </c>
      <c r="H3714" s="11">
        <f t="shared" si="285"/>
        <v>43582</v>
      </c>
      <c r="I3714" s="11">
        <f t="shared" si="286"/>
        <v>43525</v>
      </c>
      <c r="J3714" s="11">
        <f t="shared" si="287"/>
        <v>43556</v>
      </c>
      <c r="K3714" s="1">
        <f t="shared" si="288"/>
        <v>1</v>
      </c>
      <c r="L3714" s="1">
        <f t="shared" si="289"/>
        <v>0.33333333333333331</v>
      </c>
    </row>
    <row r="3715" spans="1:12" x14ac:dyDescent="0.35">
      <c r="A3715" s="1" t="s">
        <v>11</v>
      </c>
      <c r="B3715" s="1" t="s">
        <v>5665</v>
      </c>
      <c r="C3715" s="1" t="s">
        <v>5668</v>
      </c>
      <c r="D3715" s="1" t="s">
        <v>8</v>
      </c>
      <c r="E3715" s="2">
        <v>43591</v>
      </c>
      <c r="F3715" s="1" t="s">
        <v>25</v>
      </c>
      <c r="G3715" s="11">
        <f>VLOOKUP(Sheet1!B3715,Sheet3!$A$4:$B$3872,2,FALSE)</f>
        <v>43532</v>
      </c>
      <c r="H3715" s="11">
        <f t="shared" ref="H3715:H3778" si="290">E3715</f>
        <v>43591</v>
      </c>
      <c r="I3715" s="11">
        <f t="shared" ref="I3715:I3778" si="291">EOMONTH(G3715,-1)+1</f>
        <v>43525</v>
      </c>
      <c r="J3715" s="11">
        <f t="shared" ref="J3715:J3778" si="292">EOMONTH(H3715,-1)+1</f>
        <v>43586</v>
      </c>
      <c r="K3715" s="1">
        <f t="shared" ref="K3715:K3778" si="293">ROUND((J3715-I3715)/30,0)</f>
        <v>2</v>
      </c>
      <c r="L3715" s="1">
        <f t="shared" ref="L3715:L3778" si="294">1/COUNTIFS($I$2:$I$5023,I3715,$B$2:$B$5023,B3715)</f>
        <v>0.33333333333333331</v>
      </c>
    </row>
    <row r="3716" spans="1:12" x14ac:dyDescent="0.35">
      <c r="A3716" s="1" t="s">
        <v>11</v>
      </c>
      <c r="B3716" s="1" t="s">
        <v>5669</v>
      </c>
      <c r="C3716" s="1" t="s">
        <v>5670</v>
      </c>
      <c r="D3716" s="1" t="s">
        <v>8</v>
      </c>
      <c r="E3716" s="2">
        <v>43575</v>
      </c>
      <c r="F3716" s="1" t="s">
        <v>15</v>
      </c>
      <c r="G3716" s="11">
        <f>VLOOKUP(Sheet1!B3716,Sheet3!$A$4:$B$3872,2,FALSE)</f>
        <v>43575</v>
      </c>
      <c r="H3716" s="11">
        <f t="shared" si="290"/>
        <v>43575</v>
      </c>
      <c r="I3716" s="11">
        <f t="shared" si="291"/>
        <v>43556</v>
      </c>
      <c r="J3716" s="11">
        <f t="shared" si="292"/>
        <v>43556</v>
      </c>
      <c r="K3716" s="1">
        <f t="shared" si="293"/>
        <v>0</v>
      </c>
      <c r="L3716" s="1">
        <f t="shared" si="294"/>
        <v>1</v>
      </c>
    </row>
    <row r="3717" spans="1:12" x14ac:dyDescent="0.35">
      <c r="A3717" s="1" t="s">
        <v>11</v>
      </c>
      <c r="B3717" s="1" t="s">
        <v>5671</v>
      </c>
      <c r="C3717" s="1" t="s">
        <v>5672</v>
      </c>
      <c r="D3717" s="1" t="s">
        <v>8</v>
      </c>
      <c r="E3717" s="2">
        <v>43546</v>
      </c>
      <c r="F3717" s="1" t="s">
        <v>13</v>
      </c>
      <c r="G3717" s="11">
        <f>VLOOKUP(Sheet1!B3717,Sheet3!$A$4:$B$3872,2,FALSE)</f>
        <v>43546</v>
      </c>
      <c r="H3717" s="11">
        <f t="shared" si="290"/>
        <v>43546</v>
      </c>
      <c r="I3717" s="11">
        <f t="shared" si="291"/>
        <v>43525</v>
      </c>
      <c r="J3717" s="11">
        <f t="shared" si="292"/>
        <v>43525</v>
      </c>
      <c r="K3717" s="1">
        <f t="shared" si="293"/>
        <v>0</v>
      </c>
      <c r="L3717" s="1">
        <f t="shared" si="294"/>
        <v>1</v>
      </c>
    </row>
    <row r="3718" spans="1:12" x14ac:dyDescent="0.35">
      <c r="A3718" s="1" t="s">
        <v>11</v>
      </c>
      <c r="B3718" s="1" t="s">
        <v>5673</v>
      </c>
      <c r="C3718" s="1" t="s">
        <v>5674</v>
      </c>
      <c r="D3718" s="1" t="s">
        <v>8</v>
      </c>
      <c r="E3718" s="2">
        <v>43589</v>
      </c>
      <c r="F3718" s="1" t="s">
        <v>25</v>
      </c>
      <c r="G3718" s="11">
        <f>VLOOKUP(Sheet1!B3718,Sheet3!$A$4:$B$3872,2,FALSE)</f>
        <v>43589</v>
      </c>
      <c r="H3718" s="11">
        <f t="shared" si="290"/>
        <v>43589</v>
      </c>
      <c r="I3718" s="11">
        <f t="shared" si="291"/>
        <v>43586</v>
      </c>
      <c r="J3718" s="11">
        <f t="shared" si="292"/>
        <v>43586</v>
      </c>
      <c r="K3718" s="1">
        <f t="shared" si="293"/>
        <v>0</v>
      </c>
      <c r="L3718" s="1">
        <f t="shared" si="294"/>
        <v>1</v>
      </c>
    </row>
    <row r="3719" spans="1:12" x14ac:dyDescent="0.35">
      <c r="A3719" s="1" t="s">
        <v>11</v>
      </c>
      <c r="B3719" s="1" t="s">
        <v>5675</v>
      </c>
      <c r="C3719" s="1" t="s">
        <v>5676</v>
      </c>
      <c r="D3719" s="1" t="s">
        <v>8</v>
      </c>
      <c r="E3719" s="2">
        <v>43551</v>
      </c>
      <c r="F3719" s="1" t="s">
        <v>9</v>
      </c>
      <c r="G3719" s="11">
        <f>VLOOKUP(Sheet1!B3719,Sheet3!$A$4:$B$3872,2,FALSE)</f>
        <v>43551</v>
      </c>
      <c r="H3719" s="11">
        <f t="shared" si="290"/>
        <v>43551</v>
      </c>
      <c r="I3719" s="11">
        <f t="shared" si="291"/>
        <v>43525</v>
      </c>
      <c r="J3719" s="11">
        <f t="shared" si="292"/>
        <v>43525</v>
      </c>
      <c r="K3719" s="1">
        <f t="shared" si="293"/>
        <v>0</v>
      </c>
      <c r="L3719" s="1">
        <f t="shared" si="294"/>
        <v>0.5</v>
      </c>
    </row>
    <row r="3720" spans="1:12" x14ac:dyDescent="0.35">
      <c r="A3720" s="1" t="s">
        <v>11</v>
      </c>
      <c r="B3720" s="1" t="s">
        <v>5675</v>
      </c>
      <c r="C3720" s="1" t="s">
        <v>5677</v>
      </c>
      <c r="D3720" s="1" t="s">
        <v>8</v>
      </c>
      <c r="E3720" s="2">
        <v>43557</v>
      </c>
      <c r="F3720" s="1" t="s">
        <v>9</v>
      </c>
      <c r="G3720" s="11">
        <f>VLOOKUP(Sheet1!B3720,Sheet3!$A$4:$B$3872,2,FALSE)</f>
        <v>43551</v>
      </c>
      <c r="H3720" s="11">
        <f t="shared" si="290"/>
        <v>43557</v>
      </c>
      <c r="I3720" s="11">
        <f t="shared" si="291"/>
        <v>43525</v>
      </c>
      <c r="J3720" s="11">
        <f t="shared" si="292"/>
        <v>43556</v>
      </c>
      <c r="K3720" s="1">
        <f t="shared" si="293"/>
        <v>1</v>
      </c>
      <c r="L3720" s="1">
        <f t="shared" si="294"/>
        <v>0.5</v>
      </c>
    </row>
    <row r="3721" spans="1:12" x14ac:dyDescent="0.35">
      <c r="A3721" s="1" t="s">
        <v>11</v>
      </c>
      <c r="B3721" s="1" t="s">
        <v>5678</v>
      </c>
      <c r="C3721" s="1" t="s">
        <v>5679</v>
      </c>
      <c r="D3721" s="1" t="s">
        <v>8</v>
      </c>
      <c r="E3721" s="2">
        <v>43543</v>
      </c>
      <c r="F3721" s="1" t="s">
        <v>13</v>
      </c>
      <c r="G3721" s="11">
        <f>VLOOKUP(Sheet1!B3721,Sheet3!$A$4:$B$3872,2,FALSE)</f>
        <v>43543</v>
      </c>
      <c r="H3721" s="11">
        <f t="shared" si="290"/>
        <v>43543</v>
      </c>
      <c r="I3721" s="11">
        <f t="shared" si="291"/>
        <v>43525</v>
      </c>
      <c r="J3721" s="11">
        <f t="shared" si="292"/>
        <v>43525</v>
      </c>
      <c r="K3721" s="1">
        <f t="shared" si="293"/>
        <v>0</v>
      </c>
      <c r="L3721" s="1">
        <f t="shared" si="294"/>
        <v>1</v>
      </c>
    </row>
    <row r="3722" spans="1:12" x14ac:dyDescent="0.35">
      <c r="A3722" s="1" t="s">
        <v>11</v>
      </c>
      <c r="B3722" s="1" t="s">
        <v>5680</v>
      </c>
      <c r="C3722" s="1" t="s">
        <v>5681</v>
      </c>
      <c r="D3722" s="1" t="s">
        <v>8</v>
      </c>
      <c r="E3722" s="2">
        <v>43556</v>
      </c>
      <c r="F3722" s="1" t="s">
        <v>15</v>
      </c>
      <c r="G3722" s="11">
        <f>VLOOKUP(Sheet1!B3722,Sheet3!$A$4:$B$3872,2,FALSE)</f>
        <v>43556</v>
      </c>
      <c r="H3722" s="11">
        <f t="shared" si="290"/>
        <v>43556</v>
      </c>
      <c r="I3722" s="11">
        <f t="shared" si="291"/>
        <v>43556</v>
      </c>
      <c r="J3722" s="11">
        <f t="shared" si="292"/>
        <v>43556</v>
      </c>
      <c r="K3722" s="1">
        <f t="shared" si="293"/>
        <v>0</v>
      </c>
      <c r="L3722" s="1">
        <f t="shared" si="294"/>
        <v>0.33333333333333331</v>
      </c>
    </row>
    <row r="3723" spans="1:12" x14ac:dyDescent="0.35">
      <c r="A3723" s="1" t="s">
        <v>11</v>
      </c>
      <c r="B3723" s="1" t="s">
        <v>5680</v>
      </c>
      <c r="C3723" s="1" t="s">
        <v>5682</v>
      </c>
      <c r="D3723" s="1" t="s">
        <v>18</v>
      </c>
      <c r="E3723" s="2">
        <v>43567</v>
      </c>
      <c r="F3723" s="1" t="s">
        <v>15</v>
      </c>
      <c r="G3723" s="11">
        <f>VLOOKUP(Sheet1!B3723,Sheet3!$A$4:$B$3872,2,FALSE)</f>
        <v>43556</v>
      </c>
      <c r="H3723" s="11">
        <f t="shared" si="290"/>
        <v>43567</v>
      </c>
      <c r="I3723" s="11">
        <f t="shared" si="291"/>
        <v>43556</v>
      </c>
      <c r="J3723" s="11">
        <f t="shared" si="292"/>
        <v>43556</v>
      </c>
      <c r="K3723" s="1">
        <f t="shared" si="293"/>
        <v>0</v>
      </c>
      <c r="L3723" s="1">
        <f t="shared" si="294"/>
        <v>0.33333333333333331</v>
      </c>
    </row>
    <row r="3724" spans="1:12" x14ac:dyDescent="0.35">
      <c r="A3724" s="1" t="s">
        <v>11</v>
      </c>
      <c r="B3724" s="1" t="s">
        <v>5680</v>
      </c>
      <c r="C3724" s="1" t="s">
        <v>5683</v>
      </c>
      <c r="D3724" s="1" t="s">
        <v>8</v>
      </c>
      <c r="E3724" s="2">
        <v>43567</v>
      </c>
      <c r="F3724" s="1" t="s">
        <v>15</v>
      </c>
      <c r="G3724" s="11">
        <f>VLOOKUP(Sheet1!B3724,Sheet3!$A$4:$B$3872,2,FALSE)</f>
        <v>43556</v>
      </c>
      <c r="H3724" s="11">
        <f t="shared" si="290"/>
        <v>43567</v>
      </c>
      <c r="I3724" s="11">
        <f t="shared" si="291"/>
        <v>43556</v>
      </c>
      <c r="J3724" s="11">
        <f t="shared" si="292"/>
        <v>43556</v>
      </c>
      <c r="K3724" s="1">
        <f t="shared" si="293"/>
        <v>0</v>
      </c>
      <c r="L3724" s="1">
        <f t="shared" si="294"/>
        <v>0.33333333333333331</v>
      </c>
    </row>
    <row r="3725" spans="1:12" x14ac:dyDescent="0.35">
      <c r="A3725" s="1" t="s">
        <v>11</v>
      </c>
      <c r="B3725" s="1" t="s">
        <v>5684</v>
      </c>
      <c r="C3725" s="1" t="s">
        <v>5685</v>
      </c>
      <c r="D3725" s="1" t="s">
        <v>8</v>
      </c>
      <c r="E3725" s="2">
        <v>43520</v>
      </c>
      <c r="F3725" s="1" t="s">
        <v>25</v>
      </c>
      <c r="G3725" s="11">
        <f>VLOOKUP(Sheet1!B3725,Sheet3!$A$4:$B$3872,2,FALSE)</f>
        <v>43520</v>
      </c>
      <c r="H3725" s="11">
        <f t="shared" si="290"/>
        <v>43520</v>
      </c>
      <c r="I3725" s="11">
        <f t="shared" si="291"/>
        <v>43497</v>
      </c>
      <c r="J3725" s="11">
        <f t="shared" si="292"/>
        <v>43497</v>
      </c>
      <c r="K3725" s="1">
        <f t="shared" si="293"/>
        <v>0</v>
      </c>
      <c r="L3725" s="1">
        <f t="shared" si="294"/>
        <v>1</v>
      </c>
    </row>
    <row r="3726" spans="1:12" x14ac:dyDescent="0.35">
      <c r="A3726" s="1" t="s">
        <v>11</v>
      </c>
      <c r="B3726" s="1" t="s">
        <v>5686</v>
      </c>
      <c r="C3726" s="1" t="s">
        <v>5687</v>
      </c>
      <c r="D3726" s="1" t="s">
        <v>8</v>
      </c>
      <c r="E3726" s="2">
        <v>43529</v>
      </c>
      <c r="F3726" s="1" t="s">
        <v>13</v>
      </c>
      <c r="G3726" s="11">
        <f>VLOOKUP(Sheet1!B3726,Sheet3!$A$4:$B$3872,2,FALSE)</f>
        <v>43529</v>
      </c>
      <c r="H3726" s="11">
        <f t="shared" si="290"/>
        <v>43529</v>
      </c>
      <c r="I3726" s="11">
        <f t="shared" si="291"/>
        <v>43525</v>
      </c>
      <c r="J3726" s="11">
        <f t="shared" si="292"/>
        <v>43525</v>
      </c>
      <c r="K3726" s="1">
        <f t="shared" si="293"/>
        <v>0</v>
      </c>
      <c r="L3726" s="1">
        <f t="shared" si="294"/>
        <v>1</v>
      </c>
    </row>
    <row r="3727" spans="1:12" x14ac:dyDescent="0.35">
      <c r="A3727" s="1" t="s">
        <v>11</v>
      </c>
      <c r="B3727" s="1" t="s">
        <v>5688</v>
      </c>
      <c r="C3727" s="1" t="s">
        <v>5689</v>
      </c>
      <c r="D3727" s="1" t="s">
        <v>8</v>
      </c>
      <c r="E3727" s="2">
        <v>43578</v>
      </c>
      <c r="F3727" s="1" t="s">
        <v>15</v>
      </c>
      <c r="G3727" s="11">
        <f>VLOOKUP(Sheet1!B3727,Sheet3!$A$4:$B$3872,2,FALSE)</f>
        <v>43578</v>
      </c>
      <c r="H3727" s="11">
        <f t="shared" si="290"/>
        <v>43578</v>
      </c>
      <c r="I3727" s="11">
        <f t="shared" si="291"/>
        <v>43556</v>
      </c>
      <c r="J3727" s="11">
        <f t="shared" si="292"/>
        <v>43556</v>
      </c>
      <c r="K3727" s="1">
        <f t="shared" si="293"/>
        <v>0</v>
      </c>
      <c r="L3727" s="1">
        <f t="shared" si="294"/>
        <v>1</v>
      </c>
    </row>
    <row r="3728" spans="1:12" x14ac:dyDescent="0.35">
      <c r="A3728" s="1" t="s">
        <v>11</v>
      </c>
      <c r="B3728" s="1" t="s">
        <v>5690</v>
      </c>
      <c r="C3728" s="1" t="s">
        <v>5691</v>
      </c>
      <c r="D3728" s="1" t="s">
        <v>8</v>
      </c>
      <c r="E3728" s="2">
        <v>43521</v>
      </c>
      <c r="F3728" s="1" t="s">
        <v>13</v>
      </c>
      <c r="G3728" s="11">
        <f>VLOOKUP(Sheet1!B3728,Sheet3!$A$4:$B$3872,2,FALSE)</f>
        <v>43521</v>
      </c>
      <c r="H3728" s="11">
        <f t="shared" si="290"/>
        <v>43521</v>
      </c>
      <c r="I3728" s="11">
        <f t="shared" si="291"/>
        <v>43497</v>
      </c>
      <c r="J3728" s="11">
        <f t="shared" si="292"/>
        <v>43497</v>
      </c>
      <c r="K3728" s="1">
        <f t="shared" si="293"/>
        <v>0</v>
      </c>
      <c r="L3728" s="1">
        <f t="shared" si="294"/>
        <v>1</v>
      </c>
    </row>
    <row r="3729" spans="1:12" x14ac:dyDescent="0.35">
      <c r="A3729" s="1" t="s">
        <v>11</v>
      </c>
      <c r="B3729" s="1" t="s">
        <v>5692</v>
      </c>
      <c r="C3729" s="1" t="s">
        <v>5693</v>
      </c>
      <c r="D3729" s="1" t="s">
        <v>8</v>
      </c>
      <c r="E3729" s="2">
        <v>43564</v>
      </c>
      <c r="F3729" s="1" t="s">
        <v>13</v>
      </c>
      <c r="G3729" s="11">
        <f>VLOOKUP(Sheet1!B3729,Sheet3!$A$4:$B$3872,2,FALSE)</f>
        <v>43564</v>
      </c>
      <c r="H3729" s="11">
        <f t="shared" si="290"/>
        <v>43564</v>
      </c>
      <c r="I3729" s="11">
        <f t="shared" si="291"/>
        <v>43556</v>
      </c>
      <c r="J3729" s="11">
        <f t="shared" si="292"/>
        <v>43556</v>
      </c>
      <c r="K3729" s="1">
        <f t="shared" si="293"/>
        <v>0</v>
      </c>
      <c r="L3729" s="1">
        <f t="shared" si="294"/>
        <v>1</v>
      </c>
    </row>
    <row r="3730" spans="1:12" x14ac:dyDescent="0.35">
      <c r="A3730" s="1" t="s">
        <v>11</v>
      </c>
      <c r="B3730" s="1" t="s">
        <v>5694</v>
      </c>
      <c r="C3730" s="1" t="s">
        <v>5695</v>
      </c>
      <c r="D3730" s="1" t="s">
        <v>18</v>
      </c>
      <c r="E3730" s="2">
        <v>43557</v>
      </c>
      <c r="F3730" s="1" t="s">
        <v>13</v>
      </c>
      <c r="G3730" s="11">
        <f>VLOOKUP(Sheet1!B3730,Sheet3!$A$4:$B$3872,2,FALSE)</f>
        <v>43557</v>
      </c>
      <c r="H3730" s="11">
        <f t="shared" si="290"/>
        <v>43557</v>
      </c>
      <c r="I3730" s="11">
        <f t="shared" si="291"/>
        <v>43556</v>
      </c>
      <c r="J3730" s="11">
        <f t="shared" si="292"/>
        <v>43556</v>
      </c>
      <c r="K3730" s="1">
        <f t="shared" si="293"/>
        <v>0</v>
      </c>
      <c r="L3730" s="1">
        <f t="shared" si="294"/>
        <v>1</v>
      </c>
    </row>
    <row r="3731" spans="1:12" x14ac:dyDescent="0.35">
      <c r="A3731" s="1" t="s">
        <v>11</v>
      </c>
      <c r="B3731" s="1" t="s">
        <v>5696</v>
      </c>
      <c r="C3731" s="1" t="s">
        <v>5697</v>
      </c>
      <c r="D3731" s="1" t="s">
        <v>8</v>
      </c>
      <c r="E3731" s="2">
        <v>43583</v>
      </c>
      <c r="F3731" s="1" t="s">
        <v>13</v>
      </c>
      <c r="G3731" s="11">
        <f>VLOOKUP(Sheet1!B3731,Sheet3!$A$4:$B$3872,2,FALSE)</f>
        <v>43583</v>
      </c>
      <c r="H3731" s="11">
        <f t="shared" si="290"/>
        <v>43583</v>
      </c>
      <c r="I3731" s="11">
        <f t="shared" si="291"/>
        <v>43556</v>
      </c>
      <c r="J3731" s="11">
        <f t="shared" si="292"/>
        <v>43556</v>
      </c>
      <c r="K3731" s="1">
        <f t="shared" si="293"/>
        <v>0</v>
      </c>
      <c r="L3731" s="1">
        <f t="shared" si="294"/>
        <v>1</v>
      </c>
    </row>
    <row r="3732" spans="1:12" x14ac:dyDescent="0.35">
      <c r="A3732" s="1" t="s">
        <v>11</v>
      </c>
      <c r="B3732" s="1" t="s">
        <v>5698</v>
      </c>
      <c r="C3732" s="1" t="s">
        <v>5699</v>
      </c>
      <c r="D3732" s="1" t="s">
        <v>8</v>
      </c>
      <c r="E3732" s="2">
        <v>43477</v>
      </c>
      <c r="F3732" s="1" t="s">
        <v>13</v>
      </c>
      <c r="G3732" s="11">
        <f>VLOOKUP(Sheet1!B3732,Sheet3!$A$4:$B$3872,2,FALSE)</f>
        <v>43477</v>
      </c>
      <c r="H3732" s="11">
        <f t="shared" si="290"/>
        <v>43477</v>
      </c>
      <c r="I3732" s="11">
        <f t="shared" si="291"/>
        <v>43466</v>
      </c>
      <c r="J3732" s="11">
        <f t="shared" si="292"/>
        <v>43466</v>
      </c>
      <c r="K3732" s="1">
        <f t="shared" si="293"/>
        <v>0</v>
      </c>
      <c r="L3732" s="1">
        <f t="shared" si="294"/>
        <v>0.33333333333333331</v>
      </c>
    </row>
    <row r="3733" spans="1:12" x14ac:dyDescent="0.35">
      <c r="A3733" s="1" t="s">
        <v>11</v>
      </c>
      <c r="B3733" s="1" t="s">
        <v>5698</v>
      </c>
      <c r="C3733" s="1" t="s">
        <v>5700</v>
      </c>
      <c r="D3733" s="1" t="s">
        <v>8</v>
      </c>
      <c r="E3733" s="2">
        <v>43498</v>
      </c>
      <c r="F3733" s="1" t="s">
        <v>9</v>
      </c>
      <c r="G3733" s="11">
        <f>VLOOKUP(Sheet1!B3733,Sheet3!$A$4:$B$3872,2,FALSE)</f>
        <v>43477</v>
      </c>
      <c r="H3733" s="11">
        <f t="shared" si="290"/>
        <v>43498</v>
      </c>
      <c r="I3733" s="11">
        <f t="shared" si="291"/>
        <v>43466</v>
      </c>
      <c r="J3733" s="11">
        <f t="shared" si="292"/>
        <v>43497</v>
      </c>
      <c r="K3733" s="1">
        <f t="shared" si="293"/>
        <v>1</v>
      </c>
      <c r="L3733" s="1">
        <f t="shared" si="294"/>
        <v>0.33333333333333331</v>
      </c>
    </row>
    <row r="3734" spans="1:12" x14ac:dyDescent="0.35">
      <c r="A3734" s="1" t="s">
        <v>11</v>
      </c>
      <c r="B3734" s="1" t="s">
        <v>5698</v>
      </c>
      <c r="C3734" s="1" t="s">
        <v>5701</v>
      </c>
      <c r="D3734" s="1" t="s">
        <v>8</v>
      </c>
      <c r="E3734" s="2">
        <v>43507</v>
      </c>
      <c r="F3734" s="1" t="s">
        <v>25</v>
      </c>
      <c r="G3734" s="11">
        <f>VLOOKUP(Sheet1!B3734,Sheet3!$A$4:$B$3872,2,FALSE)</f>
        <v>43477</v>
      </c>
      <c r="H3734" s="11">
        <f t="shared" si="290"/>
        <v>43507</v>
      </c>
      <c r="I3734" s="11">
        <f t="shared" si="291"/>
        <v>43466</v>
      </c>
      <c r="J3734" s="11">
        <f t="shared" si="292"/>
        <v>43497</v>
      </c>
      <c r="K3734" s="1">
        <f t="shared" si="293"/>
        <v>1</v>
      </c>
      <c r="L3734" s="1">
        <f t="shared" si="294"/>
        <v>0.33333333333333331</v>
      </c>
    </row>
    <row r="3735" spans="1:12" x14ac:dyDescent="0.35">
      <c r="A3735" s="1" t="s">
        <v>11</v>
      </c>
      <c r="B3735" s="1" t="s">
        <v>5702</v>
      </c>
      <c r="C3735" s="1" t="s">
        <v>5703</v>
      </c>
      <c r="D3735" s="1" t="s">
        <v>18</v>
      </c>
      <c r="E3735" s="2">
        <v>43583</v>
      </c>
      <c r="F3735" s="1" t="s">
        <v>25</v>
      </c>
      <c r="G3735" s="11">
        <f>VLOOKUP(Sheet1!B3735,Sheet3!$A$4:$B$3872,2,FALSE)</f>
        <v>43583</v>
      </c>
      <c r="H3735" s="11">
        <f t="shared" si="290"/>
        <v>43583</v>
      </c>
      <c r="I3735" s="11">
        <f t="shared" si="291"/>
        <v>43556</v>
      </c>
      <c r="J3735" s="11">
        <f t="shared" si="292"/>
        <v>43556</v>
      </c>
      <c r="K3735" s="1">
        <f t="shared" si="293"/>
        <v>0</v>
      </c>
      <c r="L3735" s="1">
        <f t="shared" si="294"/>
        <v>1</v>
      </c>
    </row>
    <row r="3736" spans="1:12" x14ac:dyDescent="0.35">
      <c r="A3736" s="1" t="s">
        <v>11</v>
      </c>
      <c r="B3736" s="1" t="s">
        <v>5704</v>
      </c>
      <c r="C3736" s="1" t="s">
        <v>5705</v>
      </c>
      <c r="D3736" s="1" t="s">
        <v>8</v>
      </c>
      <c r="E3736" s="2">
        <v>43577</v>
      </c>
      <c r="F3736" s="1" t="s">
        <v>15</v>
      </c>
      <c r="G3736" s="11">
        <f>VLOOKUP(Sheet1!B3736,Sheet3!$A$4:$B$3872,2,FALSE)</f>
        <v>43577</v>
      </c>
      <c r="H3736" s="11">
        <f t="shared" si="290"/>
        <v>43577</v>
      </c>
      <c r="I3736" s="11">
        <f t="shared" si="291"/>
        <v>43556</v>
      </c>
      <c r="J3736" s="11">
        <f t="shared" si="292"/>
        <v>43556</v>
      </c>
      <c r="K3736" s="1">
        <f t="shared" si="293"/>
        <v>0</v>
      </c>
      <c r="L3736" s="1">
        <f t="shared" si="294"/>
        <v>1</v>
      </c>
    </row>
    <row r="3737" spans="1:12" x14ac:dyDescent="0.35">
      <c r="A3737" s="1" t="s">
        <v>11</v>
      </c>
      <c r="B3737" s="1" t="s">
        <v>5706</v>
      </c>
      <c r="C3737" s="1" t="s">
        <v>5707</v>
      </c>
      <c r="D3737" s="1" t="s">
        <v>8</v>
      </c>
      <c r="E3737" s="2">
        <v>43532</v>
      </c>
      <c r="F3737" s="1" t="s">
        <v>13</v>
      </c>
      <c r="G3737" s="11">
        <f>VLOOKUP(Sheet1!B3737,Sheet3!$A$4:$B$3872,2,FALSE)</f>
        <v>43532</v>
      </c>
      <c r="H3737" s="11">
        <f t="shared" si="290"/>
        <v>43532</v>
      </c>
      <c r="I3737" s="11">
        <f t="shared" si="291"/>
        <v>43525</v>
      </c>
      <c r="J3737" s="11">
        <f t="shared" si="292"/>
        <v>43525</v>
      </c>
      <c r="K3737" s="1">
        <f t="shared" si="293"/>
        <v>0</v>
      </c>
      <c r="L3737" s="1">
        <f t="shared" si="294"/>
        <v>1</v>
      </c>
    </row>
    <row r="3738" spans="1:12" x14ac:dyDescent="0.35">
      <c r="A3738" s="1" t="s">
        <v>11</v>
      </c>
      <c r="B3738" s="1" t="s">
        <v>5708</v>
      </c>
      <c r="C3738" s="3">
        <v>5810000</v>
      </c>
      <c r="D3738" s="1" t="s">
        <v>8</v>
      </c>
      <c r="E3738" s="2">
        <v>43553</v>
      </c>
      <c r="F3738" s="1" t="s">
        <v>13</v>
      </c>
      <c r="G3738" s="11">
        <f>VLOOKUP(Sheet1!B3738,Sheet3!$A$4:$B$3872,2,FALSE)</f>
        <v>43553</v>
      </c>
      <c r="H3738" s="11">
        <f t="shared" si="290"/>
        <v>43553</v>
      </c>
      <c r="I3738" s="11">
        <f t="shared" si="291"/>
        <v>43525</v>
      </c>
      <c r="J3738" s="11">
        <f t="shared" si="292"/>
        <v>43525</v>
      </c>
      <c r="K3738" s="1">
        <f t="shared" si="293"/>
        <v>0</v>
      </c>
      <c r="L3738" s="1">
        <f t="shared" si="294"/>
        <v>1</v>
      </c>
    </row>
    <row r="3739" spans="1:12" x14ac:dyDescent="0.35">
      <c r="A3739" s="1" t="s">
        <v>11</v>
      </c>
      <c r="B3739" s="1" t="s">
        <v>5709</v>
      </c>
      <c r="C3739" s="1" t="s">
        <v>5710</v>
      </c>
      <c r="D3739" s="1" t="s">
        <v>8</v>
      </c>
      <c r="E3739" s="2">
        <v>43572</v>
      </c>
      <c r="F3739" s="1" t="s">
        <v>25</v>
      </c>
      <c r="G3739" s="11">
        <f>VLOOKUP(Sheet1!B3739,Sheet3!$A$4:$B$3872,2,FALSE)</f>
        <v>43572</v>
      </c>
      <c r="H3739" s="11">
        <f t="shared" si="290"/>
        <v>43572</v>
      </c>
      <c r="I3739" s="11">
        <f t="shared" si="291"/>
        <v>43556</v>
      </c>
      <c r="J3739" s="11">
        <f t="shared" si="292"/>
        <v>43556</v>
      </c>
      <c r="K3739" s="1">
        <f t="shared" si="293"/>
        <v>0</v>
      </c>
      <c r="L3739" s="1">
        <f t="shared" si="294"/>
        <v>1</v>
      </c>
    </row>
    <row r="3740" spans="1:12" x14ac:dyDescent="0.35">
      <c r="A3740" s="1" t="s">
        <v>11</v>
      </c>
      <c r="B3740" s="1" t="s">
        <v>5711</v>
      </c>
      <c r="C3740" s="1" t="s">
        <v>5712</v>
      </c>
      <c r="D3740" s="1" t="s">
        <v>8</v>
      </c>
      <c r="E3740" s="2">
        <v>43457</v>
      </c>
      <c r="F3740" s="1" t="s">
        <v>13</v>
      </c>
      <c r="G3740" s="11">
        <f>VLOOKUP(Sheet1!B3740,Sheet3!$A$4:$B$3872,2,FALSE)</f>
        <v>43457</v>
      </c>
      <c r="H3740" s="11">
        <f t="shared" si="290"/>
        <v>43457</v>
      </c>
      <c r="I3740" s="11">
        <f t="shared" si="291"/>
        <v>43435</v>
      </c>
      <c r="J3740" s="11">
        <f t="shared" si="292"/>
        <v>43435</v>
      </c>
      <c r="K3740" s="1">
        <f t="shared" si="293"/>
        <v>0</v>
      </c>
      <c r="L3740" s="1">
        <f t="shared" si="294"/>
        <v>1</v>
      </c>
    </row>
    <row r="3741" spans="1:12" x14ac:dyDescent="0.35">
      <c r="A3741" s="1" t="s">
        <v>11</v>
      </c>
      <c r="B3741" s="1" t="s">
        <v>5713</v>
      </c>
      <c r="C3741" s="1" t="s">
        <v>5714</v>
      </c>
      <c r="D3741" s="1" t="s">
        <v>18</v>
      </c>
      <c r="E3741" s="2">
        <v>43562</v>
      </c>
      <c r="F3741" s="1" t="s">
        <v>25</v>
      </c>
      <c r="G3741" s="11">
        <f>VLOOKUP(Sheet1!B3741,Sheet3!$A$4:$B$3872,2,FALSE)</f>
        <v>43562</v>
      </c>
      <c r="H3741" s="11">
        <f t="shared" si="290"/>
        <v>43562</v>
      </c>
      <c r="I3741" s="11">
        <f t="shared" si="291"/>
        <v>43556</v>
      </c>
      <c r="J3741" s="11">
        <f t="shared" si="292"/>
        <v>43556</v>
      </c>
      <c r="K3741" s="1">
        <f t="shared" si="293"/>
        <v>0</v>
      </c>
      <c r="L3741" s="1">
        <f t="shared" si="294"/>
        <v>0.5</v>
      </c>
    </row>
    <row r="3742" spans="1:12" x14ac:dyDescent="0.35">
      <c r="A3742" s="1" t="s">
        <v>11</v>
      </c>
      <c r="B3742" s="1" t="s">
        <v>5713</v>
      </c>
      <c r="C3742" s="1" t="s">
        <v>5715</v>
      </c>
      <c r="D3742" s="1" t="s">
        <v>18</v>
      </c>
      <c r="E3742" s="2">
        <v>43571</v>
      </c>
      <c r="F3742" s="1" t="s">
        <v>25</v>
      </c>
      <c r="G3742" s="11">
        <f>VLOOKUP(Sheet1!B3742,Sheet3!$A$4:$B$3872,2,FALSE)</f>
        <v>43562</v>
      </c>
      <c r="H3742" s="11">
        <f t="shared" si="290"/>
        <v>43571</v>
      </c>
      <c r="I3742" s="11">
        <f t="shared" si="291"/>
        <v>43556</v>
      </c>
      <c r="J3742" s="11">
        <f t="shared" si="292"/>
        <v>43556</v>
      </c>
      <c r="K3742" s="1">
        <f t="shared" si="293"/>
        <v>0</v>
      </c>
      <c r="L3742" s="1">
        <f t="shared" si="294"/>
        <v>0.5</v>
      </c>
    </row>
    <row r="3743" spans="1:12" x14ac:dyDescent="0.35">
      <c r="A3743" s="1" t="s">
        <v>11</v>
      </c>
      <c r="B3743" s="1" t="s">
        <v>5716</v>
      </c>
      <c r="C3743" s="1" t="s">
        <v>5717</v>
      </c>
      <c r="D3743" s="1" t="s">
        <v>18</v>
      </c>
      <c r="E3743" s="2">
        <v>43527</v>
      </c>
      <c r="F3743" s="1" t="s">
        <v>25</v>
      </c>
      <c r="G3743" s="11">
        <f>VLOOKUP(Sheet1!B3743,Sheet3!$A$4:$B$3872,2,FALSE)</f>
        <v>43527</v>
      </c>
      <c r="H3743" s="11">
        <f t="shared" si="290"/>
        <v>43527</v>
      </c>
      <c r="I3743" s="11">
        <f t="shared" si="291"/>
        <v>43525</v>
      </c>
      <c r="J3743" s="11">
        <f t="shared" si="292"/>
        <v>43525</v>
      </c>
      <c r="K3743" s="1">
        <f t="shared" si="293"/>
        <v>0</v>
      </c>
      <c r="L3743" s="1">
        <f t="shared" si="294"/>
        <v>1</v>
      </c>
    </row>
    <row r="3744" spans="1:12" x14ac:dyDescent="0.35">
      <c r="A3744" s="1" t="s">
        <v>11</v>
      </c>
      <c r="B3744" s="1" t="s">
        <v>5718</v>
      </c>
      <c r="C3744" s="1" t="s">
        <v>5719</v>
      </c>
      <c r="D3744" s="1" t="s">
        <v>18</v>
      </c>
      <c r="E3744" s="2">
        <v>43497</v>
      </c>
      <c r="F3744" s="1" t="s">
        <v>13</v>
      </c>
      <c r="G3744" s="11">
        <f>VLOOKUP(Sheet1!B3744,Sheet3!$A$4:$B$3872,2,FALSE)</f>
        <v>43497</v>
      </c>
      <c r="H3744" s="11">
        <f t="shared" si="290"/>
        <v>43497</v>
      </c>
      <c r="I3744" s="11">
        <f t="shared" si="291"/>
        <v>43497</v>
      </c>
      <c r="J3744" s="11">
        <f t="shared" si="292"/>
        <v>43497</v>
      </c>
      <c r="K3744" s="1">
        <f t="shared" si="293"/>
        <v>0</v>
      </c>
      <c r="L3744" s="1">
        <f t="shared" si="294"/>
        <v>1</v>
      </c>
    </row>
    <row r="3745" spans="1:12" x14ac:dyDescent="0.35">
      <c r="A3745" s="1" t="s">
        <v>11</v>
      </c>
      <c r="B3745" s="1" t="s">
        <v>5720</v>
      </c>
      <c r="C3745" s="1" t="s">
        <v>5721</v>
      </c>
      <c r="D3745" s="1" t="s">
        <v>8</v>
      </c>
      <c r="E3745" s="2">
        <v>43548</v>
      </c>
      <c r="F3745" s="1" t="s">
        <v>25</v>
      </c>
      <c r="G3745" s="11">
        <f>VLOOKUP(Sheet1!B3745,Sheet3!$A$4:$B$3872,2,FALSE)</f>
        <v>43548</v>
      </c>
      <c r="H3745" s="11">
        <f t="shared" si="290"/>
        <v>43548</v>
      </c>
      <c r="I3745" s="11">
        <f t="shared" si="291"/>
        <v>43525</v>
      </c>
      <c r="J3745" s="11">
        <f t="shared" si="292"/>
        <v>43525</v>
      </c>
      <c r="K3745" s="1">
        <f t="shared" si="293"/>
        <v>0</v>
      </c>
      <c r="L3745" s="1">
        <f t="shared" si="294"/>
        <v>0.5</v>
      </c>
    </row>
    <row r="3746" spans="1:12" x14ac:dyDescent="0.35">
      <c r="A3746" s="1" t="s">
        <v>11</v>
      </c>
      <c r="B3746" s="1" t="s">
        <v>5720</v>
      </c>
      <c r="C3746" s="1">
        <v>58053</v>
      </c>
      <c r="D3746" s="1" t="s">
        <v>8</v>
      </c>
      <c r="E3746" s="2">
        <v>43570</v>
      </c>
      <c r="F3746" s="1" t="s">
        <v>15</v>
      </c>
      <c r="G3746" s="11">
        <f>VLOOKUP(Sheet1!B3746,Sheet3!$A$4:$B$3872,2,FALSE)</f>
        <v>43548</v>
      </c>
      <c r="H3746" s="11">
        <f t="shared" si="290"/>
        <v>43570</v>
      </c>
      <c r="I3746" s="11">
        <f t="shared" si="291"/>
        <v>43525</v>
      </c>
      <c r="J3746" s="11">
        <f t="shared" si="292"/>
        <v>43556</v>
      </c>
      <c r="K3746" s="1">
        <f t="shared" si="293"/>
        <v>1</v>
      </c>
      <c r="L3746" s="1">
        <f t="shared" si="294"/>
        <v>0.5</v>
      </c>
    </row>
    <row r="3747" spans="1:12" x14ac:dyDescent="0.35">
      <c r="A3747" s="1" t="s">
        <v>11</v>
      </c>
      <c r="B3747" s="1" t="s">
        <v>5722</v>
      </c>
      <c r="C3747" s="1" t="s">
        <v>5723</v>
      </c>
      <c r="D3747" s="1" t="s">
        <v>8</v>
      </c>
      <c r="E3747" s="2">
        <v>43541</v>
      </c>
      <c r="F3747" s="1" t="s">
        <v>13</v>
      </c>
      <c r="G3747" s="11">
        <f>VLOOKUP(Sheet1!B3747,Sheet3!$A$4:$B$3872,2,FALSE)</f>
        <v>43541</v>
      </c>
      <c r="H3747" s="11">
        <f t="shared" si="290"/>
        <v>43541</v>
      </c>
      <c r="I3747" s="11">
        <f t="shared" si="291"/>
        <v>43525</v>
      </c>
      <c r="J3747" s="11">
        <f t="shared" si="292"/>
        <v>43525</v>
      </c>
      <c r="K3747" s="1">
        <f t="shared" si="293"/>
        <v>0</v>
      </c>
      <c r="L3747" s="1">
        <f t="shared" si="294"/>
        <v>0.5</v>
      </c>
    </row>
    <row r="3748" spans="1:12" x14ac:dyDescent="0.35">
      <c r="A3748" s="1" t="s">
        <v>11</v>
      </c>
      <c r="B3748" s="1" t="s">
        <v>5722</v>
      </c>
      <c r="C3748" s="1" t="s">
        <v>5724</v>
      </c>
      <c r="D3748" s="1" t="s">
        <v>8</v>
      </c>
      <c r="E3748" s="2">
        <v>43563</v>
      </c>
      <c r="F3748" s="1" t="s">
        <v>13</v>
      </c>
      <c r="G3748" s="11">
        <f>VLOOKUP(Sheet1!B3748,Sheet3!$A$4:$B$3872,2,FALSE)</f>
        <v>43541</v>
      </c>
      <c r="H3748" s="11">
        <f t="shared" si="290"/>
        <v>43563</v>
      </c>
      <c r="I3748" s="11">
        <f t="shared" si="291"/>
        <v>43525</v>
      </c>
      <c r="J3748" s="11">
        <f t="shared" si="292"/>
        <v>43556</v>
      </c>
      <c r="K3748" s="1">
        <f t="shared" si="293"/>
        <v>1</v>
      </c>
      <c r="L3748" s="1">
        <f t="shared" si="294"/>
        <v>0.5</v>
      </c>
    </row>
    <row r="3749" spans="1:12" x14ac:dyDescent="0.35">
      <c r="A3749" s="1" t="s">
        <v>6</v>
      </c>
      <c r="B3749" s="1" t="s">
        <v>5725</v>
      </c>
      <c r="C3749" s="1" t="s">
        <v>5726</v>
      </c>
      <c r="D3749" s="1" t="s">
        <v>8</v>
      </c>
      <c r="E3749" s="2">
        <v>43549</v>
      </c>
      <c r="F3749" s="1" t="s">
        <v>13</v>
      </c>
      <c r="G3749" s="11">
        <f>VLOOKUP(Sheet1!B3749,Sheet3!$A$4:$B$3872,2,FALSE)</f>
        <v>43549</v>
      </c>
      <c r="H3749" s="11">
        <f t="shared" si="290"/>
        <v>43549</v>
      </c>
      <c r="I3749" s="11">
        <f t="shared" si="291"/>
        <v>43525</v>
      </c>
      <c r="J3749" s="11">
        <f t="shared" si="292"/>
        <v>43525</v>
      </c>
      <c r="K3749" s="1">
        <f t="shared" si="293"/>
        <v>0</v>
      </c>
      <c r="L3749" s="1">
        <f t="shared" si="294"/>
        <v>1</v>
      </c>
    </row>
    <row r="3750" spans="1:12" x14ac:dyDescent="0.35">
      <c r="A3750" s="1" t="s">
        <v>11</v>
      </c>
      <c r="B3750" s="1" t="s">
        <v>5727</v>
      </c>
      <c r="C3750" s="1" t="s">
        <v>5728</v>
      </c>
      <c r="D3750" s="1" t="s">
        <v>8</v>
      </c>
      <c r="E3750" s="2">
        <v>43540</v>
      </c>
      <c r="F3750" s="1" t="s">
        <v>13</v>
      </c>
      <c r="G3750" s="11">
        <f>VLOOKUP(Sheet1!B3750,Sheet3!$A$4:$B$3872,2,FALSE)</f>
        <v>43540</v>
      </c>
      <c r="H3750" s="11">
        <f t="shared" si="290"/>
        <v>43540</v>
      </c>
      <c r="I3750" s="11">
        <f t="shared" si="291"/>
        <v>43525</v>
      </c>
      <c r="J3750" s="11">
        <f t="shared" si="292"/>
        <v>43525</v>
      </c>
      <c r="K3750" s="1">
        <f t="shared" si="293"/>
        <v>0</v>
      </c>
      <c r="L3750" s="1">
        <f t="shared" si="294"/>
        <v>1</v>
      </c>
    </row>
    <row r="3751" spans="1:12" x14ac:dyDescent="0.35">
      <c r="A3751" s="1" t="s">
        <v>11</v>
      </c>
      <c r="B3751" s="1" t="s">
        <v>5729</v>
      </c>
      <c r="C3751" s="1" t="s">
        <v>5730</v>
      </c>
      <c r="D3751" s="1" t="s">
        <v>8</v>
      </c>
      <c r="E3751" s="2">
        <v>43550</v>
      </c>
      <c r="F3751" s="1" t="s">
        <v>13</v>
      </c>
      <c r="G3751" s="11">
        <f>VLOOKUP(Sheet1!B3751,Sheet3!$A$4:$B$3872,2,FALSE)</f>
        <v>43550</v>
      </c>
      <c r="H3751" s="11">
        <f t="shared" si="290"/>
        <v>43550</v>
      </c>
      <c r="I3751" s="11">
        <f t="shared" si="291"/>
        <v>43525</v>
      </c>
      <c r="J3751" s="11">
        <f t="shared" si="292"/>
        <v>43525</v>
      </c>
      <c r="K3751" s="1">
        <f t="shared" si="293"/>
        <v>0</v>
      </c>
      <c r="L3751" s="1">
        <f t="shared" si="294"/>
        <v>1</v>
      </c>
    </row>
    <row r="3752" spans="1:12" x14ac:dyDescent="0.35">
      <c r="A3752" s="1" t="s">
        <v>11</v>
      </c>
      <c r="B3752" s="1" t="s">
        <v>5731</v>
      </c>
      <c r="C3752" s="1" t="s">
        <v>5732</v>
      </c>
      <c r="D3752" s="1" t="s">
        <v>8</v>
      </c>
      <c r="E3752" s="2">
        <v>43567</v>
      </c>
      <c r="F3752" s="1" t="s">
        <v>13</v>
      </c>
      <c r="G3752" s="11">
        <f>VLOOKUP(Sheet1!B3752,Sheet3!$A$4:$B$3872,2,FALSE)</f>
        <v>43567</v>
      </c>
      <c r="H3752" s="11">
        <f t="shared" si="290"/>
        <v>43567</v>
      </c>
      <c r="I3752" s="11">
        <f t="shared" si="291"/>
        <v>43556</v>
      </c>
      <c r="J3752" s="11">
        <f t="shared" si="292"/>
        <v>43556</v>
      </c>
      <c r="K3752" s="1">
        <f t="shared" si="293"/>
        <v>0</v>
      </c>
      <c r="L3752" s="1">
        <f t="shared" si="294"/>
        <v>1</v>
      </c>
    </row>
    <row r="3753" spans="1:12" x14ac:dyDescent="0.35">
      <c r="A3753" s="1" t="s">
        <v>11</v>
      </c>
      <c r="B3753" s="1" t="s">
        <v>5733</v>
      </c>
      <c r="C3753" s="1" t="s">
        <v>5734</v>
      </c>
      <c r="D3753" s="1" t="s">
        <v>8</v>
      </c>
      <c r="E3753" s="2">
        <v>43533</v>
      </c>
      <c r="F3753" s="1" t="s">
        <v>13</v>
      </c>
      <c r="G3753" s="11">
        <f>VLOOKUP(Sheet1!B3753,Sheet3!$A$4:$B$3872,2,FALSE)</f>
        <v>43533</v>
      </c>
      <c r="H3753" s="11">
        <f t="shared" si="290"/>
        <v>43533</v>
      </c>
      <c r="I3753" s="11">
        <f t="shared" si="291"/>
        <v>43525</v>
      </c>
      <c r="J3753" s="11">
        <f t="shared" si="292"/>
        <v>43525</v>
      </c>
      <c r="K3753" s="1">
        <f t="shared" si="293"/>
        <v>0</v>
      </c>
      <c r="L3753" s="1">
        <f t="shared" si="294"/>
        <v>1</v>
      </c>
    </row>
    <row r="3754" spans="1:12" x14ac:dyDescent="0.35">
      <c r="A3754" s="1" t="s">
        <v>11</v>
      </c>
      <c r="B3754" s="1" t="s">
        <v>5735</v>
      </c>
      <c r="C3754" s="1" t="s">
        <v>5736</v>
      </c>
      <c r="D3754" s="1" t="s">
        <v>18</v>
      </c>
      <c r="E3754" s="2">
        <v>43583</v>
      </c>
      <c r="F3754" s="1" t="s">
        <v>25</v>
      </c>
      <c r="G3754" s="11">
        <f>VLOOKUP(Sheet1!B3754,Sheet3!$A$4:$B$3872,2,FALSE)</f>
        <v>43583</v>
      </c>
      <c r="H3754" s="11">
        <f t="shared" si="290"/>
        <v>43583</v>
      </c>
      <c r="I3754" s="11">
        <f t="shared" si="291"/>
        <v>43556</v>
      </c>
      <c r="J3754" s="11">
        <f t="shared" si="292"/>
        <v>43556</v>
      </c>
      <c r="K3754" s="1">
        <f t="shared" si="293"/>
        <v>0</v>
      </c>
      <c r="L3754" s="1">
        <f t="shared" si="294"/>
        <v>0.5</v>
      </c>
    </row>
    <row r="3755" spans="1:12" x14ac:dyDescent="0.35">
      <c r="A3755" s="1" t="s">
        <v>11</v>
      </c>
      <c r="B3755" s="1" t="s">
        <v>5735</v>
      </c>
      <c r="C3755" s="1" t="s">
        <v>5737</v>
      </c>
      <c r="D3755" s="1" t="s">
        <v>18</v>
      </c>
      <c r="E3755" s="2">
        <v>43601</v>
      </c>
      <c r="F3755" s="1" t="s">
        <v>15</v>
      </c>
      <c r="G3755" s="11">
        <f>VLOOKUP(Sheet1!B3755,Sheet3!$A$4:$B$3872,2,FALSE)</f>
        <v>43583</v>
      </c>
      <c r="H3755" s="11">
        <f t="shared" si="290"/>
        <v>43601</v>
      </c>
      <c r="I3755" s="11">
        <f t="shared" si="291"/>
        <v>43556</v>
      </c>
      <c r="J3755" s="11">
        <f t="shared" si="292"/>
        <v>43586</v>
      </c>
      <c r="K3755" s="1">
        <f t="shared" si="293"/>
        <v>1</v>
      </c>
      <c r="L3755" s="1">
        <f t="shared" si="294"/>
        <v>0.5</v>
      </c>
    </row>
    <row r="3756" spans="1:12" x14ac:dyDescent="0.35">
      <c r="A3756" s="1" t="s">
        <v>6</v>
      </c>
      <c r="B3756" s="1" t="s">
        <v>5738</v>
      </c>
      <c r="C3756" s="1" t="s">
        <v>5739</v>
      </c>
      <c r="D3756" s="1" t="s">
        <v>8</v>
      </c>
      <c r="E3756" s="2">
        <v>43599</v>
      </c>
      <c r="F3756" s="1" t="s">
        <v>13</v>
      </c>
      <c r="G3756" s="11">
        <f>VLOOKUP(Sheet1!B3756,Sheet3!$A$4:$B$3872,2,FALSE)</f>
        <v>43599</v>
      </c>
      <c r="H3756" s="11">
        <f t="shared" si="290"/>
        <v>43599</v>
      </c>
      <c r="I3756" s="11">
        <f t="shared" si="291"/>
        <v>43586</v>
      </c>
      <c r="J3756" s="11">
        <f t="shared" si="292"/>
        <v>43586</v>
      </c>
      <c r="K3756" s="1">
        <f t="shared" si="293"/>
        <v>0</v>
      </c>
      <c r="L3756" s="1">
        <f t="shared" si="294"/>
        <v>1</v>
      </c>
    </row>
    <row r="3757" spans="1:12" x14ac:dyDescent="0.35">
      <c r="A3757" s="1" t="s">
        <v>11</v>
      </c>
      <c r="B3757" s="1" t="s">
        <v>5740</v>
      </c>
      <c r="C3757" s="1" t="s">
        <v>5741</v>
      </c>
      <c r="D3757" s="1" t="s">
        <v>8</v>
      </c>
      <c r="E3757" s="2">
        <v>43527</v>
      </c>
      <c r="F3757" s="1" t="s">
        <v>9</v>
      </c>
      <c r="G3757" s="11">
        <f>VLOOKUP(Sheet1!B3757,Sheet3!$A$4:$B$3872,2,FALSE)</f>
        <v>43527</v>
      </c>
      <c r="H3757" s="11">
        <f t="shared" si="290"/>
        <v>43527</v>
      </c>
      <c r="I3757" s="11">
        <f t="shared" si="291"/>
        <v>43525</v>
      </c>
      <c r="J3757" s="11">
        <f t="shared" si="292"/>
        <v>43525</v>
      </c>
      <c r="K3757" s="1">
        <f t="shared" si="293"/>
        <v>0</v>
      </c>
      <c r="L3757" s="1">
        <f t="shared" si="294"/>
        <v>1</v>
      </c>
    </row>
    <row r="3758" spans="1:12" x14ac:dyDescent="0.35">
      <c r="A3758" s="1" t="s">
        <v>11</v>
      </c>
      <c r="B3758" s="1" t="s">
        <v>5742</v>
      </c>
      <c r="C3758" s="3" t="s">
        <v>5743</v>
      </c>
      <c r="D3758" s="1" t="s">
        <v>8</v>
      </c>
      <c r="E3758" s="2">
        <v>43541</v>
      </c>
      <c r="F3758" s="1" t="s">
        <v>9</v>
      </c>
      <c r="G3758" s="11">
        <f>VLOOKUP(Sheet1!B3758,Sheet3!$A$4:$B$3872,2,FALSE)</f>
        <v>43541</v>
      </c>
      <c r="H3758" s="11">
        <f t="shared" si="290"/>
        <v>43541</v>
      </c>
      <c r="I3758" s="11">
        <f t="shared" si="291"/>
        <v>43525</v>
      </c>
      <c r="J3758" s="11">
        <f t="shared" si="292"/>
        <v>43525</v>
      </c>
      <c r="K3758" s="1">
        <f t="shared" si="293"/>
        <v>0</v>
      </c>
      <c r="L3758" s="1">
        <f t="shared" si="294"/>
        <v>1</v>
      </c>
    </row>
    <row r="3759" spans="1:12" x14ac:dyDescent="0.35">
      <c r="A3759" s="1" t="s">
        <v>11</v>
      </c>
      <c r="B3759" s="1" t="s">
        <v>5744</v>
      </c>
      <c r="C3759" s="1" t="s">
        <v>5745</v>
      </c>
      <c r="D3759" s="1" t="s">
        <v>18</v>
      </c>
      <c r="E3759" s="2">
        <v>43521</v>
      </c>
      <c r="F3759" s="1" t="s">
        <v>13</v>
      </c>
      <c r="G3759" s="11">
        <f>VLOOKUP(Sheet1!B3759,Sheet3!$A$4:$B$3872,2,FALSE)</f>
        <v>43521</v>
      </c>
      <c r="H3759" s="11">
        <f t="shared" si="290"/>
        <v>43521</v>
      </c>
      <c r="I3759" s="11">
        <f t="shared" si="291"/>
        <v>43497</v>
      </c>
      <c r="J3759" s="11">
        <f t="shared" si="292"/>
        <v>43497</v>
      </c>
      <c r="K3759" s="1">
        <f t="shared" si="293"/>
        <v>0</v>
      </c>
      <c r="L3759" s="1">
        <f t="shared" si="294"/>
        <v>1</v>
      </c>
    </row>
    <row r="3760" spans="1:12" x14ac:dyDescent="0.35">
      <c r="A3760" s="1" t="s">
        <v>6</v>
      </c>
      <c r="B3760" s="1" t="s">
        <v>5746</v>
      </c>
      <c r="C3760" s="1" t="s">
        <v>5747</v>
      </c>
      <c r="D3760" s="1" t="s">
        <v>18</v>
      </c>
      <c r="E3760" s="2">
        <v>43592</v>
      </c>
      <c r="F3760" s="1" t="s">
        <v>13</v>
      </c>
      <c r="G3760" s="11">
        <f>VLOOKUP(Sheet1!B3760,Sheet3!$A$4:$B$3872,2,FALSE)</f>
        <v>43592</v>
      </c>
      <c r="H3760" s="11">
        <f t="shared" si="290"/>
        <v>43592</v>
      </c>
      <c r="I3760" s="11">
        <f t="shared" si="291"/>
        <v>43586</v>
      </c>
      <c r="J3760" s="11">
        <f t="shared" si="292"/>
        <v>43586</v>
      </c>
      <c r="K3760" s="1">
        <f t="shared" si="293"/>
        <v>0</v>
      </c>
      <c r="L3760" s="1">
        <f t="shared" si="294"/>
        <v>1</v>
      </c>
    </row>
    <row r="3761" spans="1:12" x14ac:dyDescent="0.35">
      <c r="A3761" s="1" t="s">
        <v>11</v>
      </c>
      <c r="B3761" s="1" t="s">
        <v>5748</v>
      </c>
      <c r="C3761" s="1" t="s">
        <v>5749</v>
      </c>
      <c r="D3761" s="1" t="s">
        <v>8</v>
      </c>
      <c r="E3761" s="2">
        <v>43543</v>
      </c>
      <c r="F3761" s="1" t="s">
        <v>13</v>
      </c>
      <c r="G3761" s="11">
        <f>VLOOKUP(Sheet1!B3761,Sheet3!$A$4:$B$3872,2,FALSE)</f>
        <v>43543</v>
      </c>
      <c r="H3761" s="11">
        <f t="shared" si="290"/>
        <v>43543</v>
      </c>
      <c r="I3761" s="11">
        <f t="shared" si="291"/>
        <v>43525</v>
      </c>
      <c r="J3761" s="11">
        <f t="shared" si="292"/>
        <v>43525</v>
      </c>
      <c r="K3761" s="1">
        <f t="shared" si="293"/>
        <v>0</v>
      </c>
      <c r="L3761" s="1">
        <f t="shared" si="294"/>
        <v>1</v>
      </c>
    </row>
    <row r="3762" spans="1:12" x14ac:dyDescent="0.35">
      <c r="A3762" s="1" t="s">
        <v>11</v>
      </c>
      <c r="B3762" s="1" t="s">
        <v>5750</v>
      </c>
      <c r="C3762" s="1" t="s">
        <v>5751</v>
      </c>
      <c r="D3762" s="1" t="s">
        <v>18</v>
      </c>
      <c r="E3762" s="2">
        <v>43484</v>
      </c>
      <c r="F3762" s="1" t="s">
        <v>15</v>
      </c>
      <c r="G3762" s="11">
        <f>VLOOKUP(Sheet1!B3762,Sheet3!$A$4:$B$3872,2,FALSE)</f>
        <v>43484</v>
      </c>
      <c r="H3762" s="11">
        <f t="shared" si="290"/>
        <v>43484</v>
      </c>
      <c r="I3762" s="11">
        <f t="shared" si="291"/>
        <v>43466</v>
      </c>
      <c r="J3762" s="11">
        <f t="shared" si="292"/>
        <v>43466</v>
      </c>
      <c r="K3762" s="1">
        <f t="shared" si="293"/>
        <v>0</v>
      </c>
      <c r="L3762" s="1">
        <f t="shared" si="294"/>
        <v>1</v>
      </c>
    </row>
    <row r="3763" spans="1:12" x14ac:dyDescent="0.35">
      <c r="A3763" s="1" t="s">
        <v>11</v>
      </c>
      <c r="B3763" s="1" t="s">
        <v>5752</v>
      </c>
      <c r="C3763" s="1" t="s">
        <v>5753</v>
      </c>
      <c r="D3763" s="1" t="s">
        <v>8</v>
      </c>
      <c r="E3763" s="2">
        <v>43481</v>
      </c>
      <c r="F3763" s="1" t="s">
        <v>25</v>
      </c>
      <c r="G3763" s="11">
        <f>VLOOKUP(Sheet1!B3763,Sheet3!$A$4:$B$3872,2,FALSE)</f>
        <v>43481</v>
      </c>
      <c r="H3763" s="11">
        <f t="shared" si="290"/>
        <v>43481</v>
      </c>
      <c r="I3763" s="11">
        <f t="shared" si="291"/>
        <v>43466</v>
      </c>
      <c r="J3763" s="11">
        <f t="shared" si="292"/>
        <v>43466</v>
      </c>
      <c r="K3763" s="1">
        <f t="shared" si="293"/>
        <v>0</v>
      </c>
      <c r="L3763" s="1">
        <f t="shared" si="294"/>
        <v>0.5</v>
      </c>
    </row>
    <row r="3764" spans="1:12" x14ac:dyDescent="0.35">
      <c r="A3764" s="1" t="s">
        <v>11</v>
      </c>
      <c r="B3764" s="1" t="s">
        <v>5752</v>
      </c>
      <c r="C3764" s="1" t="s">
        <v>5754</v>
      </c>
      <c r="D3764" s="1" t="s">
        <v>8</v>
      </c>
      <c r="E3764" s="2">
        <v>43504</v>
      </c>
      <c r="F3764" s="1" t="s">
        <v>9</v>
      </c>
      <c r="G3764" s="11">
        <f>VLOOKUP(Sheet1!B3764,Sheet3!$A$4:$B$3872,2,FALSE)</f>
        <v>43481</v>
      </c>
      <c r="H3764" s="11">
        <f t="shared" si="290"/>
        <v>43504</v>
      </c>
      <c r="I3764" s="11">
        <f t="shared" si="291"/>
        <v>43466</v>
      </c>
      <c r="J3764" s="11">
        <f t="shared" si="292"/>
        <v>43497</v>
      </c>
      <c r="K3764" s="1">
        <f t="shared" si="293"/>
        <v>1</v>
      </c>
      <c r="L3764" s="1">
        <f t="shared" si="294"/>
        <v>0.5</v>
      </c>
    </row>
    <row r="3765" spans="1:12" x14ac:dyDescent="0.35">
      <c r="A3765" s="1" t="s">
        <v>11</v>
      </c>
      <c r="B3765" s="1" t="s">
        <v>5755</v>
      </c>
      <c r="C3765" s="1" t="s">
        <v>5756</v>
      </c>
      <c r="D3765" s="1" t="s">
        <v>8</v>
      </c>
      <c r="E3765" s="2">
        <v>43524</v>
      </c>
      <c r="F3765" s="1" t="s">
        <v>13</v>
      </c>
      <c r="G3765" s="11">
        <f>VLOOKUP(Sheet1!B3765,Sheet3!$A$4:$B$3872,2,FALSE)</f>
        <v>43524</v>
      </c>
      <c r="H3765" s="11">
        <f t="shared" si="290"/>
        <v>43524</v>
      </c>
      <c r="I3765" s="11">
        <f t="shared" si="291"/>
        <v>43497</v>
      </c>
      <c r="J3765" s="11">
        <f t="shared" si="292"/>
        <v>43497</v>
      </c>
      <c r="K3765" s="1">
        <f t="shared" si="293"/>
        <v>0</v>
      </c>
      <c r="L3765" s="1">
        <f t="shared" si="294"/>
        <v>1</v>
      </c>
    </row>
    <row r="3766" spans="1:12" x14ac:dyDescent="0.35">
      <c r="A3766" s="1" t="s">
        <v>11</v>
      </c>
      <c r="B3766" s="1" t="s">
        <v>5757</v>
      </c>
      <c r="C3766" s="1" t="s">
        <v>5758</v>
      </c>
      <c r="D3766" s="1" t="s">
        <v>8</v>
      </c>
      <c r="E3766" s="2">
        <v>43517</v>
      </c>
      <c r="F3766" s="1" t="s">
        <v>13</v>
      </c>
      <c r="G3766" s="11">
        <f>VLOOKUP(Sheet1!B3766,Sheet3!$A$4:$B$3872,2,FALSE)</f>
        <v>43517</v>
      </c>
      <c r="H3766" s="11">
        <f t="shared" si="290"/>
        <v>43517</v>
      </c>
      <c r="I3766" s="11">
        <f t="shared" si="291"/>
        <v>43497</v>
      </c>
      <c r="J3766" s="11">
        <f t="shared" si="292"/>
        <v>43497</v>
      </c>
      <c r="K3766" s="1">
        <f t="shared" si="293"/>
        <v>0</v>
      </c>
      <c r="L3766" s="1">
        <f t="shared" si="294"/>
        <v>0.5</v>
      </c>
    </row>
    <row r="3767" spans="1:12" x14ac:dyDescent="0.35">
      <c r="A3767" s="1" t="s">
        <v>11</v>
      </c>
      <c r="B3767" s="1" t="s">
        <v>5757</v>
      </c>
      <c r="C3767" s="1" t="s">
        <v>5759</v>
      </c>
      <c r="D3767" s="1" t="s">
        <v>8</v>
      </c>
      <c r="E3767" s="2">
        <v>43549</v>
      </c>
      <c r="F3767" s="1" t="s">
        <v>13</v>
      </c>
      <c r="G3767" s="11">
        <f>VLOOKUP(Sheet1!B3767,Sheet3!$A$4:$B$3872,2,FALSE)</f>
        <v>43517</v>
      </c>
      <c r="H3767" s="11">
        <f t="shared" si="290"/>
        <v>43549</v>
      </c>
      <c r="I3767" s="11">
        <f t="shared" si="291"/>
        <v>43497</v>
      </c>
      <c r="J3767" s="11">
        <f t="shared" si="292"/>
        <v>43525</v>
      </c>
      <c r="K3767" s="1">
        <f t="shared" si="293"/>
        <v>1</v>
      </c>
      <c r="L3767" s="1">
        <f t="shared" si="294"/>
        <v>0.5</v>
      </c>
    </row>
    <row r="3768" spans="1:12" x14ac:dyDescent="0.35">
      <c r="A3768" s="1" t="s">
        <v>11</v>
      </c>
      <c r="B3768" s="1" t="s">
        <v>5760</v>
      </c>
      <c r="C3768" s="1" t="s">
        <v>5761</v>
      </c>
      <c r="D3768" s="1" t="s">
        <v>8</v>
      </c>
      <c r="E3768" s="2">
        <v>43584</v>
      </c>
      <c r="F3768" s="1" t="s">
        <v>25</v>
      </c>
      <c r="G3768" s="11">
        <f>VLOOKUP(Sheet1!B3768,Sheet3!$A$4:$B$3872,2,FALSE)</f>
        <v>43584</v>
      </c>
      <c r="H3768" s="11">
        <f t="shared" si="290"/>
        <v>43584</v>
      </c>
      <c r="I3768" s="11">
        <f t="shared" si="291"/>
        <v>43556</v>
      </c>
      <c r="J3768" s="11">
        <f t="shared" si="292"/>
        <v>43556</v>
      </c>
      <c r="K3768" s="1">
        <f t="shared" si="293"/>
        <v>0</v>
      </c>
      <c r="L3768" s="1">
        <f t="shared" si="294"/>
        <v>1</v>
      </c>
    </row>
    <row r="3769" spans="1:12" x14ac:dyDescent="0.35">
      <c r="A3769" s="1" t="s">
        <v>11</v>
      </c>
      <c r="B3769" s="1" t="s">
        <v>5762</v>
      </c>
      <c r="C3769" s="1" t="s">
        <v>5763</v>
      </c>
      <c r="D3769" s="1" t="s">
        <v>8</v>
      </c>
      <c r="E3769" s="2">
        <v>43478</v>
      </c>
      <c r="F3769" s="1" t="s">
        <v>9</v>
      </c>
      <c r="G3769" s="11">
        <f>VLOOKUP(Sheet1!B3769,Sheet3!$A$4:$B$3872,2,FALSE)</f>
        <v>43478</v>
      </c>
      <c r="H3769" s="11">
        <f t="shared" si="290"/>
        <v>43478</v>
      </c>
      <c r="I3769" s="11">
        <f t="shared" si="291"/>
        <v>43466</v>
      </c>
      <c r="J3769" s="11">
        <f t="shared" si="292"/>
        <v>43466</v>
      </c>
      <c r="K3769" s="1">
        <f t="shared" si="293"/>
        <v>0</v>
      </c>
      <c r="L3769" s="1">
        <f t="shared" si="294"/>
        <v>0.5</v>
      </c>
    </row>
    <row r="3770" spans="1:12" x14ac:dyDescent="0.35">
      <c r="A3770" s="1" t="s">
        <v>11</v>
      </c>
      <c r="B3770" s="1" t="s">
        <v>5762</v>
      </c>
      <c r="C3770" s="1" t="s">
        <v>5764</v>
      </c>
      <c r="D3770" s="1" t="s">
        <v>8</v>
      </c>
      <c r="E3770" s="2">
        <v>43579</v>
      </c>
      <c r="F3770" s="1" t="s">
        <v>13</v>
      </c>
      <c r="G3770" s="11">
        <f>VLOOKUP(Sheet1!B3770,Sheet3!$A$4:$B$3872,2,FALSE)</f>
        <v>43478</v>
      </c>
      <c r="H3770" s="11">
        <f t="shared" si="290"/>
        <v>43579</v>
      </c>
      <c r="I3770" s="11">
        <f t="shared" si="291"/>
        <v>43466</v>
      </c>
      <c r="J3770" s="11">
        <f t="shared" si="292"/>
        <v>43556</v>
      </c>
      <c r="K3770" s="1">
        <f t="shared" si="293"/>
        <v>3</v>
      </c>
      <c r="L3770" s="1">
        <f t="shared" si="294"/>
        <v>0.5</v>
      </c>
    </row>
    <row r="3771" spans="1:12" x14ac:dyDescent="0.35">
      <c r="A3771" s="1" t="s">
        <v>11</v>
      </c>
      <c r="B3771" s="1" t="s">
        <v>5765</v>
      </c>
      <c r="C3771" s="1" t="s">
        <v>5766</v>
      </c>
      <c r="D3771" s="1" t="s">
        <v>8</v>
      </c>
      <c r="E3771" s="2">
        <v>43533</v>
      </c>
      <c r="F3771" s="1" t="s">
        <v>25</v>
      </c>
      <c r="G3771" s="11">
        <f>VLOOKUP(Sheet1!B3771,Sheet3!$A$4:$B$3872,2,FALSE)</f>
        <v>43533</v>
      </c>
      <c r="H3771" s="11">
        <f t="shared" si="290"/>
        <v>43533</v>
      </c>
      <c r="I3771" s="11">
        <f t="shared" si="291"/>
        <v>43525</v>
      </c>
      <c r="J3771" s="11">
        <f t="shared" si="292"/>
        <v>43525</v>
      </c>
      <c r="K3771" s="1">
        <f t="shared" si="293"/>
        <v>0</v>
      </c>
      <c r="L3771" s="1">
        <f t="shared" si="294"/>
        <v>1</v>
      </c>
    </row>
    <row r="3772" spans="1:12" x14ac:dyDescent="0.35">
      <c r="A3772" s="1" t="s">
        <v>11</v>
      </c>
      <c r="B3772" s="1" t="s">
        <v>5767</v>
      </c>
      <c r="C3772" s="1" t="s">
        <v>5768</v>
      </c>
      <c r="D3772" s="1" t="s">
        <v>8</v>
      </c>
      <c r="E3772" s="2">
        <v>43486</v>
      </c>
      <c r="F3772" s="1" t="s">
        <v>15</v>
      </c>
      <c r="G3772" s="11">
        <f>VLOOKUP(Sheet1!B3772,Sheet3!$A$4:$B$3872,2,FALSE)</f>
        <v>43486</v>
      </c>
      <c r="H3772" s="11">
        <f t="shared" si="290"/>
        <v>43486</v>
      </c>
      <c r="I3772" s="11">
        <f t="shared" si="291"/>
        <v>43466</v>
      </c>
      <c r="J3772" s="11">
        <f t="shared" si="292"/>
        <v>43466</v>
      </c>
      <c r="K3772" s="1">
        <f t="shared" si="293"/>
        <v>0</v>
      </c>
      <c r="L3772" s="1">
        <f t="shared" si="294"/>
        <v>0.5</v>
      </c>
    </row>
    <row r="3773" spans="1:12" x14ac:dyDescent="0.35">
      <c r="A3773" s="1" t="s">
        <v>11</v>
      </c>
      <c r="B3773" s="1" t="s">
        <v>5767</v>
      </c>
      <c r="C3773" s="1">
        <v>50411</v>
      </c>
      <c r="D3773" s="1" t="s">
        <v>8</v>
      </c>
      <c r="E3773" s="2">
        <v>43543</v>
      </c>
      <c r="F3773" s="1" t="s">
        <v>9</v>
      </c>
      <c r="G3773" s="11">
        <f>VLOOKUP(Sheet1!B3773,Sheet3!$A$4:$B$3872,2,FALSE)</f>
        <v>43486</v>
      </c>
      <c r="H3773" s="11">
        <f t="shared" si="290"/>
        <v>43543</v>
      </c>
      <c r="I3773" s="11">
        <f t="shared" si="291"/>
        <v>43466</v>
      </c>
      <c r="J3773" s="11">
        <f t="shared" si="292"/>
        <v>43525</v>
      </c>
      <c r="K3773" s="1">
        <f t="shared" si="293"/>
        <v>2</v>
      </c>
      <c r="L3773" s="1">
        <f t="shared" si="294"/>
        <v>0.5</v>
      </c>
    </row>
    <row r="3774" spans="1:12" x14ac:dyDescent="0.35">
      <c r="A3774" s="1" t="s">
        <v>11</v>
      </c>
      <c r="B3774" s="1" t="s">
        <v>5769</v>
      </c>
      <c r="C3774" s="1" t="s">
        <v>5770</v>
      </c>
      <c r="D3774" s="1" t="s">
        <v>8</v>
      </c>
      <c r="E3774" s="2">
        <v>43562</v>
      </c>
      <c r="F3774" s="1" t="s">
        <v>25</v>
      </c>
      <c r="G3774" s="11">
        <f>VLOOKUP(Sheet1!B3774,Sheet3!$A$4:$B$3872,2,FALSE)</f>
        <v>43562</v>
      </c>
      <c r="H3774" s="11">
        <f t="shared" si="290"/>
        <v>43562</v>
      </c>
      <c r="I3774" s="11">
        <f t="shared" si="291"/>
        <v>43556</v>
      </c>
      <c r="J3774" s="11">
        <f t="shared" si="292"/>
        <v>43556</v>
      </c>
      <c r="K3774" s="1">
        <f t="shared" si="293"/>
        <v>0</v>
      </c>
      <c r="L3774" s="1">
        <f t="shared" si="294"/>
        <v>0.5</v>
      </c>
    </row>
    <row r="3775" spans="1:12" x14ac:dyDescent="0.35">
      <c r="A3775" s="1" t="s">
        <v>11</v>
      </c>
      <c r="B3775" s="1" t="s">
        <v>5769</v>
      </c>
      <c r="C3775" s="1" t="s">
        <v>5771</v>
      </c>
      <c r="D3775" s="1" t="s">
        <v>8</v>
      </c>
      <c r="E3775" s="2">
        <v>43562</v>
      </c>
      <c r="F3775" s="1" t="s">
        <v>25</v>
      </c>
      <c r="G3775" s="11">
        <f>VLOOKUP(Sheet1!B3775,Sheet3!$A$4:$B$3872,2,FALSE)</f>
        <v>43562</v>
      </c>
      <c r="H3775" s="11">
        <f t="shared" si="290"/>
        <v>43562</v>
      </c>
      <c r="I3775" s="11">
        <f t="shared" si="291"/>
        <v>43556</v>
      </c>
      <c r="J3775" s="11">
        <f t="shared" si="292"/>
        <v>43556</v>
      </c>
      <c r="K3775" s="1">
        <f t="shared" si="293"/>
        <v>0</v>
      </c>
      <c r="L3775" s="1">
        <f t="shared" si="294"/>
        <v>0.5</v>
      </c>
    </row>
    <row r="3776" spans="1:12" x14ac:dyDescent="0.35">
      <c r="A3776" s="1" t="s">
        <v>11</v>
      </c>
      <c r="B3776" s="1" t="s">
        <v>5772</v>
      </c>
      <c r="C3776" s="1" t="s">
        <v>5773</v>
      </c>
      <c r="D3776" s="1" t="s">
        <v>8</v>
      </c>
      <c r="E3776" s="2">
        <v>43538</v>
      </c>
      <c r="F3776" s="1" t="s">
        <v>9</v>
      </c>
      <c r="G3776" s="11">
        <f>VLOOKUP(Sheet1!B3776,Sheet3!$A$4:$B$3872,2,FALSE)</f>
        <v>43538</v>
      </c>
      <c r="H3776" s="11">
        <f t="shared" si="290"/>
        <v>43538</v>
      </c>
      <c r="I3776" s="11">
        <f t="shared" si="291"/>
        <v>43525</v>
      </c>
      <c r="J3776" s="11">
        <f t="shared" si="292"/>
        <v>43525</v>
      </c>
      <c r="K3776" s="1">
        <f t="shared" si="293"/>
        <v>0</v>
      </c>
      <c r="L3776" s="1">
        <f t="shared" si="294"/>
        <v>1</v>
      </c>
    </row>
    <row r="3777" spans="1:12" x14ac:dyDescent="0.35">
      <c r="A3777" s="1" t="s">
        <v>11</v>
      </c>
      <c r="B3777" s="1" t="s">
        <v>5774</v>
      </c>
      <c r="C3777" s="1" t="s">
        <v>5775</v>
      </c>
      <c r="D3777" s="1" t="s">
        <v>8</v>
      </c>
      <c r="E3777" s="2">
        <v>43563</v>
      </c>
      <c r="F3777" s="1" t="s">
        <v>13</v>
      </c>
      <c r="G3777" s="11">
        <f>VLOOKUP(Sheet1!B3777,Sheet3!$A$4:$B$3872,2,FALSE)</f>
        <v>43563</v>
      </c>
      <c r="H3777" s="11">
        <f t="shared" si="290"/>
        <v>43563</v>
      </c>
      <c r="I3777" s="11">
        <f t="shared" si="291"/>
        <v>43556</v>
      </c>
      <c r="J3777" s="11">
        <f t="shared" si="292"/>
        <v>43556</v>
      </c>
      <c r="K3777" s="1">
        <f t="shared" si="293"/>
        <v>0</v>
      </c>
      <c r="L3777" s="1">
        <f t="shared" si="294"/>
        <v>0.5</v>
      </c>
    </row>
    <row r="3778" spans="1:12" x14ac:dyDescent="0.35">
      <c r="A3778" s="1" t="s">
        <v>11</v>
      </c>
      <c r="B3778" s="1" t="s">
        <v>5774</v>
      </c>
      <c r="C3778" s="1" t="s">
        <v>5776</v>
      </c>
      <c r="D3778" s="1" t="s">
        <v>8</v>
      </c>
      <c r="E3778" s="2">
        <v>43579</v>
      </c>
      <c r="F3778" s="1" t="s">
        <v>13</v>
      </c>
      <c r="G3778" s="11">
        <f>VLOOKUP(Sheet1!B3778,Sheet3!$A$4:$B$3872,2,FALSE)</f>
        <v>43563</v>
      </c>
      <c r="H3778" s="11">
        <f t="shared" si="290"/>
        <v>43579</v>
      </c>
      <c r="I3778" s="11">
        <f t="shared" si="291"/>
        <v>43556</v>
      </c>
      <c r="J3778" s="11">
        <f t="shared" si="292"/>
        <v>43556</v>
      </c>
      <c r="K3778" s="1">
        <f t="shared" si="293"/>
        <v>0</v>
      </c>
      <c r="L3778" s="1">
        <f t="shared" si="294"/>
        <v>0.5</v>
      </c>
    </row>
    <row r="3779" spans="1:12" x14ac:dyDescent="0.35">
      <c r="A3779" s="1" t="s">
        <v>11</v>
      </c>
      <c r="B3779" s="1" t="s">
        <v>5777</v>
      </c>
      <c r="C3779" s="3" t="s">
        <v>5778</v>
      </c>
      <c r="D3779" s="1" t="s">
        <v>8</v>
      </c>
      <c r="E3779" s="2">
        <v>43511</v>
      </c>
      <c r="F3779" s="1" t="s">
        <v>13</v>
      </c>
      <c r="G3779" s="11">
        <f>VLOOKUP(Sheet1!B3779,Sheet3!$A$4:$B$3872,2,FALSE)</f>
        <v>43511</v>
      </c>
      <c r="H3779" s="11">
        <f t="shared" ref="H3779:H3842" si="295">E3779</f>
        <v>43511</v>
      </c>
      <c r="I3779" s="11">
        <f t="shared" ref="I3779:I3842" si="296">EOMONTH(G3779,-1)+1</f>
        <v>43497</v>
      </c>
      <c r="J3779" s="11">
        <f t="shared" ref="J3779:J3842" si="297">EOMONTH(H3779,-1)+1</f>
        <v>43497</v>
      </c>
      <c r="K3779" s="1">
        <f t="shared" ref="K3779:K3842" si="298">ROUND((J3779-I3779)/30,0)</f>
        <v>0</v>
      </c>
      <c r="L3779" s="1">
        <f t="shared" ref="L3779:L3842" si="299">1/COUNTIFS($I$2:$I$5023,I3779,$B$2:$B$5023,B3779)</f>
        <v>1</v>
      </c>
    </row>
    <row r="3780" spans="1:12" x14ac:dyDescent="0.35">
      <c r="A3780" s="1" t="s">
        <v>11</v>
      </c>
      <c r="B3780" s="1" t="s">
        <v>5779</v>
      </c>
      <c r="C3780" s="1" t="s">
        <v>4661</v>
      </c>
      <c r="D3780" s="1" t="s">
        <v>18</v>
      </c>
      <c r="E3780" s="2">
        <v>43537</v>
      </c>
      <c r="F3780" s="1" t="s">
        <v>13</v>
      </c>
      <c r="G3780" s="11">
        <f>VLOOKUP(Sheet1!B3780,Sheet3!$A$4:$B$3872,2,FALSE)</f>
        <v>43537</v>
      </c>
      <c r="H3780" s="11">
        <f t="shared" si="295"/>
        <v>43537</v>
      </c>
      <c r="I3780" s="11">
        <f t="shared" si="296"/>
        <v>43525</v>
      </c>
      <c r="J3780" s="11">
        <f t="shared" si="297"/>
        <v>43525</v>
      </c>
      <c r="K3780" s="1">
        <f t="shared" si="298"/>
        <v>0</v>
      </c>
      <c r="L3780" s="1">
        <f t="shared" si="299"/>
        <v>0.5</v>
      </c>
    </row>
    <row r="3781" spans="1:12" x14ac:dyDescent="0.35">
      <c r="A3781" s="1" t="s">
        <v>11</v>
      </c>
      <c r="B3781" s="1" t="s">
        <v>5779</v>
      </c>
      <c r="C3781" s="1">
        <v>67459</v>
      </c>
      <c r="D3781" s="1" t="s">
        <v>18</v>
      </c>
      <c r="E3781" s="2">
        <v>43537</v>
      </c>
      <c r="F3781" s="1" t="s">
        <v>25</v>
      </c>
      <c r="G3781" s="11">
        <f>VLOOKUP(Sheet1!B3781,Sheet3!$A$4:$B$3872,2,FALSE)</f>
        <v>43537</v>
      </c>
      <c r="H3781" s="11">
        <f t="shared" si="295"/>
        <v>43537</v>
      </c>
      <c r="I3781" s="11">
        <f t="shared" si="296"/>
        <v>43525</v>
      </c>
      <c r="J3781" s="11">
        <f t="shared" si="297"/>
        <v>43525</v>
      </c>
      <c r="K3781" s="1">
        <f t="shared" si="298"/>
        <v>0</v>
      </c>
      <c r="L3781" s="1">
        <f t="shared" si="299"/>
        <v>0.5</v>
      </c>
    </row>
    <row r="3782" spans="1:12" x14ac:dyDescent="0.35">
      <c r="A3782" s="1" t="s">
        <v>11</v>
      </c>
      <c r="B3782" s="1" t="s">
        <v>5780</v>
      </c>
      <c r="C3782" s="1" t="s">
        <v>5781</v>
      </c>
      <c r="D3782" s="1" t="s">
        <v>8</v>
      </c>
      <c r="E3782" s="2">
        <v>43530</v>
      </c>
      <c r="F3782" s="1" t="s">
        <v>25</v>
      </c>
      <c r="G3782" s="11">
        <f>VLOOKUP(Sheet1!B3782,Sheet3!$A$4:$B$3872,2,FALSE)</f>
        <v>43530</v>
      </c>
      <c r="H3782" s="11">
        <f t="shared" si="295"/>
        <v>43530</v>
      </c>
      <c r="I3782" s="11">
        <f t="shared" si="296"/>
        <v>43525</v>
      </c>
      <c r="J3782" s="11">
        <f t="shared" si="297"/>
        <v>43525</v>
      </c>
      <c r="K3782" s="1">
        <f t="shared" si="298"/>
        <v>0</v>
      </c>
      <c r="L3782" s="1">
        <f t="shared" si="299"/>
        <v>0.5</v>
      </c>
    </row>
    <row r="3783" spans="1:12" x14ac:dyDescent="0.35">
      <c r="A3783" s="1" t="s">
        <v>11</v>
      </c>
      <c r="B3783" s="1" t="s">
        <v>5780</v>
      </c>
      <c r="C3783" s="1" t="s">
        <v>5782</v>
      </c>
      <c r="D3783" s="1" t="s">
        <v>8</v>
      </c>
      <c r="E3783" s="2">
        <v>43552</v>
      </c>
      <c r="F3783" s="1" t="s">
        <v>9</v>
      </c>
      <c r="G3783" s="11">
        <f>VLOOKUP(Sheet1!B3783,Sheet3!$A$4:$B$3872,2,FALSE)</f>
        <v>43530</v>
      </c>
      <c r="H3783" s="11">
        <f t="shared" si="295"/>
        <v>43552</v>
      </c>
      <c r="I3783" s="11">
        <f t="shared" si="296"/>
        <v>43525</v>
      </c>
      <c r="J3783" s="11">
        <f t="shared" si="297"/>
        <v>43525</v>
      </c>
      <c r="K3783" s="1">
        <f t="shared" si="298"/>
        <v>0</v>
      </c>
      <c r="L3783" s="1">
        <f t="shared" si="299"/>
        <v>0.5</v>
      </c>
    </row>
    <row r="3784" spans="1:12" x14ac:dyDescent="0.35">
      <c r="A3784" s="1" t="s">
        <v>11</v>
      </c>
      <c r="B3784" s="1" t="s">
        <v>5783</v>
      </c>
      <c r="C3784" s="1" t="s">
        <v>5784</v>
      </c>
      <c r="D3784" s="1" t="s">
        <v>8</v>
      </c>
      <c r="E3784" s="2">
        <v>43546</v>
      </c>
      <c r="F3784" s="1" t="s">
        <v>13</v>
      </c>
      <c r="G3784" s="11">
        <f>VLOOKUP(Sheet1!B3784,Sheet3!$A$4:$B$3872,2,FALSE)</f>
        <v>43546</v>
      </c>
      <c r="H3784" s="11">
        <f t="shared" si="295"/>
        <v>43546</v>
      </c>
      <c r="I3784" s="11">
        <f t="shared" si="296"/>
        <v>43525</v>
      </c>
      <c r="J3784" s="11">
        <f t="shared" si="297"/>
        <v>43525</v>
      </c>
      <c r="K3784" s="1">
        <f t="shared" si="298"/>
        <v>0</v>
      </c>
      <c r="L3784" s="1">
        <f t="shared" si="299"/>
        <v>1</v>
      </c>
    </row>
    <row r="3785" spans="1:12" x14ac:dyDescent="0.35">
      <c r="A3785" s="1" t="s">
        <v>11</v>
      </c>
      <c r="B3785" s="1" t="s">
        <v>5785</v>
      </c>
      <c r="C3785" s="3">
        <v>1.9999999999999998E+202</v>
      </c>
      <c r="D3785" s="1" t="s">
        <v>8</v>
      </c>
      <c r="E3785" s="2">
        <v>43582</v>
      </c>
      <c r="F3785" s="1" t="s">
        <v>15</v>
      </c>
      <c r="G3785" s="11">
        <f>VLOOKUP(Sheet1!B3785,Sheet3!$A$4:$B$3872,2,FALSE)</f>
        <v>43582</v>
      </c>
      <c r="H3785" s="11">
        <f t="shared" si="295"/>
        <v>43582</v>
      </c>
      <c r="I3785" s="11">
        <f t="shared" si="296"/>
        <v>43556</v>
      </c>
      <c r="J3785" s="11">
        <f t="shared" si="297"/>
        <v>43556</v>
      </c>
      <c r="K3785" s="1">
        <f t="shared" si="298"/>
        <v>0</v>
      </c>
      <c r="L3785" s="1">
        <f t="shared" si="299"/>
        <v>1</v>
      </c>
    </row>
    <row r="3786" spans="1:12" x14ac:dyDescent="0.35">
      <c r="A3786" s="1" t="s">
        <v>11</v>
      </c>
      <c r="B3786" s="1" t="s">
        <v>5786</v>
      </c>
      <c r="C3786" s="1" t="s">
        <v>5787</v>
      </c>
      <c r="D3786" s="1" t="s">
        <v>8</v>
      </c>
      <c r="E3786" s="2">
        <v>43597</v>
      </c>
      <c r="F3786" s="1" t="s">
        <v>15</v>
      </c>
      <c r="G3786" s="11">
        <f>VLOOKUP(Sheet1!B3786,Sheet3!$A$4:$B$3872,2,FALSE)</f>
        <v>43597</v>
      </c>
      <c r="H3786" s="11">
        <f t="shared" si="295"/>
        <v>43597</v>
      </c>
      <c r="I3786" s="11">
        <f t="shared" si="296"/>
        <v>43586</v>
      </c>
      <c r="J3786" s="11">
        <f t="shared" si="297"/>
        <v>43586</v>
      </c>
      <c r="K3786" s="1">
        <f t="shared" si="298"/>
        <v>0</v>
      </c>
      <c r="L3786" s="1">
        <f t="shared" si="299"/>
        <v>1</v>
      </c>
    </row>
    <row r="3787" spans="1:12" x14ac:dyDescent="0.35">
      <c r="A3787" s="1" t="s">
        <v>11</v>
      </c>
      <c r="B3787" s="1" t="s">
        <v>5788</v>
      </c>
      <c r="C3787" s="1" t="s">
        <v>5789</v>
      </c>
      <c r="D3787" s="1" t="s">
        <v>18</v>
      </c>
      <c r="E3787" s="2">
        <v>43574</v>
      </c>
      <c r="F3787" s="1" t="s">
        <v>15</v>
      </c>
      <c r="G3787" s="11">
        <f>VLOOKUP(Sheet1!B3787,Sheet3!$A$4:$B$3872,2,FALSE)</f>
        <v>43574</v>
      </c>
      <c r="H3787" s="11">
        <f t="shared" si="295"/>
        <v>43574</v>
      </c>
      <c r="I3787" s="11">
        <f t="shared" si="296"/>
        <v>43556</v>
      </c>
      <c r="J3787" s="11">
        <f t="shared" si="297"/>
        <v>43556</v>
      </c>
      <c r="K3787" s="1">
        <f t="shared" si="298"/>
        <v>0</v>
      </c>
      <c r="L3787" s="1">
        <f t="shared" si="299"/>
        <v>1</v>
      </c>
    </row>
    <row r="3788" spans="1:12" x14ac:dyDescent="0.35">
      <c r="A3788" s="1" t="s">
        <v>11</v>
      </c>
      <c r="B3788" s="1" t="s">
        <v>5790</v>
      </c>
      <c r="C3788" s="1" t="s">
        <v>5791</v>
      </c>
      <c r="D3788" s="1" t="s">
        <v>8</v>
      </c>
      <c r="E3788" s="2">
        <v>43578</v>
      </c>
      <c r="F3788" s="1" t="s">
        <v>15</v>
      </c>
      <c r="G3788" s="11">
        <f>VLOOKUP(Sheet1!B3788,Sheet3!$A$4:$B$3872,2,FALSE)</f>
        <v>43578</v>
      </c>
      <c r="H3788" s="11">
        <f t="shared" si="295"/>
        <v>43578</v>
      </c>
      <c r="I3788" s="11">
        <f t="shared" si="296"/>
        <v>43556</v>
      </c>
      <c r="J3788" s="11">
        <f t="shared" si="297"/>
        <v>43556</v>
      </c>
      <c r="K3788" s="1">
        <f t="shared" si="298"/>
        <v>0</v>
      </c>
      <c r="L3788" s="1">
        <f t="shared" si="299"/>
        <v>1</v>
      </c>
    </row>
    <row r="3789" spans="1:12" x14ac:dyDescent="0.35">
      <c r="A3789" s="1" t="s">
        <v>11</v>
      </c>
      <c r="B3789" s="1" t="s">
        <v>5792</v>
      </c>
      <c r="C3789" s="1" t="s">
        <v>4893</v>
      </c>
      <c r="D3789" s="1" t="s">
        <v>8</v>
      </c>
      <c r="E3789" s="2">
        <v>43528</v>
      </c>
      <c r="F3789" s="1" t="s">
        <v>13</v>
      </c>
      <c r="G3789" s="11">
        <f>VLOOKUP(Sheet1!B3789,Sheet3!$A$4:$B$3872,2,FALSE)</f>
        <v>43528</v>
      </c>
      <c r="H3789" s="11">
        <f t="shared" si="295"/>
        <v>43528</v>
      </c>
      <c r="I3789" s="11">
        <f t="shared" si="296"/>
        <v>43525</v>
      </c>
      <c r="J3789" s="11">
        <f t="shared" si="297"/>
        <v>43525</v>
      </c>
      <c r="K3789" s="1">
        <f t="shared" si="298"/>
        <v>0</v>
      </c>
      <c r="L3789" s="1">
        <f t="shared" si="299"/>
        <v>1</v>
      </c>
    </row>
    <row r="3790" spans="1:12" x14ac:dyDescent="0.35">
      <c r="A3790" s="1" t="s">
        <v>11</v>
      </c>
      <c r="B3790" s="1" t="s">
        <v>5793</v>
      </c>
      <c r="C3790" s="1" t="s">
        <v>5794</v>
      </c>
      <c r="D3790" s="1" t="s">
        <v>8</v>
      </c>
      <c r="E3790" s="2">
        <v>43574</v>
      </c>
      <c r="F3790" s="1" t="s">
        <v>15</v>
      </c>
      <c r="G3790" s="11">
        <f>VLOOKUP(Sheet1!B3790,Sheet3!$A$4:$B$3872,2,FALSE)</f>
        <v>43574</v>
      </c>
      <c r="H3790" s="11">
        <f t="shared" si="295"/>
        <v>43574</v>
      </c>
      <c r="I3790" s="11">
        <f t="shared" si="296"/>
        <v>43556</v>
      </c>
      <c r="J3790" s="11">
        <f t="shared" si="297"/>
        <v>43556</v>
      </c>
      <c r="K3790" s="1">
        <f t="shared" si="298"/>
        <v>0</v>
      </c>
      <c r="L3790" s="1">
        <f t="shared" si="299"/>
        <v>1</v>
      </c>
    </row>
    <row r="3791" spans="1:12" x14ac:dyDescent="0.35">
      <c r="A3791" s="1" t="s">
        <v>11</v>
      </c>
      <c r="B3791" s="1" t="s">
        <v>5795</v>
      </c>
      <c r="C3791" s="1" t="s">
        <v>5796</v>
      </c>
      <c r="D3791" s="1" t="s">
        <v>8</v>
      </c>
      <c r="E3791" s="2">
        <v>43570</v>
      </c>
      <c r="F3791" s="1" t="s">
        <v>15</v>
      </c>
      <c r="G3791" s="11">
        <f>VLOOKUP(Sheet1!B3791,Sheet3!$A$4:$B$3872,2,FALSE)</f>
        <v>43570</v>
      </c>
      <c r="H3791" s="11">
        <f t="shared" si="295"/>
        <v>43570</v>
      </c>
      <c r="I3791" s="11">
        <f t="shared" si="296"/>
        <v>43556</v>
      </c>
      <c r="J3791" s="11">
        <f t="shared" si="297"/>
        <v>43556</v>
      </c>
      <c r="K3791" s="1">
        <f t="shared" si="298"/>
        <v>0</v>
      </c>
      <c r="L3791" s="1">
        <f t="shared" si="299"/>
        <v>1</v>
      </c>
    </row>
    <row r="3792" spans="1:12" x14ac:dyDescent="0.35">
      <c r="A3792" s="1" t="s">
        <v>11</v>
      </c>
      <c r="B3792" s="1" t="s">
        <v>5797</v>
      </c>
      <c r="C3792" s="1" t="s">
        <v>5798</v>
      </c>
      <c r="D3792" s="1" t="s">
        <v>18</v>
      </c>
      <c r="E3792" s="2">
        <v>43509</v>
      </c>
      <c r="F3792" s="1" t="s">
        <v>25</v>
      </c>
      <c r="G3792" s="11">
        <f>VLOOKUP(Sheet1!B3792,Sheet3!$A$4:$B$3872,2,FALSE)</f>
        <v>43509</v>
      </c>
      <c r="H3792" s="11">
        <f t="shared" si="295"/>
        <v>43509</v>
      </c>
      <c r="I3792" s="11">
        <f t="shared" si="296"/>
        <v>43497</v>
      </c>
      <c r="J3792" s="11">
        <f t="shared" si="297"/>
        <v>43497</v>
      </c>
      <c r="K3792" s="1">
        <f t="shared" si="298"/>
        <v>0</v>
      </c>
      <c r="L3792" s="1">
        <f t="shared" si="299"/>
        <v>0.25</v>
      </c>
    </row>
    <row r="3793" spans="1:12" x14ac:dyDescent="0.35">
      <c r="A3793" s="1" t="s">
        <v>11</v>
      </c>
      <c r="B3793" s="1" t="s">
        <v>5797</v>
      </c>
      <c r="C3793" s="1" t="s">
        <v>5799</v>
      </c>
      <c r="D3793" s="1" t="s">
        <v>18</v>
      </c>
      <c r="E3793" s="2">
        <v>43523</v>
      </c>
      <c r="F3793" s="1" t="s">
        <v>25</v>
      </c>
      <c r="G3793" s="11">
        <f>VLOOKUP(Sheet1!B3793,Sheet3!$A$4:$B$3872,2,FALSE)</f>
        <v>43509</v>
      </c>
      <c r="H3793" s="11">
        <f t="shared" si="295"/>
        <v>43523</v>
      </c>
      <c r="I3793" s="11">
        <f t="shared" si="296"/>
        <v>43497</v>
      </c>
      <c r="J3793" s="11">
        <f t="shared" si="297"/>
        <v>43497</v>
      </c>
      <c r="K3793" s="1">
        <f t="shared" si="298"/>
        <v>0</v>
      </c>
      <c r="L3793" s="1">
        <f t="shared" si="299"/>
        <v>0.25</v>
      </c>
    </row>
    <row r="3794" spans="1:12" x14ac:dyDescent="0.35">
      <c r="A3794" s="1" t="s">
        <v>11</v>
      </c>
      <c r="B3794" s="1" t="s">
        <v>5797</v>
      </c>
      <c r="C3794" s="1" t="s">
        <v>5800</v>
      </c>
      <c r="D3794" s="1" t="s">
        <v>18</v>
      </c>
      <c r="E3794" s="2">
        <v>43557</v>
      </c>
      <c r="F3794" s="1" t="s">
        <v>9</v>
      </c>
      <c r="G3794" s="11">
        <f>VLOOKUP(Sheet1!B3794,Sheet3!$A$4:$B$3872,2,FALSE)</f>
        <v>43509</v>
      </c>
      <c r="H3794" s="11">
        <f t="shared" si="295"/>
        <v>43557</v>
      </c>
      <c r="I3794" s="11">
        <f t="shared" si="296"/>
        <v>43497</v>
      </c>
      <c r="J3794" s="11">
        <f t="shared" si="297"/>
        <v>43556</v>
      </c>
      <c r="K3794" s="1">
        <f t="shared" si="298"/>
        <v>2</v>
      </c>
      <c r="L3794" s="1">
        <f t="shared" si="299"/>
        <v>0.25</v>
      </c>
    </row>
    <row r="3795" spans="1:12" x14ac:dyDescent="0.35">
      <c r="A3795" s="1" t="s">
        <v>11</v>
      </c>
      <c r="B3795" s="1" t="s">
        <v>5797</v>
      </c>
      <c r="C3795" s="1" t="s">
        <v>5801</v>
      </c>
      <c r="D3795" s="1" t="s">
        <v>8</v>
      </c>
      <c r="E3795" s="2">
        <v>43582</v>
      </c>
      <c r="F3795" s="1" t="s">
        <v>15</v>
      </c>
      <c r="G3795" s="11">
        <f>VLOOKUP(Sheet1!B3795,Sheet3!$A$4:$B$3872,2,FALSE)</f>
        <v>43509</v>
      </c>
      <c r="H3795" s="11">
        <f t="shared" si="295"/>
        <v>43582</v>
      </c>
      <c r="I3795" s="11">
        <f t="shared" si="296"/>
        <v>43497</v>
      </c>
      <c r="J3795" s="11">
        <f t="shared" si="297"/>
        <v>43556</v>
      </c>
      <c r="K3795" s="1">
        <f t="shared" si="298"/>
        <v>2</v>
      </c>
      <c r="L3795" s="1">
        <f t="shared" si="299"/>
        <v>0.25</v>
      </c>
    </row>
    <row r="3796" spans="1:12" x14ac:dyDescent="0.35">
      <c r="A3796" s="1" t="s">
        <v>6</v>
      </c>
      <c r="B3796" s="1" t="s">
        <v>5802</v>
      </c>
      <c r="C3796" s="1" t="s">
        <v>5803</v>
      </c>
      <c r="D3796" s="1" t="s">
        <v>18</v>
      </c>
      <c r="E3796" s="2">
        <v>43578</v>
      </c>
      <c r="F3796" s="1" t="s">
        <v>15</v>
      </c>
      <c r="G3796" s="11">
        <f>VLOOKUP(Sheet1!B3796,Sheet3!$A$4:$B$3872,2,FALSE)</f>
        <v>43578</v>
      </c>
      <c r="H3796" s="11">
        <f t="shared" si="295"/>
        <v>43578</v>
      </c>
      <c r="I3796" s="11">
        <f t="shared" si="296"/>
        <v>43556</v>
      </c>
      <c r="J3796" s="11">
        <f t="shared" si="297"/>
        <v>43556</v>
      </c>
      <c r="K3796" s="1">
        <f t="shared" si="298"/>
        <v>0</v>
      </c>
      <c r="L3796" s="1">
        <f t="shared" si="299"/>
        <v>1</v>
      </c>
    </row>
    <row r="3797" spans="1:12" x14ac:dyDescent="0.35">
      <c r="A3797" s="1" t="s">
        <v>11</v>
      </c>
      <c r="B3797" s="1" t="s">
        <v>5804</v>
      </c>
      <c r="C3797" s="1" t="s">
        <v>5805</v>
      </c>
      <c r="D3797" s="1" t="s">
        <v>8</v>
      </c>
      <c r="E3797" s="2">
        <v>43518</v>
      </c>
      <c r="F3797" s="1" t="s">
        <v>13</v>
      </c>
      <c r="G3797" s="11">
        <f>VLOOKUP(Sheet1!B3797,Sheet3!$A$4:$B$3872,2,FALSE)</f>
        <v>43518</v>
      </c>
      <c r="H3797" s="11">
        <f t="shared" si="295"/>
        <v>43518</v>
      </c>
      <c r="I3797" s="11">
        <f t="shared" si="296"/>
        <v>43497</v>
      </c>
      <c r="J3797" s="11">
        <f t="shared" si="297"/>
        <v>43497</v>
      </c>
      <c r="K3797" s="1">
        <f t="shared" si="298"/>
        <v>0</v>
      </c>
      <c r="L3797" s="1">
        <f t="shared" si="299"/>
        <v>1</v>
      </c>
    </row>
    <row r="3798" spans="1:12" x14ac:dyDescent="0.35">
      <c r="A3798" s="1" t="s">
        <v>11</v>
      </c>
      <c r="B3798" s="1" t="s">
        <v>5806</v>
      </c>
      <c r="C3798" s="1" t="s">
        <v>5807</v>
      </c>
      <c r="D3798" s="1" t="s">
        <v>8</v>
      </c>
      <c r="E3798" s="2">
        <v>43568</v>
      </c>
      <c r="F3798" s="1" t="s">
        <v>15</v>
      </c>
      <c r="G3798" s="11">
        <f>VLOOKUP(Sheet1!B3798,Sheet3!$A$4:$B$3872,2,FALSE)</f>
        <v>43568</v>
      </c>
      <c r="H3798" s="11">
        <f t="shared" si="295"/>
        <v>43568</v>
      </c>
      <c r="I3798" s="11">
        <f t="shared" si="296"/>
        <v>43556</v>
      </c>
      <c r="J3798" s="11">
        <f t="shared" si="297"/>
        <v>43556</v>
      </c>
      <c r="K3798" s="1">
        <f t="shared" si="298"/>
        <v>0</v>
      </c>
      <c r="L3798" s="1">
        <f t="shared" si="299"/>
        <v>1</v>
      </c>
    </row>
    <row r="3799" spans="1:12" x14ac:dyDescent="0.35">
      <c r="A3799" s="1" t="s">
        <v>11</v>
      </c>
      <c r="B3799" s="1" t="s">
        <v>5808</v>
      </c>
      <c r="C3799" s="1" t="s">
        <v>5809</v>
      </c>
      <c r="D3799" s="1" t="s">
        <v>8</v>
      </c>
      <c r="E3799" s="2">
        <v>43574</v>
      </c>
      <c r="F3799" s="1" t="s">
        <v>25</v>
      </c>
      <c r="G3799" s="11">
        <f>VLOOKUP(Sheet1!B3799,Sheet3!$A$4:$B$3872,2,FALSE)</f>
        <v>43574</v>
      </c>
      <c r="H3799" s="11">
        <f t="shared" si="295"/>
        <v>43574</v>
      </c>
      <c r="I3799" s="11">
        <f t="shared" si="296"/>
        <v>43556</v>
      </c>
      <c r="J3799" s="11">
        <f t="shared" si="297"/>
        <v>43556</v>
      </c>
      <c r="K3799" s="1">
        <f t="shared" si="298"/>
        <v>0</v>
      </c>
      <c r="L3799" s="1">
        <f t="shared" si="299"/>
        <v>1</v>
      </c>
    </row>
    <row r="3800" spans="1:12" x14ac:dyDescent="0.35">
      <c r="A3800" s="1" t="s">
        <v>11</v>
      </c>
      <c r="B3800" s="1" t="s">
        <v>5810</v>
      </c>
      <c r="C3800" s="1" t="s">
        <v>5811</v>
      </c>
      <c r="D3800" s="1" t="s">
        <v>8</v>
      </c>
      <c r="E3800" s="2">
        <v>43563</v>
      </c>
      <c r="F3800" s="1" t="s">
        <v>25</v>
      </c>
      <c r="G3800" s="11">
        <f>VLOOKUP(Sheet1!B3800,Sheet3!$A$4:$B$3872,2,FALSE)</f>
        <v>43563</v>
      </c>
      <c r="H3800" s="11">
        <f t="shared" si="295"/>
        <v>43563</v>
      </c>
      <c r="I3800" s="11">
        <f t="shared" si="296"/>
        <v>43556</v>
      </c>
      <c r="J3800" s="11">
        <f t="shared" si="297"/>
        <v>43556</v>
      </c>
      <c r="K3800" s="1">
        <f t="shared" si="298"/>
        <v>0</v>
      </c>
      <c r="L3800" s="1">
        <f t="shared" si="299"/>
        <v>0.33333333333333331</v>
      </c>
    </row>
    <row r="3801" spans="1:12" x14ac:dyDescent="0.35">
      <c r="A3801" s="1" t="s">
        <v>11</v>
      </c>
      <c r="B3801" s="1" t="s">
        <v>5810</v>
      </c>
      <c r="C3801" s="1" t="s">
        <v>5812</v>
      </c>
      <c r="D3801" s="1" t="s">
        <v>8</v>
      </c>
      <c r="E3801" s="2">
        <v>43565</v>
      </c>
      <c r="F3801" s="1" t="s">
        <v>25</v>
      </c>
      <c r="G3801" s="11">
        <f>VLOOKUP(Sheet1!B3801,Sheet3!$A$4:$B$3872,2,FALSE)</f>
        <v>43563</v>
      </c>
      <c r="H3801" s="11">
        <f t="shared" si="295"/>
        <v>43565</v>
      </c>
      <c r="I3801" s="11">
        <f t="shared" si="296"/>
        <v>43556</v>
      </c>
      <c r="J3801" s="11">
        <f t="shared" si="297"/>
        <v>43556</v>
      </c>
      <c r="K3801" s="1">
        <f t="shared" si="298"/>
        <v>0</v>
      </c>
      <c r="L3801" s="1">
        <f t="shared" si="299"/>
        <v>0.33333333333333331</v>
      </c>
    </row>
    <row r="3802" spans="1:12" x14ac:dyDescent="0.35">
      <c r="A3802" s="1" t="s">
        <v>11</v>
      </c>
      <c r="B3802" s="1" t="s">
        <v>5810</v>
      </c>
      <c r="C3802" s="1" t="s">
        <v>5813</v>
      </c>
      <c r="D3802" s="1" t="s">
        <v>8</v>
      </c>
      <c r="E3802" s="2">
        <v>43596</v>
      </c>
      <c r="F3802" s="1" t="s">
        <v>13</v>
      </c>
      <c r="G3802" s="11">
        <f>VLOOKUP(Sheet1!B3802,Sheet3!$A$4:$B$3872,2,FALSE)</f>
        <v>43563</v>
      </c>
      <c r="H3802" s="11">
        <f t="shared" si="295"/>
        <v>43596</v>
      </c>
      <c r="I3802" s="11">
        <f t="shared" si="296"/>
        <v>43556</v>
      </c>
      <c r="J3802" s="11">
        <f t="shared" si="297"/>
        <v>43586</v>
      </c>
      <c r="K3802" s="1">
        <f t="shared" si="298"/>
        <v>1</v>
      </c>
      <c r="L3802" s="1">
        <f t="shared" si="299"/>
        <v>0.33333333333333331</v>
      </c>
    </row>
    <row r="3803" spans="1:12" x14ac:dyDescent="0.35">
      <c r="A3803" s="1" t="s">
        <v>11</v>
      </c>
      <c r="B3803" s="1" t="s">
        <v>5814</v>
      </c>
      <c r="C3803" s="1" t="s">
        <v>5815</v>
      </c>
      <c r="D3803" s="1" t="s">
        <v>18</v>
      </c>
      <c r="E3803" s="2">
        <v>43569</v>
      </c>
      <c r="F3803" s="1" t="s">
        <v>13</v>
      </c>
      <c r="G3803" s="11">
        <f>VLOOKUP(Sheet1!B3803,Sheet3!$A$4:$B$3872,2,FALSE)</f>
        <v>43569</v>
      </c>
      <c r="H3803" s="11">
        <f t="shared" si="295"/>
        <v>43569</v>
      </c>
      <c r="I3803" s="11">
        <f t="shared" si="296"/>
        <v>43556</v>
      </c>
      <c r="J3803" s="11">
        <f t="shared" si="297"/>
        <v>43556</v>
      </c>
      <c r="K3803" s="1">
        <f t="shared" si="298"/>
        <v>0</v>
      </c>
      <c r="L3803" s="1">
        <f t="shared" si="299"/>
        <v>1</v>
      </c>
    </row>
    <row r="3804" spans="1:12" x14ac:dyDescent="0.35">
      <c r="A3804" s="1" t="s">
        <v>11</v>
      </c>
      <c r="B3804" s="1" t="s">
        <v>5816</v>
      </c>
      <c r="C3804" s="1" t="s">
        <v>5817</v>
      </c>
      <c r="D3804" s="1" t="s">
        <v>8</v>
      </c>
      <c r="E3804" s="2">
        <v>43581</v>
      </c>
      <c r="F3804" s="1" t="s">
        <v>9</v>
      </c>
      <c r="G3804" s="11">
        <f>VLOOKUP(Sheet1!B3804,Sheet3!$A$4:$B$3872,2,FALSE)</f>
        <v>43581</v>
      </c>
      <c r="H3804" s="11">
        <f t="shared" si="295"/>
        <v>43581</v>
      </c>
      <c r="I3804" s="11">
        <f t="shared" si="296"/>
        <v>43556</v>
      </c>
      <c r="J3804" s="11">
        <f t="shared" si="297"/>
        <v>43556</v>
      </c>
      <c r="K3804" s="1">
        <f t="shared" si="298"/>
        <v>0</v>
      </c>
      <c r="L3804" s="1">
        <f t="shared" si="299"/>
        <v>0.5</v>
      </c>
    </row>
    <row r="3805" spans="1:12" x14ac:dyDescent="0.35">
      <c r="A3805" s="1" t="s">
        <v>11</v>
      </c>
      <c r="B3805" s="1" t="s">
        <v>5816</v>
      </c>
      <c r="C3805" s="1" t="s">
        <v>5818</v>
      </c>
      <c r="D3805" s="1" t="s">
        <v>8</v>
      </c>
      <c r="E3805" s="2">
        <v>43590</v>
      </c>
      <c r="F3805" s="1" t="s">
        <v>9</v>
      </c>
      <c r="G3805" s="11">
        <f>VLOOKUP(Sheet1!B3805,Sheet3!$A$4:$B$3872,2,FALSE)</f>
        <v>43581</v>
      </c>
      <c r="H3805" s="11">
        <f t="shared" si="295"/>
        <v>43590</v>
      </c>
      <c r="I3805" s="11">
        <f t="shared" si="296"/>
        <v>43556</v>
      </c>
      <c r="J3805" s="11">
        <f t="shared" si="297"/>
        <v>43586</v>
      </c>
      <c r="K3805" s="1">
        <f t="shared" si="298"/>
        <v>1</v>
      </c>
      <c r="L3805" s="1">
        <f t="shared" si="299"/>
        <v>0.5</v>
      </c>
    </row>
    <row r="3806" spans="1:12" x14ac:dyDescent="0.35">
      <c r="A3806" s="1" t="s">
        <v>6</v>
      </c>
      <c r="B3806" s="1" t="s">
        <v>5819</v>
      </c>
      <c r="C3806" s="1" t="s">
        <v>5820</v>
      </c>
      <c r="D3806" s="1" t="s">
        <v>8</v>
      </c>
      <c r="E3806" s="2">
        <v>43573</v>
      </c>
      <c r="F3806" s="1" t="s">
        <v>15</v>
      </c>
      <c r="G3806" s="11">
        <f>VLOOKUP(Sheet1!B3806,Sheet3!$A$4:$B$3872,2,FALSE)</f>
        <v>43573</v>
      </c>
      <c r="H3806" s="11">
        <f t="shared" si="295"/>
        <v>43573</v>
      </c>
      <c r="I3806" s="11">
        <f t="shared" si="296"/>
        <v>43556</v>
      </c>
      <c r="J3806" s="11">
        <f t="shared" si="297"/>
        <v>43556</v>
      </c>
      <c r="K3806" s="1">
        <f t="shared" si="298"/>
        <v>0</v>
      </c>
      <c r="L3806" s="1">
        <f t="shared" si="299"/>
        <v>0.5</v>
      </c>
    </row>
    <row r="3807" spans="1:12" x14ac:dyDescent="0.35">
      <c r="A3807" s="1" t="s">
        <v>6</v>
      </c>
      <c r="B3807" s="1" t="s">
        <v>5819</v>
      </c>
      <c r="C3807" s="1" t="s">
        <v>5821</v>
      </c>
      <c r="D3807" s="1" t="s">
        <v>8</v>
      </c>
      <c r="E3807" s="2">
        <v>43591</v>
      </c>
      <c r="F3807" s="1" t="s">
        <v>9</v>
      </c>
      <c r="G3807" s="11">
        <f>VLOOKUP(Sheet1!B3807,Sheet3!$A$4:$B$3872,2,FALSE)</f>
        <v>43573</v>
      </c>
      <c r="H3807" s="11">
        <f t="shared" si="295"/>
        <v>43591</v>
      </c>
      <c r="I3807" s="11">
        <f t="shared" si="296"/>
        <v>43556</v>
      </c>
      <c r="J3807" s="11">
        <f t="shared" si="297"/>
        <v>43586</v>
      </c>
      <c r="K3807" s="1">
        <f t="shared" si="298"/>
        <v>1</v>
      </c>
      <c r="L3807" s="1">
        <f t="shared" si="299"/>
        <v>0.5</v>
      </c>
    </row>
    <row r="3808" spans="1:12" x14ac:dyDescent="0.35">
      <c r="A3808" s="1" t="s">
        <v>11</v>
      </c>
      <c r="B3808" s="1" t="s">
        <v>5822</v>
      </c>
      <c r="C3808" s="1" t="s">
        <v>5823</v>
      </c>
      <c r="D3808" s="1" t="s">
        <v>18</v>
      </c>
      <c r="E3808" s="2">
        <v>43558</v>
      </c>
      <c r="F3808" s="1" t="s">
        <v>25</v>
      </c>
      <c r="G3808" s="11">
        <f>VLOOKUP(Sheet1!B3808,Sheet3!$A$4:$B$3872,2,FALSE)</f>
        <v>43558</v>
      </c>
      <c r="H3808" s="11">
        <f t="shared" si="295"/>
        <v>43558</v>
      </c>
      <c r="I3808" s="11">
        <f t="shared" si="296"/>
        <v>43556</v>
      </c>
      <c r="J3808" s="11">
        <f t="shared" si="297"/>
        <v>43556</v>
      </c>
      <c r="K3808" s="1">
        <f t="shared" si="298"/>
        <v>0</v>
      </c>
      <c r="L3808" s="1">
        <f t="shared" si="299"/>
        <v>0.5</v>
      </c>
    </row>
    <row r="3809" spans="1:12" x14ac:dyDescent="0.35">
      <c r="A3809" s="1" t="s">
        <v>11</v>
      </c>
      <c r="B3809" s="1" t="s">
        <v>5822</v>
      </c>
      <c r="C3809" s="1" t="s">
        <v>5824</v>
      </c>
      <c r="D3809" s="1" t="s">
        <v>8</v>
      </c>
      <c r="E3809" s="2">
        <v>43563</v>
      </c>
      <c r="F3809" s="1" t="s">
        <v>25</v>
      </c>
      <c r="G3809" s="11">
        <f>VLOOKUP(Sheet1!B3809,Sheet3!$A$4:$B$3872,2,FALSE)</f>
        <v>43558</v>
      </c>
      <c r="H3809" s="11">
        <f t="shared" si="295"/>
        <v>43563</v>
      </c>
      <c r="I3809" s="11">
        <f t="shared" si="296"/>
        <v>43556</v>
      </c>
      <c r="J3809" s="11">
        <f t="shared" si="297"/>
        <v>43556</v>
      </c>
      <c r="K3809" s="1">
        <f t="shared" si="298"/>
        <v>0</v>
      </c>
      <c r="L3809" s="1">
        <f t="shared" si="299"/>
        <v>0.5</v>
      </c>
    </row>
    <row r="3810" spans="1:12" x14ac:dyDescent="0.35">
      <c r="A3810" s="1" t="s">
        <v>11</v>
      </c>
      <c r="B3810" s="1" t="s">
        <v>5825</v>
      </c>
      <c r="C3810" s="1" t="s">
        <v>5826</v>
      </c>
      <c r="D3810" s="1" t="s">
        <v>8</v>
      </c>
      <c r="E3810" s="2">
        <v>43570</v>
      </c>
      <c r="F3810" s="1" t="s">
        <v>15</v>
      </c>
      <c r="G3810" s="11">
        <f>VLOOKUP(Sheet1!B3810,Sheet3!$A$4:$B$3872,2,FALSE)</f>
        <v>43570</v>
      </c>
      <c r="H3810" s="11">
        <f t="shared" si="295"/>
        <v>43570</v>
      </c>
      <c r="I3810" s="11">
        <f t="shared" si="296"/>
        <v>43556</v>
      </c>
      <c r="J3810" s="11">
        <f t="shared" si="297"/>
        <v>43556</v>
      </c>
      <c r="K3810" s="1">
        <f t="shared" si="298"/>
        <v>0</v>
      </c>
      <c r="L3810" s="1">
        <f t="shared" si="299"/>
        <v>1</v>
      </c>
    </row>
    <row r="3811" spans="1:12" x14ac:dyDescent="0.35">
      <c r="A3811" s="1" t="s">
        <v>11</v>
      </c>
      <c r="B3811" s="1" t="s">
        <v>5827</v>
      </c>
      <c r="C3811" s="1" t="s">
        <v>5828</v>
      </c>
      <c r="D3811" s="1" t="s">
        <v>8</v>
      </c>
      <c r="E3811" s="2">
        <v>43584</v>
      </c>
      <c r="F3811" s="1" t="s">
        <v>25</v>
      </c>
      <c r="G3811" s="11">
        <f>VLOOKUP(Sheet1!B3811,Sheet3!$A$4:$B$3872,2,FALSE)</f>
        <v>43584</v>
      </c>
      <c r="H3811" s="11">
        <f t="shared" si="295"/>
        <v>43584</v>
      </c>
      <c r="I3811" s="11">
        <f t="shared" si="296"/>
        <v>43556</v>
      </c>
      <c r="J3811" s="11">
        <f t="shared" si="297"/>
        <v>43556</v>
      </c>
      <c r="K3811" s="1">
        <f t="shared" si="298"/>
        <v>0</v>
      </c>
      <c r="L3811" s="1">
        <f t="shared" si="299"/>
        <v>1</v>
      </c>
    </row>
    <row r="3812" spans="1:12" x14ac:dyDescent="0.35">
      <c r="A3812" s="1" t="s">
        <v>11</v>
      </c>
      <c r="B3812" s="1" t="s">
        <v>5829</v>
      </c>
      <c r="C3812" s="1" t="s">
        <v>5830</v>
      </c>
      <c r="D3812" s="1" t="s">
        <v>18</v>
      </c>
      <c r="E3812" s="2">
        <v>43536</v>
      </c>
      <c r="F3812" s="1" t="s">
        <v>15</v>
      </c>
      <c r="G3812" s="11">
        <f>VLOOKUP(Sheet1!B3812,Sheet3!$A$4:$B$3872,2,FALSE)</f>
        <v>43536</v>
      </c>
      <c r="H3812" s="11">
        <f t="shared" si="295"/>
        <v>43536</v>
      </c>
      <c r="I3812" s="11">
        <f t="shared" si="296"/>
        <v>43525</v>
      </c>
      <c r="J3812" s="11">
        <f t="shared" si="297"/>
        <v>43525</v>
      </c>
      <c r="K3812" s="1">
        <f t="shared" si="298"/>
        <v>0</v>
      </c>
      <c r="L3812" s="1">
        <f t="shared" si="299"/>
        <v>0.5</v>
      </c>
    </row>
    <row r="3813" spans="1:12" x14ac:dyDescent="0.35">
      <c r="A3813" s="1" t="s">
        <v>11</v>
      </c>
      <c r="B3813" s="1" t="s">
        <v>5829</v>
      </c>
      <c r="C3813" s="1" t="s">
        <v>5831</v>
      </c>
      <c r="D3813" s="1" t="s">
        <v>18</v>
      </c>
      <c r="E3813" s="2">
        <v>43536</v>
      </c>
      <c r="F3813" s="1" t="s">
        <v>15</v>
      </c>
      <c r="G3813" s="11">
        <f>VLOOKUP(Sheet1!B3813,Sheet3!$A$4:$B$3872,2,FALSE)</f>
        <v>43536</v>
      </c>
      <c r="H3813" s="11">
        <f t="shared" si="295"/>
        <v>43536</v>
      </c>
      <c r="I3813" s="11">
        <f t="shared" si="296"/>
        <v>43525</v>
      </c>
      <c r="J3813" s="11">
        <f t="shared" si="297"/>
        <v>43525</v>
      </c>
      <c r="K3813" s="1">
        <f t="shared" si="298"/>
        <v>0</v>
      </c>
      <c r="L3813" s="1">
        <f t="shared" si="299"/>
        <v>0.5</v>
      </c>
    </row>
    <row r="3814" spans="1:12" x14ac:dyDescent="0.35">
      <c r="A3814" s="1" t="s">
        <v>11</v>
      </c>
      <c r="B3814" s="1" t="s">
        <v>5832</v>
      </c>
      <c r="C3814" s="1" t="s">
        <v>5833</v>
      </c>
      <c r="D3814" s="1" t="s">
        <v>8</v>
      </c>
      <c r="E3814" s="2">
        <v>43550</v>
      </c>
      <c r="F3814" s="1" t="s">
        <v>25</v>
      </c>
      <c r="G3814" s="11">
        <f>VLOOKUP(Sheet1!B3814,Sheet3!$A$4:$B$3872,2,FALSE)</f>
        <v>43550</v>
      </c>
      <c r="H3814" s="11">
        <f t="shared" si="295"/>
        <v>43550</v>
      </c>
      <c r="I3814" s="11">
        <f t="shared" si="296"/>
        <v>43525</v>
      </c>
      <c r="J3814" s="11">
        <f t="shared" si="297"/>
        <v>43525</v>
      </c>
      <c r="K3814" s="1">
        <f t="shared" si="298"/>
        <v>0</v>
      </c>
      <c r="L3814" s="1">
        <f t="shared" si="299"/>
        <v>1</v>
      </c>
    </row>
    <row r="3815" spans="1:12" x14ac:dyDescent="0.35">
      <c r="A3815" s="1" t="s">
        <v>11</v>
      </c>
      <c r="B3815" s="1" t="s">
        <v>5834</v>
      </c>
      <c r="C3815" s="1" t="s">
        <v>5835</v>
      </c>
      <c r="D3815" s="1" t="s">
        <v>8</v>
      </c>
      <c r="E3815" s="2">
        <v>43563</v>
      </c>
      <c r="F3815" s="1" t="s">
        <v>13</v>
      </c>
      <c r="G3815" s="11">
        <f>VLOOKUP(Sheet1!B3815,Sheet3!$A$4:$B$3872,2,FALSE)</f>
        <v>43563</v>
      </c>
      <c r="H3815" s="11">
        <f t="shared" si="295"/>
        <v>43563</v>
      </c>
      <c r="I3815" s="11">
        <f t="shared" si="296"/>
        <v>43556</v>
      </c>
      <c r="J3815" s="11">
        <f t="shared" si="297"/>
        <v>43556</v>
      </c>
      <c r="K3815" s="1">
        <f t="shared" si="298"/>
        <v>0</v>
      </c>
      <c r="L3815" s="1">
        <f t="shared" si="299"/>
        <v>1</v>
      </c>
    </row>
    <row r="3816" spans="1:12" x14ac:dyDescent="0.35">
      <c r="A3816" s="1" t="s">
        <v>11</v>
      </c>
      <c r="B3816" s="1" t="s">
        <v>5836</v>
      </c>
      <c r="C3816" s="1" t="s">
        <v>5837</v>
      </c>
      <c r="D3816" s="1" t="s">
        <v>18</v>
      </c>
      <c r="E3816" s="2">
        <v>43571</v>
      </c>
      <c r="F3816" s="1" t="s">
        <v>9</v>
      </c>
      <c r="G3816" s="11">
        <f>VLOOKUP(Sheet1!B3816,Sheet3!$A$4:$B$3872,2,FALSE)</f>
        <v>43571</v>
      </c>
      <c r="H3816" s="11">
        <f t="shared" si="295"/>
        <v>43571</v>
      </c>
      <c r="I3816" s="11">
        <f t="shared" si="296"/>
        <v>43556</v>
      </c>
      <c r="J3816" s="11">
        <f t="shared" si="297"/>
        <v>43556</v>
      </c>
      <c r="K3816" s="1">
        <f t="shared" si="298"/>
        <v>0</v>
      </c>
      <c r="L3816" s="1">
        <f t="shared" si="299"/>
        <v>1</v>
      </c>
    </row>
    <row r="3817" spans="1:12" x14ac:dyDescent="0.35">
      <c r="A3817" s="1" t="s">
        <v>11</v>
      </c>
      <c r="B3817" s="1" t="s">
        <v>5838</v>
      </c>
      <c r="C3817" s="1" t="s">
        <v>5839</v>
      </c>
      <c r="D3817" s="1" t="s">
        <v>8</v>
      </c>
      <c r="E3817" s="2">
        <v>43496</v>
      </c>
      <c r="F3817" s="1" t="s">
        <v>13</v>
      </c>
      <c r="G3817" s="11">
        <f>VLOOKUP(Sheet1!B3817,Sheet3!$A$4:$B$3872,2,FALSE)</f>
        <v>43496</v>
      </c>
      <c r="H3817" s="11">
        <f t="shared" si="295"/>
        <v>43496</v>
      </c>
      <c r="I3817" s="11">
        <f t="shared" si="296"/>
        <v>43466</v>
      </c>
      <c r="J3817" s="11">
        <f t="shared" si="297"/>
        <v>43466</v>
      </c>
      <c r="K3817" s="1">
        <f t="shared" si="298"/>
        <v>0</v>
      </c>
      <c r="L3817" s="1">
        <f t="shared" si="299"/>
        <v>1</v>
      </c>
    </row>
    <row r="3818" spans="1:12" x14ac:dyDescent="0.35">
      <c r="A3818" s="1" t="s">
        <v>11</v>
      </c>
      <c r="B3818" s="1" t="s">
        <v>5840</v>
      </c>
      <c r="C3818" s="1" t="s">
        <v>5841</v>
      </c>
      <c r="D3818" s="1" t="s">
        <v>8</v>
      </c>
      <c r="E3818" s="2">
        <v>43584</v>
      </c>
      <c r="F3818" s="1" t="s">
        <v>25</v>
      </c>
      <c r="G3818" s="11">
        <f>VLOOKUP(Sheet1!B3818,Sheet3!$A$4:$B$3872,2,FALSE)</f>
        <v>43584</v>
      </c>
      <c r="H3818" s="11">
        <f t="shared" si="295"/>
        <v>43584</v>
      </c>
      <c r="I3818" s="11">
        <f t="shared" si="296"/>
        <v>43556</v>
      </c>
      <c r="J3818" s="11">
        <f t="shared" si="297"/>
        <v>43556</v>
      </c>
      <c r="K3818" s="1">
        <f t="shared" si="298"/>
        <v>0</v>
      </c>
      <c r="L3818" s="1">
        <f t="shared" si="299"/>
        <v>1</v>
      </c>
    </row>
    <row r="3819" spans="1:12" x14ac:dyDescent="0.35">
      <c r="A3819" s="1" t="s">
        <v>11</v>
      </c>
      <c r="B3819" s="1" t="s">
        <v>5842</v>
      </c>
      <c r="C3819" s="1" t="s">
        <v>5843</v>
      </c>
      <c r="D3819" s="1" t="s">
        <v>8</v>
      </c>
      <c r="E3819" s="2">
        <v>43451</v>
      </c>
      <c r="F3819" s="1" t="s">
        <v>25</v>
      </c>
      <c r="G3819" s="11">
        <f>VLOOKUP(Sheet1!B3819,Sheet3!$A$4:$B$3872,2,FALSE)</f>
        <v>43451</v>
      </c>
      <c r="H3819" s="11">
        <f t="shared" si="295"/>
        <v>43451</v>
      </c>
      <c r="I3819" s="11">
        <f t="shared" si="296"/>
        <v>43435</v>
      </c>
      <c r="J3819" s="11">
        <f t="shared" si="297"/>
        <v>43435</v>
      </c>
      <c r="K3819" s="1">
        <f t="shared" si="298"/>
        <v>0</v>
      </c>
      <c r="L3819" s="1">
        <f t="shared" si="299"/>
        <v>0.5</v>
      </c>
    </row>
    <row r="3820" spans="1:12" x14ac:dyDescent="0.35">
      <c r="A3820" s="1" t="s">
        <v>11</v>
      </c>
      <c r="B3820" s="1" t="s">
        <v>5842</v>
      </c>
      <c r="C3820" s="3">
        <v>1.9999999999999999E+118</v>
      </c>
      <c r="D3820" s="1" t="s">
        <v>8</v>
      </c>
      <c r="E3820" s="2">
        <v>43452</v>
      </c>
      <c r="F3820" s="1" t="s">
        <v>13</v>
      </c>
      <c r="G3820" s="11">
        <f>VLOOKUP(Sheet1!B3820,Sheet3!$A$4:$B$3872,2,FALSE)</f>
        <v>43451</v>
      </c>
      <c r="H3820" s="11">
        <f t="shared" si="295"/>
        <v>43452</v>
      </c>
      <c r="I3820" s="11">
        <f t="shared" si="296"/>
        <v>43435</v>
      </c>
      <c r="J3820" s="11">
        <f t="shared" si="297"/>
        <v>43435</v>
      </c>
      <c r="K3820" s="1">
        <f t="shared" si="298"/>
        <v>0</v>
      </c>
      <c r="L3820" s="1">
        <f t="shared" si="299"/>
        <v>0.5</v>
      </c>
    </row>
    <row r="3821" spans="1:12" x14ac:dyDescent="0.35">
      <c r="A3821" s="1" t="s">
        <v>11</v>
      </c>
      <c r="B3821" s="1" t="s">
        <v>5844</v>
      </c>
      <c r="C3821" s="1" t="s">
        <v>5845</v>
      </c>
      <c r="D3821" s="1" t="s">
        <v>8</v>
      </c>
      <c r="E3821" s="2">
        <v>43487</v>
      </c>
      <c r="F3821" s="1" t="s">
        <v>25</v>
      </c>
      <c r="G3821" s="11">
        <f>VLOOKUP(Sheet1!B3821,Sheet3!$A$4:$B$3872,2,FALSE)</f>
        <v>43487</v>
      </c>
      <c r="H3821" s="11">
        <f t="shared" si="295"/>
        <v>43487</v>
      </c>
      <c r="I3821" s="11">
        <f t="shared" si="296"/>
        <v>43466</v>
      </c>
      <c r="J3821" s="11">
        <f t="shared" si="297"/>
        <v>43466</v>
      </c>
      <c r="K3821" s="1">
        <f t="shared" si="298"/>
        <v>0</v>
      </c>
      <c r="L3821" s="1">
        <f t="shared" si="299"/>
        <v>1</v>
      </c>
    </row>
    <row r="3822" spans="1:12" x14ac:dyDescent="0.35">
      <c r="A3822" s="1" t="s">
        <v>11</v>
      </c>
      <c r="B3822" s="1" t="s">
        <v>5846</v>
      </c>
      <c r="C3822" s="1" t="s">
        <v>5847</v>
      </c>
      <c r="D3822" s="1" t="s">
        <v>8</v>
      </c>
      <c r="E3822" s="2">
        <v>43546</v>
      </c>
      <c r="F3822" s="1" t="s">
        <v>13</v>
      </c>
      <c r="G3822" s="11">
        <f>VLOOKUP(Sheet1!B3822,Sheet3!$A$4:$B$3872,2,FALSE)</f>
        <v>43546</v>
      </c>
      <c r="H3822" s="11">
        <f t="shared" si="295"/>
        <v>43546</v>
      </c>
      <c r="I3822" s="11">
        <f t="shared" si="296"/>
        <v>43525</v>
      </c>
      <c r="J3822" s="11">
        <f t="shared" si="297"/>
        <v>43525</v>
      </c>
      <c r="K3822" s="1">
        <f t="shared" si="298"/>
        <v>0</v>
      </c>
      <c r="L3822" s="1">
        <f t="shared" si="299"/>
        <v>1</v>
      </c>
    </row>
    <row r="3823" spans="1:12" x14ac:dyDescent="0.35">
      <c r="A3823" s="1" t="s">
        <v>11</v>
      </c>
      <c r="B3823" s="1" t="s">
        <v>5848</v>
      </c>
      <c r="C3823" s="1" t="s">
        <v>5849</v>
      </c>
      <c r="D3823" s="1" t="s">
        <v>8</v>
      </c>
      <c r="E3823" s="2">
        <v>43566</v>
      </c>
      <c r="F3823" s="1" t="s">
        <v>15</v>
      </c>
      <c r="G3823" s="11">
        <f>VLOOKUP(Sheet1!B3823,Sheet3!$A$4:$B$3872,2,FALSE)</f>
        <v>43566</v>
      </c>
      <c r="H3823" s="11">
        <f t="shared" si="295"/>
        <v>43566</v>
      </c>
      <c r="I3823" s="11">
        <f t="shared" si="296"/>
        <v>43556</v>
      </c>
      <c r="J3823" s="11">
        <f t="shared" si="297"/>
        <v>43556</v>
      </c>
      <c r="K3823" s="1">
        <f t="shared" si="298"/>
        <v>0</v>
      </c>
      <c r="L3823" s="1">
        <f t="shared" si="299"/>
        <v>1</v>
      </c>
    </row>
    <row r="3824" spans="1:12" x14ac:dyDescent="0.35">
      <c r="A3824" s="1" t="s">
        <v>11</v>
      </c>
      <c r="B3824" s="1" t="s">
        <v>5850</v>
      </c>
      <c r="C3824" s="1" t="s">
        <v>5851</v>
      </c>
      <c r="D3824" s="1" t="s">
        <v>18</v>
      </c>
      <c r="E3824" s="2">
        <v>43570</v>
      </c>
      <c r="F3824" s="1" t="s">
        <v>13</v>
      </c>
      <c r="G3824" s="11">
        <f>VLOOKUP(Sheet1!B3824,Sheet3!$A$4:$B$3872,2,FALSE)</f>
        <v>43570</v>
      </c>
      <c r="H3824" s="11">
        <f t="shared" si="295"/>
        <v>43570</v>
      </c>
      <c r="I3824" s="11">
        <f t="shared" si="296"/>
        <v>43556</v>
      </c>
      <c r="J3824" s="11">
        <f t="shared" si="297"/>
        <v>43556</v>
      </c>
      <c r="K3824" s="1">
        <f t="shared" si="298"/>
        <v>0</v>
      </c>
      <c r="L3824" s="1">
        <f t="shared" si="299"/>
        <v>1</v>
      </c>
    </row>
    <row r="3825" spans="1:12" x14ac:dyDescent="0.35">
      <c r="A3825" s="1" t="s">
        <v>11</v>
      </c>
      <c r="B3825" s="1" t="s">
        <v>5852</v>
      </c>
      <c r="C3825" s="1" t="s">
        <v>5853</v>
      </c>
      <c r="D3825" s="1" t="s">
        <v>8</v>
      </c>
      <c r="E3825" s="2">
        <v>43539</v>
      </c>
      <c r="F3825" s="1" t="s">
        <v>15</v>
      </c>
      <c r="G3825" s="11">
        <f>VLOOKUP(Sheet1!B3825,Sheet3!$A$4:$B$3872,2,FALSE)</f>
        <v>43539</v>
      </c>
      <c r="H3825" s="11">
        <f t="shared" si="295"/>
        <v>43539</v>
      </c>
      <c r="I3825" s="11">
        <f t="shared" si="296"/>
        <v>43525</v>
      </c>
      <c r="J3825" s="11">
        <f t="shared" si="297"/>
        <v>43525</v>
      </c>
      <c r="K3825" s="1">
        <f t="shared" si="298"/>
        <v>0</v>
      </c>
      <c r="L3825" s="1">
        <f t="shared" si="299"/>
        <v>1</v>
      </c>
    </row>
    <row r="3826" spans="1:12" x14ac:dyDescent="0.35">
      <c r="A3826" s="1" t="s">
        <v>11</v>
      </c>
      <c r="B3826" s="1" t="s">
        <v>5854</v>
      </c>
      <c r="C3826" s="1" t="s">
        <v>5855</v>
      </c>
      <c r="D3826" s="1" t="s">
        <v>8</v>
      </c>
      <c r="E3826" s="2">
        <v>43540</v>
      </c>
      <c r="F3826" s="1" t="s">
        <v>13</v>
      </c>
      <c r="G3826" s="11">
        <f>VLOOKUP(Sheet1!B3826,Sheet3!$A$4:$B$3872,2,FALSE)</f>
        <v>43540</v>
      </c>
      <c r="H3826" s="11">
        <f t="shared" si="295"/>
        <v>43540</v>
      </c>
      <c r="I3826" s="11">
        <f t="shared" si="296"/>
        <v>43525</v>
      </c>
      <c r="J3826" s="11">
        <f t="shared" si="297"/>
        <v>43525</v>
      </c>
      <c r="K3826" s="1">
        <f t="shared" si="298"/>
        <v>0</v>
      </c>
      <c r="L3826" s="1">
        <f t="shared" si="299"/>
        <v>0.5</v>
      </c>
    </row>
    <row r="3827" spans="1:12" x14ac:dyDescent="0.35">
      <c r="A3827" s="1" t="s">
        <v>11</v>
      </c>
      <c r="B3827" s="1" t="s">
        <v>5854</v>
      </c>
      <c r="C3827" s="1" t="s">
        <v>5856</v>
      </c>
      <c r="D3827" s="1" t="s">
        <v>8</v>
      </c>
      <c r="E3827" s="2">
        <v>43552</v>
      </c>
      <c r="F3827" s="1" t="s">
        <v>13</v>
      </c>
      <c r="G3827" s="11">
        <f>VLOOKUP(Sheet1!B3827,Sheet3!$A$4:$B$3872,2,FALSE)</f>
        <v>43540</v>
      </c>
      <c r="H3827" s="11">
        <f t="shared" si="295"/>
        <v>43552</v>
      </c>
      <c r="I3827" s="11">
        <f t="shared" si="296"/>
        <v>43525</v>
      </c>
      <c r="J3827" s="11">
        <f t="shared" si="297"/>
        <v>43525</v>
      </c>
      <c r="K3827" s="1">
        <f t="shared" si="298"/>
        <v>0</v>
      </c>
      <c r="L3827" s="1">
        <f t="shared" si="299"/>
        <v>0.5</v>
      </c>
    </row>
    <row r="3828" spans="1:12" x14ac:dyDescent="0.35">
      <c r="A3828" s="1" t="s">
        <v>11</v>
      </c>
      <c r="B3828" s="1" t="s">
        <v>5857</v>
      </c>
      <c r="C3828" s="1" t="s">
        <v>5858</v>
      </c>
      <c r="D3828" s="1" t="s">
        <v>8</v>
      </c>
      <c r="E3828" s="2">
        <v>43485</v>
      </c>
      <c r="F3828" s="1" t="s">
        <v>13</v>
      </c>
      <c r="G3828" s="11">
        <f>VLOOKUP(Sheet1!B3828,Sheet3!$A$4:$B$3872,2,FALSE)</f>
        <v>43485</v>
      </c>
      <c r="H3828" s="11">
        <f t="shared" si="295"/>
        <v>43485</v>
      </c>
      <c r="I3828" s="11">
        <f t="shared" si="296"/>
        <v>43466</v>
      </c>
      <c r="J3828" s="11">
        <f t="shared" si="297"/>
        <v>43466</v>
      </c>
      <c r="K3828" s="1">
        <f t="shared" si="298"/>
        <v>0</v>
      </c>
      <c r="L3828" s="1">
        <f t="shared" si="299"/>
        <v>1</v>
      </c>
    </row>
    <row r="3829" spans="1:12" x14ac:dyDescent="0.35">
      <c r="A3829" s="1" t="s">
        <v>11</v>
      </c>
      <c r="B3829" s="1" t="s">
        <v>5859</v>
      </c>
      <c r="C3829" s="3">
        <v>360000000000000</v>
      </c>
      <c r="D3829" s="1" t="s">
        <v>8</v>
      </c>
      <c r="E3829" s="2">
        <v>43526</v>
      </c>
      <c r="F3829" s="1" t="s">
        <v>13</v>
      </c>
      <c r="G3829" s="11">
        <f>VLOOKUP(Sheet1!B3829,Sheet3!$A$4:$B$3872,2,FALSE)</f>
        <v>43526</v>
      </c>
      <c r="H3829" s="11">
        <f t="shared" si="295"/>
        <v>43526</v>
      </c>
      <c r="I3829" s="11">
        <f t="shared" si="296"/>
        <v>43525</v>
      </c>
      <c r="J3829" s="11">
        <f t="shared" si="297"/>
        <v>43525</v>
      </c>
      <c r="K3829" s="1">
        <f t="shared" si="298"/>
        <v>0</v>
      </c>
      <c r="L3829" s="1">
        <f t="shared" si="299"/>
        <v>1</v>
      </c>
    </row>
    <row r="3830" spans="1:12" x14ac:dyDescent="0.35">
      <c r="A3830" s="1" t="s">
        <v>11</v>
      </c>
      <c r="B3830" s="1" t="s">
        <v>5860</v>
      </c>
      <c r="C3830" s="1" t="s">
        <v>5861</v>
      </c>
      <c r="D3830" s="1" t="s">
        <v>8</v>
      </c>
      <c r="E3830" s="2">
        <v>43478</v>
      </c>
      <c r="F3830" s="1" t="s">
        <v>13</v>
      </c>
      <c r="G3830" s="11">
        <f>VLOOKUP(Sheet1!B3830,Sheet3!$A$4:$B$3872,2,FALSE)</f>
        <v>43478</v>
      </c>
      <c r="H3830" s="11">
        <f t="shared" si="295"/>
        <v>43478</v>
      </c>
      <c r="I3830" s="11">
        <f t="shared" si="296"/>
        <v>43466</v>
      </c>
      <c r="J3830" s="11">
        <f t="shared" si="297"/>
        <v>43466</v>
      </c>
      <c r="K3830" s="1">
        <f t="shared" si="298"/>
        <v>0</v>
      </c>
      <c r="L3830" s="1">
        <f t="shared" si="299"/>
        <v>1</v>
      </c>
    </row>
    <row r="3831" spans="1:12" x14ac:dyDescent="0.35">
      <c r="A3831" s="1" t="s">
        <v>11</v>
      </c>
      <c r="B3831" s="1" t="s">
        <v>5862</v>
      </c>
      <c r="C3831" s="1" t="s">
        <v>5863</v>
      </c>
      <c r="D3831" s="1" t="s">
        <v>18</v>
      </c>
      <c r="E3831" s="2">
        <v>43484</v>
      </c>
      <c r="F3831" s="1" t="s">
        <v>9</v>
      </c>
      <c r="G3831" s="11">
        <f>VLOOKUP(Sheet1!B3831,Sheet3!$A$4:$B$3872,2,FALSE)</f>
        <v>43484</v>
      </c>
      <c r="H3831" s="11">
        <f t="shared" si="295"/>
        <v>43484</v>
      </c>
      <c r="I3831" s="11">
        <f t="shared" si="296"/>
        <v>43466</v>
      </c>
      <c r="J3831" s="11">
        <f t="shared" si="297"/>
        <v>43466</v>
      </c>
      <c r="K3831" s="1">
        <f t="shared" si="298"/>
        <v>0</v>
      </c>
      <c r="L3831" s="1">
        <f t="shared" si="299"/>
        <v>1</v>
      </c>
    </row>
    <row r="3832" spans="1:12" x14ac:dyDescent="0.35">
      <c r="A3832" s="1" t="s">
        <v>11</v>
      </c>
      <c r="B3832" s="1" t="s">
        <v>5864</v>
      </c>
      <c r="C3832" s="1" t="s">
        <v>5865</v>
      </c>
      <c r="D3832" s="1" t="s">
        <v>8</v>
      </c>
      <c r="E3832" s="2">
        <v>43486</v>
      </c>
      <c r="F3832" s="1" t="s">
        <v>25</v>
      </c>
      <c r="G3832" s="11">
        <f>VLOOKUP(Sheet1!B3832,Sheet3!$A$4:$B$3872,2,FALSE)</f>
        <v>43486</v>
      </c>
      <c r="H3832" s="11">
        <f t="shared" si="295"/>
        <v>43486</v>
      </c>
      <c r="I3832" s="11">
        <f t="shared" si="296"/>
        <v>43466</v>
      </c>
      <c r="J3832" s="11">
        <f t="shared" si="297"/>
        <v>43466</v>
      </c>
      <c r="K3832" s="1">
        <f t="shared" si="298"/>
        <v>0</v>
      </c>
      <c r="L3832" s="1">
        <f t="shared" si="299"/>
        <v>1</v>
      </c>
    </row>
    <row r="3833" spans="1:12" x14ac:dyDescent="0.35">
      <c r="A3833" s="1" t="s">
        <v>11</v>
      </c>
      <c r="B3833" s="1" t="s">
        <v>5866</v>
      </c>
      <c r="C3833" s="1">
        <v>84045</v>
      </c>
      <c r="D3833" s="1" t="s">
        <v>8</v>
      </c>
      <c r="E3833" s="2">
        <v>43565</v>
      </c>
      <c r="F3833" s="1" t="s">
        <v>15</v>
      </c>
      <c r="G3833" s="11">
        <f>VLOOKUP(Sheet1!B3833,Sheet3!$A$4:$B$3872,2,FALSE)</f>
        <v>43565</v>
      </c>
      <c r="H3833" s="11">
        <f t="shared" si="295"/>
        <v>43565</v>
      </c>
      <c r="I3833" s="11">
        <f t="shared" si="296"/>
        <v>43556</v>
      </c>
      <c r="J3833" s="11">
        <f t="shared" si="297"/>
        <v>43556</v>
      </c>
      <c r="K3833" s="1">
        <f t="shared" si="298"/>
        <v>0</v>
      </c>
      <c r="L3833" s="1">
        <f t="shared" si="299"/>
        <v>1</v>
      </c>
    </row>
    <row r="3834" spans="1:12" x14ac:dyDescent="0.35">
      <c r="A3834" s="1" t="s">
        <v>11</v>
      </c>
      <c r="B3834" s="1" t="s">
        <v>5867</v>
      </c>
      <c r="C3834" s="1" t="s">
        <v>5868</v>
      </c>
      <c r="D3834" s="1" t="s">
        <v>8</v>
      </c>
      <c r="E3834" s="2">
        <v>43514</v>
      </c>
      <c r="F3834" s="1" t="s">
        <v>9</v>
      </c>
      <c r="G3834" s="11">
        <f>VLOOKUP(Sheet1!B3834,Sheet3!$A$4:$B$3872,2,FALSE)</f>
        <v>43514</v>
      </c>
      <c r="H3834" s="11">
        <f t="shared" si="295"/>
        <v>43514</v>
      </c>
      <c r="I3834" s="11">
        <f t="shared" si="296"/>
        <v>43497</v>
      </c>
      <c r="J3834" s="11">
        <f t="shared" si="297"/>
        <v>43497</v>
      </c>
      <c r="K3834" s="1">
        <f t="shared" si="298"/>
        <v>0</v>
      </c>
      <c r="L3834" s="1">
        <f t="shared" si="299"/>
        <v>0.5</v>
      </c>
    </row>
    <row r="3835" spans="1:12" x14ac:dyDescent="0.35">
      <c r="A3835" s="1" t="s">
        <v>11</v>
      </c>
      <c r="B3835" s="1" t="s">
        <v>5867</v>
      </c>
      <c r="C3835" s="1">
        <v>56683</v>
      </c>
      <c r="D3835" s="1" t="s">
        <v>8</v>
      </c>
      <c r="E3835" s="2">
        <v>43589</v>
      </c>
      <c r="F3835" s="1" t="s">
        <v>15</v>
      </c>
      <c r="G3835" s="11">
        <f>VLOOKUP(Sheet1!B3835,Sheet3!$A$4:$B$3872,2,FALSE)</f>
        <v>43514</v>
      </c>
      <c r="H3835" s="11">
        <f t="shared" si="295"/>
        <v>43589</v>
      </c>
      <c r="I3835" s="11">
        <f t="shared" si="296"/>
        <v>43497</v>
      </c>
      <c r="J3835" s="11">
        <f t="shared" si="297"/>
        <v>43586</v>
      </c>
      <c r="K3835" s="1">
        <f t="shared" si="298"/>
        <v>3</v>
      </c>
      <c r="L3835" s="1">
        <f t="shared" si="299"/>
        <v>0.5</v>
      </c>
    </row>
    <row r="3836" spans="1:12" x14ac:dyDescent="0.35">
      <c r="A3836" s="1" t="s">
        <v>11</v>
      </c>
      <c r="B3836" s="1" t="s">
        <v>5869</v>
      </c>
      <c r="C3836" s="1" t="s">
        <v>5870</v>
      </c>
      <c r="D3836" s="1" t="s">
        <v>8</v>
      </c>
      <c r="E3836" s="2">
        <v>43540</v>
      </c>
      <c r="F3836" s="1" t="s">
        <v>13</v>
      </c>
      <c r="G3836" s="11">
        <f>VLOOKUP(Sheet1!B3836,Sheet3!$A$4:$B$3872,2,FALSE)</f>
        <v>43540</v>
      </c>
      <c r="H3836" s="11">
        <f t="shared" si="295"/>
        <v>43540</v>
      </c>
      <c r="I3836" s="11">
        <f t="shared" si="296"/>
        <v>43525</v>
      </c>
      <c r="J3836" s="11">
        <f t="shared" si="297"/>
        <v>43525</v>
      </c>
      <c r="K3836" s="1">
        <f t="shared" si="298"/>
        <v>0</v>
      </c>
      <c r="L3836" s="1">
        <f t="shared" si="299"/>
        <v>1</v>
      </c>
    </row>
    <row r="3837" spans="1:12" x14ac:dyDescent="0.35">
      <c r="A3837" s="1" t="s">
        <v>11</v>
      </c>
      <c r="B3837" s="1" t="s">
        <v>5871</v>
      </c>
      <c r="C3837" s="1" t="s">
        <v>5872</v>
      </c>
      <c r="D3837" s="1" t="s">
        <v>8</v>
      </c>
      <c r="E3837" s="2">
        <v>43566</v>
      </c>
      <c r="F3837" s="1" t="s">
        <v>15</v>
      </c>
      <c r="G3837" s="11">
        <f>VLOOKUP(Sheet1!B3837,Sheet3!$A$4:$B$3872,2,FALSE)</f>
        <v>43566</v>
      </c>
      <c r="H3837" s="11">
        <f t="shared" si="295"/>
        <v>43566</v>
      </c>
      <c r="I3837" s="11">
        <f t="shared" si="296"/>
        <v>43556</v>
      </c>
      <c r="J3837" s="11">
        <f t="shared" si="297"/>
        <v>43556</v>
      </c>
      <c r="K3837" s="1">
        <f t="shared" si="298"/>
        <v>0</v>
      </c>
      <c r="L3837" s="1">
        <f t="shared" si="299"/>
        <v>1</v>
      </c>
    </row>
    <row r="3838" spans="1:12" x14ac:dyDescent="0.35">
      <c r="A3838" s="1" t="s">
        <v>11</v>
      </c>
      <c r="B3838" s="1" t="s">
        <v>5873</v>
      </c>
      <c r="C3838" s="1" t="s">
        <v>5874</v>
      </c>
      <c r="D3838" s="1" t="s">
        <v>8</v>
      </c>
      <c r="E3838" s="2">
        <v>43497</v>
      </c>
      <c r="F3838" s="1" t="s">
        <v>13</v>
      </c>
      <c r="G3838" s="11">
        <f>VLOOKUP(Sheet1!B3838,Sheet3!$A$4:$B$3872,2,FALSE)</f>
        <v>43497</v>
      </c>
      <c r="H3838" s="11">
        <f t="shared" si="295"/>
        <v>43497</v>
      </c>
      <c r="I3838" s="11">
        <f t="shared" si="296"/>
        <v>43497</v>
      </c>
      <c r="J3838" s="11">
        <f t="shared" si="297"/>
        <v>43497</v>
      </c>
      <c r="K3838" s="1">
        <f t="shared" si="298"/>
        <v>0</v>
      </c>
      <c r="L3838" s="1">
        <f t="shared" si="299"/>
        <v>0.5</v>
      </c>
    </row>
    <row r="3839" spans="1:12" x14ac:dyDescent="0.35">
      <c r="A3839" s="1" t="s">
        <v>11</v>
      </c>
      <c r="B3839" s="1" t="s">
        <v>5873</v>
      </c>
      <c r="C3839" s="1" t="s">
        <v>5875</v>
      </c>
      <c r="D3839" s="1" t="s">
        <v>8</v>
      </c>
      <c r="E3839" s="2">
        <v>43500</v>
      </c>
      <c r="F3839" s="1" t="s">
        <v>13</v>
      </c>
      <c r="G3839" s="11">
        <f>VLOOKUP(Sheet1!B3839,Sheet3!$A$4:$B$3872,2,FALSE)</f>
        <v>43497</v>
      </c>
      <c r="H3839" s="11">
        <f t="shared" si="295"/>
        <v>43500</v>
      </c>
      <c r="I3839" s="11">
        <f t="shared" si="296"/>
        <v>43497</v>
      </c>
      <c r="J3839" s="11">
        <f t="shared" si="297"/>
        <v>43497</v>
      </c>
      <c r="K3839" s="1">
        <f t="shared" si="298"/>
        <v>0</v>
      </c>
      <c r="L3839" s="1">
        <f t="shared" si="299"/>
        <v>0.5</v>
      </c>
    </row>
    <row r="3840" spans="1:12" x14ac:dyDescent="0.35">
      <c r="A3840" s="1" t="s">
        <v>11</v>
      </c>
      <c r="B3840" s="1" t="s">
        <v>5876</v>
      </c>
      <c r="C3840" s="1">
        <v>47787</v>
      </c>
      <c r="D3840" s="1" t="s">
        <v>8</v>
      </c>
      <c r="E3840" s="2">
        <v>43601</v>
      </c>
      <c r="F3840" s="1" t="s">
        <v>25</v>
      </c>
      <c r="G3840" s="11">
        <f>VLOOKUP(Sheet1!B3840,Sheet3!$A$4:$B$3872,2,FALSE)</f>
        <v>43601</v>
      </c>
      <c r="H3840" s="11">
        <f t="shared" si="295"/>
        <v>43601</v>
      </c>
      <c r="I3840" s="11">
        <f t="shared" si="296"/>
        <v>43586</v>
      </c>
      <c r="J3840" s="11">
        <f t="shared" si="297"/>
        <v>43586</v>
      </c>
      <c r="K3840" s="1">
        <f t="shared" si="298"/>
        <v>0</v>
      </c>
      <c r="L3840" s="1">
        <f t="shared" si="299"/>
        <v>1</v>
      </c>
    </row>
    <row r="3841" spans="1:12" x14ac:dyDescent="0.35">
      <c r="A3841" s="1" t="s">
        <v>11</v>
      </c>
      <c r="B3841" s="1" t="s">
        <v>5877</v>
      </c>
      <c r="C3841" s="1" t="s">
        <v>5878</v>
      </c>
      <c r="D3841" s="1" t="s">
        <v>8</v>
      </c>
      <c r="E3841" s="2">
        <v>43513</v>
      </c>
      <c r="F3841" s="1" t="s">
        <v>13</v>
      </c>
      <c r="G3841" s="11">
        <f>VLOOKUP(Sheet1!B3841,Sheet3!$A$4:$B$3872,2,FALSE)</f>
        <v>43513</v>
      </c>
      <c r="H3841" s="11">
        <f t="shared" si="295"/>
        <v>43513</v>
      </c>
      <c r="I3841" s="11">
        <f t="shared" si="296"/>
        <v>43497</v>
      </c>
      <c r="J3841" s="11">
        <f t="shared" si="297"/>
        <v>43497</v>
      </c>
      <c r="K3841" s="1">
        <f t="shared" si="298"/>
        <v>0</v>
      </c>
      <c r="L3841" s="1">
        <f t="shared" si="299"/>
        <v>1</v>
      </c>
    </row>
    <row r="3842" spans="1:12" x14ac:dyDescent="0.35">
      <c r="A3842" s="1" t="s">
        <v>11</v>
      </c>
      <c r="B3842" s="1" t="s">
        <v>5879</v>
      </c>
      <c r="C3842" s="1" t="s">
        <v>5880</v>
      </c>
      <c r="D3842" s="1" t="s">
        <v>18</v>
      </c>
      <c r="E3842" s="2">
        <v>43567</v>
      </c>
      <c r="F3842" s="1" t="s">
        <v>15</v>
      </c>
      <c r="G3842" s="11">
        <f>VLOOKUP(Sheet1!B3842,Sheet3!$A$4:$B$3872,2,FALSE)</f>
        <v>43567</v>
      </c>
      <c r="H3842" s="11">
        <f t="shared" si="295"/>
        <v>43567</v>
      </c>
      <c r="I3842" s="11">
        <f t="shared" si="296"/>
        <v>43556</v>
      </c>
      <c r="J3842" s="11">
        <f t="shared" si="297"/>
        <v>43556</v>
      </c>
      <c r="K3842" s="1">
        <f t="shared" si="298"/>
        <v>0</v>
      </c>
      <c r="L3842" s="1">
        <f t="shared" si="299"/>
        <v>1</v>
      </c>
    </row>
    <row r="3843" spans="1:12" x14ac:dyDescent="0.35">
      <c r="A3843" s="1" t="s">
        <v>11</v>
      </c>
      <c r="B3843" s="1" t="s">
        <v>5881</v>
      </c>
      <c r="C3843" s="1" t="s">
        <v>5882</v>
      </c>
      <c r="D3843" s="1" t="s">
        <v>8</v>
      </c>
      <c r="E3843" s="2">
        <v>43511</v>
      </c>
      <c r="F3843" s="1" t="s">
        <v>13</v>
      </c>
      <c r="G3843" s="11">
        <f>VLOOKUP(Sheet1!B3843,Sheet3!$A$4:$B$3872,2,FALSE)</f>
        <v>43511</v>
      </c>
      <c r="H3843" s="11">
        <f t="shared" ref="H3843:H3906" si="300">E3843</f>
        <v>43511</v>
      </c>
      <c r="I3843" s="11">
        <f t="shared" ref="I3843:I3906" si="301">EOMONTH(G3843,-1)+1</f>
        <v>43497</v>
      </c>
      <c r="J3843" s="11">
        <f t="shared" ref="J3843:J3906" si="302">EOMONTH(H3843,-1)+1</f>
        <v>43497</v>
      </c>
      <c r="K3843" s="1">
        <f t="shared" ref="K3843:K3906" si="303">ROUND((J3843-I3843)/30,0)</f>
        <v>0</v>
      </c>
      <c r="L3843" s="1">
        <f t="shared" ref="L3843:L3906" si="304">1/COUNTIFS($I$2:$I$5023,I3843,$B$2:$B$5023,B3843)</f>
        <v>1</v>
      </c>
    </row>
    <row r="3844" spans="1:12" x14ac:dyDescent="0.35">
      <c r="A3844" s="1" t="s">
        <v>11</v>
      </c>
      <c r="B3844" s="1" t="s">
        <v>5883</v>
      </c>
      <c r="C3844" s="1" t="s">
        <v>5884</v>
      </c>
      <c r="D3844" s="1" t="s">
        <v>18</v>
      </c>
      <c r="E3844" s="2">
        <v>43521</v>
      </c>
      <c r="F3844" s="1" t="s">
        <v>13</v>
      </c>
      <c r="G3844" s="11">
        <f>VLOOKUP(Sheet1!B3844,Sheet3!$A$4:$B$3872,2,FALSE)</f>
        <v>43521</v>
      </c>
      <c r="H3844" s="11">
        <f t="shared" si="300"/>
        <v>43521</v>
      </c>
      <c r="I3844" s="11">
        <f t="shared" si="301"/>
        <v>43497</v>
      </c>
      <c r="J3844" s="11">
        <f t="shared" si="302"/>
        <v>43497</v>
      </c>
      <c r="K3844" s="1">
        <f t="shared" si="303"/>
        <v>0</v>
      </c>
      <c r="L3844" s="1">
        <f t="shared" si="304"/>
        <v>1</v>
      </c>
    </row>
    <row r="3845" spans="1:12" x14ac:dyDescent="0.35">
      <c r="A3845" s="1" t="s">
        <v>11</v>
      </c>
      <c r="B3845" s="1" t="s">
        <v>5885</v>
      </c>
      <c r="C3845" s="1" t="s">
        <v>5886</v>
      </c>
      <c r="D3845" s="1" t="s">
        <v>8</v>
      </c>
      <c r="E3845" s="2">
        <v>43551</v>
      </c>
      <c r="F3845" s="1" t="s">
        <v>13</v>
      </c>
      <c r="G3845" s="11">
        <f>VLOOKUP(Sheet1!B3845,Sheet3!$A$4:$B$3872,2,FALSE)</f>
        <v>43551</v>
      </c>
      <c r="H3845" s="11">
        <f t="shared" si="300"/>
        <v>43551</v>
      </c>
      <c r="I3845" s="11">
        <f t="shared" si="301"/>
        <v>43525</v>
      </c>
      <c r="J3845" s="11">
        <f t="shared" si="302"/>
        <v>43525</v>
      </c>
      <c r="K3845" s="1">
        <f t="shared" si="303"/>
        <v>0</v>
      </c>
      <c r="L3845" s="1">
        <f t="shared" si="304"/>
        <v>1</v>
      </c>
    </row>
    <row r="3846" spans="1:12" x14ac:dyDescent="0.35">
      <c r="A3846" s="1" t="s">
        <v>11</v>
      </c>
      <c r="B3846" s="1" t="s">
        <v>5887</v>
      </c>
      <c r="C3846" s="1" t="s">
        <v>5888</v>
      </c>
      <c r="D3846" s="1" t="s">
        <v>8</v>
      </c>
      <c r="E3846" s="2">
        <v>43539</v>
      </c>
      <c r="F3846" s="1" t="s">
        <v>9</v>
      </c>
      <c r="G3846" s="11">
        <f>VLOOKUP(Sheet1!B3846,Sheet3!$A$4:$B$3872,2,FALSE)</f>
        <v>43539</v>
      </c>
      <c r="H3846" s="11">
        <f t="shared" si="300"/>
        <v>43539</v>
      </c>
      <c r="I3846" s="11">
        <f t="shared" si="301"/>
        <v>43525</v>
      </c>
      <c r="J3846" s="11">
        <f t="shared" si="302"/>
        <v>43525</v>
      </c>
      <c r="K3846" s="1">
        <f t="shared" si="303"/>
        <v>0</v>
      </c>
      <c r="L3846" s="1">
        <f t="shared" si="304"/>
        <v>0.5</v>
      </c>
    </row>
    <row r="3847" spans="1:12" x14ac:dyDescent="0.35">
      <c r="A3847" s="1" t="s">
        <v>11</v>
      </c>
      <c r="B3847" s="1" t="s">
        <v>5887</v>
      </c>
      <c r="C3847" s="1" t="s">
        <v>5889</v>
      </c>
      <c r="D3847" s="1" t="s">
        <v>8</v>
      </c>
      <c r="E3847" s="2">
        <v>43561</v>
      </c>
      <c r="F3847" s="1" t="s">
        <v>15</v>
      </c>
      <c r="G3847" s="11">
        <f>VLOOKUP(Sheet1!B3847,Sheet3!$A$4:$B$3872,2,FALSE)</f>
        <v>43539</v>
      </c>
      <c r="H3847" s="11">
        <f t="shared" si="300"/>
        <v>43561</v>
      </c>
      <c r="I3847" s="11">
        <f t="shared" si="301"/>
        <v>43525</v>
      </c>
      <c r="J3847" s="11">
        <f t="shared" si="302"/>
        <v>43556</v>
      </c>
      <c r="K3847" s="1">
        <f t="shared" si="303"/>
        <v>1</v>
      </c>
      <c r="L3847" s="1">
        <f t="shared" si="304"/>
        <v>0.5</v>
      </c>
    </row>
    <row r="3848" spans="1:12" x14ac:dyDescent="0.35">
      <c r="A3848" s="1" t="s">
        <v>11</v>
      </c>
      <c r="B3848" s="1" t="s">
        <v>5890</v>
      </c>
      <c r="C3848" s="1" t="s">
        <v>5891</v>
      </c>
      <c r="D3848" s="1" t="s">
        <v>8</v>
      </c>
      <c r="E3848" s="2">
        <v>43567</v>
      </c>
      <c r="F3848" s="1" t="s">
        <v>15</v>
      </c>
      <c r="G3848" s="11">
        <f>VLOOKUP(Sheet1!B3848,Sheet3!$A$4:$B$3872,2,FALSE)</f>
        <v>43567</v>
      </c>
      <c r="H3848" s="11">
        <f t="shared" si="300"/>
        <v>43567</v>
      </c>
      <c r="I3848" s="11">
        <f t="shared" si="301"/>
        <v>43556</v>
      </c>
      <c r="J3848" s="11">
        <f t="shared" si="302"/>
        <v>43556</v>
      </c>
      <c r="K3848" s="1">
        <f t="shared" si="303"/>
        <v>0</v>
      </c>
      <c r="L3848" s="1">
        <f t="shared" si="304"/>
        <v>0.33333333333333331</v>
      </c>
    </row>
    <row r="3849" spans="1:12" x14ac:dyDescent="0.35">
      <c r="A3849" s="1" t="s">
        <v>11</v>
      </c>
      <c r="B3849" s="1" t="s">
        <v>5890</v>
      </c>
      <c r="C3849" s="1" t="s">
        <v>5892</v>
      </c>
      <c r="D3849" s="1" t="s">
        <v>8</v>
      </c>
      <c r="E3849" s="2">
        <v>43567</v>
      </c>
      <c r="F3849" s="1" t="s">
        <v>15</v>
      </c>
      <c r="G3849" s="11">
        <f>VLOOKUP(Sheet1!B3849,Sheet3!$A$4:$B$3872,2,FALSE)</f>
        <v>43567</v>
      </c>
      <c r="H3849" s="11">
        <f t="shared" si="300"/>
        <v>43567</v>
      </c>
      <c r="I3849" s="11">
        <f t="shared" si="301"/>
        <v>43556</v>
      </c>
      <c r="J3849" s="11">
        <f t="shared" si="302"/>
        <v>43556</v>
      </c>
      <c r="K3849" s="1">
        <f t="shared" si="303"/>
        <v>0</v>
      </c>
      <c r="L3849" s="1">
        <f t="shared" si="304"/>
        <v>0.33333333333333331</v>
      </c>
    </row>
    <row r="3850" spans="1:12" x14ac:dyDescent="0.35">
      <c r="A3850" s="1" t="s">
        <v>11</v>
      </c>
      <c r="B3850" s="1" t="s">
        <v>5890</v>
      </c>
      <c r="C3850" s="1" t="s">
        <v>5893</v>
      </c>
      <c r="D3850" s="1" t="s">
        <v>8</v>
      </c>
      <c r="E3850" s="2">
        <v>43575</v>
      </c>
      <c r="F3850" s="1" t="s">
        <v>15</v>
      </c>
      <c r="G3850" s="11">
        <f>VLOOKUP(Sheet1!B3850,Sheet3!$A$4:$B$3872,2,FALSE)</f>
        <v>43567</v>
      </c>
      <c r="H3850" s="11">
        <f t="shared" si="300"/>
        <v>43575</v>
      </c>
      <c r="I3850" s="11">
        <f t="shared" si="301"/>
        <v>43556</v>
      </c>
      <c r="J3850" s="11">
        <f t="shared" si="302"/>
        <v>43556</v>
      </c>
      <c r="K3850" s="1">
        <f t="shared" si="303"/>
        <v>0</v>
      </c>
      <c r="L3850" s="1">
        <f t="shared" si="304"/>
        <v>0.33333333333333331</v>
      </c>
    </row>
    <row r="3851" spans="1:12" x14ac:dyDescent="0.35">
      <c r="A3851" s="1" t="s">
        <v>11</v>
      </c>
      <c r="B3851" s="1" t="s">
        <v>5894</v>
      </c>
      <c r="C3851" s="1" t="s">
        <v>5895</v>
      </c>
      <c r="D3851" s="1" t="s">
        <v>8</v>
      </c>
      <c r="E3851" s="2">
        <v>43524</v>
      </c>
      <c r="F3851" s="1" t="s">
        <v>13</v>
      </c>
      <c r="G3851" s="11">
        <f>VLOOKUP(Sheet1!B3851,Sheet3!$A$4:$B$3872,2,FALSE)</f>
        <v>43524</v>
      </c>
      <c r="H3851" s="11">
        <f t="shared" si="300"/>
        <v>43524</v>
      </c>
      <c r="I3851" s="11">
        <f t="shared" si="301"/>
        <v>43497</v>
      </c>
      <c r="J3851" s="11">
        <f t="shared" si="302"/>
        <v>43497</v>
      </c>
      <c r="K3851" s="1">
        <f t="shared" si="303"/>
        <v>0</v>
      </c>
      <c r="L3851" s="1">
        <f t="shared" si="304"/>
        <v>1</v>
      </c>
    </row>
    <row r="3852" spans="1:12" x14ac:dyDescent="0.35">
      <c r="A3852" s="1" t="s">
        <v>11</v>
      </c>
      <c r="B3852" s="1" t="s">
        <v>5896</v>
      </c>
      <c r="C3852" s="1" t="s">
        <v>5897</v>
      </c>
      <c r="D3852" s="1" t="s">
        <v>8</v>
      </c>
      <c r="E3852" s="2">
        <v>43540</v>
      </c>
      <c r="F3852" s="1" t="s">
        <v>9</v>
      </c>
      <c r="G3852" s="11">
        <f>VLOOKUP(Sheet1!B3852,Sheet3!$A$4:$B$3872,2,FALSE)</f>
        <v>43540</v>
      </c>
      <c r="H3852" s="11">
        <f t="shared" si="300"/>
        <v>43540</v>
      </c>
      <c r="I3852" s="11">
        <f t="shared" si="301"/>
        <v>43525</v>
      </c>
      <c r="J3852" s="11">
        <f t="shared" si="302"/>
        <v>43525</v>
      </c>
      <c r="K3852" s="1">
        <f t="shared" si="303"/>
        <v>0</v>
      </c>
      <c r="L3852" s="1">
        <f t="shared" si="304"/>
        <v>0.33333333333333331</v>
      </c>
    </row>
    <row r="3853" spans="1:12" x14ac:dyDescent="0.35">
      <c r="A3853" s="1" t="s">
        <v>11</v>
      </c>
      <c r="B3853" s="1" t="s">
        <v>5896</v>
      </c>
      <c r="C3853" s="1" t="s">
        <v>5898</v>
      </c>
      <c r="D3853" s="1" t="s">
        <v>8</v>
      </c>
      <c r="E3853" s="2">
        <v>43547</v>
      </c>
      <c r="F3853" s="1" t="s">
        <v>25</v>
      </c>
      <c r="G3853" s="11">
        <f>VLOOKUP(Sheet1!B3853,Sheet3!$A$4:$B$3872,2,FALSE)</f>
        <v>43540</v>
      </c>
      <c r="H3853" s="11">
        <f t="shared" si="300"/>
        <v>43547</v>
      </c>
      <c r="I3853" s="11">
        <f t="shared" si="301"/>
        <v>43525</v>
      </c>
      <c r="J3853" s="11">
        <f t="shared" si="302"/>
        <v>43525</v>
      </c>
      <c r="K3853" s="1">
        <f t="shared" si="303"/>
        <v>0</v>
      </c>
      <c r="L3853" s="1">
        <f t="shared" si="304"/>
        <v>0.33333333333333331</v>
      </c>
    </row>
    <row r="3854" spans="1:12" x14ac:dyDescent="0.35">
      <c r="A3854" s="1" t="s">
        <v>11</v>
      </c>
      <c r="B3854" s="1" t="s">
        <v>5896</v>
      </c>
      <c r="C3854" s="1" t="s">
        <v>5899</v>
      </c>
      <c r="D3854" s="1" t="s">
        <v>8</v>
      </c>
      <c r="E3854" s="2">
        <v>43580</v>
      </c>
      <c r="F3854" s="1" t="s">
        <v>15</v>
      </c>
      <c r="G3854" s="11">
        <f>VLOOKUP(Sheet1!B3854,Sheet3!$A$4:$B$3872,2,FALSE)</f>
        <v>43540</v>
      </c>
      <c r="H3854" s="11">
        <f t="shared" si="300"/>
        <v>43580</v>
      </c>
      <c r="I3854" s="11">
        <f t="shared" si="301"/>
        <v>43525</v>
      </c>
      <c r="J3854" s="11">
        <f t="shared" si="302"/>
        <v>43556</v>
      </c>
      <c r="K3854" s="1">
        <f t="shared" si="303"/>
        <v>1</v>
      </c>
      <c r="L3854" s="1">
        <f t="shared" si="304"/>
        <v>0.33333333333333331</v>
      </c>
    </row>
    <row r="3855" spans="1:12" x14ac:dyDescent="0.35">
      <c r="A3855" s="1" t="s">
        <v>6</v>
      </c>
      <c r="B3855" s="1" t="s">
        <v>5900</v>
      </c>
      <c r="C3855" s="1" t="s">
        <v>5901</v>
      </c>
      <c r="D3855" s="1" t="s">
        <v>18</v>
      </c>
      <c r="E3855" s="2">
        <v>43550</v>
      </c>
      <c r="F3855" s="1" t="s">
        <v>13</v>
      </c>
      <c r="G3855" s="11">
        <f>VLOOKUP(Sheet1!B3855,Sheet3!$A$4:$B$3872,2,FALSE)</f>
        <v>43550</v>
      </c>
      <c r="H3855" s="11">
        <f t="shared" si="300"/>
        <v>43550</v>
      </c>
      <c r="I3855" s="11">
        <f t="shared" si="301"/>
        <v>43525</v>
      </c>
      <c r="J3855" s="11">
        <f t="shared" si="302"/>
        <v>43525</v>
      </c>
      <c r="K3855" s="1">
        <f t="shared" si="303"/>
        <v>0</v>
      </c>
      <c r="L3855" s="1">
        <f t="shared" si="304"/>
        <v>1</v>
      </c>
    </row>
    <row r="3856" spans="1:12" x14ac:dyDescent="0.35">
      <c r="A3856" s="1" t="s">
        <v>11</v>
      </c>
      <c r="B3856" s="1" t="s">
        <v>5902</v>
      </c>
      <c r="C3856" s="1" t="s">
        <v>5903</v>
      </c>
      <c r="D3856" s="1" t="s">
        <v>8</v>
      </c>
      <c r="E3856" s="2">
        <v>43577</v>
      </c>
      <c r="F3856" s="1" t="s">
        <v>9</v>
      </c>
      <c r="G3856" s="11">
        <f>VLOOKUP(Sheet1!B3856,Sheet3!$A$4:$B$3872,2,FALSE)</f>
        <v>43577</v>
      </c>
      <c r="H3856" s="11">
        <f t="shared" si="300"/>
        <v>43577</v>
      </c>
      <c r="I3856" s="11">
        <f t="shared" si="301"/>
        <v>43556</v>
      </c>
      <c r="J3856" s="11">
        <f t="shared" si="302"/>
        <v>43556</v>
      </c>
      <c r="K3856" s="1">
        <f t="shared" si="303"/>
        <v>0</v>
      </c>
      <c r="L3856" s="1">
        <f t="shared" si="304"/>
        <v>1</v>
      </c>
    </row>
    <row r="3857" spans="1:12" x14ac:dyDescent="0.35">
      <c r="A3857" s="1" t="s">
        <v>11</v>
      </c>
      <c r="B3857" s="1" t="s">
        <v>5904</v>
      </c>
      <c r="C3857" s="1" t="s">
        <v>5905</v>
      </c>
      <c r="D3857" s="1" t="s">
        <v>18</v>
      </c>
      <c r="E3857" s="2">
        <v>43561</v>
      </c>
      <c r="F3857" s="1" t="s">
        <v>25</v>
      </c>
      <c r="G3857" s="11">
        <f>VLOOKUP(Sheet1!B3857,Sheet3!$A$4:$B$3872,2,FALSE)</f>
        <v>43561</v>
      </c>
      <c r="H3857" s="11">
        <f t="shared" si="300"/>
        <v>43561</v>
      </c>
      <c r="I3857" s="11">
        <f t="shared" si="301"/>
        <v>43556</v>
      </c>
      <c r="J3857" s="11">
        <f t="shared" si="302"/>
        <v>43556</v>
      </c>
      <c r="K3857" s="1">
        <f t="shared" si="303"/>
        <v>0</v>
      </c>
      <c r="L3857" s="1">
        <f t="shared" si="304"/>
        <v>1</v>
      </c>
    </row>
    <row r="3858" spans="1:12" x14ac:dyDescent="0.35">
      <c r="A3858" s="1" t="s">
        <v>11</v>
      </c>
      <c r="B3858" s="1" t="s">
        <v>5906</v>
      </c>
      <c r="C3858" s="1" t="s">
        <v>5907</v>
      </c>
      <c r="D3858" s="1" t="s">
        <v>8</v>
      </c>
      <c r="E3858" s="2">
        <v>43547</v>
      </c>
      <c r="F3858" s="1" t="s">
        <v>15</v>
      </c>
      <c r="G3858" s="11">
        <f>VLOOKUP(Sheet1!B3858,Sheet3!$A$4:$B$3872,2,FALSE)</f>
        <v>43547</v>
      </c>
      <c r="H3858" s="11">
        <f t="shared" si="300"/>
        <v>43547</v>
      </c>
      <c r="I3858" s="11">
        <f t="shared" si="301"/>
        <v>43525</v>
      </c>
      <c r="J3858" s="11">
        <f t="shared" si="302"/>
        <v>43525</v>
      </c>
      <c r="K3858" s="1">
        <f t="shared" si="303"/>
        <v>0</v>
      </c>
      <c r="L3858" s="1">
        <f t="shared" si="304"/>
        <v>1</v>
      </c>
    </row>
    <row r="3859" spans="1:12" x14ac:dyDescent="0.35">
      <c r="A3859" s="1" t="s">
        <v>11</v>
      </c>
      <c r="B3859" s="1" t="s">
        <v>5908</v>
      </c>
      <c r="C3859" s="1" t="s">
        <v>5909</v>
      </c>
      <c r="D3859" s="1" t="s">
        <v>8</v>
      </c>
      <c r="E3859" s="2">
        <v>43462</v>
      </c>
      <c r="F3859" s="1" t="s">
        <v>13</v>
      </c>
      <c r="G3859" s="11">
        <f>VLOOKUP(Sheet1!B3859,Sheet3!$A$4:$B$3872,2,FALSE)</f>
        <v>43462</v>
      </c>
      <c r="H3859" s="11">
        <f t="shared" si="300"/>
        <v>43462</v>
      </c>
      <c r="I3859" s="11">
        <f t="shared" si="301"/>
        <v>43435</v>
      </c>
      <c r="J3859" s="11">
        <f t="shared" si="302"/>
        <v>43435</v>
      </c>
      <c r="K3859" s="1">
        <f t="shared" si="303"/>
        <v>0</v>
      </c>
      <c r="L3859" s="1">
        <f t="shared" si="304"/>
        <v>1</v>
      </c>
    </row>
    <row r="3860" spans="1:12" x14ac:dyDescent="0.35">
      <c r="A3860" s="1" t="s">
        <v>11</v>
      </c>
      <c r="B3860" s="1" t="s">
        <v>5910</v>
      </c>
      <c r="C3860" s="1" t="s">
        <v>5911</v>
      </c>
      <c r="D3860" s="1" t="s">
        <v>8</v>
      </c>
      <c r="E3860" s="2">
        <v>43541</v>
      </c>
      <c r="F3860" s="1" t="s">
        <v>13</v>
      </c>
      <c r="G3860" s="11">
        <f>VLOOKUP(Sheet1!B3860,Sheet3!$A$4:$B$3872,2,FALSE)</f>
        <v>43541</v>
      </c>
      <c r="H3860" s="11">
        <f t="shared" si="300"/>
        <v>43541</v>
      </c>
      <c r="I3860" s="11">
        <f t="shared" si="301"/>
        <v>43525</v>
      </c>
      <c r="J3860" s="11">
        <f t="shared" si="302"/>
        <v>43525</v>
      </c>
      <c r="K3860" s="1">
        <f t="shared" si="303"/>
        <v>0</v>
      </c>
      <c r="L3860" s="1">
        <f t="shared" si="304"/>
        <v>1</v>
      </c>
    </row>
    <row r="3861" spans="1:12" x14ac:dyDescent="0.35">
      <c r="A3861" s="1" t="s">
        <v>11</v>
      </c>
      <c r="B3861" s="1" t="s">
        <v>5301</v>
      </c>
      <c r="C3861" s="1" t="s">
        <v>5912</v>
      </c>
      <c r="D3861" s="1" t="s">
        <v>8</v>
      </c>
      <c r="E3861" s="2">
        <v>43567</v>
      </c>
      <c r="F3861" s="1" t="s">
        <v>15</v>
      </c>
      <c r="G3861" s="11">
        <f>VLOOKUP(Sheet1!B3861,Sheet3!$A$4:$B$3872,2,FALSE)</f>
        <v>43567</v>
      </c>
      <c r="H3861" s="11">
        <f t="shared" si="300"/>
        <v>43567</v>
      </c>
      <c r="I3861" s="11">
        <f t="shared" si="301"/>
        <v>43556</v>
      </c>
      <c r="J3861" s="11">
        <f t="shared" si="302"/>
        <v>43556</v>
      </c>
      <c r="K3861" s="1">
        <f t="shared" si="303"/>
        <v>0</v>
      </c>
      <c r="L3861" s="1">
        <f t="shared" si="304"/>
        <v>0.5</v>
      </c>
    </row>
    <row r="3862" spans="1:12" x14ac:dyDescent="0.35">
      <c r="A3862" s="1" t="s">
        <v>11</v>
      </c>
      <c r="B3862" s="1" t="s">
        <v>5301</v>
      </c>
      <c r="C3862" s="1">
        <v>65683</v>
      </c>
      <c r="D3862" s="1" t="s">
        <v>8</v>
      </c>
      <c r="E3862" s="2">
        <v>43571</v>
      </c>
      <c r="F3862" s="1" t="s">
        <v>9</v>
      </c>
      <c r="G3862" s="11">
        <f>VLOOKUP(Sheet1!B3862,Sheet3!$A$4:$B$3872,2,FALSE)</f>
        <v>43567</v>
      </c>
      <c r="H3862" s="11">
        <f t="shared" si="300"/>
        <v>43571</v>
      </c>
      <c r="I3862" s="11">
        <f t="shared" si="301"/>
        <v>43556</v>
      </c>
      <c r="J3862" s="11">
        <f t="shared" si="302"/>
        <v>43556</v>
      </c>
      <c r="K3862" s="1">
        <f t="shared" si="303"/>
        <v>0</v>
      </c>
      <c r="L3862" s="1">
        <f t="shared" si="304"/>
        <v>0.5</v>
      </c>
    </row>
    <row r="3863" spans="1:12" x14ac:dyDescent="0.35">
      <c r="A3863" s="1" t="s">
        <v>11</v>
      </c>
      <c r="B3863" s="1" t="s">
        <v>5913</v>
      </c>
      <c r="C3863" s="1" t="s">
        <v>5914</v>
      </c>
      <c r="D3863" s="1" t="s">
        <v>18</v>
      </c>
      <c r="E3863" s="2">
        <v>43552</v>
      </c>
      <c r="F3863" s="1" t="s">
        <v>9</v>
      </c>
      <c r="G3863" s="11">
        <f>VLOOKUP(Sheet1!B3863,Sheet3!$A$4:$B$3872,2,FALSE)</f>
        <v>43552</v>
      </c>
      <c r="H3863" s="11">
        <f t="shared" si="300"/>
        <v>43552</v>
      </c>
      <c r="I3863" s="11">
        <f t="shared" si="301"/>
        <v>43525</v>
      </c>
      <c r="J3863" s="11">
        <f t="shared" si="302"/>
        <v>43525</v>
      </c>
      <c r="K3863" s="1">
        <f t="shared" si="303"/>
        <v>0</v>
      </c>
      <c r="L3863" s="1">
        <f t="shared" si="304"/>
        <v>1</v>
      </c>
    </row>
    <row r="3864" spans="1:12" x14ac:dyDescent="0.35">
      <c r="A3864" s="1" t="s">
        <v>11</v>
      </c>
      <c r="B3864" s="1" t="s">
        <v>5915</v>
      </c>
      <c r="C3864" s="1" t="s">
        <v>5916</v>
      </c>
      <c r="D3864" s="1" t="s">
        <v>8</v>
      </c>
      <c r="E3864" s="2">
        <v>43546</v>
      </c>
      <c r="F3864" s="1" t="s">
        <v>13</v>
      </c>
      <c r="G3864" s="11">
        <f>VLOOKUP(Sheet1!B3864,Sheet3!$A$4:$B$3872,2,FALSE)</f>
        <v>43546</v>
      </c>
      <c r="H3864" s="11">
        <f t="shared" si="300"/>
        <v>43546</v>
      </c>
      <c r="I3864" s="11">
        <f t="shared" si="301"/>
        <v>43525</v>
      </c>
      <c r="J3864" s="11">
        <f t="shared" si="302"/>
        <v>43525</v>
      </c>
      <c r="K3864" s="1">
        <f t="shared" si="303"/>
        <v>0</v>
      </c>
      <c r="L3864" s="1">
        <f t="shared" si="304"/>
        <v>0.5</v>
      </c>
    </row>
    <row r="3865" spans="1:12" x14ac:dyDescent="0.35">
      <c r="A3865" s="1" t="s">
        <v>11</v>
      </c>
      <c r="B3865" s="1" t="s">
        <v>5915</v>
      </c>
      <c r="C3865" s="1" t="s">
        <v>5917</v>
      </c>
      <c r="D3865" s="1" t="s">
        <v>8</v>
      </c>
      <c r="E3865" s="2">
        <v>43590</v>
      </c>
      <c r="F3865" s="1" t="s">
        <v>25</v>
      </c>
      <c r="G3865" s="11">
        <f>VLOOKUP(Sheet1!B3865,Sheet3!$A$4:$B$3872,2,FALSE)</f>
        <v>43546</v>
      </c>
      <c r="H3865" s="11">
        <f t="shared" si="300"/>
        <v>43590</v>
      </c>
      <c r="I3865" s="11">
        <f t="shared" si="301"/>
        <v>43525</v>
      </c>
      <c r="J3865" s="11">
        <f t="shared" si="302"/>
        <v>43586</v>
      </c>
      <c r="K3865" s="1">
        <f t="shared" si="303"/>
        <v>2</v>
      </c>
      <c r="L3865" s="1">
        <f t="shared" si="304"/>
        <v>0.5</v>
      </c>
    </row>
    <row r="3866" spans="1:12" x14ac:dyDescent="0.35">
      <c r="A3866" s="1" t="s">
        <v>11</v>
      </c>
      <c r="B3866" s="1" t="s">
        <v>5918</v>
      </c>
      <c r="C3866" s="1" t="s">
        <v>5919</v>
      </c>
      <c r="D3866" s="1" t="s">
        <v>8</v>
      </c>
      <c r="E3866" s="2">
        <v>43596</v>
      </c>
      <c r="F3866" s="1" t="s">
        <v>25</v>
      </c>
      <c r="G3866" s="11">
        <f>VLOOKUP(Sheet1!B3866,Sheet3!$A$4:$B$3872,2,FALSE)</f>
        <v>43596</v>
      </c>
      <c r="H3866" s="11">
        <f t="shared" si="300"/>
        <v>43596</v>
      </c>
      <c r="I3866" s="11">
        <f t="shared" si="301"/>
        <v>43586</v>
      </c>
      <c r="J3866" s="11">
        <f t="shared" si="302"/>
        <v>43586</v>
      </c>
      <c r="K3866" s="1">
        <f t="shared" si="303"/>
        <v>0</v>
      </c>
      <c r="L3866" s="1">
        <f t="shared" si="304"/>
        <v>1</v>
      </c>
    </row>
    <row r="3867" spans="1:12" x14ac:dyDescent="0.35">
      <c r="A3867" s="1" t="s">
        <v>6</v>
      </c>
      <c r="B3867" s="1" t="s">
        <v>5920</v>
      </c>
      <c r="C3867" s="1" t="s">
        <v>5921</v>
      </c>
      <c r="D3867" s="1" t="s">
        <v>8</v>
      </c>
      <c r="E3867" s="2">
        <v>43532</v>
      </c>
      <c r="F3867" s="1" t="s">
        <v>9</v>
      </c>
      <c r="G3867" s="11">
        <f>VLOOKUP(Sheet1!B3867,Sheet3!$A$4:$B$3872,2,FALSE)</f>
        <v>43532</v>
      </c>
      <c r="H3867" s="11">
        <f t="shared" si="300"/>
        <v>43532</v>
      </c>
      <c r="I3867" s="11">
        <f t="shared" si="301"/>
        <v>43525</v>
      </c>
      <c r="J3867" s="11">
        <f t="shared" si="302"/>
        <v>43525</v>
      </c>
      <c r="K3867" s="1">
        <f t="shared" si="303"/>
        <v>0</v>
      </c>
      <c r="L3867" s="1">
        <f t="shared" si="304"/>
        <v>0.5</v>
      </c>
    </row>
    <row r="3868" spans="1:12" x14ac:dyDescent="0.35">
      <c r="A3868" s="1" t="s">
        <v>6</v>
      </c>
      <c r="B3868" s="1" t="s">
        <v>5920</v>
      </c>
      <c r="C3868" s="1" t="s">
        <v>5922</v>
      </c>
      <c r="D3868" s="1" t="s">
        <v>8</v>
      </c>
      <c r="E3868" s="2">
        <v>43570</v>
      </c>
      <c r="F3868" s="1" t="s">
        <v>9</v>
      </c>
      <c r="G3868" s="11">
        <f>VLOOKUP(Sheet1!B3868,Sheet3!$A$4:$B$3872,2,FALSE)</f>
        <v>43532</v>
      </c>
      <c r="H3868" s="11">
        <f t="shared" si="300"/>
        <v>43570</v>
      </c>
      <c r="I3868" s="11">
        <f t="shared" si="301"/>
        <v>43525</v>
      </c>
      <c r="J3868" s="11">
        <f t="shared" si="302"/>
        <v>43556</v>
      </c>
      <c r="K3868" s="1">
        <f t="shared" si="303"/>
        <v>1</v>
      </c>
      <c r="L3868" s="1">
        <f t="shared" si="304"/>
        <v>0.5</v>
      </c>
    </row>
    <row r="3869" spans="1:12" x14ac:dyDescent="0.35">
      <c r="A3869" s="1" t="s">
        <v>11</v>
      </c>
      <c r="B3869" s="1" t="s">
        <v>5923</v>
      </c>
      <c r="C3869" s="1" t="s">
        <v>5924</v>
      </c>
      <c r="D3869" s="1" t="s">
        <v>8</v>
      </c>
      <c r="E3869" s="2">
        <v>43535</v>
      </c>
      <c r="F3869" s="1" t="s">
        <v>15</v>
      </c>
      <c r="G3869" s="11">
        <f>VLOOKUP(Sheet1!B3869,Sheet3!$A$4:$B$3872,2,FALSE)</f>
        <v>43535</v>
      </c>
      <c r="H3869" s="11">
        <f t="shared" si="300"/>
        <v>43535</v>
      </c>
      <c r="I3869" s="11">
        <f t="shared" si="301"/>
        <v>43525</v>
      </c>
      <c r="J3869" s="11">
        <f t="shared" si="302"/>
        <v>43525</v>
      </c>
      <c r="K3869" s="1">
        <f t="shared" si="303"/>
        <v>0</v>
      </c>
      <c r="L3869" s="1">
        <f t="shared" si="304"/>
        <v>1</v>
      </c>
    </row>
    <row r="3870" spans="1:12" x14ac:dyDescent="0.35">
      <c r="A3870" s="1" t="s">
        <v>11</v>
      </c>
      <c r="B3870" s="1" t="s">
        <v>5925</v>
      </c>
      <c r="C3870" s="1">
        <v>24474</v>
      </c>
      <c r="D3870" s="1" t="s">
        <v>8</v>
      </c>
      <c r="E3870" s="2">
        <v>43431</v>
      </c>
      <c r="F3870" s="1" t="s">
        <v>13</v>
      </c>
      <c r="G3870" s="11">
        <f>VLOOKUP(Sheet1!B3870,Sheet3!$A$4:$B$3872,2,FALSE)</f>
        <v>43431</v>
      </c>
      <c r="H3870" s="11">
        <f t="shared" si="300"/>
        <v>43431</v>
      </c>
      <c r="I3870" s="11">
        <f t="shared" si="301"/>
        <v>43405</v>
      </c>
      <c r="J3870" s="11">
        <f t="shared" si="302"/>
        <v>43405</v>
      </c>
      <c r="K3870" s="1">
        <f t="shared" si="303"/>
        <v>0</v>
      </c>
      <c r="L3870" s="1">
        <f t="shared" si="304"/>
        <v>1</v>
      </c>
    </row>
    <row r="3871" spans="1:12" x14ac:dyDescent="0.35">
      <c r="A3871" s="1" t="s">
        <v>11</v>
      </c>
      <c r="B3871" s="1" t="s">
        <v>5926</v>
      </c>
      <c r="C3871" s="1" t="s">
        <v>5927</v>
      </c>
      <c r="D3871" s="1" t="s">
        <v>8</v>
      </c>
      <c r="E3871" s="2">
        <v>43494</v>
      </c>
      <c r="F3871" s="1" t="s">
        <v>13</v>
      </c>
      <c r="G3871" s="11">
        <f>VLOOKUP(Sheet1!B3871,Sheet3!$A$4:$B$3872,2,FALSE)</f>
        <v>43494</v>
      </c>
      <c r="H3871" s="11">
        <f t="shared" si="300"/>
        <v>43494</v>
      </c>
      <c r="I3871" s="11">
        <f t="shared" si="301"/>
        <v>43466</v>
      </c>
      <c r="J3871" s="11">
        <f t="shared" si="302"/>
        <v>43466</v>
      </c>
      <c r="K3871" s="1">
        <f t="shared" si="303"/>
        <v>0</v>
      </c>
      <c r="L3871" s="1">
        <f t="shared" si="304"/>
        <v>0.5</v>
      </c>
    </row>
    <row r="3872" spans="1:12" x14ac:dyDescent="0.35">
      <c r="A3872" s="1" t="s">
        <v>11</v>
      </c>
      <c r="B3872" s="1" t="s">
        <v>5926</v>
      </c>
      <c r="C3872" s="1" t="s">
        <v>5928</v>
      </c>
      <c r="D3872" s="1" t="s">
        <v>8</v>
      </c>
      <c r="E3872" s="2">
        <v>43521</v>
      </c>
      <c r="F3872" s="1" t="s">
        <v>9</v>
      </c>
      <c r="G3872" s="11">
        <f>VLOOKUP(Sheet1!B3872,Sheet3!$A$4:$B$3872,2,FALSE)</f>
        <v>43494</v>
      </c>
      <c r="H3872" s="11">
        <f t="shared" si="300"/>
        <v>43521</v>
      </c>
      <c r="I3872" s="11">
        <f t="shared" si="301"/>
        <v>43466</v>
      </c>
      <c r="J3872" s="11">
        <f t="shared" si="302"/>
        <v>43497</v>
      </c>
      <c r="K3872" s="1">
        <f t="shared" si="303"/>
        <v>1</v>
      </c>
      <c r="L3872" s="1">
        <f t="shared" si="304"/>
        <v>0.5</v>
      </c>
    </row>
    <row r="3873" spans="1:12" x14ac:dyDescent="0.35">
      <c r="A3873" s="1" t="s">
        <v>11</v>
      </c>
      <c r="B3873" s="1" t="s">
        <v>5929</v>
      </c>
      <c r="C3873" s="1">
        <v>41123</v>
      </c>
      <c r="D3873" s="1" t="s">
        <v>8</v>
      </c>
      <c r="E3873" s="2">
        <v>43583</v>
      </c>
      <c r="F3873" s="1" t="s">
        <v>25</v>
      </c>
      <c r="G3873" s="11">
        <f>VLOOKUP(Sheet1!B3873,Sheet3!$A$4:$B$3872,2,FALSE)</f>
        <v>43583</v>
      </c>
      <c r="H3873" s="11">
        <f t="shared" si="300"/>
        <v>43583</v>
      </c>
      <c r="I3873" s="11">
        <f t="shared" si="301"/>
        <v>43556</v>
      </c>
      <c r="J3873" s="11">
        <f t="shared" si="302"/>
        <v>43556</v>
      </c>
      <c r="K3873" s="1">
        <f t="shared" si="303"/>
        <v>0</v>
      </c>
      <c r="L3873" s="1">
        <f t="shared" si="304"/>
        <v>1</v>
      </c>
    </row>
    <row r="3874" spans="1:12" x14ac:dyDescent="0.35">
      <c r="A3874" s="1" t="s">
        <v>11</v>
      </c>
      <c r="B3874" s="1" t="s">
        <v>5930</v>
      </c>
      <c r="C3874" s="1" t="s">
        <v>5931</v>
      </c>
      <c r="D3874" s="1" t="s">
        <v>18</v>
      </c>
      <c r="E3874" s="2">
        <v>43578</v>
      </c>
      <c r="F3874" s="1" t="s">
        <v>15</v>
      </c>
      <c r="G3874" s="11">
        <f>VLOOKUP(Sheet1!B3874,Sheet3!$A$4:$B$3872,2,FALSE)</f>
        <v>43578</v>
      </c>
      <c r="H3874" s="11">
        <f t="shared" si="300"/>
        <v>43578</v>
      </c>
      <c r="I3874" s="11">
        <f t="shared" si="301"/>
        <v>43556</v>
      </c>
      <c r="J3874" s="11">
        <f t="shared" si="302"/>
        <v>43556</v>
      </c>
      <c r="K3874" s="1">
        <f t="shared" si="303"/>
        <v>0</v>
      </c>
      <c r="L3874" s="1">
        <f t="shared" si="304"/>
        <v>1</v>
      </c>
    </row>
    <row r="3875" spans="1:12" x14ac:dyDescent="0.35">
      <c r="A3875" s="1" t="s">
        <v>11</v>
      </c>
      <c r="B3875" s="1" t="s">
        <v>5932</v>
      </c>
      <c r="C3875" s="1">
        <v>5879</v>
      </c>
      <c r="D3875" s="1" t="s">
        <v>8</v>
      </c>
      <c r="E3875" s="2">
        <v>43578</v>
      </c>
      <c r="F3875" s="1" t="s">
        <v>15</v>
      </c>
      <c r="G3875" s="11">
        <f>VLOOKUP(Sheet1!B3875,Sheet3!$A$4:$B$3872,2,FALSE)</f>
        <v>43578</v>
      </c>
      <c r="H3875" s="11">
        <f t="shared" si="300"/>
        <v>43578</v>
      </c>
      <c r="I3875" s="11">
        <f t="shared" si="301"/>
        <v>43556</v>
      </c>
      <c r="J3875" s="11">
        <f t="shared" si="302"/>
        <v>43556</v>
      </c>
      <c r="K3875" s="1">
        <f t="shared" si="303"/>
        <v>0</v>
      </c>
      <c r="L3875" s="1">
        <f t="shared" si="304"/>
        <v>1</v>
      </c>
    </row>
    <row r="3876" spans="1:12" x14ac:dyDescent="0.35">
      <c r="A3876" s="1" t="s">
        <v>11</v>
      </c>
      <c r="B3876" s="1" t="s">
        <v>5933</v>
      </c>
      <c r="C3876" s="1" t="s">
        <v>5934</v>
      </c>
      <c r="D3876" s="1" t="s">
        <v>8</v>
      </c>
      <c r="E3876" s="2">
        <v>43557</v>
      </c>
      <c r="F3876" s="1" t="s">
        <v>13</v>
      </c>
      <c r="G3876" s="11">
        <f>VLOOKUP(Sheet1!B3876,Sheet3!$A$4:$B$3872,2,FALSE)</f>
        <v>43557</v>
      </c>
      <c r="H3876" s="11">
        <f t="shared" si="300"/>
        <v>43557</v>
      </c>
      <c r="I3876" s="11">
        <f t="shared" si="301"/>
        <v>43556</v>
      </c>
      <c r="J3876" s="11">
        <f t="shared" si="302"/>
        <v>43556</v>
      </c>
      <c r="K3876" s="1">
        <f t="shared" si="303"/>
        <v>0</v>
      </c>
      <c r="L3876" s="1">
        <f t="shared" si="304"/>
        <v>0.5</v>
      </c>
    </row>
    <row r="3877" spans="1:12" x14ac:dyDescent="0.35">
      <c r="A3877" s="1" t="s">
        <v>11</v>
      </c>
      <c r="B3877" s="1" t="s">
        <v>5933</v>
      </c>
      <c r="C3877" s="1" t="s">
        <v>5935</v>
      </c>
      <c r="D3877" s="1" t="s">
        <v>8</v>
      </c>
      <c r="E3877" s="2">
        <v>43588</v>
      </c>
      <c r="F3877" s="1" t="s">
        <v>13</v>
      </c>
      <c r="G3877" s="11">
        <f>VLOOKUP(Sheet1!B3877,Sheet3!$A$4:$B$3872,2,FALSE)</f>
        <v>43557</v>
      </c>
      <c r="H3877" s="11">
        <f t="shared" si="300"/>
        <v>43588</v>
      </c>
      <c r="I3877" s="11">
        <f t="shared" si="301"/>
        <v>43556</v>
      </c>
      <c r="J3877" s="11">
        <f t="shared" si="302"/>
        <v>43586</v>
      </c>
      <c r="K3877" s="1">
        <f t="shared" si="303"/>
        <v>1</v>
      </c>
      <c r="L3877" s="1">
        <f t="shared" si="304"/>
        <v>0.5</v>
      </c>
    </row>
    <row r="3878" spans="1:12" x14ac:dyDescent="0.35">
      <c r="A3878" s="1" t="s">
        <v>11</v>
      </c>
      <c r="B3878" s="1" t="s">
        <v>5936</v>
      </c>
      <c r="C3878" s="1" t="s">
        <v>5937</v>
      </c>
      <c r="D3878" s="1" t="s">
        <v>8</v>
      </c>
      <c r="E3878" s="2">
        <v>43582</v>
      </c>
      <c r="F3878" s="1" t="s">
        <v>13</v>
      </c>
      <c r="G3878" s="11">
        <f>VLOOKUP(Sheet1!B3878,Sheet3!$A$4:$B$3872,2,FALSE)</f>
        <v>43582</v>
      </c>
      <c r="H3878" s="11">
        <f t="shared" si="300"/>
        <v>43582</v>
      </c>
      <c r="I3878" s="11">
        <f t="shared" si="301"/>
        <v>43556</v>
      </c>
      <c r="J3878" s="11">
        <f t="shared" si="302"/>
        <v>43556</v>
      </c>
      <c r="K3878" s="1">
        <f t="shared" si="303"/>
        <v>0</v>
      </c>
      <c r="L3878" s="1">
        <f t="shared" si="304"/>
        <v>1</v>
      </c>
    </row>
    <row r="3879" spans="1:12" x14ac:dyDescent="0.35">
      <c r="A3879" s="1" t="s">
        <v>11</v>
      </c>
      <c r="B3879" s="1" t="s">
        <v>5938</v>
      </c>
      <c r="C3879" s="1" t="s">
        <v>5939</v>
      </c>
      <c r="D3879" s="1" t="s">
        <v>8</v>
      </c>
      <c r="E3879" s="2">
        <v>43574</v>
      </c>
      <c r="F3879" s="1" t="s">
        <v>25</v>
      </c>
      <c r="G3879" s="11">
        <f>VLOOKUP(Sheet1!B3879,Sheet3!$A$4:$B$3872,2,FALSE)</f>
        <v>43574</v>
      </c>
      <c r="H3879" s="11">
        <f t="shared" si="300"/>
        <v>43574</v>
      </c>
      <c r="I3879" s="11">
        <f t="shared" si="301"/>
        <v>43556</v>
      </c>
      <c r="J3879" s="11">
        <f t="shared" si="302"/>
        <v>43556</v>
      </c>
      <c r="K3879" s="1">
        <f t="shared" si="303"/>
        <v>0</v>
      </c>
      <c r="L3879" s="1">
        <f t="shared" si="304"/>
        <v>1</v>
      </c>
    </row>
    <row r="3880" spans="1:12" x14ac:dyDescent="0.35">
      <c r="A3880" s="1" t="s">
        <v>11</v>
      </c>
      <c r="B3880" s="1" t="s">
        <v>5940</v>
      </c>
      <c r="C3880" s="1" t="s">
        <v>5941</v>
      </c>
      <c r="D3880" s="1" t="s">
        <v>8</v>
      </c>
      <c r="E3880" s="2">
        <v>43521</v>
      </c>
      <c r="F3880" s="1" t="s">
        <v>9</v>
      </c>
      <c r="G3880" s="11">
        <f>VLOOKUP(Sheet1!B3880,Sheet3!$A$4:$B$3872,2,FALSE)</f>
        <v>43521</v>
      </c>
      <c r="H3880" s="11">
        <f t="shared" si="300"/>
        <v>43521</v>
      </c>
      <c r="I3880" s="11">
        <f t="shared" si="301"/>
        <v>43497</v>
      </c>
      <c r="J3880" s="11">
        <f t="shared" si="302"/>
        <v>43497</v>
      </c>
      <c r="K3880" s="1">
        <f t="shared" si="303"/>
        <v>0</v>
      </c>
      <c r="L3880" s="1">
        <f t="shared" si="304"/>
        <v>1</v>
      </c>
    </row>
    <row r="3881" spans="1:12" x14ac:dyDescent="0.35">
      <c r="A3881" s="1" t="s">
        <v>11</v>
      </c>
      <c r="B3881" s="1" t="s">
        <v>5942</v>
      </c>
      <c r="C3881" s="1" t="s">
        <v>5943</v>
      </c>
      <c r="D3881" s="1" t="s">
        <v>8</v>
      </c>
      <c r="E3881" s="2">
        <v>43601</v>
      </c>
      <c r="F3881" s="1" t="s">
        <v>25</v>
      </c>
      <c r="G3881" s="11">
        <f>VLOOKUP(Sheet1!B3881,Sheet3!$A$4:$B$3872,2,FALSE)</f>
        <v>43601</v>
      </c>
      <c r="H3881" s="11">
        <f t="shared" si="300"/>
        <v>43601</v>
      </c>
      <c r="I3881" s="11">
        <f t="shared" si="301"/>
        <v>43586</v>
      </c>
      <c r="J3881" s="11">
        <f t="shared" si="302"/>
        <v>43586</v>
      </c>
      <c r="K3881" s="1">
        <f t="shared" si="303"/>
        <v>0</v>
      </c>
      <c r="L3881" s="1">
        <f t="shared" si="304"/>
        <v>1</v>
      </c>
    </row>
    <row r="3882" spans="1:12" x14ac:dyDescent="0.35">
      <c r="A3882" s="1" t="s">
        <v>11</v>
      </c>
      <c r="B3882" s="1" t="s">
        <v>5944</v>
      </c>
      <c r="C3882" s="1" t="s">
        <v>5945</v>
      </c>
      <c r="D3882" s="1" t="s">
        <v>8</v>
      </c>
      <c r="E3882" s="2">
        <v>43441</v>
      </c>
      <c r="F3882" s="1" t="s">
        <v>9</v>
      </c>
      <c r="G3882" s="11">
        <f>VLOOKUP(Sheet1!B3882,Sheet3!$A$4:$B$3872,2,FALSE)</f>
        <v>43441</v>
      </c>
      <c r="H3882" s="11">
        <f t="shared" si="300"/>
        <v>43441</v>
      </c>
      <c r="I3882" s="11">
        <f t="shared" si="301"/>
        <v>43435</v>
      </c>
      <c r="J3882" s="11">
        <f t="shared" si="302"/>
        <v>43435</v>
      </c>
      <c r="K3882" s="1">
        <f t="shared" si="303"/>
        <v>0</v>
      </c>
      <c r="L3882" s="1">
        <f t="shared" si="304"/>
        <v>0.5</v>
      </c>
    </row>
    <row r="3883" spans="1:12" x14ac:dyDescent="0.35">
      <c r="A3883" s="1" t="s">
        <v>11</v>
      </c>
      <c r="B3883" s="1" t="s">
        <v>5944</v>
      </c>
      <c r="C3883" s="1">
        <v>18455</v>
      </c>
      <c r="D3883" s="1" t="s">
        <v>8</v>
      </c>
      <c r="E3883" s="2">
        <v>43497</v>
      </c>
      <c r="F3883" s="1" t="s">
        <v>13</v>
      </c>
      <c r="G3883" s="11">
        <f>VLOOKUP(Sheet1!B3883,Sheet3!$A$4:$B$3872,2,FALSE)</f>
        <v>43441</v>
      </c>
      <c r="H3883" s="11">
        <f t="shared" si="300"/>
        <v>43497</v>
      </c>
      <c r="I3883" s="11">
        <f t="shared" si="301"/>
        <v>43435</v>
      </c>
      <c r="J3883" s="11">
        <f t="shared" si="302"/>
        <v>43497</v>
      </c>
      <c r="K3883" s="1">
        <f t="shared" si="303"/>
        <v>2</v>
      </c>
      <c r="L3883" s="1">
        <f t="shared" si="304"/>
        <v>0.5</v>
      </c>
    </row>
    <row r="3884" spans="1:12" x14ac:dyDescent="0.35">
      <c r="A3884" s="1" t="s">
        <v>11</v>
      </c>
      <c r="B3884" s="1" t="s">
        <v>5946</v>
      </c>
      <c r="C3884" s="3">
        <v>9.9999999999999995E+123</v>
      </c>
      <c r="D3884" s="1" t="s">
        <v>18</v>
      </c>
      <c r="E3884" s="2">
        <v>43537</v>
      </c>
      <c r="F3884" s="1" t="s">
        <v>15</v>
      </c>
      <c r="G3884" s="11">
        <f>VLOOKUP(Sheet1!B3884,Sheet3!$A$4:$B$3872,2,FALSE)</f>
        <v>43537</v>
      </c>
      <c r="H3884" s="11">
        <f t="shared" si="300"/>
        <v>43537</v>
      </c>
      <c r="I3884" s="11">
        <f t="shared" si="301"/>
        <v>43525</v>
      </c>
      <c r="J3884" s="11">
        <f t="shared" si="302"/>
        <v>43525</v>
      </c>
      <c r="K3884" s="1">
        <f t="shared" si="303"/>
        <v>0</v>
      </c>
      <c r="L3884" s="1">
        <f t="shared" si="304"/>
        <v>1</v>
      </c>
    </row>
    <row r="3885" spans="1:12" x14ac:dyDescent="0.35">
      <c r="A3885" s="1" t="s">
        <v>11</v>
      </c>
      <c r="B3885" s="1" t="s">
        <v>5947</v>
      </c>
      <c r="C3885" s="1" t="s">
        <v>5948</v>
      </c>
      <c r="D3885" s="1" t="s">
        <v>8</v>
      </c>
      <c r="E3885" s="2">
        <v>43528</v>
      </c>
      <c r="F3885" s="1" t="s">
        <v>9</v>
      </c>
      <c r="G3885" s="11">
        <f>VLOOKUP(Sheet1!B3885,Sheet3!$A$4:$B$3872,2,FALSE)</f>
        <v>43528</v>
      </c>
      <c r="H3885" s="11">
        <f t="shared" si="300"/>
        <v>43528</v>
      </c>
      <c r="I3885" s="11">
        <f t="shared" si="301"/>
        <v>43525</v>
      </c>
      <c r="J3885" s="11">
        <f t="shared" si="302"/>
        <v>43525</v>
      </c>
      <c r="K3885" s="1">
        <f t="shared" si="303"/>
        <v>0</v>
      </c>
      <c r="L3885" s="1">
        <f t="shared" si="304"/>
        <v>1</v>
      </c>
    </row>
    <row r="3886" spans="1:12" x14ac:dyDescent="0.35">
      <c r="A3886" s="1" t="s">
        <v>11</v>
      </c>
      <c r="B3886" s="1" t="s">
        <v>5949</v>
      </c>
      <c r="C3886" s="1">
        <v>22751</v>
      </c>
      <c r="D3886" s="1" t="s">
        <v>8</v>
      </c>
      <c r="E3886" s="2">
        <v>43592</v>
      </c>
      <c r="F3886" s="1" t="s">
        <v>25</v>
      </c>
      <c r="G3886" s="11">
        <f>VLOOKUP(Sheet1!B3886,Sheet3!$A$4:$B$3872,2,FALSE)</f>
        <v>43592</v>
      </c>
      <c r="H3886" s="11">
        <f t="shared" si="300"/>
        <v>43592</v>
      </c>
      <c r="I3886" s="11">
        <f t="shared" si="301"/>
        <v>43586</v>
      </c>
      <c r="J3886" s="11">
        <f t="shared" si="302"/>
        <v>43586</v>
      </c>
      <c r="K3886" s="1">
        <f t="shared" si="303"/>
        <v>0</v>
      </c>
      <c r="L3886" s="1">
        <f t="shared" si="304"/>
        <v>1</v>
      </c>
    </row>
    <row r="3887" spans="1:12" x14ac:dyDescent="0.35">
      <c r="A3887" s="1" t="s">
        <v>11</v>
      </c>
      <c r="B3887" s="1" t="s">
        <v>5950</v>
      </c>
      <c r="C3887" s="1" t="s">
        <v>5951</v>
      </c>
      <c r="D3887" s="1" t="s">
        <v>8</v>
      </c>
      <c r="E3887" s="2">
        <v>43577</v>
      </c>
      <c r="F3887" s="1" t="s">
        <v>15</v>
      </c>
      <c r="G3887" s="11">
        <f>VLOOKUP(Sheet1!B3887,Sheet3!$A$4:$B$3872,2,FALSE)</f>
        <v>43577</v>
      </c>
      <c r="H3887" s="11">
        <f t="shared" si="300"/>
        <v>43577</v>
      </c>
      <c r="I3887" s="11">
        <f t="shared" si="301"/>
        <v>43556</v>
      </c>
      <c r="J3887" s="11">
        <f t="shared" si="302"/>
        <v>43556</v>
      </c>
      <c r="K3887" s="1">
        <f t="shared" si="303"/>
        <v>0</v>
      </c>
      <c r="L3887" s="1">
        <f t="shared" si="304"/>
        <v>1</v>
      </c>
    </row>
    <row r="3888" spans="1:12" x14ac:dyDescent="0.35">
      <c r="A3888" s="1" t="s">
        <v>11</v>
      </c>
      <c r="B3888" s="1" t="s">
        <v>5952</v>
      </c>
      <c r="C3888" s="1" t="s">
        <v>5953</v>
      </c>
      <c r="D3888" s="1" t="s">
        <v>18</v>
      </c>
      <c r="E3888" s="2">
        <v>43592</v>
      </c>
      <c r="F3888" s="1" t="s">
        <v>25</v>
      </c>
      <c r="G3888" s="11">
        <f>VLOOKUP(Sheet1!B3888,Sheet3!$A$4:$B$3872,2,FALSE)</f>
        <v>43592</v>
      </c>
      <c r="H3888" s="11">
        <f t="shared" si="300"/>
        <v>43592</v>
      </c>
      <c r="I3888" s="11">
        <f t="shared" si="301"/>
        <v>43586</v>
      </c>
      <c r="J3888" s="11">
        <f t="shared" si="302"/>
        <v>43586</v>
      </c>
      <c r="K3888" s="1">
        <f t="shared" si="303"/>
        <v>0</v>
      </c>
      <c r="L3888" s="1">
        <f t="shared" si="304"/>
        <v>1</v>
      </c>
    </row>
    <row r="3889" spans="1:12" x14ac:dyDescent="0.35">
      <c r="A3889" s="1" t="s">
        <v>6</v>
      </c>
      <c r="B3889" s="1" t="s">
        <v>5954</v>
      </c>
      <c r="C3889" s="1" t="s">
        <v>5955</v>
      </c>
      <c r="D3889" s="1" t="s">
        <v>8</v>
      </c>
      <c r="E3889" s="2">
        <v>43560</v>
      </c>
      <c r="F3889" s="1" t="s">
        <v>13</v>
      </c>
      <c r="G3889" s="11">
        <f>VLOOKUP(Sheet1!B3889,Sheet3!$A$4:$B$3872,2,FALSE)</f>
        <v>43560</v>
      </c>
      <c r="H3889" s="11">
        <f t="shared" si="300"/>
        <v>43560</v>
      </c>
      <c r="I3889" s="11">
        <f t="shared" si="301"/>
        <v>43556</v>
      </c>
      <c r="J3889" s="11">
        <f t="shared" si="302"/>
        <v>43556</v>
      </c>
      <c r="K3889" s="1">
        <f t="shared" si="303"/>
        <v>0</v>
      </c>
      <c r="L3889" s="1">
        <f t="shared" si="304"/>
        <v>1</v>
      </c>
    </row>
    <row r="3890" spans="1:12" x14ac:dyDescent="0.35">
      <c r="A3890" s="1" t="s">
        <v>11</v>
      </c>
      <c r="B3890" s="1" t="s">
        <v>5956</v>
      </c>
      <c r="C3890" s="1" t="s">
        <v>5957</v>
      </c>
      <c r="D3890" s="1" t="s">
        <v>8</v>
      </c>
      <c r="E3890" s="2">
        <v>43563</v>
      </c>
      <c r="F3890" s="1" t="s">
        <v>25</v>
      </c>
      <c r="G3890" s="11">
        <f>VLOOKUP(Sheet1!B3890,Sheet3!$A$4:$B$3872,2,FALSE)</f>
        <v>43563</v>
      </c>
      <c r="H3890" s="11">
        <f t="shared" si="300"/>
        <v>43563</v>
      </c>
      <c r="I3890" s="11">
        <f t="shared" si="301"/>
        <v>43556</v>
      </c>
      <c r="J3890" s="11">
        <f t="shared" si="302"/>
        <v>43556</v>
      </c>
      <c r="K3890" s="1">
        <f t="shared" si="303"/>
        <v>0</v>
      </c>
      <c r="L3890" s="1">
        <f t="shared" si="304"/>
        <v>1</v>
      </c>
    </row>
    <row r="3891" spans="1:12" x14ac:dyDescent="0.35">
      <c r="A3891" s="1" t="s">
        <v>11</v>
      </c>
      <c r="B3891" s="1" t="s">
        <v>5958</v>
      </c>
      <c r="C3891" s="1" t="s">
        <v>5959</v>
      </c>
      <c r="D3891" s="1" t="s">
        <v>8</v>
      </c>
      <c r="E3891" s="2">
        <v>43547</v>
      </c>
      <c r="F3891" s="1" t="s">
        <v>25</v>
      </c>
      <c r="G3891" s="11">
        <f>VLOOKUP(Sheet1!B3891,Sheet3!$A$4:$B$3872,2,FALSE)</f>
        <v>43547</v>
      </c>
      <c r="H3891" s="11">
        <f t="shared" si="300"/>
        <v>43547</v>
      </c>
      <c r="I3891" s="11">
        <f t="shared" si="301"/>
        <v>43525</v>
      </c>
      <c r="J3891" s="11">
        <f t="shared" si="302"/>
        <v>43525</v>
      </c>
      <c r="K3891" s="1">
        <f t="shared" si="303"/>
        <v>0</v>
      </c>
      <c r="L3891" s="1">
        <f t="shared" si="304"/>
        <v>1</v>
      </c>
    </row>
    <row r="3892" spans="1:12" x14ac:dyDescent="0.35">
      <c r="A3892" s="1" t="s">
        <v>11</v>
      </c>
      <c r="B3892" s="1" t="s">
        <v>5960</v>
      </c>
      <c r="C3892" s="1" t="s">
        <v>5961</v>
      </c>
      <c r="D3892" s="1" t="s">
        <v>18</v>
      </c>
      <c r="E3892" s="2">
        <v>43547</v>
      </c>
      <c r="F3892" s="1" t="s">
        <v>25</v>
      </c>
      <c r="G3892" s="11">
        <f>VLOOKUP(Sheet1!B3892,Sheet3!$A$4:$B$3872,2,FALSE)</f>
        <v>43547</v>
      </c>
      <c r="H3892" s="11">
        <f t="shared" si="300"/>
        <v>43547</v>
      </c>
      <c r="I3892" s="11">
        <f t="shared" si="301"/>
        <v>43525</v>
      </c>
      <c r="J3892" s="11">
        <f t="shared" si="302"/>
        <v>43525</v>
      </c>
      <c r="K3892" s="1">
        <f t="shared" si="303"/>
        <v>0</v>
      </c>
      <c r="L3892" s="1">
        <f t="shared" si="304"/>
        <v>1</v>
      </c>
    </row>
    <row r="3893" spans="1:12" x14ac:dyDescent="0.35">
      <c r="A3893" s="1" t="s">
        <v>11</v>
      </c>
      <c r="B3893" s="1" t="s">
        <v>5962</v>
      </c>
      <c r="C3893" s="1" t="s">
        <v>5963</v>
      </c>
      <c r="D3893" s="1" t="s">
        <v>8</v>
      </c>
      <c r="E3893" s="2">
        <v>43534</v>
      </c>
      <c r="F3893" s="1" t="s">
        <v>13</v>
      </c>
      <c r="G3893" s="11">
        <f>VLOOKUP(Sheet1!B3893,Sheet3!$A$4:$B$3872,2,FALSE)</f>
        <v>43534</v>
      </c>
      <c r="H3893" s="11">
        <f t="shared" si="300"/>
        <v>43534</v>
      </c>
      <c r="I3893" s="11">
        <f t="shared" si="301"/>
        <v>43525</v>
      </c>
      <c r="J3893" s="11">
        <f t="shared" si="302"/>
        <v>43525</v>
      </c>
      <c r="K3893" s="1">
        <f t="shared" si="303"/>
        <v>0</v>
      </c>
      <c r="L3893" s="1">
        <f t="shared" si="304"/>
        <v>0.5</v>
      </c>
    </row>
    <row r="3894" spans="1:12" x14ac:dyDescent="0.35">
      <c r="A3894" s="1" t="s">
        <v>11</v>
      </c>
      <c r="B3894" s="1" t="s">
        <v>5962</v>
      </c>
      <c r="C3894" s="1" t="s">
        <v>5964</v>
      </c>
      <c r="D3894" s="1" t="s">
        <v>8</v>
      </c>
      <c r="E3894" s="2">
        <v>43544</v>
      </c>
      <c r="F3894" s="1" t="s">
        <v>9</v>
      </c>
      <c r="G3894" s="11">
        <f>VLOOKUP(Sheet1!B3894,Sheet3!$A$4:$B$3872,2,FALSE)</f>
        <v>43534</v>
      </c>
      <c r="H3894" s="11">
        <f t="shared" si="300"/>
        <v>43544</v>
      </c>
      <c r="I3894" s="11">
        <f t="shared" si="301"/>
        <v>43525</v>
      </c>
      <c r="J3894" s="11">
        <f t="shared" si="302"/>
        <v>43525</v>
      </c>
      <c r="K3894" s="1">
        <f t="shared" si="303"/>
        <v>0</v>
      </c>
      <c r="L3894" s="1">
        <f t="shared" si="304"/>
        <v>0.5</v>
      </c>
    </row>
    <row r="3895" spans="1:12" x14ac:dyDescent="0.35">
      <c r="A3895" s="1" t="s">
        <v>11</v>
      </c>
      <c r="B3895" s="1" t="s">
        <v>5965</v>
      </c>
      <c r="C3895" s="1" t="s">
        <v>5966</v>
      </c>
      <c r="D3895" s="1" t="s">
        <v>8</v>
      </c>
      <c r="E3895" s="2">
        <v>43474</v>
      </c>
      <c r="F3895" s="1" t="s">
        <v>25</v>
      </c>
      <c r="G3895" s="11">
        <f>VLOOKUP(Sheet1!B3895,Sheet3!$A$4:$B$3872,2,FALSE)</f>
        <v>43474</v>
      </c>
      <c r="H3895" s="11">
        <f t="shared" si="300"/>
        <v>43474</v>
      </c>
      <c r="I3895" s="11">
        <f t="shared" si="301"/>
        <v>43466</v>
      </c>
      <c r="J3895" s="11">
        <f t="shared" si="302"/>
        <v>43466</v>
      </c>
      <c r="K3895" s="1">
        <f t="shared" si="303"/>
        <v>0</v>
      </c>
      <c r="L3895" s="1">
        <f t="shared" si="304"/>
        <v>1</v>
      </c>
    </row>
    <row r="3896" spans="1:12" x14ac:dyDescent="0.35">
      <c r="A3896" s="1" t="s">
        <v>11</v>
      </c>
      <c r="B3896" s="1" t="s">
        <v>5967</v>
      </c>
      <c r="C3896" s="1" t="s">
        <v>5968</v>
      </c>
      <c r="D3896" s="1" t="s">
        <v>8</v>
      </c>
      <c r="E3896" s="2">
        <v>43564</v>
      </c>
      <c r="F3896" s="1" t="s">
        <v>25</v>
      </c>
      <c r="G3896" s="11">
        <f>VLOOKUP(Sheet1!B3896,Sheet3!$A$4:$B$3872,2,FALSE)</f>
        <v>43564</v>
      </c>
      <c r="H3896" s="11">
        <f t="shared" si="300"/>
        <v>43564</v>
      </c>
      <c r="I3896" s="11">
        <f t="shared" si="301"/>
        <v>43556</v>
      </c>
      <c r="J3896" s="11">
        <f t="shared" si="302"/>
        <v>43556</v>
      </c>
      <c r="K3896" s="1">
        <f t="shared" si="303"/>
        <v>0</v>
      </c>
      <c r="L3896" s="1">
        <f t="shared" si="304"/>
        <v>1</v>
      </c>
    </row>
    <row r="3897" spans="1:12" x14ac:dyDescent="0.35">
      <c r="A3897" s="1" t="s">
        <v>11</v>
      </c>
      <c r="B3897" s="1" t="s">
        <v>5969</v>
      </c>
      <c r="C3897" s="3">
        <v>300</v>
      </c>
      <c r="D3897" s="1" t="s">
        <v>8</v>
      </c>
      <c r="E3897" s="2">
        <v>43551</v>
      </c>
      <c r="F3897" s="1" t="s">
        <v>13</v>
      </c>
      <c r="G3897" s="11">
        <f>VLOOKUP(Sheet1!B3897,Sheet3!$A$4:$B$3872,2,FALSE)</f>
        <v>43551</v>
      </c>
      <c r="H3897" s="11">
        <f t="shared" si="300"/>
        <v>43551</v>
      </c>
      <c r="I3897" s="11">
        <f t="shared" si="301"/>
        <v>43525</v>
      </c>
      <c r="J3897" s="11">
        <f t="shared" si="302"/>
        <v>43525</v>
      </c>
      <c r="K3897" s="1">
        <f t="shared" si="303"/>
        <v>0</v>
      </c>
      <c r="L3897" s="1">
        <f t="shared" si="304"/>
        <v>1</v>
      </c>
    </row>
    <row r="3898" spans="1:12" x14ac:dyDescent="0.35">
      <c r="A3898" s="1" t="s">
        <v>11</v>
      </c>
      <c r="B3898" s="1" t="s">
        <v>5970</v>
      </c>
      <c r="C3898" s="1" t="s">
        <v>5971</v>
      </c>
      <c r="D3898" s="1" t="s">
        <v>8</v>
      </c>
      <c r="E3898" s="2">
        <v>43529</v>
      </c>
      <c r="F3898" s="1" t="s">
        <v>13</v>
      </c>
      <c r="G3898" s="11">
        <f>VLOOKUP(Sheet1!B3898,Sheet3!$A$4:$B$3872,2,FALSE)</f>
        <v>43529</v>
      </c>
      <c r="H3898" s="11">
        <f t="shared" si="300"/>
        <v>43529</v>
      </c>
      <c r="I3898" s="11">
        <f t="shared" si="301"/>
        <v>43525</v>
      </c>
      <c r="J3898" s="11">
        <f t="shared" si="302"/>
        <v>43525</v>
      </c>
      <c r="K3898" s="1">
        <f t="shared" si="303"/>
        <v>0</v>
      </c>
      <c r="L3898" s="1">
        <f t="shared" si="304"/>
        <v>1</v>
      </c>
    </row>
    <row r="3899" spans="1:12" x14ac:dyDescent="0.35">
      <c r="A3899" s="1" t="s">
        <v>11</v>
      </c>
      <c r="B3899" s="1" t="s">
        <v>5972</v>
      </c>
      <c r="C3899" s="1" t="s">
        <v>5973</v>
      </c>
      <c r="D3899" s="1" t="s">
        <v>18</v>
      </c>
      <c r="E3899" s="2">
        <v>43500</v>
      </c>
      <c r="F3899" s="1" t="s">
        <v>9</v>
      </c>
      <c r="G3899" s="11">
        <f>VLOOKUP(Sheet1!B3899,Sheet3!$A$4:$B$3872,2,FALSE)</f>
        <v>43500</v>
      </c>
      <c r="H3899" s="11">
        <f t="shared" si="300"/>
        <v>43500</v>
      </c>
      <c r="I3899" s="11">
        <f t="shared" si="301"/>
        <v>43497</v>
      </c>
      <c r="J3899" s="11">
        <f t="shared" si="302"/>
        <v>43497</v>
      </c>
      <c r="K3899" s="1">
        <f t="shared" si="303"/>
        <v>0</v>
      </c>
      <c r="L3899" s="1">
        <f t="shared" si="304"/>
        <v>0.5</v>
      </c>
    </row>
    <row r="3900" spans="1:12" x14ac:dyDescent="0.35">
      <c r="A3900" s="1" t="s">
        <v>11</v>
      </c>
      <c r="B3900" s="1" t="s">
        <v>5972</v>
      </c>
      <c r="C3900" s="1" t="s">
        <v>5974</v>
      </c>
      <c r="D3900" s="1" t="s">
        <v>8</v>
      </c>
      <c r="E3900" s="2">
        <v>43500</v>
      </c>
      <c r="F3900" s="1" t="s">
        <v>9</v>
      </c>
      <c r="G3900" s="11">
        <f>VLOOKUP(Sheet1!B3900,Sheet3!$A$4:$B$3872,2,FALSE)</f>
        <v>43500</v>
      </c>
      <c r="H3900" s="11">
        <f t="shared" si="300"/>
        <v>43500</v>
      </c>
      <c r="I3900" s="11">
        <f t="shared" si="301"/>
        <v>43497</v>
      </c>
      <c r="J3900" s="11">
        <f t="shared" si="302"/>
        <v>43497</v>
      </c>
      <c r="K3900" s="1">
        <f t="shared" si="303"/>
        <v>0</v>
      </c>
      <c r="L3900" s="1">
        <f t="shared" si="304"/>
        <v>0.5</v>
      </c>
    </row>
    <row r="3901" spans="1:12" x14ac:dyDescent="0.35">
      <c r="A3901" s="1" t="s">
        <v>11</v>
      </c>
      <c r="B3901" s="1" t="s">
        <v>5975</v>
      </c>
      <c r="C3901" s="1" t="s">
        <v>5976</v>
      </c>
      <c r="D3901" s="1" t="s">
        <v>8</v>
      </c>
      <c r="E3901" s="2">
        <v>43541</v>
      </c>
      <c r="F3901" s="1" t="s">
        <v>9</v>
      </c>
      <c r="G3901" s="11">
        <f>VLOOKUP(Sheet1!B3901,Sheet3!$A$4:$B$3872,2,FALSE)</f>
        <v>43541</v>
      </c>
      <c r="H3901" s="11">
        <f t="shared" si="300"/>
        <v>43541</v>
      </c>
      <c r="I3901" s="11">
        <f t="shared" si="301"/>
        <v>43525</v>
      </c>
      <c r="J3901" s="11">
        <f t="shared" si="302"/>
        <v>43525</v>
      </c>
      <c r="K3901" s="1">
        <f t="shared" si="303"/>
        <v>0</v>
      </c>
      <c r="L3901" s="1">
        <f t="shared" si="304"/>
        <v>1</v>
      </c>
    </row>
    <row r="3902" spans="1:12" x14ac:dyDescent="0.35">
      <c r="A3902" s="1" t="s">
        <v>11</v>
      </c>
      <c r="B3902" s="1" t="s">
        <v>5977</v>
      </c>
      <c r="C3902" s="1" t="s">
        <v>5978</v>
      </c>
      <c r="D3902" s="1" t="s">
        <v>8</v>
      </c>
      <c r="E3902" s="2">
        <v>43596</v>
      </c>
      <c r="F3902" s="1" t="s">
        <v>13</v>
      </c>
      <c r="G3902" s="11">
        <f>VLOOKUP(Sheet1!B3902,Sheet3!$A$4:$B$3872,2,FALSE)</f>
        <v>43596</v>
      </c>
      <c r="H3902" s="11">
        <f t="shared" si="300"/>
        <v>43596</v>
      </c>
      <c r="I3902" s="11">
        <f t="shared" si="301"/>
        <v>43586</v>
      </c>
      <c r="J3902" s="11">
        <f t="shared" si="302"/>
        <v>43586</v>
      </c>
      <c r="K3902" s="1">
        <f t="shared" si="303"/>
        <v>0</v>
      </c>
      <c r="L3902" s="1">
        <f t="shared" si="304"/>
        <v>1</v>
      </c>
    </row>
    <row r="3903" spans="1:12" x14ac:dyDescent="0.35">
      <c r="A3903" s="1" t="s">
        <v>11</v>
      </c>
      <c r="B3903" s="1" t="s">
        <v>5979</v>
      </c>
      <c r="C3903" s="1" t="s">
        <v>5980</v>
      </c>
      <c r="D3903" s="1" t="s">
        <v>8</v>
      </c>
      <c r="E3903" s="2">
        <v>43591</v>
      </c>
      <c r="F3903" s="1" t="s">
        <v>13</v>
      </c>
      <c r="G3903" s="11">
        <f>VLOOKUP(Sheet1!B3903,Sheet3!$A$4:$B$3872,2,FALSE)</f>
        <v>43591</v>
      </c>
      <c r="H3903" s="11">
        <f t="shared" si="300"/>
        <v>43591</v>
      </c>
      <c r="I3903" s="11">
        <f t="shared" si="301"/>
        <v>43586</v>
      </c>
      <c r="J3903" s="11">
        <f t="shared" si="302"/>
        <v>43586</v>
      </c>
      <c r="K3903" s="1">
        <f t="shared" si="303"/>
        <v>0</v>
      </c>
      <c r="L3903" s="1">
        <f t="shared" si="304"/>
        <v>1</v>
      </c>
    </row>
    <row r="3904" spans="1:12" x14ac:dyDescent="0.35">
      <c r="A3904" s="1" t="s">
        <v>11</v>
      </c>
      <c r="B3904" s="1" t="s">
        <v>5981</v>
      </c>
      <c r="C3904" s="1" t="s">
        <v>5982</v>
      </c>
      <c r="D3904" s="1" t="s">
        <v>8</v>
      </c>
      <c r="E3904" s="2">
        <v>43557</v>
      </c>
      <c r="F3904" s="1" t="s">
        <v>15</v>
      </c>
      <c r="G3904" s="11">
        <f>VLOOKUP(Sheet1!B3904,Sheet3!$A$4:$B$3872,2,FALSE)</f>
        <v>43557</v>
      </c>
      <c r="H3904" s="11">
        <f t="shared" si="300"/>
        <v>43557</v>
      </c>
      <c r="I3904" s="11">
        <f t="shared" si="301"/>
        <v>43556</v>
      </c>
      <c r="J3904" s="11">
        <f t="shared" si="302"/>
        <v>43556</v>
      </c>
      <c r="K3904" s="1">
        <f t="shared" si="303"/>
        <v>0</v>
      </c>
      <c r="L3904" s="1">
        <f t="shared" si="304"/>
        <v>1</v>
      </c>
    </row>
    <row r="3905" spans="1:12" x14ac:dyDescent="0.35">
      <c r="A3905" s="1" t="s">
        <v>11</v>
      </c>
      <c r="B3905" s="1" t="s">
        <v>5983</v>
      </c>
      <c r="C3905" s="1" t="s">
        <v>5984</v>
      </c>
      <c r="D3905" s="1" t="s">
        <v>8</v>
      </c>
      <c r="E3905" s="2">
        <v>43572</v>
      </c>
      <c r="F3905" s="1" t="s">
        <v>13</v>
      </c>
      <c r="G3905" s="11">
        <f>VLOOKUP(Sheet1!B3905,Sheet3!$A$4:$B$3872,2,FALSE)</f>
        <v>43572</v>
      </c>
      <c r="H3905" s="11">
        <f t="shared" si="300"/>
        <v>43572</v>
      </c>
      <c r="I3905" s="11">
        <f t="shared" si="301"/>
        <v>43556</v>
      </c>
      <c r="J3905" s="11">
        <f t="shared" si="302"/>
        <v>43556</v>
      </c>
      <c r="K3905" s="1">
        <f t="shared" si="303"/>
        <v>0</v>
      </c>
      <c r="L3905" s="1">
        <f t="shared" si="304"/>
        <v>1</v>
      </c>
    </row>
    <row r="3906" spans="1:12" x14ac:dyDescent="0.35">
      <c r="A3906" s="1" t="s">
        <v>11</v>
      </c>
      <c r="B3906" s="1" t="s">
        <v>5985</v>
      </c>
      <c r="C3906" s="1">
        <v>81446</v>
      </c>
      <c r="D3906" s="1" t="s">
        <v>8</v>
      </c>
      <c r="E3906" s="2">
        <v>43491</v>
      </c>
      <c r="F3906" s="1" t="s">
        <v>25</v>
      </c>
      <c r="G3906" s="11">
        <f>VLOOKUP(Sheet1!B3906,Sheet3!$A$4:$B$3872,2,FALSE)</f>
        <v>43491</v>
      </c>
      <c r="H3906" s="11">
        <f t="shared" si="300"/>
        <v>43491</v>
      </c>
      <c r="I3906" s="11">
        <f t="shared" si="301"/>
        <v>43466</v>
      </c>
      <c r="J3906" s="11">
        <f t="shared" si="302"/>
        <v>43466</v>
      </c>
      <c r="K3906" s="1">
        <f t="shared" si="303"/>
        <v>0</v>
      </c>
      <c r="L3906" s="1">
        <f t="shared" si="304"/>
        <v>0.5</v>
      </c>
    </row>
    <row r="3907" spans="1:12" x14ac:dyDescent="0.35">
      <c r="A3907" s="1" t="s">
        <v>11</v>
      </c>
      <c r="B3907" s="1" t="s">
        <v>5985</v>
      </c>
      <c r="C3907" s="1" t="s">
        <v>4818</v>
      </c>
      <c r="D3907" s="1" t="s">
        <v>8</v>
      </c>
      <c r="E3907" s="2">
        <v>43499</v>
      </c>
      <c r="F3907" s="1" t="s">
        <v>13</v>
      </c>
      <c r="G3907" s="11">
        <f>VLOOKUP(Sheet1!B3907,Sheet3!$A$4:$B$3872,2,FALSE)</f>
        <v>43491</v>
      </c>
      <c r="H3907" s="11">
        <f t="shared" ref="H3907:H3970" si="305">E3907</f>
        <v>43499</v>
      </c>
      <c r="I3907" s="11">
        <f t="shared" ref="I3907:I3970" si="306">EOMONTH(G3907,-1)+1</f>
        <v>43466</v>
      </c>
      <c r="J3907" s="11">
        <f t="shared" ref="J3907:J3970" si="307">EOMONTH(H3907,-1)+1</f>
        <v>43497</v>
      </c>
      <c r="K3907" s="1">
        <f t="shared" ref="K3907:K3970" si="308">ROUND((J3907-I3907)/30,0)</f>
        <v>1</v>
      </c>
      <c r="L3907" s="1">
        <f t="shared" ref="L3907:L3970" si="309">1/COUNTIFS($I$2:$I$5023,I3907,$B$2:$B$5023,B3907)</f>
        <v>0.5</v>
      </c>
    </row>
    <row r="3908" spans="1:12" x14ac:dyDescent="0.35">
      <c r="A3908" s="1" t="s">
        <v>11</v>
      </c>
      <c r="B3908" s="1" t="s">
        <v>5986</v>
      </c>
      <c r="C3908" s="1" t="s">
        <v>5987</v>
      </c>
      <c r="D3908" s="1" t="s">
        <v>8</v>
      </c>
      <c r="E3908" s="2">
        <v>43576</v>
      </c>
      <c r="F3908" s="1" t="s">
        <v>25</v>
      </c>
      <c r="G3908" s="11">
        <f>VLOOKUP(Sheet1!B3908,Sheet3!$A$4:$B$3872,2,FALSE)</f>
        <v>43576</v>
      </c>
      <c r="H3908" s="11">
        <f t="shared" si="305"/>
        <v>43576</v>
      </c>
      <c r="I3908" s="11">
        <f t="shared" si="306"/>
        <v>43556</v>
      </c>
      <c r="J3908" s="11">
        <f t="shared" si="307"/>
        <v>43556</v>
      </c>
      <c r="K3908" s="1">
        <f t="shared" si="308"/>
        <v>0</v>
      </c>
      <c r="L3908" s="1">
        <f t="shared" si="309"/>
        <v>1</v>
      </c>
    </row>
    <row r="3909" spans="1:12" x14ac:dyDescent="0.35">
      <c r="A3909" s="1" t="s">
        <v>11</v>
      </c>
      <c r="B3909" s="1" t="s">
        <v>5988</v>
      </c>
      <c r="C3909" s="1" t="s">
        <v>5989</v>
      </c>
      <c r="D3909" s="1" t="s">
        <v>8</v>
      </c>
      <c r="E3909" s="2">
        <v>43584</v>
      </c>
      <c r="F3909" s="1" t="s">
        <v>13</v>
      </c>
      <c r="G3909" s="11">
        <f>VLOOKUP(Sheet1!B3909,Sheet3!$A$4:$B$3872,2,FALSE)</f>
        <v>43584</v>
      </c>
      <c r="H3909" s="11">
        <f t="shared" si="305"/>
        <v>43584</v>
      </c>
      <c r="I3909" s="11">
        <f t="shared" si="306"/>
        <v>43556</v>
      </c>
      <c r="J3909" s="11">
        <f t="shared" si="307"/>
        <v>43556</v>
      </c>
      <c r="K3909" s="1">
        <f t="shared" si="308"/>
        <v>0</v>
      </c>
      <c r="L3909" s="1">
        <f t="shared" si="309"/>
        <v>1</v>
      </c>
    </row>
    <row r="3910" spans="1:12" x14ac:dyDescent="0.35">
      <c r="A3910" s="1" t="s">
        <v>11</v>
      </c>
      <c r="B3910" s="1" t="s">
        <v>5990</v>
      </c>
      <c r="C3910" s="1" t="s">
        <v>5991</v>
      </c>
      <c r="D3910" s="1" t="s">
        <v>8</v>
      </c>
      <c r="E3910" s="2">
        <v>43576</v>
      </c>
      <c r="F3910" s="1" t="s">
        <v>13</v>
      </c>
      <c r="G3910" s="11">
        <f>VLOOKUP(Sheet1!B3910,Sheet3!$A$4:$B$3872,2,FALSE)</f>
        <v>43576</v>
      </c>
      <c r="H3910" s="11">
        <f t="shared" si="305"/>
        <v>43576</v>
      </c>
      <c r="I3910" s="11">
        <f t="shared" si="306"/>
        <v>43556</v>
      </c>
      <c r="J3910" s="11">
        <f t="shared" si="307"/>
        <v>43556</v>
      </c>
      <c r="K3910" s="1">
        <f t="shared" si="308"/>
        <v>0</v>
      </c>
      <c r="L3910" s="1">
        <f t="shared" si="309"/>
        <v>1</v>
      </c>
    </row>
    <row r="3911" spans="1:12" x14ac:dyDescent="0.35">
      <c r="A3911" s="1" t="s">
        <v>11</v>
      </c>
      <c r="B3911" s="1" t="s">
        <v>5992</v>
      </c>
      <c r="C3911" s="1" t="s">
        <v>5993</v>
      </c>
      <c r="D3911" s="1" t="s">
        <v>8</v>
      </c>
      <c r="E3911" s="2">
        <v>43583</v>
      </c>
      <c r="F3911" s="1" t="s">
        <v>25</v>
      </c>
      <c r="G3911" s="11">
        <f>VLOOKUP(Sheet1!B3911,Sheet3!$A$4:$B$3872,2,FALSE)</f>
        <v>43583</v>
      </c>
      <c r="H3911" s="11">
        <f t="shared" si="305"/>
        <v>43583</v>
      </c>
      <c r="I3911" s="11">
        <f t="shared" si="306"/>
        <v>43556</v>
      </c>
      <c r="J3911" s="11">
        <f t="shared" si="307"/>
        <v>43556</v>
      </c>
      <c r="K3911" s="1">
        <f t="shared" si="308"/>
        <v>0</v>
      </c>
      <c r="L3911" s="1">
        <f t="shared" si="309"/>
        <v>1</v>
      </c>
    </row>
    <row r="3912" spans="1:12" x14ac:dyDescent="0.35">
      <c r="A3912" s="1" t="s">
        <v>11</v>
      </c>
      <c r="B3912" s="1" t="s">
        <v>5994</v>
      </c>
      <c r="C3912" s="1" t="s">
        <v>5995</v>
      </c>
      <c r="D3912" s="1" t="s">
        <v>8</v>
      </c>
      <c r="E3912" s="2">
        <v>43452</v>
      </c>
      <c r="F3912" s="1" t="s">
        <v>15</v>
      </c>
      <c r="G3912" s="11">
        <f>VLOOKUP(Sheet1!B3912,Sheet3!$A$4:$B$3872,2,FALSE)</f>
        <v>43452</v>
      </c>
      <c r="H3912" s="11">
        <f t="shared" si="305"/>
        <v>43452</v>
      </c>
      <c r="I3912" s="11">
        <f t="shared" si="306"/>
        <v>43435</v>
      </c>
      <c r="J3912" s="11">
        <f t="shared" si="307"/>
        <v>43435</v>
      </c>
      <c r="K3912" s="1">
        <f t="shared" si="308"/>
        <v>0</v>
      </c>
      <c r="L3912" s="1">
        <f t="shared" si="309"/>
        <v>0.33333333333333331</v>
      </c>
    </row>
    <row r="3913" spans="1:12" x14ac:dyDescent="0.35">
      <c r="A3913" s="1" t="s">
        <v>11</v>
      </c>
      <c r="B3913" s="1" t="s">
        <v>5994</v>
      </c>
      <c r="C3913" s="1" t="s">
        <v>5996</v>
      </c>
      <c r="D3913" s="1" t="s">
        <v>8</v>
      </c>
      <c r="E3913" s="2">
        <v>43546</v>
      </c>
      <c r="F3913" s="1" t="s">
        <v>9</v>
      </c>
      <c r="G3913" s="11">
        <f>VLOOKUP(Sheet1!B3913,Sheet3!$A$4:$B$3872,2,FALSE)</f>
        <v>43452</v>
      </c>
      <c r="H3913" s="11">
        <f t="shared" si="305"/>
        <v>43546</v>
      </c>
      <c r="I3913" s="11">
        <f t="shared" si="306"/>
        <v>43435</v>
      </c>
      <c r="J3913" s="11">
        <f t="shared" si="307"/>
        <v>43525</v>
      </c>
      <c r="K3913" s="1">
        <f t="shared" si="308"/>
        <v>3</v>
      </c>
      <c r="L3913" s="1">
        <f t="shared" si="309"/>
        <v>0.33333333333333331</v>
      </c>
    </row>
    <row r="3914" spans="1:12" x14ac:dyDescent="0.35">
      <c r="A3914" s="1" t="s">
        <v>11</v>
      </c>
      <c r="B3914" s="1" t="s">
        <v>5994</v>
      </c>
      <c r="C3914" s="1" t="s">
        <v>5997</v>
      </c>
      <c r="D3914" s="1" t="s">
        <v>8</v>
      </c>
      <c r="E3914" s="2">
        <v>43546</v>
      </c>
      <c r="F3914" s="1" t="s">
        <v>15</v>
      </c>
      <c r="G3914" s="11">
        <f>VLOOKUP(Sheet1!B3914,Sheet3!$A$4:$B$3872,2,FALSE)</f>
        <v>43452</v>
      </c>
      <c r="H3914" s="11">
        <f t="shared" si="305"/>
        <v>43546</v>
      </c>
      <c r="I3914" s="11">
        <f t="shared" si="306"/>
        <v>43435</v>
      </c>
      <c r="J3914" s="11">
        <f t="shared" si="307"/>
        <v>43525</v>
      </c>
      <c r="K3914" s="1">
        <f t="shared" si="308"/>
        <v>3</v>
      </c>
      <c r="L3914" s="1">
        <f t="shared" si="309"/>
        <v>0.33333333333333331</v>
      </c>
    </row>
    <row r="3915" spans="1:12" x14ac:dyDescent="0.35">
      <c r="A3915" s="1" t="s">
        <v>11</v>
      </c>
      <c r="B3915" s="1" t="s">
        <v>5998</v>
      </c>
      <c r="C3915" s="1" t="s">
        <v>5999</v>
      </c>
      <c r="D3915" s="1" t="s">
        <v>18</v>
      </c>
      <c r="E3915" s="2">
        <v>43567</v>
      </c>
      <c r="F3915" s="1" t="s">
        <v>25</v>
      </c>
      <c r="G3915" s="11">
        <f>VLOOKUP(Sheet1!B3915,Sheet3!$A$4:$B$3872,2,FALSE)</f>
        <v>43567</v>
      </c>
      <c r="H3915" s="11">
        <f t="shared" si="305"/>
        <v>43567</v>
      </c>
      <c r="I3915" s="11">
        <f t="shared" si="306"/>
        <v>43556</v>
      </c>
      <c r="J3915" s="11">
        <f t="shared" si="307"/>
        <v>43556</v>
      </c>
      <c r="K3915" s="1">
        <f t="shared" si="308"/>
        <v>0</v>
      </c>
      <c r="L3915" s="1">
        <f t="shared" si="309"/>
        <v>1</v>
      </c>
    </row>
    <row r="3916" spans="1:12" x14ac:dyDescent="0.35">
      <c r="A3916" s="1" t="s">
        <v>11</v>
      </c>
      <c r="B3916" s="1" t="s">
        <v>6000</v>
      </c>
      <c r="C3916" s="1" t="s">
        <v>6001</v>
      </c>
      <c r="D3916" s="1" t="s">
        <v>8</v>
      </c>
      <c r="E3916" s="2">
        <v>43541</v>
      </c>
      <c r="F3916" s="1" t="s">
        <v>9</v>
      </c>
      <c r="G3916" s="11">
        <f>VLOOKUP(Sheet1!B3916,Sheet3!$A$4:$B$3872,2,FALSE)</f>
        <v>43541</v>
      </c>
      <c r="H3916" s="11">
        <f t="shared" si="305"/>
        <v>43541</v>
      </c>
      <c r="I3916" s="11">
        <f t="shared" si="306"/>
        <v>43525</v>
      </c>
      <c r="J3916" s="11">
        <f t="shared" si="307"/>
        <v>43525</v>
      </c>
      <c r="K3916" s="1">
        <f t="shared" si="308"/>
        <v>0</v>
      </c>
      <c r="L3916" s="1">
        <f t="shared" si="309"/>
        <v>0.5</v>
      </c>
    </row>
    <row r="3917" spans="1:12" x14ac:dyDescent="0.35">
      <c r="A3917" s="1" t="s">
        <v>11</v>
      </c>
      <c r="B3917" s="1" t="s">
        <v>6000</v>
      </c>
      <c r="C3917" s="1" t="s">
        <v>6002</v>
      </c>
      <c r="D3917" s="1" t="s">
        <v>8</v>
      </c>
      <c r="E3917" s="2">
        <v>43544</v>
      </c>
      <c r="F3917" s="1" t="s">
        <v>25</v>
      </c>
      <c r="G3917" s="11">
        <f>VLOOKUP(Sheet1!B3917,Sheet3!$A$4:$B$3872,2,FALSE)</f>
        <v>43541</v>
      </c>
      <c r="H3917" s="11">
        <f t="shared" si="305"/>
        <v>43544</v>
      </c>
      <c r="I3917" s="11">
        <f t="shared" si="306"/>
        <v>43525</v>
      </c>
      <c r="J3917" s="11">
        <f t="shared" si="307"/>
        <v>43525</v>
      </c>
      <c r="K3917" s="1">
        <f t="shared" si="308"/>
        <v>0</v>
      </c>
      <c r="L3917" s="1">
        <f t="shared" si="309"/>
        <v>0.5</v>
      </c>
    </row>
    <row r="3918" spans="1:12" x14ac:dyDescent="0.35">
      <c r="A3918" s="1" t="s">
        <v>11</v>
      </c>
      <c r="B3918" s="1" t="s">
        <v>6003</v>
      </c>
      <c r="C3918" s="1" t="s">
        <v>6004</v>
      </c>
      <c r="D3918" s="1" t="s">
        <v>8</v>
      </c>
      <c r="E3918" s="2">
        <v>43488</v>
      </c>
      <c r="F3918" s="1" t="s">
        <v>13</v>
      </c>
      <c r="G3918" s="11">
        <f>VLOOKUP(Sheet1!B3918,Sheet3!$A$4:$B$3872,2,FALSE)</f>
        <v>43488</v>
      </c>
      <c r="H3918" s="11">
        <f t="shared" si="305"/>
        <v>43488</v>
      </c>
      <c r="I3918" s="11">
        <f t="shared" si="306"/>
        <v>43466</v>
      </c>
      <c r="J3918" s="11">
        <f t="shared" si="307"/>
        <v>43466</v>
      </c>
      <c r="K3918" s="1">
        <f t="shared" si="308"/>
        <v>0</v>
      </c>
      <c r="L3918" s="1">
        <f t="shared" si="309"/>
        <v>1</v>
      </c>
    </row>
    <row r="3919" spans="1:12" x14ac:dyDescent="0.35">
      <c r="A3919" s="1" t="s">
        <v>6</v>
      </c>
      <c r="B3919" s="1" t="s">
        <v>6005</v>
      </c>
      <c r="C3919" s="3">
        <v>5.3999999999999996E+74</v>
      </c>
      <c r="D3919" s="1" t="s">
        <v>8</v>
      </c>
      <c r="E3919" s="2">
        <v>43557</v>
      </c>
      <c r="F3919" s="1" t="s">
        <v>13</v>
      </c>
      <c r="G3919" s="11">
        <f>VLOOKUP(Sheet1!B3919,Sheet3!$A$4:$B$3872,2,FALSE)</f>
        <v>43557</v>
      </c>
      <c r="H3919" s="11">
        <f t="shared" si="305"/>
        <v>43557</v>
      </c>
      <c r="I3919" s="11">
        <f t="shared" si="306"/>
        <v>43556</v>
      </c>
      <c r="J3919" s="11">
        <f t="shared" si="307"/>
        <v>43556</v>
      </c>
      <c r="K3919" s="1">
        <f t="shared" si="308"/>
        <v>0</v>
      </c>
      <c r="L3919" s="1">
        <f t="shared" si="309"/>
        <v>1</v>
      </c>
    </row>
    <row r="3920" spans="1:12" x14ac:dyDescent="0.35">
      <c r="A3920" s="1" t="s">
        <v>11</v>
      </c>
      <c r="B3920" s="1" t="s">
        <v>6006</v>
      </c>
      <c r="C3920" s="1" t="s">
        <v>6007</v>
      </c>
      <c r="D3920" s="1" t="s">
        <v>8</v>
      </c>
      <c r="E3920" s="2">
        <v>43582</v>
      </c>
      <c r="F3920" s="1" t="s">
        <v>13</v>
      </c>
      <c r="G3920" s="11">
        <f>VLOOKUP(Sheet1!B3920,Sheet3!$A$4:$B$3872,2,FALSE)</f>
        <v>43582</v>
      </c>
      <c r="H3920" s="11">
        <f t="shared" si="305"/>
        <v>43582</v>
      </c>
      <c r="I3920" s="11">
        <f t="shared" si="306"/>
        <v>43556</v>
      </c>
      <c r="J3920" s="11">
        <f t="shared" si="307"/>
        <v>43556</v>
      </c>
      <c r="K3920" s="1">
        <f t="shared" si="308"/>
        <v>0</v>
      </c>
      <c r="L3920" s="1">
        <f t="shared" si="309"/>
        <v>1</v>
      </c>
    </row>
    <row r="3921" spans="1:12" x14ac:dyDescent="0.35">
      <c r="A3921" s="1" t="s">
        <v>11</v>
      </c>
      <c r="B3921" s="1" t="s">
        <v>6008</v>
      </c>
      <c r="C3921" s="1" t="s">
        <v>6009</v>
      </c>
      <c r="D3921" s="1" t="s">
        <v>8</v>
      </c>
      <c r="E3921" s="2">
        <v>43517</v>
      </c>
      <c r="F3921" s="1" t="s">
        <v>13</v>
      </c>
      <c r="G3921" s="11">
        <f>VLOOKUP(Sheet1!B3921,Sheet3!$A$4:$B$3872,2,FALSE)</f>
        <v>43517</v>
      </c>
      <c r="H3921" s="11">
        <f t="shared" si="305"/>
        <v>43517</v>
      </c>
      <c r="I3921" s="11">
        <f t="shared" si="306"/>
        <v>43497</v>
      </c>
      <c r="J3921" s="11">
        <f t="shared" si="307"/>
        <v>43497</v>
      </c>
      <c r="K3921" s="1">
        <f t="shared" si="308"/>
        <v>0</v>
      </c>
      <c r="L3921" s="1">
        <f t="shared" si="309"/>
        <v>1</v>
      </c>
    </row>
    <row r="3922" spans="1:12" x14ac:dyDescent="0.35">
      <c r="A3922" s="1" t="s">
        <v>11</v>
      </c>
      <c r="B3922" s="1" t="s">
        <v>6010</v>
      </c>
      <c r="C3922" s="1" t="s">
        <v>6011</v>
      </c>
      <c r="D3922" s="1" t="s">
        <v>8</v>
      </c>
      <c r="E3922" s="2">
        <v>43484</v>
      </c>
      <c r="F3922" s="1" t="s">
        <v>25</v>
      </c>
      <c r="G3922" s="11">
        <f>VLOOKUP(Sheet1!B3922,Sheet3!$A$4:$B$3872,2,FALSE)</f>
        <v>43484</v>
      </c>
      <c r="H3922" s="11">
        <f t="shared" si="305"/>
        <v>43484</v>
      </c>
      <c r="I3922" s="11">
        <f t="shared" si="306"/>
        <v>43466</v>
      </c>
      <c r="J3922" s="11">
        <f t="shared" si="307"/>
        <v>43466</v>
      </c>
      <c r="K3922" s="1">
        <f t="shared" si="308"/>
        <v>0</v>
      </c>
      <c r="L3922" s="1">
        <f t="shared" si="309"/>
        <v>1</v>
      </c>
    </row>
    <row r="3923" spans="1:12" x14ac:dyDescent="0.35">
      <c r="A3923" s="1" t="s">
        <v>11</v>
      </c>
      <c r="B3923" s="1" t="s">
        <v>6012</v>
      </c>
      <c r="C3923" s="1" t="s">
        <v>6013</v>
      </c>
      <c r="D3923" s="1" t="s">
        <v>8</v>
      </c>
      <c r="E3923" s="2">
        <v>43567</v>
      </c>
      <c r="F3923" s="1" t="s">
        <v>15</v>
      </c>
      <c r="G3923" s="11">
        <f>VLOOKUP(Sheet1!B3923,Sheet3!$A$4:$B$3872,2,FALSE)</f>
        <v>43567</v>
      </c>
      <c r="H3923" s="11">
        <f t="shared" si="305"/>
        <v>43567</v>
      </c>
      <c r="I3923" s="11">
        <f t="shared" si="306"/>
        <v>43556</v>
      </c>
      <c r="J3923" s="11">
        <f t="shared" si="307"/>
        <v>43556</v>
      </c>
      <c r="K3923" s="1">
        <f t="shared" si="308"/>
        <v>0</v>
      </c>
      <c r="L3923" s="1">
        <f t="shared" si="309"/>
        <v>1</v>
      </c>
    </row>
    <row r="3924" spans="1:12" x14ac:dyDescent="0.35">
      <c r="A3924" s="1" t="s">
        <v>11</v>
      </c>
      <c r="B3924" s="1" t="s">
        <v>6014</v>
      </c>
      <c r="C3924" s="1" t="s">
        <v>6015</v>
      </c>
      <c r="D3924" s="1" t="s">
        <v>18</v>
      </c>
      <c r="E3924" s="2">
        <v>43600</v>
      </c>
      <c r="F3924" s="1" t="s">
        <v>15</v>
      </c>
      <c r="G3924" s="11">
        <f>VLOOKUP(Sheet1!B3924,Sheet3!$A$4:$B$3872,2,FALSE)</f>
        <v>43600</v>
      </c>
      <c r="H3924" s="11">
        <f t="shared" si="305"/>
        <v>43600</v>
      </c>
      <c r="I3924" s="11">
        <f t="shared" si="306"/>
        <v>43586</v>
      </c>
      <c r="J3924" s="11">
        <f t="shared" si="307"/>
        <v>43586</v>
      </c>
      <c r="K3924" s="1">
        <f t="shared" si="308"/>
        <v>0</v>
      </c>
      <c r="L3924" s="1">
        <f t="shared" si="309"/>
        <v>1</v>
      </c>
    </row>
    <row r="3925" spans="1:12" x14ac:dyDescent="0.35">
      <c r="A3925" s="1" t="s">
        <v>11</v>
      </c>
      <c r="B3925" s="1" t="s">
        <v>6016</v>
      </c>
      <c r="C3925" s="1" t="s">
        <v>6017</v>
      </c>
      <c r="D3925" s="1" t="s">
        <v>8</v>
      </c>
      <c r="E3925" s="2">
        <v>43500</v>
      </c>
      <c r="F3925" s="1" t="s">
        <v>13</v>
      </c>
      <c r="G3925" s="11">
        <f>VLOOKUP(Sheet1!B3925,Sheet3!$A$4:$B$3872,2,FALSE)</f>
        <v>43500</v>
      </c>
      <c r="H3925" s="11">
        <f t="shared" si="305"/>
        <v>43500</v>
      </c>
      <c r="I3925" s="11">
        <f t="shared" si="306"/>
        <v>43497</v>
      </c>
      <c r="J3925" s="11">
        <f t="shared" si="307"/>
        <v>43497</v>
      </c>
      <c r="K3925" s="1">
        <f t="shared" si="308"/>
        <v>0</v>
      </c>
      <c r="L3925" s="1">
        <f t="shared" si="309"/>
        <v>1</v>
      </c>
    </row>
    <row r="3926" spans="1:12" x14ac:dyDescent="0.35">
      <c r="A3926" s="1" t="s">
        <v>11</v>
      </c>
      <c r="B3926" s="1" t="s">
        <v>6018</v>
      </c>
      <c r="C3926" s="1" t="s">
        <v>6019</v>
      </c>
      <c r="D3926" s="1" t="s">
        <v>8</v>
      </c>
      <c r="E3926" s="2">
        <v>43487</v>
      </c>
      <c r="F3926" s="1" t="s">
        <v>9</v>
      </c>
      <c r="G3926" s="11">
        <f>VLOOKUP(Sheet1!B3926,Sheet3!$A$4:$B$3872,2,FALSE)</f>
        <v>43487</v>
      </c>
      <c r="H3926" s="11">
        <f t="shared" si="305"/>
        <v>43487</v>
      </c>
      <c r="I3926" s="11">
        <f t="shared" si="306"/>
        <v>43466</v>
      </c>
      <c r="J3926" s="11">
        <f t="shared" si="307"/>
        <v>43466</v>
      </c>
      <c r="K3926" s="1">
        <f t="shared" si="308"/>
        <v>0</v>
      </c>
      <c r="L3926" s="1">
        <f t="shared" si="309"/>
        <v>0.5</v>
      </c>
    </row>
    <row r="3927" spans="1:12" x14ac:dyDescent="0.35">
      <c r="A3927" s="1" t="s">
        <v>11</v>
      </c>
      <c r="B3927" s="1" t="s">
        <v>6018</v>
      </c>
      <c r="C3927" s="1" t="s">
        <v>6020</v>
      </c>
      <c r="D3927" s="1" t="s">
        <v>8</v>
      </c>
      <c r="E3927" s="2">
        <v>43496</v>
      </c>
      <c r="F3927" s="1" t="s">
        <v>9</v>
      </c>
      <c r="G3927" s="11">
        <f>VLOOKUP(Sheet1!B3927,Sheet3!$A$4:$B$3872,2,FALSE)</f>
        <v>43487</v>
      </c>
      <c r="H3927" s="11">
        <f t="shared" si="305"/>
        <v>43496</v>
      </c>
      <c r="I3927" s="11">
        <f t="shared" si="306"/>
        <v>43466</v>
      </c>
      <c r="J3927" s="11">
        <f t="shared" si="307"/>
        <v>43466</v>
      </c>
      <c r="K3927" s="1">
        <f t="shared" si="308"/>
        <v>0</v>
      </c>
      <c r="L3927" s="1">
        <f t="shared" si="309"/>
        <v>0.5</v>
      </c>
    </row>
    <row r="3928" spans="1:12" x14ac:dyDescent="0.35">
      <c r="A3928" s="1" t="s">
        <v>11</v>
      </c>
      <c r="B3928" s="1" t="s">
        <v>6021</v>
      </c>
      <c r="C3928" s="1" t="s">
        <v>6022</v>
      </c>
      <c r="D3928" s="1" t="s">
        <v>18</v>
      </c>
      <c r="E3928" s="2">
        <v>43601</v>
      </c>
      <c r="F3928" s="1" t="s">
        <v>15</v>
      </c>
      <c r="G3928" s="11">
        <f>VLOOKUP(Sheet1!B3928,Sheet3!$A$4:$B$3872,2,FALSE)</f>
        <v>43601</v>
      </c>
      <c r="H3928" s="11">
        <f t="shared" si="305"/>
        <v>43601</v>
      </c>
      <c r="I3928" s="11">
        <f t="shared" si="306"/>
        <v>43586</v>
      </c>
      <c r="J3928" s="11">
        <f t="shared" si="307"/>
        <v>43586</v>
      </c>
      <c r="K3928" s="1">
        <f t="shared" si="308"/>
        <v>0</v>
      </c>
      <c r="L3928" s="1">
        <f t="shared" si="309"/>
        <v>1</v>
      </c>
    </row>
    <row r="3929" spans="1:12" x14ac:dyDescent="0.35">
      <c r="A3929" s="1" t="s">
        <v>11</v>
      </c>
      <c r="B3929" s="1" t="s">
        <v>6023</v>
      </c>
      <c r="C3929" s="1" t="s">
        <v>6024</v>
      </c>
      <c r="D3929" s="1" t="s">
        <v>8</v>
      </c>
      <c r="E3929" s="2">
        <v>43588</v>
      </c>
      <c r="F3929" s="1" t="s">
        <v>13</v>
      </c>
      <c r="G3929" s="11">
        <f>VLOOKUP(Sheet1!B3929,Sheet3!$A$4:$B$3872,2,FALSE)</f>
        <v>43588</v>
      </c>
      <c r="H3929" s="11">
        <f t="shared" si="305"/>
        <v>43588</v>
      </c>
      <c r="I3929" s="11">
        <f t="shared" si="306"/>
        <v>43586</v>
      </c>
      <c r="J3929" s="11">
        <f t="shared" si="307"/>
        <v>43586</v>
      </c>
      <c r="K3929" s="1">
        <f t="shared" si="308"/>
        <v>0</v>
      </c>
      <c r="L3929" s="1">
        <f t="shared" si="309"/>
        <v>1</v>
      </c>
    </row>
    <row r="3930" spans="1:12" x14ac:dyDescent="0.35">
      <c r="A3930" s="1" t="s">
        <v>11</v>
      </c>
      <c r="B3930" s="1" t="s">
        <v>6025</v>
      </c>
      <c r="C3930" s="1" t="s">
        <v>6026</v>
      </c>
      <c r="D3930" s="1" t="s">
        <v>18</v>
      </c>
      <c r="E3930" s="2">
        <v>43582</v>
      </c>
      <c r="F3930" s="1" t="s">
        <v>15</v>
      </c>
      <c r="G3930" s="11">
        <f>VLOOKUP(Sheet1!B3930,Sheet3!$A$4:$B$3872,2,FALSE)</f>
        <v>43582</v>
      </c>
      <c r="H3930" s="11">
        <f t="shared" si="305"/>
        <v>43582</v>
      </c>
      <c r="I3930" s="11">
        <f t="shared" si="306"/>
        <v>43556</v>
      </c>
      <c r="J3930" s="11">
        <f t="shared" si="307"/>
        <v>43556</v>
      </c>
      <c r="K3930" s="1">
        <f t="shared" si="308"/>
        <v>0</v>
      </c>
      <c r="L3930" s="1">
        <f t="shared" si="309"/>
        <v>1</v>
      </c>
    </row>
    <row r="3931" spans="1:12" x14ac:dyDescent="0.35">
      <c r="A3931" s="1" t="s">
        <v>11</v>
      </c>
      <c r="B3931" s="1" t="s">
        <v>6027</v>
      </c>
      <c r="C3931" s="1" t="s">
        <v>1079</v>
      </c>
      <c r="D3931" s="1" t="s">
        <v>8</v>
      </c>
      <c r="E3931" s="2">
        <v>43528</v>
      </c>
      <c r="F3931" s="1" t="s">
        <v>13</v>
      </c>
      <c r="G3931" s="11">
        <f>VLOOKUP(Sheet1!B3931,Sheet3!$A$4:$B$3872,2,FALSE)</f>
        <v>43528</v>
      </c>
      <c r="H3931" s="11">
        <f t="shared" si="305"/>
        <v>43528</v>
      </c>
      <c r="I3931" s="11">
        <f t="shared" si="306"/>
        <v>43525</v>
      </c>
      <c r="J3931" s="11">
        <f t="shared" si="307"/>
        <v>43525</v>
      </c>
      <c r="K3931" s="1">
        <f t="shared" si="308"/>
        <v>0</v>
      </c>
      <c r="L3931" s="1">
        <f t="shared" si="309"/>
        <v>1</v>
      </c>
    </row>
    <row r="3932" spans="1:12" x14ac:dyDescent="0.35">
      <c r="A3932" s="1" t="s">
        <v>11</v>
      </c>
      <c r="B3932" s="1" t="s">
        <v>6028</v>
      </c>
      <c r="C3932" s="1" t="s">
        <v>6029</v>
      </c>
      <c r="D3932" s="1" t="s">
        <v>8</v>
      </c>
      <c r="E3932" s="2">
        <v>43544</v>
      </c>
      <c r="F3932" s="1" t="s">
        <v>13</v>
      </c>
      <c r="G3932" s="11">
        <f>VLOOKUP(Sheet1!B3932,Sheet3!$A$4:$B$3872,2,FALSE)</f>
        <v>43544</v>
      </c>
      <c r="H3932" s="11">
        <f t="shared" si="305"/>
        <v>43544</v>
      </c>
      <c r="I3932" s="11">
        <f t="shared" si="306"/>
        <v>43525</v>
      </c>
      <c r="J3932" s="11">
        <f t="shared" si="307"/>
        <v>43525</v>
      </c>
      <c r="K3932" s="1">
        <f t="shared" si="308"/>
        <v>0</v>
      </c>
      <c r="L3932" s="1">
        <f t="shared" si="309"/>
        <v>1</v>
      </c>
    </row>
    <row r="3933" spans="1:12" x14ac:dyDescent="0.35">
      <c r="A3933" s="1" t="s">
        <v>11</v>
      </c>
      <c r="B3933" s="1" t="s">
        <v>6030</v>
      </c>
      <c r="C3933" s="1" t="s">
        <v>6031</v>
      </c>
      <c r="D3933" s="1" t="s">
        <v>8</v>
      </c>
      <c r="E3933" s="2">
        <v>43583</v>
      </c>
      <c r="F3933" s="1" t="s">
        <v>25</v>
      </c>
      <c r="G3933" s="11">
        <f>VLOOKUP(Sheet1!B3933,Sheet3!$A$4:$B$3872,2,FALSE)</f>
        <v>43583</v>
      </c>
      <c r="H3933" s="11">
        <f t="shared" si="305"/>
        <v>43583</v>
      </c>
      <c r="I3933" s="11">
        <f t="shared" si="306"/>
        <v>43556</v>
      </c>
      <c r="J3933" s="11">
        <f t="shared" si="307"/>
        <v>43556</v>
      </c>
      <c r="K3933" s="1">
        <f t="shared" si="308"/>
        <v>0</v>
      </c>
      <c r="L3933" s="1">
        <f t="shared" si="309"/>
        <v>1</v>
      </c>
    </row>
    <row r="3934" spans="1:12" x14ac:dyDescent="0.35">
      <c r="A3934" s="1" t="s">
        <v>11</v>
      </c>
      <c r="B3934" s="1" t="s">
        <v>6032</v>
      </c>
      <c r="C3934" s="1" t="s">
        <v>6033</v>
      </c>
      <c r="D3934" s="1" t="s">
        <v>18</v>
      </c>
      <c r="E3934" s="2">
        <v>43452</v>
      </c>
      <c r="F3934" s="1" t="s">
        <v>15</v>
      </c>
      <c r="G3934" s="11">
        <f>VLOOKUP(Sheet1!B3934,Sheet3!$A$4:$B$3872,2,FALSE)</f>
        <v>43452</v>
      </c>
      <c r="H3934" s="11">
        <f t="shared" si="305"/>
        <v>43452</v>
      </c>
      <c r="I3934" s="11">
        <f t="shared" si="306"/>
        <v>43435</v>
      </c>
      <c r="J3934" s="11">
        <f t="shared" si="307"/>
        <v>43435</v>
      </c>
      <c r="K3934" s="1">
        <f t="shared" si="308"/>
        <v>0</v>
      </c>
      <c r="L3934" s="1">
        <f t="shared" si="309"/>
        <v>1</v>
      </c>
    </row>
    <row r="3935" spans="1:12" x14ac:dyDescent="0.35">
      <c r="A3935" s="1" t="s">
        <v>11</v>
      </c>
      <c r="B3935" s="1" t="s">
        <v>6034</v>
      </c>
      <c r="C3935" s="1" t="s">
        <v>6035</v>
      </c>
      <c r="D3935" s="1" t="s">
        <v>8</v>
      </c>
      <c r="E3935" s="2">
        <v>43486</v>
      </c>
      <c r="F3935" s="1" t="s">
        <v>25</v>
      </c>
      <c r="G3935" s="11">
        <f>VLOOKUP(Sheet1!B3935,Sheet3!$A$4:$B$3872,2,FALSE)</f>
        <v>43486</v>
      </c>
      <c r="H3935" s="11">
        <f t="shared" si="305"/>
        <v>43486</v>
      </c>
      <c r="I3935" s="11">
        <f t="shared" si="306"/>
        <v>43466</v>
      </c>
      <c r="J3935" s="11">
        <f t="shared" si="307"/>
        <v>43466</v>
      </c>
      <c r="K3935" s="1">
        <f t="shared" si="308"/>
        <v>0</v>
      </c>
      <c r="L3935" s="1">
        <f t="shared" si="309"/>
        <v>1</v>
      </c>
    </row>
    <row r="3936" spans="1:12" x14ac:dyDescent="0.35">
      <c r="A3936" s="1" t="s">
        <v>11</v>
      </c>
      <c r="B3936" s="1" t="s">
        <v>6036</v>
      </c>
      <c r="C3936" s="1" t="s">
        <v>6037</v>
      </c>
      <c r="D3936" s="1" t="s">
        <v>8</v>
      </c>
      <c r="E3936" s="2">
        <v>43562</v>
      </c>
      <c r="F3936" s="1" t="s">
        <v>13</v>
      </c>
      <c r="G3936" s="11">
        <f>VLOOKUP(Sheet1!B3936,Sheet3!$A$4:$B$3872,2,FALSE)</f>
        <v>43562</v>
      </c>
      <c r="H3936" s="11">
        <f t="shared" si="305"/>
        <v>43562</v>
      </c>
      <c r="I3936" s="11">
        <f t="shared" si="306"/>
        <v>43556</v>
      </c>
      <c r="J3936" s="11">
        <f t="shared" si="307"/>
        <v>43556</v>
      </c>
      <c r="K3936" s="1">
        <f t="shared" si="308"/>
        <v>0</v>
      </c>
      <c r="L3936" s="1">
        <f t="shared" si="309"/>
        <v>1</v>
      </c>
    </row>
    <row r="3937" spans="1:12" x14ac:dyDescent="0.35">
      <c r="A3937" s="1" t="s">
        <v>11</v>
      </c>
      <c r="B3937" s="1" t="s">
        <v>6038</v>
      </c>
      <c r="C3937" s="1" t="s">
        <v>6039</v>
      </c>
      <c r="D3937" s="1" t="s">
        <v>18</v>
      </c>
      <c r="E3937" s="2">
        <v>43571</v>
      </c>
      <c r="F3937" s="1" t="s">
        <v>25</v>
      </c>
      <c r="G3937" s="11">
        <f>VLOOKUP(Sheet1!B3937,Sheet3!$A$4:$B$3872,2,FALSE)</f>
        <v>43571</v>
      </c>
      <c r="H3937" s="11">
        <f t="shared" si="305"/>
        <v>43571</v>
      </c>
      <c r="I3937" s="11">
        <f t="shared" si="306"/>
        <v>43556</v>
      </c>
      <c r="J3937" s="11">
        <f t="shared" si="307"/>
        <v>43556</v>
      </c>
      <c r="K3937" s="1">
        <f t="shared" si="308"/>
        <v>0</v>
      </c>
      <c r="L3937" s="1">
        <f t="shared" si="309"/>
        <v>0.33333333333333331</v>
      </c>
    </row>
    <row r="3938" spans="1:12" x14ac:dyDescent="0.35">
      <c r="A3938" s="1" t="s">
        <v>11</v>
      </c>
      <c r="B3938" s="1" t="s">
        <v>6038</v>
      </c>
      <c r="C3938" s="3">
        <v>9.6999999999999996E+23</v>
      </c>
      <c r="D3938" s="1" t="s">
        <v>18</v>
      </c>
      <c r="E3938" s="2">
        <v>43571</v>
      </c>
      <c r="F3938" s="1" t="s">
        <v>13</v>
      </c>
      <c r="G3938" s="11">
        <f>VLOOKUP(Sheet1!B3938,Sheet3!$A$4:$B$3872,2,FALSE)</f>
        <v>43571</v>
      </c>
      <c r="H3938" s="11">
        <f t="shared" si="305"/>
        <v>43571</v>
      </c>
      <c r="I3938" s="11">
        <f t="shared" si="306"/>
        <v>43556</v>
      </c>
      <c r="J3938" s="11">
        <f t="shared" si="307"/>
        <v>43556</v>
      </c>
      <c r="K3938" s="1">
        <f t="shared" si="308"/>
        <v>0</v>
      </c>
      <c r="L3938" s="1">
        <f t="shared" si="309"/>
        <v>0.33333333333333331</v>
      </c>
    </row>
    <row r="3939" spans="1:12" x14ac:dyDescent="0.35">
      <c r="A3939" s="1" t="s">
        <v>11</v>
      </c>
      <c r="B3939" s="1" t="s">
        <v>6038</v>
      </c>
      <c r="C3939" s="1" t="s">
        <v>6040</v>
      </c>
      <c r="D3939" s="1" t="s">
        <v>18</v>
      </c>
      <c r="E3939" s="2">
        <v>43571</v>
      </c>
      <c r="F3939" s="1" t="s">
        <v>13</v>
      </c>
      <c r="G3939" s="11">
        <f>VLOOKUP(Sheet1!B3939,Sheet3!$A$4:$B$3872,2,FALSE)</f>
        <v>43571</v>
      </c>
      <c r="H3939" s="11">
        <f t="shared" si="305"/>
        <v>43571</v>
      </c>
      <c r="I3939" s="11">
        <f t="shared" si="306"/>
        <v>43556</v>
      </c>
      <c r="J3939" s="11">
        <f t="shared" si="307"/>
        <v>43556</v>
      </c>
      <c r="K3939" s="1">
        <f t="shared" si="308"/>
        <v>0</v>
      </c>
      <c r="L3939" s="1">
        <f t="shared" si="309"/>
        <v>0.33333333333333331</v>
      </c>
    </row>
    <row r="3940" spans="1:12" x14ac:dyDescent="0.35">
      <c r="A3940" s="1" t="s">
        <v>11</v>
      </c>
      <c r="B3940" s="1" t="s">
        <v>6041</v>
      </c>
      <c r="C3940" s="1" t="s">
        <v>6042</v>
      </c>
      <c r="D3940" s="1" t="s">
        <v>8</v>
      </c>
      <c r="E3940" s="2">
        <v>43584</v>
      </c>
      <c r="F3940" s="1" t="s">
        <v>13</v>
      </c>
      <c r="G3940" s="11">
        <f>VLOOKUP(Sheet1!B3940,Sheet3!$A$4:$B$3872,2,FALSE)</f>
        <v>43584</v>
      </c>
      <c r="H3940" s="11">
        <f t="shared" si="305"/>
        <v>43584</v>
      </c>
      <c r="I3940" s="11">
        <f t="shared" si="306"/>
        <v>43556</v>
      </c>
      <c r="J3940" s="11">
        <f t="shared" si="307"/>
        <v>43556</v>
      </c>
      <c r="K3940" s="1">
        <f t="shared" si="308"/>
        <v>0</v>
      </c>
      <c r="L3940" s="1">
        <f t="shared" si="309"/>
        <v>1</v>
      </c>
    </row>
    <row r="3941" spans="1:12" x14ac:dyDescent="0.35">
      <c r="A3941" s="1" t="s">
        <v>11</v>
      </c>
      <c r="B3941" s="1" t="s">
        <v>6043</v>
      </c>
      <c r="C3941" s="1" t="s">
        <v>6044</v>
      </c>
      <c r="D3941" s="1" t="s">
        <v>18</v>
      </c>
      <c r="E3941" s="2">
        <v>43554</v>
      </c>
      <c r="F3941" s="1" t="s">
        <v>13</v>
      </c>
      <c r="G3941" s="11">
        <f>VLOOKUP(Sheet1!B3941,Sheet3!$A$4:$B$3872,2,FALSE)</f>
        <v>43554</v>
      </c>
      <c r="H3941" s="11">
        <f t="shared" si="305"/>
        <v>43554</v>
      </c>
      <c r="I3941" s="11">
        <f t="shared" si="306"/>
        <v>43525</v>
      </c>
      <c r="J3941" s="11">
        <f t="shared" si="307"/>
        <v>43525</v>
      </c>
      <c r="K3941" s="1">
        <f t="shared" si="308"/>
        <v>0</v>
      </c>
      <c r="L3941" s="1">
        <f t="shared" si="309"/>
        <v>1</v>
      </c>
    </row>
    <row r="3942" spans="1:12" x14ac:dyDescent="0.35">
      <c r="A3942" s="1" t="s">
        <v>6</v>
      </c>
      <c r="B3942" s="1" t="s">
        <v>6045</v>
      </c>
      <c r="C3942" s="1" t="s">
        <v>6046</v>
      </c>
      <c r="D3942" s="1" t="s">
        <v>18</v>
      </c>
      <c r="E3942" s="2">
        <v>43553</v>
      </c>
      <c r="F3942" s="1" t="s">
        <v>13</v>
      </c>
      <c r="G3942" s="11">
        <f>VLOOKUP(Sheet1!B3942,Sheet3!$A$4:$B$3872,2,FALSE)</f>
        <v>43553</v>
      </c>
      <c r="H3942" s="11">
        <f t="shared" si="305"/>
        <v>43553</v>
      </c>
      <c r="I3942" s="11">
        <f t="shared" si="306"/>
        <v>43525</v>
      </c>
      <c r="J3942" s="11">
        <f t="shared" si="307"/>
        <v>43525</v>
      </c>
      <c r="K3942" s="1">
        <f t="shared" si="308"/>
        <v>0</v>
      </c>
      <c r="L3942" s="1">
        <f t="shared" si="309"/>
        <v>1</v>
      </c>
    </row>
    <row r="3943" spans="1:12" x14ac:dyDescent="0.35">
      <c r="A3943" s="1" t="s">
        <v>11</v>
      </c>
      <c r="B3943" s="1" t="s">
        <v>6047</v>
      </c>
      <c r="C3943" s="1" t="s">
        <v>6048</v>
      </c>
      <c r="D3943" s="1" t="s">
        <v>8</v>
      </c>
      <c r="E3943" s="2">
        <v>43528</v>
      </c>
      <c r="F3943" s="1" t="s">
        <v>25</v>
      </c>
      <c r="G3943" s="11">
        <f>VLOOKUP(Sheet1!B3943,Sheet3!$A$4:$B$3872,2,FALSE)</f>
        <v>43528</v>
      </c>
      <c r="H3943" s="11">
        <f t="shared" si="305"/>
        <v>43528</v>
      </c>
      <c r="I3943" s="11">
        <f t="shared" si="306"/>
        <v>43525</v>
      </c>
      <c r="J3943" s="11">
        <f t="shared" si="307"/>
        <v>43525</v>
      </c>
      <c r="K3943" s="1">
        <f t="shared" si="308"/>
        <v>0</v>
      </c>
      <c r="L3943" s="1">
        <f t="shared" si="309"/>
        <v>0.5</v>
      </c>
    </row>
    <row r="3944" spans="1:12" x14ac:dyDescent="0.35">
      <c r="A3944" s="1" t="s">
        <v>11</v>
      </c>
      <c r="B3944" s="1" t="s">
        <v>6047</v>
      </c>
      <c r="C3944" s="1" t="s">
        <v>6049</v>
      </c>
      <c r="D3944" s="1" t="s">
        <v>8</v>
      </c>
      <c r="E3944" s="2">
        <v>43535</v>
      </c>
      <c r="F3944" s="1" t="s">
        <v>25</v>
      </c>
      <c r="G3944" s="11">
        <f>VLOOKUP(Sheet1!B3944,Sheet3!$A$4:$B$3872,2,FALSE)</f>
        <v>43528</v>
      </c>
      <c r="H3944" s="11">
        <f t="shared" si="305"/>
        <v>43535</v>
      </c>
      <c r="I3944" s="11">
        <f t="shared" si="306"/>
        <v>43525</v>
      </c>
      <c r="J3944" s="11">
        <f t="shared" si="307"/>
        <v>43525</v>
      </c>
      <c r="K3944" s="1">
        <f t="shared" si="308"/>
        <v>0</v>
      </c>
      <c r="L3944" s="1">
        <f t="shared" si="309"/>
        <v>0.5</v>
      </c>
    </row>
    <row r="3945" spans="1:12" x14ac:dyDescent="0.35">
      <c r="A3945" s="1" t="s">
        <v>6</v>
      </c>
      <c r="B3945" s="1" t="s">
        <v>6050</v>
      </c>
      <c r="C3945" s="1" t="s">
        <v>6051</v>
      </c>
      <c r="D3945" s="1" t="s">
        <v>18</v>
      </c>
      <c r="E3945" s="2">
        <v>43571</v>
      </c>
      <c r="F3945" s="1" t="s">
        <v>9</v>
      </c>
      <c r="G3945" s="11">
        <f>VLOOKUP(Sheet1!B3945,Sheet3!$A$4:$B$3872,2,FALSE)</f>
        <v>43571</v>
      </c>
      <c r="H3945" s="11">
        <f t="shared" si="305"/>
        <v>43571</v>
      </c>
      <c r="I3945" s="11">
        <f t="shared" si="306"/>
        <v>43556</v>
      </c>
      <c r="J3945" s="11">
        <f t="shared" si="307"/>
        <v>43556</v>
      </c>
      <c r="K3945" s="1">
        <f t="shared" si="308"/>
        <v>0</v>
      </c>
      <c r="L3945" s="1">
        <f t="shared" si="309"/>
        <v>1</v>
      </c>
    </row>
    <row r="3946" spans="1:12" x14ac:dyDescent="0.35">
      <c r="A3946" s="1" t="s">
        <v>11</v>
      </c>
      <c r="B3946" s="1" t="s">
        <v>6052</v>
      </c>
      <c r="C3946" s="1" t="s">
        <v>6053</v>
      </c>
      <c r="D3946" s="1" t="s">
        <v>8</v>
      </c>
      <c r="E3946" s="2">
        <v>43597</v>
      </c>
      <c r="F3946" s="1" t="s">
        <v>15</v>
      </c>
      <c r="G3946" s="11">
        <f>VLOOKUP(Sheet1!B3946,Sheet3!$A$4:$B$3872,2,FALSE)</f>
        <v>43597</v>
      </c>
      <c r="H3946" s="11">
        <f t="shared" si="305"/>
        <v>43597</v>
      </c>
      <c r="I3946" s="11">
        <f t="shared" si="306"/>
        <v>43586</v>
      </c>
      <c r="J3946" s="11">
        <f t="shared" si="307"/>
        <v>43586</v>
      </c>
      <c r="K3946" s="1">
        <f t="shared" si="308"/>
        <v>0</v>
      </c>
      <c r="L3946" s="1">
        <f t="shared" si="309"/>
        <v>1</v>
      </c>
    </row>
    <row r="3947" spans="1:12" x14ac:dyDescent="0.35">
      <c r="A3947" s="1" t="s">
        <v>11</v>
      </c>
      <c r="B3947" s="1" t="s">
        <v>6054</v>
      </c>
      <c r="C3947" s="1" t="s">
        <v>6055</v>
      </c>
      <c r="D3947" s="1" t="s">
        <v>8</v>
      </c>
      <c r="E3947" s="2">
        <v>43577</v>
      </c>
      <c r="F3947" s="1" t="s">
        <v>15</v>
      </c>
      <c r="G3947" s="11">
        <f>VLOOKUP(Sheet1!B3947,Sheet3!$A$4:$B$3872,2,FALSE)</f>
        <v>43577</v>
      </c>
      <c r="H3947" s="11">
        <f t="shared" si="305"/>
        <v>43577</v>
      </c>
      <c r="I3947" s="11">
        <f t="shared" si="306"/>
        <v>43556</v>
      </c>
      <c r="J3947" s="11">
        <f t="shared" si="307"/>
        <v>43556</v>
      </c>
      <c r="K3947" s="1">
        <f t="shared" si="308"/>
        <v>0</v>
      </c>
      <c r="L3947" s="1">
        <f t="shared" si="309"/>
        <v>1</v>
      </c>
    </row>
    <row r="3948" spans="1:12" x14ac:dyDescent="0.35">
      <c r="A3948" s="1" t="s">
        <v>11</v>
      </c>
      <c r="B3948" s="1" t="s">
        <v>6056</v>
      </c>
      <c r="C3948" s="1" t="s">
        <v>6057</v>
      </c>
      <c r="D3948" s="1" t="s">
        <v>8</v>
      </c>
      <c r="E3948" s="2">
        <v>43535</v>
      </c>
      <c r="F3948" s="1" t="s">
        <v>9</v>
      </c>
      <c r="G3948" s="11">
        <f>VLOOKUP(Sheet1!B3948,Sheet3!$A$4:$B$3872,2,FALSE)</f>
        <v>43535</v>
      </c>
      <c r="H3948" s="11">
        <f t="shared" si="305"/>
        <v>43535</v>
      </c>
      <c r="I3948" s="11">
        <f t="shared" si="306"/>
        <v>43525</v>
      </c>
      <c r="J3948" s="11">
        <f t="shared" si="307"/>
        <v>43525</v>
      </c>
      <c r="K3948" s="1">
        <f t="shared" si="308"/>
        <v>0</v>
      </c>
      <c r="L3948" s="1">
        <f t="shared" si="309"/>
        <v>1</v>
      </c>
    </row>
    <row r="3949" spans="1:12" x14ac:dyDescent="0.35">
      <c r="A3949" s="1" t="s">
        <v>11</v>
      </c>
      <c r="B3949" s="1" t="s">
        <v>6058</v>
      </c>
      <c r="C3949" s="3">
        <v>3E+17</v>
      </c>
      <c r="D3949" s="1" t="s">
        <v>8</v>
      </c>
      <c r="E3949" s="2">
        <v>43544</v>
      </c>
      <c r="F3949" s="1" t="s">
        <v>25</v>
      </c>
      <c r="G3949" s="11">
        <f>VLOOKUP(Sheet1!B3949,Sheet3!$A$4:$B$3872,2,FALSE)</f>
        <v>43544</v>
      </c>
      <c r="H3949" s="11">
        <f t="shared" si="305"/>
        <v>43544</v>
      </c>
      <c r="I3949" s="11">
        <f t="shared" si="306"/>
        <v>43525</v>
      </c>
      <c r="J3949" s="11">
        <f t="shared" si="307"/>
        <v>43525</v>
      </c>
      <c r="K3949" s="1">
        <f t="shared" si="308"/>
        <v>0</v>
      </c>
      <c r="L3949" s="1">
        <f t="shared" si="309"/>
        <v>1</v>
      </c>
    </row>
    <row r="3950" spans="1:12" x14ac:dyDescent="0.35">
      <c r="A3950" s="1" t="s">
        <v>11</v>
      </c>
      <c r="B3950" s="1" t="s">
        <v>6059</v>
      </c>
      <c r="C3950" s="1" t="s">
        <v>6060</v>
      </c>
      <c r="D3950" s="1" t="s">
        <v>8</v>
      </c>
      <c r="E3950" s="2">
        <v>43500</v>
      </c>
      <c r="F3950" s="1" t="s">
        <v>9</v>
      </c>
      <c r="G3950" s="11">
        <f>VLOOKUP(Sheet1!B3950,Sheet3!$A$4:$B$3872,2,FALSE)</f>
        <v>43500</v>
      </c>
      <c r="H3950" s="11">
        <f t="shared" si="305"/>
        <v>43500</v>
      </c>
      <c r="I3950" s="11">
        <f t="shared" si="306"/>
        <v>43497</v>
      </c>
      <c r="J3950" s="11">
        <f t="shared" si="307"/>
        <v>43497</v>
      </c>
      <c r="K3950" s="1">
        <f t="shared" si="308"/>
        <v>0</v>
      </c>
      <c r="L3950" s="1">
        <f t="shared" si="309"/>
        <v>0.5</v>
      </c>
    </row>
    <row r="3951" spans="1:12" x14ac:dyDescent="0.35">
      <c r="A3951" s="1" t="s">
        <v>11</v>
      </c>
      <c r="B3951" s="1" t="s">
        <v>6059</v>
      </c>
      <c r="C3951" s="1" t="s">
        <v>6061</v>
      </c>
      <c r="D3951" s="1" t="s">
        <v>8</v>
      </c>
      <c r="E3951" s="2">
        <v>43500</v>
      </c>
      <c r="F3951" s="1" t="s">
        <v>13</v>
      </c>
      <c r="G3951" s="11">
        <f>VLOOKUP(Sheet1!B3951,Sheet3!$A$4:$B$3872,2,FALSE)</f>
        <v>43500</v>
      </c>
      <c r="H3951" s="11">
        <f t="shared" si="305"/>
        <v>43500</v>
      </c>
      <c r="I3951" s="11">
        <f t="shared" si="306"/>
        <v>43497</v>
      </c>
      <c r="J3951" s="11">
        <f t="shared" si="307"/>
        <v>43497</v>
      </c>
      <c r="K3951" s="1">
        <f t="shared" si="308"/>
        <v>0</v>
      </c>
      <c r="L3951" s="1">
        <f t="shared" si="309"/>
        <v>0.5</v>
      </c>
    </row>
    <row r="3952" spans="1:12" x14ac:dyDescent="0.35">
      <c r="A3952" s="1" t="s">
        <v>11</v>
      </c>
      <c r="B3952" s="1" t="s">
        <v>6062</v>
      </c>
      <c r="C3952" s="1" t="s">
        <v>6063</v>
      </c>
      <c r="D3952" s="1" t="s">
        <v>18</v>
      </c>
      <c r="E3952" s="2">
        <v>43527</v>
      </c>
      <c r="F3952" s="1" t="s">
        <v>25</v>
      </c>
      <c r="G3952" s="11">
        <f>VLOOKUP(Sheet1!B3952,Sheet3!$A$4:$B$3872,2,FALSE)</f>
        <v>43527</v>
      </c>
      <c r="H3952" s="11">
        <f t="shared" si="305"/>
        <v>43527</v>
      </c>
      <c r="I3952" s="11">
        <f t="shared" si="306"/>
        <v>43525</v>
      </c>
      <c r="J3952" s="11">
        <f t="shared" si="307"/>
        <v>43525</v>
      </c>
      <c r="K3952" s="1">
        <f t="shared" si="308"/>
        <v>0</v>
      </c>
      <c r="L3952" s="1">
        <f t="shared" si="309"/>
        <v>1</v>
      </c>
    </row>
    <row r="3953" spans="1:12" x14ac:dyDescent="0.35">
      <c r="A3953" s="1" t="s">
        <v>6</v>
      </c>
      <c r="B3953" s="1" t="s">
        <v>6064</v>
      </c>
      <c r="C3953" s="1" t="s">
        <v>6065</v>
      </c>
      <c r="D3953" s="1" t="s">
        <v>8</v>
      </c>
      <c r="E3953" s="2">
        <v>43557</v>
      </c>
      <c r="F3953" s="1" t="s">
        <v>13</v>
      </c>
      <c r="G3953" s="11">
        <f>VLOOKUP(Sheet1!B3953,Sheet3!$A$4:$B$3872,2,FALSE)</f>
        <v>43557</v>
      </c>
      <c r="H3953" s="11">
        <f t="shared" si="305"/>
        <v>43557</v>
      </c>
      <c r="I3953" s="11">
        <f t="shared" si="306"/>
        <v>43556</v>
      </c>
      <c r="J3953" s="11">
        <f t="shared" si="307"/>
        <v>43556</v>
      </c>
      <c r="K3953" s="1">
        <f t="shared" si="308"/>
        <v>0</v>
      </c>
      <c r="L3953" s="1">
        <f t="shared" si="309"/>
        <v>1</v>
      </c>
    </row>
    <row r="3954" spans="1:12" x14ac:dyDescent="0.35">
      <c r="A3954" s="1" t="s">
        <v>11</v>
      </c>
      <c r="B3954" s="1" t="s">
        <v>6066</v>
      </c>
      <c r="C3954" s="1" t="s">
        <v>6067</v>
      </c>
      <c r="D3954" s="1" t="s">
        <v>8</v>
      </c>
      <c r="E3954" s="2">
        <v>43566</v>
      </c>
      <c r="F3954" s="1" t="s">
        <v>15</v>
      </c>
      <c r="G3954" s="11">
        <f>VLOOKUP(Sheet1!B3954,Sheet3!$A$4:$B$3872,2,FALSE)</f>
        <v>43566</v>
      </c>
      <c r="H3954" s="11">
        <f t="shared" si="305"/>
        <v>43566</v>
      </c>
      <c r="I3954" s="11">
        <f t="shared" si="306"/>
        <v>43556</v>
      </c>
      <c r="J3954" s="11">
        <f t="shared" si="307"/>
        <v>43556</v>
      </c>
      <c r="K3954" s="1">
        <f t="shared" si="308"/>
        <v>0</v>
      </c>
      <c r="L3954" s="1">
        <f t="shared" si="309"/>
        <v>1</v>
      </c>
    </row>
    <row r="3955" spans="1:12" x14ac:dyDescent="0.35">
      <c r="A3955" s="1" t="s">
        <v>11</v>
      </c>
      <c r="B3955" s="1" t="s">
        <v>6068</v>
      </c>
      <c r="C3955" s="1" t="s">
        <v>6069</v>
      </c>
      <c r="D3955" s="1" t="s">
        <v>8</v>
      </c>
      <c r="E3955" s="2">
        <v>43487</v>
      </c>
      <c r="F3955" s="1" t="s">
        <v>13</v>
      </c>
      <c r="G3955" s="11">
        <f>VLOOKUP(Sheet1!B3955,Sheet3!$A$4:$B$3872,2,FALSE)</f>
        <v>43487</v>
      </c>
      <c r="H3955" s="11">
        <f t="shared" si="305"/>
        <v>43487</v>
      </c>
      <c r="I3955" s="11">
        <f t="shared" si="306"/>
        <v>43466</v>
      </c>
      <c r="J3955" s="11">
        <f t="shared" si="307"/>
        <v>43466</v>
      </c>
      <c r="K3955" s="1">
        <f t="shared" si="308"/>
        <v>0</v>
      </c>
      <c r="L3955" s="1">
        <f t="shared" si="309"/>
        <v>1</v>
      </c>
    </row>
    <row r="3956" spans="1:12" x14ac:dyDescent="0.35">
      <c r="A3956" s="1" t="s">
        <v>11</v>
      </c>
      <c r="B3956" s="1" t="s">
        <v>6070</v>
      </c>
      <c r="C3956" s="1" t="s">
        <v>6071</v>
      </c>
      <c r="D3956" s="1" t="s">
        <v>8</v>
      </c>
      <c r="E3956" s="2">
        <v>43582</v>
      </c>
      <c r="F3956" s="1" t="s">
        <v>15</v>
      </c>
      <c r="G3956" s="11">
        <f>VLOOKUP(Sheet1!B3956,Sheet3!$A$4:$B$3872,2,FALSE)</f>
        <v>43582</v>
      </c>
      <c r="H3956" s="11">
        <f t="shared" si="305"/>
        <v>43582</v>
      </c>
      <c r="I3956" s="11">
        <f t="shared" si="306"/>
        <v>43556</v>
      </c>
      <c r="J3956" s="11">
        <f t="shared" si="307"/>
        <v>43556</v>
      </c>
      <c r="K3956" s="1">
        <f t="shared" si="308"/>
        <v>0</v>
      </c>
      <c r="L3956" s="1">
        <f t="shared" si="309"/>
        <v>1</v>
      </c>
    </row>
    <row r="3957" spans="1:12" x14ac:dyDescent="0.35">
      <c r="A3957" s="1" t="s">
        <v>11</v>
      </c>
      <c r="B3957" s="1" t="s">
        <v>6072</v>
      </c>
      <c r="C3957" s="1">
        <v>16334</v>
      </c>
      <c r="D3957" s="1" t="s">
        <v>8</v>
      </c>
      <c r="E3957" s="2">
        <v>43599</v>
      </c>
      <c r="F3957" s="1" t="s">
        <v>15</v>
      </c>
      <c r="G3957" s="11">
        <f>VLOOKUP(Sheet1!B3957,Sheet3!$A$4:$B$3872,2,FALSE)</f>
        <v>43599</v>
      </c>
      <c r="H3957" s="11">
        <f t="shared" si="305"/>
        <v>43599</v>
      </c>
      <c r="I3957" s="11">
        <f t="shared" si="306"/>
        <v>43586</v>
      </c>
      <c r="J3957" s="11">
        <f t="shared" si="307"/>
        <v>43586</v>
      </c>
      <c r="K3957" s="1">
        <f t="shared" si="308"/>
        <v>0</v>
      </c>
      <c r="L3957" s="1">
        <f t="shared" si="309"/>
        <v>1</v>
      </c>
    </row>
    <row r="3958" spans="1:12" x14ac:dyDescent="0.35">
      <c r="A3958" s="1" t="s">
        <v>11</v>
      </c>
      <c r="B3958" s="1" t="s">
        <v>6073</v>
      </c>
      <c r="C3958" s="1" t="s">
        <v>6074</v>
      </c>
      <c r="D3958" s="1" t="s">
        <v>8</v>
      </c>
      <c r="E3958" s="2">
        <v>43493</v>
      </c>
      <c r="F3958" s="1" t="s">
        <v>13</v>
      </c>
      <c r="G3958" s="11">
        <f>VLOOKUP(Sheet1!B3958,Sheet3!$A$4:$B$3872,2,FALSE)</f>
        <v>43493</v>
      </c>
      <c r="H3958" s="11">
        <f t="shared" si="305"/>
        <v>43493</v>
      </c>
      <c r="I3958" s="11">
        <f t="shared" si="306"/>
        <v>43466</v>
      </c>
      <c r="J3958" s="11">
        <f t="shared" si="307"/>
        <v>43466</v>
      </c>
      <c r="K3958" s="1">
        <f t="shared" si="308"/>
        <v>0</v>
      </c>
      <c r="L3958" s="1">
        <f t="shared" si="309"/>
        <v>1</v>
      </c>
    </row>
    <row r="3959" spans="1:12" x14ac:dyDescent="0.35">
      <c r="A3959" s="1" t="s">
        <v>11</v>
      </c>
      <c r="B3959" s="1" t="s">
        <v>6075</v>
      </c>
      <c r="C3959" s="1">
        <v>28219</v>
      </c>
      <c r="D3959" s="1" t="s">
        <v>8</v>
      </c>
      <c r="E3959" s="2">
        <v>43577</v>
      </c>
      <c r="F3959" s="1" t="s">
        <v>25</v>
      </c>
      <c r="G3959" s="11">
        <f>VLOOKUP(Sheet1!B3959,Sheet3!$A$4:$B$3872,2,FALSE)</f>
        <v>43577</v>
      </c>
      <c r="H3959" s="11">
        <f t="shared" si="305"/>
        <v>43577</v>
      </c>
      <c r="I3959" s="11">
        <f t="shared" si="306"/>
        <v>43556</v>
      </c>
      <c r="J3959" s="11">
        <f t="shared" si="307"/>
        <v>43556</v>
      </c>
      <c r="K3959" s="1">
        <f t="shared" si="308"/>
        <v>0</v>
      </c>
      <c r="L3959" s="1">
        <f t="shared" si="309"/>
        <v>1</v>
      </c>
    </row>
    <row r="3960" spans="1:12" x14ac:dyDescent="0.35">
      <c r="A3960" s="1" t="s">
        <v>11</v>
      </c>
      <c r="B3960" s="1" t="s">
        <v>6076</v>
      </c>
      <c r="C3960" s="1" t="s">
        <v>6077</v>
      </c>
      <c r="D3960" s="1" t="s">
        <v>8</v>
      </c>
      <c r="E3960" s="2">
        <v>43469</v>
      </c>
      <c r="F3960" s="1" t="s">
        <v>25</v>
      </c>
      <c r="G3960" s="11">
        <f>VLOOKUP(Sheet1!B3960,Sheet3!$A$4:$B$3872,2,FALSE)</f>
        <v>43469</v>
      </c>
      <c r="H3960" s="11">
        <f t="shared" si="305"/>
        <v>43469</v>
      </c>
      <c r="I3960" s="11">
        <f t="shared" si="306"/>
        <v>43466</v>
      </c>
      <c r="J3960" s="11">
        <f t="shared" si="307"/>
        <v>43466</v>
      </c>
      <c r="K3960" s="1">
        <f t="shared" si="308"/>
        <v>0</v>
      </c>
      <c r="L3960" s="1">
        <f t="shared" si="309"/>
        <v>1</v>
      </c>
    </row>
    <row r="3961" spans="1:12" x14ac:dyDescent="0.35">
      <c r="A3961" s="1" t="s">
        <v>11</v>
      </c>
      <c r="B3961" s="1" t="s">
        <v>6078</v>
      </c>
      <c r="C3961" s="1" t="s">
        <v>6079</v>
      </c>
      <c r="D3961" s="1" t="s">
        <v>18</v>
      </c>
      <c r="E3961" s="2">
        <v>43530</v>
      </c>
      <c r="F3961" s="1" t="s">
        <v>25</v>
      </c>
      <c r="G3961" s="11">
        <f>VLOOKUP(Sheet1!B3961,Sheet3!$A$4:$B$3872,2,FALSE)</f>
        <v>43530</v>
      </c>
      <c r="H3961" s="11">
        <f t="shared" si="305"/>
        <v>43530</v>
      </c>
      <c r="I3961" s="11">
        <f t="shared" si="306"/>
        <v>43525</v>
      </c>
      <c r="J3961" s="11">
        <f t="shared" si="307"/>
        <v>43525</v>
      </c>
      <c r="K3961" s="1">
        <f t="shared" si="308"/>
        <v>0</v>
      </c>
      <c r="L3961" s="1">
        <f t="shared" si="309"/>
        <v>1</v>
      </c>
    </row>
    <row r="3962" spans="1:12" x14ac:dyDescent="0.35">
      <c r="A3962" s="1" t="s">
        <v>11</v>
      </c>
      <c r="B3962" s="1" t="s">
        <v>6080</v>
      </c>
      <c r="C3962" s="1">
        <v>71541</v>
      </c>
      <c r="D3962" s="1" t="s">
        <v>8</v>
      </c>
      <c r="E3962" s="2">
        <v>43568</v>
      </c>
      <c r="F3962" s="1" t="s">
        <v>25</v>
      </c>
      <c r="G3962" s="11">
        <f>VLOOKUP(Sheet1!B3962,Sheet3!$A$4:$B$3872,2,FALSE)</f>
        <v>43568</v>
      </c>
      <c r="H3962" s="11">
        <f t="shared" si="305"/>
        <v>43568</v>
      </c>
      <c r="I3962" s="11">
        <f t="shared" si="306"/>
        <v>43556</v>
      </c>
      <c r="J3962" s="11">
        <f t="shared" si="307"/>
        <v>43556</v>
      </c>
      <c r="K3962" s="1">
        <f t="shared" si="308"/>
        <v>0</v>
      </c>
      <c r="L3962" s="1">
        <f t="shared" si="309"/>
        <v>0.5</v>
      </c>
    </row>
    <row r="3963" spans="1:12" x14ac:dyDescent="0.35">
      <c r="A3963" s="1" t="s">
        <v>11</v>
      </c>
      <c r="B3963" s="1" t="s">
        <v>6080</v>
      </c>
      <c r="C3963" s="1" t="s">
        <v>6081</v>
      </c>
      <c r="D3963" s="1" t="s">
        <v>8</v>
      </c>
      <c r="E3963" s="2">
        <v>43569</v>
      </c>
      <c r="F3963" s="1" t="s">
        <v>25</v>
      </c>
      <c r="G3963" s="11">
        <f>VLOOKUP(Sheet1!B3963,Sheet3!$A$4:$B$3872,2,FALSE)</f>
        <v>43568</v>
      </c>
      <c r="H3963" s="11">
        <f t="shared" si="305"/>
        <v>43569</v>
      </c>
      <c r="I3963" s="11">
        <f t="shared" si="306"/>
        <v>43556</v>
      </c>
      <c r="J3963" s="11">
        <f t="shared" si="307"/>
        <v>43556</v>
      </c>
      <c r="K3963" s="1">
        <f t="shared" si="308"/>
        <v>0</v>
      </c>
      <c r="L3963" s="1">
        <f t="shared" si="309"/>
        <v>0.5</v>
      </c>
    </row>
    <row r="3964" spans="1:12" x14ac:dyDescent="0.35">
      <c r="A3964" s="1" t="s">
        <v>11</v>
      </c>
      <c r="B3964" s="1" t="s">
        <v>6082</v>
      </c>
      <c r="C3964" s="1" t="s">
        <v>6083</v>
      </c>
      <c r="D3964" s="1" t="s">
        <v>8</v>
      </c>
      <c r="E3964" s="2">
        <v>43574</v>
      </c>
      <c r="F3964" s="1" t="s">
        <v>15</v>
      </c>
      <c r="G3964" s="11">
        <f>VLOOKUP(Sheet1!B3964,Sheet3!$A$4:$B$3872,2,FALSE)</f>
        <v>43574</v>
      </c>
      <c r="H3964" s="11">
        <f t="shared" si="305"/>
        <v>43574</v>
      </c>
      <c r="I3964" s="11">
        <f t="shared" si="306"/>
        <v>43556</v>
      </c>
      <c r="J3964" s="11">
        <f t="shared" si="307"/>
        <v>43556</v>
      </c>
      <c r="K3964" s="1">
        <f t="shared" si="308"/>
        <v>0</v>
      </c>
      <c r="L3964" s="1">
        <f t="shared" si="309"/>
        <v>1</v>
      </c>
    </row>
    <row r="3965" spans="1:12" x14ac:dyDescent="0.35">
      <c r="A3965" s="1" t="s">
        <v>11</v>
      </c>
      <c r="B3965" s="1" t="s">
        <v>6084</v>
      </c>
      <c r="C3965" s="1" t="s">
        <v>6085</v>
      </c>
      <c r="D3965" s="1" t="s">
        <v>8</v>
      </c>
      <c r="E3965" s="2">
        <v>43497</v>
      </c>
      <c r="F3965" s="1" t="s">
        <v>13</v>
      </c>
      <c r="G3965" s="11">
        <f>VLOOKUP(Sheet1!B3965,Sheet3!$A$4:$B$3872,2,FALSE)</f>
        <v>43497</v>
      </c>
      <c r="H3965" s="11">
        <f t="shared" si="305"/>
        <v>43497</v>
      </c>
      <c r="I3965" s="11">
        <f t="shared" si="306"/>
        <v>43497</v>
      </c>
      <c r="J3965" s="11">
        <f t="shared" si="307"/>
        <v>43497</v>
      </c>
      <c r="K3965" s="1">
        <f t="shared" si="308"/>
        <v>0</v>
      </c>
      <c r="L3965" s="1">
        <f t="shared" si="309"/>
        <v>1</v>
      </c>
    </row>
    <row r="3966" spans="1:12" x14ac:dyDescent="0.35">
      <c r="A3966" s="1" t="s">
        <v>11</v>
      </c>
      <c r="B3966" s="1" t="s">
        <v>6086</v>
      </c>
      <c r="C3966" s="1" t="s">
        <v>6087</v>
      </c>
      <c r="D3966" s="1" t="s">
        <v>8</v>
      </c>
      <c r="E3966" s="2">
        <v>43526</v>
      </c>
      <c r="F3966" s="1" t="s">
        <v>25</v>
      </c>
      <c r="G3966" s="11">
        <f>VLOOKUP(Sheet1!B3966,Sheet3!$A$4:$B$3872,2,FALSE)</f>
        <v>43526</v>
      </c>
      <c r="H3966" s="11">
        <f t="shared" si="305"/>
        <v>43526</v>
      </c>
      <c r="I3966" s="11">
        <f t="shared" si="306"/>
        <v>43525</v>
      </c>
      <c r="J3966" s="11">
        <f t="shared" si="307"/>
        <v>43525</v>
      </c>
      <c r="K3966" s="1">
        <f t="shared" si="308"/>
        <v>0</v>
      </c>
      <c r="L3966" s="1">
        <f t="shared" si="309"/>
        <v>1</v>
      </c>
    </row>
    <row r="3967" spans="1:12" x14ac:dyDescent="0.35">
      <c r="A3967" s="1" t="s">
        <v>11</v>
      </c>
      <c r="B3967" s="1" t="s">
        <v>6088</v>
      </c>
      <c r="C3967" s="1" t="s">
        <v>6089</v>
      </c>
      <c r="D3967" s="1" t="s">
        <v>8</v>
      </c>
      <c r="E3967" s="2">
        <v>43577</v>
      </c>
      <c r="F3967" s="1" t="s">
        <v>15</v>
      </c>
      <c r="G3967" s="11">
        <f>VLOOKUP(Sheet1!B3967,Sheet3!$A$4:$B$3872,2,FALSE)</f>
        <v>43577</v>
      </c>
      <c r="H3967" s="11">
        <f t="shared" si="305"/>
        <v>43577</v>
      </c>
      <c r="I3967" s="11">
        <f t="shared" si="306"/>
        <v>43556</v>
      </c>
      <c r="J3967" s="11">
        <f t="shared" si="307"/>
        <v>43556</v>
      </c>
      <c r="K3967" s="1">
        <f t="shared" si="308"/>
        <v>0</v>
      </c>
      <c r="L3967" s="1">
        <f t="shared" si="309"/>
        <v>0.5</v>
      </c>
    </row>
    <row r="3968" spans="1:12" x14ac:dyDescent="0.35">
      <c r="A3968" s="1" t="s">
        <v>11</v>
      </c>
      <c r="B3968" s="1" t="s">
        <v>6088</v>
      </c>
      <c r="C3968" s="1" t="s">
        <v>6090</v>
      </c>
      <c r="D3968" s="1" t="s">
        <v>8</v>
      </c>
      <c r="E3968" s="2">
        <v>43597</v>
      </c>
      <c r="F3968" s="1" t="s">
        <v>15</v>
      </c>
      <c r="G3968" s="11">
        <f>VLOOKUP(Sheet1!B3968,Sheet3!$A$4:$B$3872,2,FALSE)</f>
        <v>43577</v>
      </c>
      <c r="H3968" s="11">
        <f t="shared" si="305"/>
        <v>43597</v>
      </c>
      <c r="I3968" s="11">
        <f t="shared" si="306"/>
        <v>43556</v>
      </c>
      <c r="J3968" s="11">
        <f t="shared" si="307"/>
        <v>43586</v>
      </c>
      <c r="K3968" s="1">
        <f t="shared" si="308"/>
        <v>1</v>
      </c>
      <c r="L3968" s="1">
        <f t="shared" si="309"/>
        <v>0.5</v>
      </c>
    </row>
    <row r="3969" spans="1:12" x14ac:dyDescent="0.35">
      <c r="A3969" s="1" t="s">
        <v>11</v>
      </c>
      <c r="B3969" s="1" t="s">
        <v>6091</v>
      </c>
      <c r="C3969" s="1" t="s">
        <v>6092</v>
      </c>
      <c r="D3969" s="1" t="s">
        <v>8</v>
      </c>
      <c r="E3969" s="2">
        <v>43583</v>
      </c>
      <c r="F3969" s="1" t="s">
        <v>25</v>
      </c>
      <c r="G3969" s="11">
        <f>VLOOKUP(Sheet1!B3969,Sheet3!$A$4:$B$3872,2,FALSE)</f>
        <v>43583</v>
      </c>
      <c r="H3969" s="11">
        <f t="shared" si="305"/>
        <v>43583</v>
      </c>
      <c r="I3969" s="11">
        <f t="shared" si="306"/>
        <v>43556</v>
      </c>
      <c r="J3969" s="11">
        <f t="shared" si="307"/>
        <v>43556</v>
      </c>
      <c r="K3969" s="1">
        <f t="shared" si="308"/>
        <v>0</v>
      </c>
      <c r="L3969" s="1">
        <f t="shared" si="309"/>
        <v>1</v>
      </c>
    </row>
    <row r="3970" spans="1:12" x14ac:dyDescent="0.35">
      <c r="A3970" s="1" t="s">
        <v>11</v>
      </c>
      <c r="B3970" s="1" t="s">
        <v>6093</v>
      </c>
      <c r="C3970" s="1" t="s">
        <v>6094</v>
      </c>
      <c r="D3970" s="1" t="s">
        <v>18</v>
      </c>
      <c r="E3970" s="2">
        <v>43574</v>
      </c>
      <c r="F3970" s="1" t="s">
        <v>25</v>
      </c>
      <c r="G3970" s="11">
        <f>VLOOKUP(Sheet1!B3970,Sheet3!$A$4:$B$3872,2,FALSE)</f>
        <v>43574</v>
      </c>
      <c r="H3970" s="11">
        <f t="shared" si="305"/>
        <v>43574</v>
      </c>
      <c r="I3970" s="11">
        <f t="shared" si="306"/>
        <v>43556</v>
      </c>
      <c r="J3970" s="11">
        <f t="shared" si="307"/>
        <v>43556</v>
      </c>
      <c r="K3970" s="1">
        <f t="shared" si="308"/>
        <v>0</v>
      </c>
      <c r="L3970" s="1">
        <f t="shared" si="309"/>
        <v>1</v>
      </c>
    </row>
    <row r="3971" spans="1:12" x14ac:dyDescent="0.35">
      <c r="A3971" s="1" t="s">
        <v>11</v>
      </c>
      <c r="B3971" s="1" t="s">
        <v>6095</v>
      </c>
      <c r="C3971" s="1" t="s">
        <v>6096</v>
      </c>
      <c r="D3971" s="1" t="s">
        <v>18</v>
      </c>
      <c r="E3971" s="2">
        <v>43470</v>
      </c>
      <c r="F3971" s="1" t="s">
        <v>9</v>
      </c>
      <c r="G3971" s="11">
        <f>VLOOKUP(Sheet1!B3971,Sheet3!$A$4:$B$3872,2,FALSE)</f>
        <v>43470</v>
      </c>
      <c r="H3971" s="11">
        <f t="shared" ref="H3971:H4034" si="310">E3971</f>
        <v>43470</v>
      </c>
      <c r="I3971" s="11">
        <f t="shared" ref="I3971:I4034" si="311">EOMONTH(G3971,-1)+1</f>
        <v>43466</v>
      </c>
      <c r="J3971" s="11">
        <f t="shared" ref="J3971:J4034" si="312">EOMONTH(H3971,-1)+1</f>
        <v>43466</v>
      </c>
      <c r="K3971" s="1">
        <f t="shared" ref="K3971:K4034" si="313">ROUND((J3971-I3971)/30,0)</f>
        <v>0</v>
      </c>
      <c r="L3971" s="1">
        <f t="shared" ref="L3971:L4034" si="314">1/COUNTIFS($I$2:$I$5023,I3971,$B$2:$B$5023,B3971)</f>
        <v>1</v>
      </c>
    </row>
    <row r="3972" spans="1:12" x14ac:dyDescent="0.35">
      <c r="A3972" s="1" t="s">
        <v>11</v>
      </c>
      <c r="B3972" s="1" t="s">
        <v>6097</v>
      </c>
      <c r="C3972" s="1" t="s">
        <v>6098</v>
      </c>
      <c r="D3972" s="1" t="s">
        <v>8</v>
      </c>
      <c r="E3972" s="2">
        <v>43491</v>
      </c>
      <c r="F3972" s="1" t="s">
        <v>25</v>
      </c>
      <c r="G3972" s="11">
        <f>VLOOKUP(Sheet1!B3972,Sheet3!$A$4:$B$3872,2,FALSE)</f>
        <v>43491</v>
      </c>
      <c r="H3972" s="11">
        <f t="shared" si="310"/>
        <v>43491</v>
      </c>
      <c r="I3972" s="11">
        <f t="shared" si="311"/>
        <v>43466</v>
      </c>
      <c r="J3972" s="11">
        <f t="shared" si="312"/>
        <v>43466</v>
      </c>
      <c r="K3972" s="1">
        <f t="shared" si="313"/>
        <v>0</v>
      </c>
      <c r="L3972" s="1">
        <f t="shared" si="314"/>
        <v>1</v>
      </c>
    </row>
    <row r="3973" spans="1:12" x14ac:dyDescent="0.35">
      <c r="A3973" s="1" t="s">
        <v>11</v>
      </c>
      <c r="B3973" s="1" t="s">
        <v>6099</v>
      </c>
      <c r="C3973" s="1">
        <v>27395</v>
      </c>
      <c r="D3973" s="1" t="s">
        <v>8</v>
      </c>
      <c r="E3973" s="2">
        <v>43600</v>
      </c>
      <c r="F3973" s="1" t="s">
        <v>13</v>
      </c>
      <c r="G3973" s="11">
        <f>VLOOKUP(Sheet1!B3973,Sheet3!$A$4:$B$3872,2,FALSE)</f>
        <v>43600</v>
      </c>
      <c r="H3973" s="11">
        <f t="shared" si="310"/>
        <v>43600</v>
      </c>
      <c r="I3973" s="11">
        <f t="shared" si="311"/>
        <v>43586</v>
      </c>
      <c r="J3973" s="11">
        <f t="shared" si="312"/>
        <v>43586</v>
      </c>
      <c r="K3973" s="1">
        <f t="shared" si="313"/>
        <v>0</v>
      </c>
      <c r="L3973" s="1">
        <f t="shared" si="314"/>
        <v>1</v>
      </c>
    </row>
    <row r="3974" spans="1:12" x14ac:dyDescent="0.35">
      <c r="A3974" s="1" t="s">
        <v>11</v>
      </c>
      <c r="B3974" s="1" t="s">
        <v>6100</v>
      </c>
      <c r="C3974" s="1" t="s">
        <v>6101</v>
      </c>
      <c r="D3974" s="1" t="s">
        <v>8</v>
      </c>
      <c r="E3974" s="2">
        <v>43567</v>
      </c>
      <c r="F3974" s="1" t="s">
        <v>25</v>
      </c>
      <c r="G3974" s="11">
        <f>VLOOKUP(Sheet1!B3974,Sheet3!$A$4:$B$3872,2,FALSE)</f>
        <v>43567</v>
      </c>
      <c r="H3974" s="11">
        <f t="shared" si="310"/>
        <v>43567</v>
      </c>
      <c r="I3974" s="11">
        <f t="shared" si="311"/>
        <v>43556</v>
      </c>
      <c r="J3974" s="11">
        <f t="shared" si="312"/>
        <v>43556</v>
      </c>
      <c r="K3974" s="1">
        <f t="shared" si="313"/>
        <v>0</v>
      </c>
      <c r="L3974" s="1">
        <f t="shared" si="314"/>
        <v>1</v>
      </c>
    </row>
    <row r="3975" spans="1:12" x14ac:dyDescent="0.35">
      <c r="A3975" s="1" t="s">
        <v>11</v>
      </c>
      <c r="B3975" s="1" t="s">
        <v>6102</v>
      </c>
      <c r="C3975" s="1">
        <v>52266</v>
      </c>
      <c r="D3975" s="1" t="s">
        <v>8</v>
      </c>
      <c r="E3975" s="2">
        <v>43600</v>
      </c>
      <c r="F3975" s="1" t="s">
        <v>15</v>
      </c>
      <c r="G3975" s="11">
        <f>VLOOKUP(Sheet1!B3975,Sheet3!$A$4:$B$3872,2,FALSE)</f>
        <v>43600</v>
      </c>
      <c r="H3975" s="11">
        <f t="shared" si="310"/>
        <v>43600</v>
      </c>
      <c r="I3975" s="11">
        <f t="shared" si="311"/>
        <v>43586</v>
      </c>
      <c r="J3975" s="11">
        <f t="shared" si="312"/>
        <v>43586</v>
      </c>
      <c r="K3975" s="1">
        <f t="shared" si="313"/>
        <v>0</v>
      </c>
      <c r="L3975" s="1">
        <f t="shared" si="314"/>
        <v>1</v>
      </c>
    </row>
    <row r="3976" spans="1:12" x14ac:dyDescent="0.35">
      <c r="A3976" s="1" t="s">
        <v>11</v>
      </c>
      <c r="B3976" s="1" t="s">
        <v>6103</v>
      </c>
      <c r="C3976" s="1" t="s">
        <v>6104</v>
      </c>
      <c r="D3976" s="1" t="s">
        <v>8</v>
      </c>
      <c r="E3976" s="2">
        <v>43497</v>
      </c>
      <c r="F3976" s="1" t="s">
        <v>13</v>
      </c>
      <c r="G3976" s="11">
        <f>VLOOKUP(Sheet1!B3976,Sheet3!$A$4:$B$3872,2,FALSE)</f>
        <v>43497</v>
      </c>
      <c r="H3976" s="11">
        <f t="shared" si="310"/>
        <v>43497</v>
      </c>
      <c r="I3976" s="11">
        <f t="shared" si="311"/>
        <v>43497</v>
      </c>
      <c r="J3976" s="11">
        <f t="shared" si="312"/>
        <v>43497</v>
      </c>
      <c r="K3976" s="1">
        <f t="shared" si="313"/>
        <v>0</v>
      </c>
      <c r="L3976" s="1">
        <f t="shared" si="314"/>
        <v>1</v>
      </c>
    </row>
    <row r="3977" spans="1:12" x14ac:dyDescent="0.35">
      <c r="A3977" s="1" t="s">
        <v>11</v>
      </c>
      <c r="B3977" s="1" t="s">
        <v>6105</v>
      </c>
      <c r="C3977" s="1" t="s">
        <v>6106</v>
      </c>
      <c r="D3977" s="1" t="s">
        <v>8</v>
      </c>
      <c r="E3977" s="2">
        <v>43601</v>
      </c>
      <c r="F3977" s="1" t="s">
        <v>15</v>
      </c>
      <c r="G3977" s="11">
        <f>VLOOKUP(Sheet1!B3977,Sheet3!$A$4:$B$3872,2,FALSE)</f>
        <v>43601</v>
      </c>
      <c r="H3977" s="11">
        <f t="shared" si="310"/>
        <v>43601</v>
      </c>
      <c r="I3977" s="11">
        <f t="shared" si="311"/>
        <v>43586</v>
      </c>
      <c r="J3977" s="11">
        <f t="shared" si="312"/>
        <v>43586</v>
      </c>
      <c r="K3977" s="1">
        <f t="shared" si="313"/>
        <v>0</v>
      </c>
      <c r="L3977" s="1">
        <f t="shared" si="314"/>
        <v>1</v>
      </c>
    </row>
    <row r="3978" spans="1:12" x14ac:dyDescent="0.35">
      <c r="A3978" s="1" t="s">
        <v>11</v>
      </c>
      <c r="B3978" s="1" t="s">
        <v>6107</v>
      </c>
      <c r="C3978" s="1" t="s">
        <v>6108</v>
      </c>
      <c r="D3978" s="1" t="s">
        <v>18</v>
      </c>
      <c r="E3978" s="2">
        <v>43555</v>
      </c>
      <c r="F3978" s="1" t="s">
        <v>13</v>
      </c>
      <c r="G3978" s="11">
        <f>VLOOKUP(Sheet1!B3978,Sheet3!$A$4:$B$3872,2,FALSE)</f>
        <v>43555</v>
      </c>
      <c r="H3978" s="11">
        <f t="shared" si="310"/>
        <v>43555</v>
      </c>
      <c r="I3978" s="11">
        <f t="shared" si="311"/>
        <v>43525</v>
      </c>
      <c r="J3978" s="11">
        <f t="shared" si="312"/>
        <v>43525</v>
      </c>
      <c r="K3978" s="1">
        <f t="shared" si="313"/>
        <v>0</v>
      </c>
      <c r="L3978" s="1">
        <f t="shared" si="314"/>
        <v>1</v>
      </c>
    </row>
    <row r="3979" spans="1:12" x14ac:dyDescent="0.35">
      <c r="A3979" s="1" t="s">
        <v>11</v>
      </c>
      <c r="B3979" s="1" t="s">
        <v>6109</v>
      </c>
      <c r="C3979" s="1" t="s">
        <v>6110</v>
      </c>
      <c r="D3979" s="1" t="s">
        <v>8</v>
      </c>
      <c r="E3979" s="2">
        <v>43497</v>
      </c>
      <c r="F3979" s="1" t="s">
        <v>13</v>
      </c>
      <c r="G3979" s="11">
        <f>VLOOKUP(Sheet1!B3979,Sheet3!$A$4:$B$3872,2,FALSE)</f>
        <v>43497</v>
      </c>
      <c r="H3979" s="11">
        <f t="shared" si="310"/>
        <v>43497</v>
      </c>
      <c r="I3979" s="11">
        <f t="shared" si="311"/>
        <v>43497</v>
      </c>
      <c r="J3979" s="11">
        <f t="shared" si="312"/>
        <v>43497</v>
      </c>
      <c r="K3979" s="1">
        <f t="shared" si="313"/>
        <v>0</v>
      </c>
      <c r="L3979" s="1">
        <f t="shared" si="314"/>
        <v>0.5</v>
      </c>
    </row>
    <row r="3980" spans="1:12" x14ac:dyDescent="0.35">
      <c r="A3980" s="1" t="s">
        <v>11</v>
      </c>
      <c r="B3980" s="1" t="s">
        <v>6109</v>
      </c>
      <c r="C3980" s="1" t="s">
        <v>6111</v>
      </c>
      <c r="D3980" s="1" t="s">
        <v>8</v>
      </c>
      <c r="E3980" s="2">
        <v>43499</v>
      </c>
      <c r="F3980" s="1" t="s">
        <v>13</v>
      </c>
      <c r="G3980" s="11">
        <f>VLOOKUP(Sheet1!B3980,Sheet3!$A$4:$B$3872,2,FALSE)</f>
        <v>43497</v>
      </c>
      <c r="H3980" s="11">
        <f t="shared" si="310"/>
        <v>43499</v>
      </c>
      <c r="I3980" s="11">
        <f t="shared" si="311"/>
        <v>43497</v>
      </c>
      <c r="J3980" s="11">
        <f t="shared" si="312"/>
        <v>43497</v>
      </c>
      <c r="K3980" s="1">
        <f t="shared" si="313"/>
        <v>0</v>
      </c>
      <c r="L3980" s="1">
        <f t="shared" si="314"/>
        <v>0.5</v>
      </c>
    </row>
    <row r="3981" spans="1:12" x14ac:dyDescent="0.35">
      <c r="A3981" s="1" t="s">
        <v>11</v>
      </c>
      <c r="B3981" s="1" t="s">
        <v>6112</v>
      </c>
      <c r="C3981" s="1" t="s">
        <v>6113</v>
      </c>
      <c r="D3981" s="1" t="s">
        <v>8</v>
      </c>
      <c r="E3981" s="2">
        <v>43496</v>
      </c>
      <c r="F3981" s="1" t="s">
        <v>13</v>
      </c>
      <c r="G3981" s="11">
        <f>VLOOKUP(Sheet1!B3981,Sheet3!$A$4:$B$3872,2,FALSE)</f>
        <v>43496</v>
      </c>
      <c r="H3981" s="11">
        <f t="shared" si="310"/>
        <v>43496</v>
      </c>
      <c r="I3981" s="11">
        <f t="shared" si="311"/>
        <v>43466</v>
      </c>
      <c r="J3981" s="11">
        <f t="shared" si="312"/>
        <v>43466</v>
      </c>
      <c r="K3981" s="1">
        <f t="shared" si="313"/>
        <v>0</v>
      </c>
      <c r="L3981" s="1">
        <f t="shared" si="314"/>
        <v>0.5</v>
      </c>
    </row>
    <row r="3982" spans="1:12" x14ac:dyDescent="0.35">
      <c r="A3982" s="1" t="s">
        <v>11</v>
      </c>
      <c r="B3982" s="1" t="s">
        <v>6112</v>
      </c>
      <c r="C3982" s="1" t="s">
        <v>6114</v>
      </c>
      <c r="D3982" s="1" t="s">
        <v>8</v>
      </c>
      <c r="E3982" s="2">
        <v>43507</v>
      </c>
      <c r="F3982" s="1" t="s">
        <v>9</v>
      </c>
      <c r="G3982" s="11">
        <f>VLOOKUP(Sheet1!B3982,Sheet3!$A$4:$B$3872,2,FALSE)</f>
        <v>43496</v>
      </c>
      <c r="H3982" s="11">
        <f t="shared" si="310"/>
        <v>43507</v>
      </c>
      <c r="I3982" s="11">
        <f t="shared" si="311"/>
        <v>43466</v>
      </c>
      <c r="J3982" s="11">
        <f t="shared" si="312"/>
        <v>43497</v>
      </c>
      <c r="K3982" s="1">
        <f t="shared" si="313"/>
        <v>1</v>
      </c>
      <c r="L3982" s="1">
        <f t="shared" si="314"/>
        <v>0.5</v>
      </c>
    </row>
    <row r="3983" spans="1:12" x14ac:dyDescent="0.35">
      <c r="A3983" s="1" t="s">
        <v>11</v>
      </c>
      <c r="B3983" s="1" t="s">
        <v>6115</v>
      </c>
      <c r="C3983" s="1" t="s">
        <v>6116</v>
      </c>
      <c r="D3983" s="1" t="s">
        <v>8</v>
      </c>
      <c r="E3983" s="2">
        <v>43577</v>
      </c>
      <c r="F3983" s="1" t="s">
        <v>15</v>
      </c>
      <c r="G3983" s="11">
        <f>VLOOKUP(Sheet1!B3983,Sheet3!$A$4:$B$3872,2,FALSE)</f>
        <v>43577</v>
      </c>
      <c r="H3983" s="11">
        <f t="shared" si="310"/>
        <v>43577</v>
      </c>
      <c r="I3983" s="11">
        <f t="shared" si="311"/>
        <v>43556</v>
      </c>
      <c r="J3983" s="11">
        <f t="shared" si="312"/>
        <v>43556</v>
      </c>
      <c r="K3983" s="1">
        <f t="shared" si="313"/>
        <v>0</v>
      </c>
      <c r="L3983" s="1">
        <f t="shared" si="314"/>
        <v>1</v>
      </c>
    </row>
    <row r="3984" spans="1:12" x14ac:dyDescent="0.35">
      <c r="A3984" s="1" t="s">
        <v>11</v>
      </c>
      <c r="B3984" s="1" t="s">
        <v>6117</v>
      </c>
      <c r="C3984" s="1" t="s">
        <v>6118</v>
      </c>
      <c r="D3984" s="1" t="s">
        <v>8</v>
      </c>
      <c r="E3984" s="2">
        <v>43577</v>
      </c>
      <c r="F3984" s="1" t="s">
        <v>13</v>
      </c>
      <c r="G3984" s="11">
        <f>VLOOKUP(Sheet1!B3984,Sheet3!$A$4:$B$3872,2,FALSE)</f>
        <v>43577</v>
      </c>
      <c r="H3984" s="11">
        <f t="shared" si="310"/>
        <v>43577</v>
      </c>
      <c r="I3984" s="11">
        <f t="shared" si="311"/>
        <v>43556</v>
      </c>
      <c r="J3984" s="11">
        <f t="shared" si="312"/>
        <v>43556</v>
      </c>
      <c r="K3984" s="1">
        <f t="shared" si="313"/>
        <v>0</v>
      </c>
      <c r="L3984" s="1">
        <f t="shared" si="314"/>
        <v>1</v>
      </c>
    </row>
    <row r="3985" spans="1:12" x14ac:dyDescent="0.35">
      <c r="A3985" s="1" t="s">
        <v>11</v>
      </c>
      <c r="B3985" s="1" t="s">
        <v>6119</v>
      </c>
      <c r="C3985" s="1" t="s">
        <v>6120</v>
      </c>
      <c r="D3985" s="1" t="s">
        <v>8</v>
      </c>
      <c r="E3985" s="2">
        <v>43486</v>
      </c>
      <c r="F3985" s="1" t="s">
        <v>13</v>
      </c>
      <c r="G3985" s="11">
        <f>VLOOKUP(Sheet1!B3985,Sheet3!$A$4:$B$3872,2,FALSE)</f>
        <v>43486</v>
      </c>
      <c r="H3985" s="11">
        <f t="shared" si="310"/>
        <v>43486</v>
      </c>
      <c r="I3985" s="11">
        <f t="shared" si="311"/>
        <v>43466</v>
      </c>
      <c r="J3985" s="11">
        <f t="shared" si="312"/>
        <v>43466</v>
      </c>
      <c r="K3985" s="1">
        <f t="shared" si="313"/>
        <v>0</v>
      </c>
      <c r="L3985" s="1">
        <f t="shared" si="314"/>
        <v>1</v>
      </c>
    </row>
    <row r="3986" spans="1:12" x14ac:dyDescent="0.35">
      <c r="A3986" s="1" t="s">
        <v>11</v>
      </c>
      <c r="B3986" s="1" t="s">
        <v>6121</v>
      </c>
      <c r="C3986" s="1" t="s">
        <v>6122</v>
      </c>
      <c r="D3986" s="1" t="s">
        <v>18</v>
      </c>
      <c r="E3986" s="2">
        <v>43570</v>
      </c>
      <c r="F3986" s="1" t="s">
        <v>15</v>
      </c>
      <c r="G3986" s="11">
        <f>VLOOKUP(Sheet1!B3986,Sheet3!$A$4:$B$3872,2,FALSE)</f>
        <v>43570</v>
      </c>
      <c r="H3986" s="11">
        <f t="shared" si="310"/>
        <v>43570</v>
      </c>
      <c r="I3986" s="11">
        <f t="shared" si="311"/>
        <v>43556</v>
      </c>
      <c r="J3986" s="11">
        <f t="shared" si="312"/>
        <v>43556</v>
      </c>
      <c r="K3986" s="1">
        <f t="shared" si="313"/>
        <v>0</v>
      </c>
      <c r="L3986" s="1">
        <f t="shared" si="314"/>
        <v>0.5</v>
      </c>
    </row>
    <row r="3987" spans="1:12" x14ac:dyDescent="0.35">
      <c r="A3987" s="1" t="s">
        <v>11</v>
      </c>
      <c r="B3987" s="1" t="s">
        <v>6121</v>
      </c>
      <c r="C3987" s="1" t="s">
        <v>6123</v>
      </c>
      <c r="D3987" s="1" t="s">
        <v>18</v>
      </c>
      <c r="E3987" s="2">
        <v>43571</v>
      </c>
      <c r="F3987" s="1" t="s">
        <v>15</v>
      </c>
      <c r="G3987" s="11">
        <f>VLOOKUP(Sheet1!B3987,Sheet3!$A$4:$B$3872,2,FALSE)</f>
        <v>43570</v>
      </c>
      <c r="H3987" s="11">
        <f t="shared" si="310"/>
        <v>43571</v>
      </c>
      <c r="I3987" s="11">
        <f t="shared" si="311"/>
        <v>43556</v>
      </c>
      <c r="J3987" s="11">
        <f t="shared" si="312"/>
        <v>43556</v>
      </c>
      <c r="K3987" s="1">
        <f t="shared" si="313"/>
        <v>0</v>
      </c>
      <c r="L3987" s="1">
        <f t="shared" si="314"/>
        <v>0.5</v>
      </c>
    </row>
    <row r="3988" spans="1:12" x14ac:dyDescent="0.35">
      <c r="A3988" s="1" t="s">
        <v>11</v>
      </c>
      <c r="B3988" s="1" t="s">
        <v>6124</v>
      </c>
      <c r="C3988" s="1">
        <v>77168</v>
      </c>
      <c r="D3988" s="1" t="s">
        <v>8</v>
      </c>
      <c r="E3988" s="2">
        <v>43534</v>
      </c>
      <c r="F3988" s="1" t="s">
        <v>15</v>
      </c>
      <c r="G3988" s="11">
        <f>VLOOKUP(Sheet1!B3988,Sheet3!$A$4:$B$3872,2,FALSE)</f>
        <v>43534</v>
      </c>
      <c r="H3988" s="11">
        <f t="shared" si="310"/>
        <v>43534</v>
      </c>
      <c r="I3988" s="11">
        <f t="shared" si="311"/>
        <v>43525</v>
      </c>
      <c r="J3988" s="11">
        <f t="shared" si="312"/>
        <v>43525</v>
      </c>
      <c r="K3988" s="1">
        <f t="shared" si="313"/>
        <v>0</v>
      </c>
      <c r="L3988" s="1">
        <f t="shared" si="314"/>
        <v>1</v>
      </c>
    </row>
    <row r="3989" spans="1:12" x14ac:dyDescent="0.35">
      <c r="A3989" s="1" t="s">
        <v>11</v>
      </c>
      <c r="B3989" s="1" t="s">
        <v>6125</v>
      </c>
      <c r="C3989" s="1" t="s">
        <v>6126</v>
      </c>
      <c r="D3989" s="1" t="s">
        <v>18</v>
      </c>
      <c r="E3989" s="2">
        <v>43562</v>
      </c>
      <c r="F3989" s="1" t="s">
        <v>25</v>
      </c>
      <c r="G3989" s="11">
        <f>VLOOKUP(Sheet1!B3989,Sheet3!$A$4:$B$3872,2,FALSE)</f>
        <v>43562</v>
      </c>
      <c r="H3989" s="11">
        <f t="shared" si="310"/>
        <v>43562</v>
      </c>
      <c r="I3989" s="11">
        <f t="shared" si="311"/>
        <v>43556</v>
      </c>
      <c r="J3989" s="11">
        <f t="shared" si="312"/>
        <v>43556</v>
      </c>
      <c r="K3989" s="1">
        <f t="shared" si="313"/>
        <v>0</v>
      </c>
      <c r="L3989" s="1">
        <f t="shared" si="314"/>
        <v>1</v>
      </c>
    </row>
    <row r="3990" spans="1:12" x14ac:dyDescent="0.35">
      <c r="A3990" s="1" t="s">
        <v>11</v>
      </c>
      <c r="B3990" s="1" t="s">
        <v>6127</v>
      </c>
      <c r="C3990" s="1" t="s">
        <v>6128</v>
      </c>
      <c r="D3990" s="1" t="s">
        <v>8</v>
      </c>
      <c r="E3990" s="2">
        <v>43562</v>
      </c>
      <c r="F3990" s="1" t="s">
        <v>25</v>
      </c>
      <c r="G3990" s="11">
        <f>VLOOKUP(Sheet1!B3990,Sheet3!$A$4:$B$3872,2,FALSE)</f>
        <v>43562</v>
      </c>
      <c r="H3990" s="11">
        <f t="shared" si="310"/>
        <v>43562</v>
      </c>
      <c r="I3990" s="11">
        <f t="shared" si="311"/>
        <v>43556</v>
      </c>
      <c r="J3990" s="11">
        <f t="shared" si="312"/>
        <v>43556</v>
      </c>
      <c r="K3990" s="1">
        <f t="shared" si="313"/>
        <v>0</v>
      </c>
      <c r="L3990" s="1">
        <f t="shared" si="314"/>
        <v>1</v>
      </c>
    </row>
    <row r="3991" spans="1:12" x14ac:dyDescent="0.35">
      <c r="A3991" s="1" t="s">
        <v>11</v>
      </c>
      <c r="B3991" s="1" t="s">
        <v>6129</v>
      </c>
      <c r="C3991" s="1" t="s">
        <v>6130</v>
      </c>
      <c r="D3991" s="1" t="s">
        <v>18</v>
      </c>
      <c r="E3991" s="2">
        <v>43519</v>
      </c>
      <c r="F3991" s="1" t="s">
        <v>13</v>
      </c>
      <c r="G3991" s="11">
        <f>VLOOKUP(Sheet1!B3991,Sheet3!$A$4:$B$3872,2,FALSE)</f>
        <v>43519</v>
      </c>
      <c r="H3991" s="11">
        <f t="shared" si="310"/>
        <v>43519</v>
      </c>
      <c r="I3991" s="11">
        <f t="shared" si="311"/>
        <v>43497</v>
      </c>
      <c r="J3991" s="11">
        <f t="shared" si="312"/>
        <v>43497</v>
      </c>
      <c r="K3991" s="1">
        <f t="shared" si="313"/>
        <v>0</v>
      </c>
      <c r="L3991" s="1">
        <f t="shared" si="314"/>
        <v>0.5</v>
      </c>
    </row>
    <row r="3992" spans="1:12" x14ac:dyDescent="0.35">
      <c r="A3992" s="1" t="s">
        <v>11</v>
      </c>
      <c r="B3992" s="1" t="s">
        <v>6129</v>
      </c>
      <c r="C3992" s="3" t="s">
        <v>6131</v>
      </c>
      <c r="D3992" s="1" t="s">
        <v>18</v>
      </c>
      <c r="E3992" s="2">
        <v>43525</v>
      </c>
      <c r="F3992" s="1" t="s">
        <v>25</v>
      </c>
      <c r="G3992" s="11">
        <f>VLOOKUP(Sheet1!B3992,Sheet3!$A$4:$B$3872,2,FALSE)</f>
        <v>43519</v>
      </c>
      <c r="H3992" s="11">
        <f t="shared" si="310"/>
        <v>43525</v>
      </c>
      <c r="I3992" s="11">
        <f t="shared" si="311"/>
        <v>43497</v>
      </c>
      <c r="J3992" s="11">
        <f t="shared" si="312"/>
        <v>43525</v>
      </c>
      <c r="K3992" s="1">
        <f t="shared" si="313"/>
        <v>1</v>
      </c>
      <c r="L3992" s="1">
        <f t="shared" si="314"/>
        <v>0.5</v>
      </c>
    </row>
    <row r="3993" spans="1:12" x14ac:dyDescent="0.35">
      <c r="A3993" s="1" t="s">
        <v>11</v>
      </c>
      <c r="B3993" s="1" t="s">
        <v>6132</v>
      </c>
      <c r="C3993" s="1" t="s">
        <v>6133</v>
      </c>
      <c r="D3993" s="1" t="s">
        <v>18</v>
      </c>
      <c r="E3993" s="2">
        <v>43500</v>
      </c>
      <c r="F3993" s="1" t="s">
        <v>13</v>
      </c>
      <c r="G3993" s="11">
        <f>VLOOKUP(Sheet1!B3993,Sheet3!$A$4:$B$3872,2,FALSE)</f>
        <v>43500</v>
      </c>
      <c r="H3993" s="11">
        <f t="shared" si="310"/>
        <v>43500</v>
      </c>
      <c r="I3993" s="11">
        <f t="shared" si="311"/>
        <v>43497</v>
      </c>
      <c r="J3993" s="11">
        <f t="shared" si="312"/>
        <v>43497</v>
      </c>
      <c r="K3993" s="1">
        <f t="shared" si="313"/>
        <v>0</v>
      </c>
      <c r="L3993" s="1">
        <f t="shared" si="314"/>
        <v>0.5</v>
      </c>
    </row>
    <row r="3994" spans="1:12" x14ac:dyDescent="0.35">
      <c r="A3994" s="1" t="s">
        <v>11</v>
      </c>
      <c r="B3994" s="1" t="s">
        <v>6132</v>
      </c>
      <c r="C3994" s="1" t="s">
        <v>6134</v>
      </c>
      <c r="D3994" s="1" t="s">
        <v>18</v>
      </c>
      <c r="E3994" s="2">
        <v>43508</v>
      </c>
      <c r="F3994" s="1" t="s">
        <v>13</v>
      </c>
      <c r="G3994" s="11">
        <f>VLOOKUP(Sheet1!B3994,Sheet3!$A$4:$B$3872,2,FALSE)</f>
        <v>43500</v>
      </c>
      <c r="H3994" s="11">
        <f t="shared" si="310"/>
        <v>43508</v>
      </c>
      <c r="I3994" s="11">
        <f t="shared" si="311"/>
        <v>43497</v>
      </c>
      <c r="J3994" s="11">
        <f t="shared" si="312"/>
        <v>43497</v>
      </c>
      <c r="K3994" s="1">
        <f t="shared" si="313"/>
        <v>0</v>
      </c>
      <c r="L3994" s="1">
        <f t="shared" si="314"/>
        <v>0.5</v>
      </c>
    </row>
    <row r="3995" spans="1:12" x14ac:dyDescent="0.35">
      <c r="A3995" s="1" t="s">
        <v>11</v>
      </c>
      <c r="B3995" s="1" t="s">
        <v>6135</v>
      </c>
      <c r="C3995" s="1" t="s">
        <v>6136</v>
      </c>
      <c r="D3995" s="1" t="s">
        <v>8</v>
      </c>
      <c r="E3995" s="2">
        <v>43582</v>
      </c>
      <c r="F3995" s="1" t="s">
        <v>15</v>
      </c>
      <c r="G3995" s="11">
        <f>VLOOKUP(Sheet1!B3995,Sheet3!$A$4:$B$3872,2,FALSE)</f>
        <v>43582</v>
      </c>
      <c r="H3995" s="11">
        <f t="shared" si="310"/>
        <v>43582</v>
      </c>
      <c r="I3995" s="11">
        <f t="shared" si="311"/>
        <v>43556</v>
      </c>
      <c r="J3995" s="11">
        <f t="shared" si="312"/>
        <v>43556</v>
      </c>
      <c r="K3995" s="1">
        <f t="shared" si="313"/>
        <v>0</v>
      </c>
      <c r="L3995" s="1">
        <f t="shared" si="314"/>
        <v>1</v>
      </c>
    </row>
    <row r="3996" spans="1:12" x14ac:dyDescent="0.35">
      <c r="A3996" s="1" t="s">
        <v>11</v>
      </c>
      <c r="B3996" s="1" t="s">
        <v>6137</v>
      </c>
      <c r="C3996" s="1">
        <v>91223</v>
      </c>
      <c r="D3996" s="1" t="s">
        <v>8</v>
      </c>
      <c r="E3996" s="2">
        <v>43561</v>
      </c>
      <c r="F3996" s="1" t="s">
        <v>25</v>
      </c>
      <c r="G3996" s="11">
        <f>VLOOKUP(Sheet1!B3996,Sheet3!$A$4:$B$3872,2,FALSE)</f>
        <v>43561</v>
      </c>
      <c r="H3996" s="11">
        <f t="shared" si="310"/>
        <v>43561</v>
      </c>
      <c r="I3996" s="11">
        <f t="shared" si="311"/>
        <v>43556</v>
      </c>
      <c r="J3996" s="11">
        <f t="shared" si="312"/>
        <v>43556</v>
      </c>
      <c r="K3996" s="1">
        <f t="shared" si="313"/>
        <v>0</v>
      </c>
      <c r="L3996" s="1">
        <f t="shared" si="314"/>
        <v>1</v>
      </c>
    </row>
    <row r="3997" spans="1:12" x14ac:dyDescent="0.35">
      <c r="A3997" s="1" t="s">
        <v>11</v>
      </c>
      <c r="B3997" s="1" t="s">
        <v>6138</v>
      </c>
      <c r="C3997" s="1" t="s">
        <v>6139</v>
      </c>
      <c r="D3997" s="1" t="s">
        <v>8</v>
      </c>
      <c r="E3997" s="2">
        <v>43591</v>
      </c>
      <c r="F3997" s="1" t="s">
        <v>25</v>
      </c>
      <c r="G3997" s="11">
        <f>VLOOKUP(Sheet1!B3997,Sheet3!$A$4:$B$3872,2,FALSE)</f>
        <v>43591</v>
      </c>
      <c r="H3997" s="11">
        <f t="shared" si="310"/>
        <v>43591</v>
      </c>
      <c r="I3997" s="11">
        <f t="shared" si="311"/>
        <v>43586</v>
      </c>
      <c r="J3997" s="11">
        <f t="shared" si="312"/>
        <v>43586</v>
      </c>
      <c r="K3997" s="1">
        <f t="shared" si="313"/>
        <v>0</v>
      </c>
      <c r="L3997" s="1">
        <f t="shared" si="314"/>
        <v>1</v>
      </c>
    </row>
    <row r="3998" spans="1:12" x14ac:dyDescent="0.35">
      <c r="A3998" s="1" t="s">
        <v>11</v>
      </c>
      <c r="B3998" s="1" t="s">
        <v>6140</v>
      </c>
      <c r="C3998" s="1" t="s">
        <v>6141</v>
      </c>
      <c r="D3998" s="1" t="s">
        <v>8</v>
      </c>
      <c r="E3998" s="2">
        <v>43547</v>
      </c>
      <c r="F3998" s="1" t="s">
        <v>15</v>
      </c>
      <c r="G3998" s="11">
        <f>VLOOKUP(Sheet1!B3998,Sheet3!$A$4:$B$3872,2,FALSE)</f>
        <v>43547</v>
      </c>
      <c r="H3998" s="11">
        <f t="shared" si="310"/>
        <v>43547</v>
      </c>
      <c r="I3998" s="11">
        <f t="shared" si="311"/>
        <v>43525</v>
      </c>
      <c r="J3998" s="11">
        <f t="shared" si="312"/>
        <v>43525</v>
      </c>
      <c r="K3998" s="1">
        <f t="shared" si="313"/>
        <v>0</v>
      </c>
      <c r="L3998" s="1">
        <f t="shared" si="314"/>
        <v>1</v>
      </c>
    </row>
    <row r="3999" spans="1:12" x14ac:dyDescent="0.35">
      <c r="A3999" s="1" t="s">
        <v>11</v>
      </c>
      <c r="B3999" s="1" t="s">
        <v>6142</v>
      </c>
      <c r="C3999" s="1" t="s">
        <v>6143</v>
      </c>
      <c r="D3999" s="1" t="s">
        <v>8</v>
      </c>
      <c r="E3999" s="2">
        <v>43583</v>
      </c>
      <c r="F3999" s="1" t="s">
        <v>25</v>
      </c>
      <c r="G3999" s="11">
        <f>VLOOKUP(Sheet1!B3999,Sheet3!$A$4:$B$3872,2,FALSE)</f>
        <v>43583</v>
      </c>
      <c r="H3999" s="11">
        <f t="shared" si="310"/>
        <v>43583</v>
      </c>
      <c r="I3999" s="11">
        <f t="shared" si="311"/>
        <v>43556</v>
      </c>
      <c r="J3999" s="11">
        <f t="shared" si="312"/>
        <v>43556</v>
      </c>
      <c r="K3999" s="1">
        <f t="shared" si="313"/>
        <v>0</v>
      </c>
      <c r="L3999" s="1">
        <f t="shared" si="314"/>
        <v>1</v>
      </c>
    </row>
    <row r="4000" spans="1:12" x14ac:dyDescent="0.35">
      <c r="A4000" s="1" t="s">
        <v>11</v>
      </c>
      <c r="B4000" s="1" t="s">
        <v>6144</v>
      </c>
      <c r="C4000" s="1" t="s">
        <v>6145</v>
      </c>
      <c r="D4000" s="1" t="s">
        <v>8</v>
      </c>
      <c r="E4000" s="2">
        <v>43541</v>
      </c>
      <c r="F4000" s="1" t="s">
        <v>13</v>
      </c>
      <c r="G4000" s="11">
        <f>VLOOKUP(Sheet1!B4000,Sheet3!$A$4:$B$3872,2,FALSE)</f>
        <v>43541</v>
      </c>
      <c r="H4000" s="11">
        <f t="shared" si="310"/>
        <v>43541</v>
      </c>
      <c r="I4000" s="11">
        <f t="shared" si="311"/>
        <v>43525</v>
      </c>
      <c r="J4000" s="11">
        <f t="shared" si="312"/>
        <v>43525</v>
      </c>
      <c r="K4000" s="1">
        <f t="shared" si="313"/>
        <v>0</v>
      </c>
      <c r="L4000" s="1">
        <f t="shared" si="314"/>
        <v>1</v>
      </c>
    </row>
    <row r="4001" spans="1:12" x14ac:dyDescent="0.35">
      <c r="A4001" s="1" t="s">
        <v>11</v>
      </c>
      <c r="B4001" s="1" t="s">
        <v>6146</v>
      </c>
      <c r="C4001" s="1" t="s">
        <v>6147</v>
      </c>
      <c r="D4001" s="1" t="s">
        <v>8</v>
      </c>
      <c r="E4001" s="2">
        <v>43581</v>
      </c>
      <c r="F4001" s="1" t="s">
        <v>9</v>
      </c>
      <c r="G4001" s="11">
        <f>VLOOKUP(Sheet1!B4001,Sheet3!$A$4:$B$3872,2,FALSE)</f>
        <v>43581</v>
      </c>
      <c r="H4001" s="11">
        <f t="shared" si="310"/>
        <v>43581</v>
      </c>
      <c r="I4001" s="11">
        <f t="shared" si="311"/>
        <v>43556</v>
      </c>
      <c r="J4001" s="11">
        <f t="shared" si="312"/>
        <v>43556</v>
      </c>
      <c r="K4001" s="1">
        <f t="shared" si="313"/>
        <v>0</v>
      </c>
      <c r="L4001" s="1">
        <f t="shared" si="314"/>
        <v>1</v>
      </c>
    </row>
    <row r="4002" spans="1:12" x14ac:dyDescent="0.35">
      <c r="A4002" s="1" t="s">
        <v>11</v>
      </c>
      <c r="B4002" s="1" t="s">
        <v>6148</v>
      </c>
      <c r="C4002" s="1" t="s">
        <v>6149</v>
      </c>
      <c r="D4002" s="1" t="s">
        <v>18</v>
      </c>
      <c r="E4002" s="2">
        <v>43568</v>
      </c>
      <c r="F4002" s="1" t="s">
        <v>25</v>
      </c>
      <c r="G4002" s="11">
        <f>VLOOKUP(Sheet1!B4002,Sheet3!$A$4:$B$3872,2,FALSE)</f>
        <v>43568</v>
      </c>
      <c r="H4002" s="11">
        <f t="shared" si="310"/>
        <v>43568</v>
      </c>
      <c r="I4002" s="11">
        <f t="shared" si="311"/>
        <v>43556</v>
      </c>
      <c r="J4002" s="11">
        <f t="shared" si="312"/>
        <v>43556</v>
      </c>
      <c r="K4002" s="1">
        <f t="shared" si="313"/>
        <v>0</v>
      </c>
      <c r="L4002" s="1">
        <f t="shared" si="314"/>
        <v>1</v>
      </c>
    </row>
    <row r="4003" spans="1:12" x14ac:dyDescent="0.35">
      <c r="A4003" s="1" t="s">
        <v>11</v>
      </c>
      <c r="B4003" s="1" t="s">
        <v>6150</v>
      </c>
      <c r="C4003" s="1" t="s">
        <v>6151</v>
      </c>
      <c r="D4003" s="1" t="s">
        <v>8</v>
      </c>
      <c r="E4003" s="2">
        <v>43530</v>
      </c>
      <c r="F4003" s="1" t="s">
        <v>15</v>
      </c>
      <c r="G4003" s="11">
        <f>VLOOKUP(Sheet1!B4003,Sheet3!$A$4:$B$3872,2,FALSE)</f>
        <v>43530</v>
      </c>
      <c r="H4003" s="11">
        <f t="shared" si="310"/>
        <v>43530</v>
      </c>
      <c r="I4003" s="11">
        <f t="shared" si="311"/>
        <v>43525</v>
      </c>
      <c r="J4003" s="11">
        <f t="shared" si="312"/>
        <v>43525</v>
      </c>
      <c r="K4003" s="1">
        <f t="shared" si="313"/>
        <v>0</v>
      </c>
      <c r="L4003" s="1">
        <f t="shared" si="314"/>
        <v>1</v>
      </c>
    </row>
    <row r="4004" spans="1:12" x14ac:dyDescent="0.35">
      <c r="A4004" s="1" t="s">
        <v>11</v>
      </c>
      <c r="B4004" s="1" t="s">
        <v>6152</v>
      </c>
      <c r="C4004" s="1" t="s">
        <v>6153</v>
      </c>
      <c r="D4004" s="1" t="s">
        <v>18</v>
      </c>
      <c r="E4004" s="2">
        <v>43595</v>
      </c>
      <c r="F4004" s="1" t="s">
        <v>15</v>
      </c>
      <c r="G4004" s="11">
        <f>VLOOKUP(Sheet1!B4004,Sheet3!$A$4:$B$3872,2,FALSE)</f>
        <v>43595</v>
      </c>
      <c r="H4004" s="11">
        <f t="shared" si="310"/>
        <v>43595</v>
      </c>
      <c r="I4004" s="11">
        <f t="shared" si="311"/>
        <v>43586</v>
      </c>
      <c r="J4004" s="11">
        <f t="shared" si="312"/>
        <v>43586</v>
      </c>
      <c r="K4004" s="1">
        <f t="shared" si="313"/>
        <v>0</v>
      </c>
      <c r="L4004" s="1">
        <f t="shared" si="314"/>
        <v>1</v>
      </c>
    </row>
    <row r="4005" spans="1:12" x14ac:dyDescent="0.35">
      <c r="A4005" s="1" t="s">
        <v>11</v>
      </c>
      <c r="B4005" s="1" t="s">
        <v>6154</v>
      </c>
      <c r="C4005" s="1" t="s">
        <v>6155</v>
      </c>
      <c r="D4005" s="1" t="s">
        <v>18</v>
      </c>
      <c r="E4005" s="2">
        <v>43526</v>
      </c>
      <c r="F4005" s="1" t="s">
        <v>9</v>
      </c>
      <c r="G4005" s="11">
        <f>VLOOKUP(Sheet1!B4005,Sheet3!$A$4:$B$3872,2,FALSE)</f>
        <v>43526</v>
      </c>
      <c r="H4005" s="11">
        <f t="shared" si="310"/>
        <v>43526</v>
      </c>
      <c r="I4005" s="11">
        <f t="shared" si="311"/>
        <v>43525</v>
      </c>
      <c r="J4005" s="11">
        <f t="shared" si="312"/>
        <v>43525</v>
      </c>
      <c r="K4005" s="1">
        <f t="shared" si="313"/>
        <v>0</v>
      </c>
      <c r="L4005" s="1">
        <f t="shared" si="314"/>
        <v>1</v>
      </c>
    </row>
    <row r="4006" spans="1:12" x14ac:dyDescent="0.35">
      <c r="A4006" s="1" t="s">
        <v>11</v>
      </c>
      <c r="B4006" s="1" t="s">
        <v>6156</v>
      </c>
      <c r="C4006" s="1" t="s">
        <v>6157</v>
      </c>
      <c r="D4006" s="1" t="s">
        <v>8</v>
      </c>
      <c r="E4006" s="2">
        <v>43506</v>
      </c>
      <c r="F4006" s="1" t="s">
        <v>13</v>
      </c>
      <c r="G4006" s="11">
        <f>VLOOKUP(Sheet1!B4006,Sheet3!$A$4:$B$3872,2,FALSE)</f>
        <v>43506</v>
      </c>
      <c r="H4006" s="11">
        <f t="shared" si="310"/>
        <v>43506</v>
      </c>
      <c r="I4006" s="11">
        <f t="shared" si="311"/>
        <v>43497</v>
      </c>
      <c r="J4006" s="11">
        <f t="shared" si="312"/>
        <v>43497</v>
      </c>
      <c r="K4006" s="1">
        <f t="shared" si="313"/>
        <v>0</v>
      </c>
      <c r="L4006" s="1">
        <f t="shared" si="314"/>
        <v>0.5</v>
      </c>
    </row>
    <row r="4007" spans="1:12" x14ac:dyDescent="0.35">
      <c r="A4007" s="1" t="s">
        <v>11</v>
      </c>
      <c r="B4007" s="1" t="s">
        <v>6156</v>
      </c>
      <c r="C4007" s="1" t="s">
        <v>6158</v>
      </c>
      <c r="D4007" s="1" t="s">
        <v>8</v>
      </c>
      <c r="E4007" s="2">
        <v>43518</v>
      </c>
      <c r="F4007" s="1" t="s">
        <v>13</v>
      </c>
      <c r="G4007" s="11">
        <f>VLOOKUP(Sheet1!B4007,Sheet3!$A$4:$B$3872,2,FALSE)</f>
        <v>43506</v>
      </c>
      <c r="H4007" s="11">
        <f t="shared" si="310"/>
        <v>43518</v>
      </c>
      <c r="I4007" s="11">
        <f t="shared" si="311"/>
        <v>43497</v>
      </c>
      <c r="J4007" s="11">
        <f t="shared" si="312"/>
        <v>43497</v>
      </c>
      <c r="K4007" s="1">
        <f t="shared" si="313"/>
        <v>0</v>
      </c>
      <c r="L4007" s="1">
        <f t="shared" si="314"/>
        <v>0.5</v>
      </c>
    </row>
    <row r="4008" spans="1:12" x14ac:dyDescent="0.35">
      <c r="A4008" s="1" t="s">
        <v>6</v>
      </c>
      <c r="B4008" s="1" t="s">
        <v>6159</v>
      </c>
      <c r="C4008" s="1" t="s">
        <v>6160</v>
      </c>
      <c r="D4008" s="1" t="s">
        <v>8</v>
      </c>
      <c r="E4008" s="2">
        <v>43591</v>
      </c>
      <c r="F4008" s="1" t="s">
        <v>13</v>
      </c>
      <c r="G4008" s="11">
        <f>VLOOKUP(Sheet1!B4008,Sheet3!$A$4:$B$3872,2,FALSE)</f>
        <v>43591</v>
      </c>
      <c r="H4008" s="11">
        <f t="shared" si="310"/>
        <v>43591</v>
      </c>
      <c r="I4008" s="11">
        <f t="shared" si="311"/>
        <v>43586</v>
      </c>
      <c r="J4008" s="11">
        <f t="shared" si="312"/>
        <v>43586</v>
      </c>
      <c r="K4008" s="1">
        <f t="shared" si="313"/>
        <v>0</v>
      </c>
      <c r="L4008" s="1">
        <f t="shared" si="314"/>
        <v>1</v>
      </c>
    </row>
    <row r="4009" spans="1:12" x14ac:dyDescent="0.35">
      <c r="A4009" s="1" t="s">
        <v>11</v>
      </c>
      <c r="B4009" s="1" t="s">
        <v>6161</v>
      </c>
      <c r="C4009" s="1" t="s">
        <v>6162</v>
      </c>
      <c r="D4009" s="1" t="s">
        <v>8</v>
      </c>
      <c r="E4009" s="2">
        <v>43451</v>
      </c>
      <c r="F4009" s="1" t="s">
        <v>15</v>
      </c>
      <c r="G4009" s="11">
        <f>VLOOKUP(Sheet1!B4009,Sheet3!$A$4:$B$3872,2,FALSE)</f>
        <v>43451</v>
      </c>
      <c r="H4009" s="11">
        <f t="shared" si="310"/>
        <v>43451</v>
      </c>
      <c r="I4009" s="11">
        <f t="shared" si="311"/>
        <v>43435</v>
      </c>
      <c r="J4009" s="11">
        <f t="shared" si="312"/>
        <v>43435</v>
      </c>
      <c r="K4009" s="1">
        <f t="shared" si="313"/>
        <v>0</v>
      </c>
      <c r="L4009" s="1">
        <f t="shared" si="314"/>
        <v>0.5</v>
      </c>
    </row>
    <row r="4010" spans="1:12" x14ac:dyDescent="0.35">
      <c r="A4010" s="1" t="s">
        <v>11</v>
      </c>
      <c r="B4010" s="1" t="s">
        <v>6161</v>
      </c>
      <c r="C4010" s="1" t="s">
        <v>6163</v>
      </c>
      <c r="D4010" s="1" t="s">
        <v>18</v>
      </c>
      <c r="E4010" s="2">
        <v>43451</v>
      </c>
      <c r="F4010" s="1" t="s">
        <v>15</v>
      </c>
      <c r="G4010" s="11">
        <f>VLOOKUP(Sheet1!B4010,Sheet3!$A$4:$B$3872,2,FALSE)</f>
        <v>43451</v>
      </c>
      <c r="H4010" s="11">
        <f t="shared" si="310"/>
        <v>43451</v>
      </c>
      <c r="I4010" s="11">
        <f t="shared" si="311"/>
        <v>43435</v>
      </c>
      <c r="J4010" s="11">
        <f t="shared" si="312"/>
        <v>43435</v>
      </c>
      <c r="K4010" s="1">
        <f t="shared" si="313"/>
        <v>0</v>
      </c>
      <c r="L4010" s="1">
        <f t="shared" si="314"/>
        <v>0.5</v>
      </c>
    </row>
    <row r="4011" spans="1:12" x14ac:dyDescent="0.35">
      <c r="A4011" s="1" t="s">
        <v>6</v>
      </c>
      <c r="B4011" s="1" t="s">
        <v>6164</v>
      </c>
      <c r="C4011" s="1" t="s">
        <v>6165</v>
      </c>
      <c r="D4011" s="1" t="s">
        <v>8</v>
      </c>
      <c r="E4011" s="2">
        <v>43592</v>
      </c>
      <c r="F4011" s="1" t="s">
        <v>13</v>
      </c>
      <c r="G4011" s="11">
        <f>VLOOKUP(Sheet1!B4011,Sheet3!$A$4:$B$3872,2,FALSE)</f>
        <v>43592</v>
      </c>
      <c r="H4011" s="11">
        <f t="shared" si="310"/>
        <v>43592</v>
      </c>
      <c r="I4011" s="11">
        <f t="shared" si="311"/>
        <v>43586</v>
      </c>
      <c r="J4011" s="11">
        <f t="shared" si="312"/>
        <v>43586</v>
      </c>
      <c r="K4011" s="1">
        <f t="shared" si="313"/>
        <v>0</v>
      </c>
      <c r="L4011" s="1">
        <f t="shared" si="314"/>
        <v>1</v>
      </c>
    </row>
    <row r="4012" spans="1:12" x14ac:dyDescent="0.35">
      <c r="A4012" s="1" t="s">
        <v>11</v>
      </c>
      <c r="B4012" s="1" t="s">
        <v>6166</v>
      </c>
      <c r="C4012" s="3" t="s">
        <v>6167</v>
      </c>
      <c r="D4012" s="1" t="s">
        <v>8</v>
      </c>
      <c r="E4012" s="2">
        <v>43479</v>
      </c>
      <c r="F4012" s="1" t="s">
        <v>25</v>
      </c>
      <c r="G4012" s="11">
        <f>VLOOKUP(Sheet1!B4012,Sheet3!$A$4:$B$3872,2,FALSE)</f>
        <v>43479</v>
      </c>
      <c r="H4012" s="11">
        <f t="shared" si="310"/>
        <v>43479</v>
      </c>
      <c r="I4012" s="11">
        <f t="shared" si="311"/>
        <v>43466</v>
      </c>
      <c r="J4012" s="11">
        <f t="shared" si="312"/>
        <v>43466</v>
      </c>
      <c r="K4012" s="1">
        <f t="shared" si="313"/>
        <v>0</v>
      </c>
      <c r="L4012" s="1">
        <f t="shared" si="314"/>
        <v>1</v>
      </c>
    </row>
    <row r="4013" spans="1:12" x14ac:dyDescent="0.35">
      <c r="A4013" s="1" t="s">
        <v>11</v>
      </c>
      <c r="B4013" s="1" t="s">
        <v>6168</v>
      </c>
      <c r="C4013" s="1" t="s">
        <v>6169</v>
      </c>
      <c r="D4013" s="1" t="s">
        <v>18</v>
      </c>
      <c r="E4013" s="2">
        <v>43549</v>
      </c>
      <c r="F4013" s="1" t="s">
        <v>25</v>
      </c>
      <c r="G4013" s="11">
        <f>VLOOKUP(Sheet1!B4013,Sheet3!$A$4:$B$3872,2,FALSE)</f>
        <v>43549</v>
      </c>
      <c r="H4013" s="11">
        <f t="shared" si="310"/>
        <v>43549</v>
      </c>
      <c r="I4013" s="11">
        <f t="shared" si="311"/>
        <v>43525</v>
      </c>
      <c r="J4013" s="11">
        <f t="shared" si="312"/>
        <v>43525</v>
      </c>
      <c r="K4013" s="1">
        <f t="shared" si="313"/>
        <v>0</v>
      </c>
      <c r="L4013" s="1">
        <f t="shared" si="314"/>
        <v>1</v>
      </c>
    </row>
    <row r="4014" spans="1:12" x14ac:dyDescent="0.35">
      <c r="A4014" s="1" t="s">
        <v>11</v>
      </c>
      <c r="B4014" s="1" t="s">
        <v>6170</v>
      </c>
      <c r="C4014" s="1" t="s">
        <v>6171</v>
      </c>
      <c r="D4014" s="1" t="s">
        <v>18</v>
      </c>
      <c r="E4014" s="2">
        <v>43530</v>
      </c>
      <c r="F4014" s="1" t="s">
        <v>9</v>
      </c>
      <c r="G4014" s="11">
        <f>VLOOKUP(Sheet1!B4014,Sheet3!$A$4:$B$3872,2,FALSE)</f>
        <v>43530</v>
      </c>
      <c r="H4014" s="11">
        <f t="shared" si="310"/>
        <v>43530</v>
      </c>
      <c r="I4014" s="11">
        <f t="shared" si="311"/>
        <v>43525</v>
      </c>
      <c r="J4014" s="11">
        <f t="shared" si="312"/>
        <v>43525</v>
      </c>
      <c r="K4014" s="1">
        <f t="shared" si="313"/>
        <v>0</v>
      </c>
      <c r="L4014" s="1">
        <f t="shared" si="314"/>
        <v>1</v>
      </c>
    </row>
    <row r="4015" spans="1:12" x14ac:dyDescent="0.35">
      <c r="A4015" s="1" t="s">
        <v>11</v>
      </c>
      <c r="B4015" s="1" t="s">
        <v>6172</v>
      </c>
      <c r="C4015" s="1" t="s">
        <v>6173</v>
      </c>
      <c r="D4015" s="1" t="s">
        <v>18</v>
      </c>
      <c r="E4015" s="2">
        <v>43587</v>
      </c>
      <c r="F4015" s="1" t="s">
        <v>25</v>
      </c>
      <c r="G4015" s="11">
        <f>VLOOKUP(Sheet1!B4015,Sheet3!$A$4:$B$3872,2,FALSE)</f>
        <v>43587</v>
      </c>
      <c r="H4015" s="11">
        <f t="shared" si="310"/>
        <v>43587</v>
      </c>
      <c r="I4015" s="11">
        <f t="shared" si="311"/>
        <v>43586</v>
      </c>
      <c r="J4015" s="11">
        <f t="shared" si="312"/>
        <v>43586</v>
      </c>
      <c r="K4015" s="1">
        <f t="shared" si="313"/>
        <v>0</v>
      </c>
      <c r="L4015" s="1">
        <f t="shared" si="314"/>
        <v>0.5</v>
      </c>
    </row>
    <row r="4016" spans="1:12" x14ac:dyDescent="0.35">
      <c r="A4016" s="1" t="s">
        <v>11</v>
      </c>
      <c r="B4016" s="1" t="s">
        <v>6172</v>
      </c>
      <c r="C4016" s="1" t="s">
        <v>6174</v>
      </c>
      <c r="D4016" s="1" t="s">
        <v>18</v>
      </c>
      <c r="E4016" s="2">
        <v>43587</v>
      </c>
      <c r="F4016" s="1" t="s">
        <v>25</v>
      </c>
      <c r="G4016" s="11">
        <f>VLOOKUP(Sheet1!B4016,Sheet3!$A$4:$B$3872,2,FALSE)</f>
        <v>43587</v>
      </c>
      <c r="H4016" s="11">
        <f t="shared" si="310"/>
        <v>43587</v>
      </c>
      <c r="I4016" s="11">
        <f t="shared" si="311"/>
        <v>43586</v>
      </c>
      <c r="J4016" s="11">
        <f t="shared" si="312"/>
        <v>43586</v>
      </c>
      <c r="K4016" s="1">
        <f t="shared" si="313"/>
        <v>0</v>
      </c>
      <c r="L4016" s="1">
        <f t="shared" si="314"/>
        <v>0.5</v>
      </c>
    </row>
    <row r="4017" spans="1:12" x14ac:dyDescent="0.35">
      <c r="A4017" s="1" t="s">
        <v>11</v>
      </c>
      <c r="B4017" s="1" t="s">
        <v>6175</v>
      </c>
      <c r="C4017" s="1" t="s">
        <v>6176</v>
      </c>
      <c r="D4017" s="1" t="s">
        <v>8</v>
      </c>
      <c r="E4017" s="2">
        <v>43543</v>
      </c>
      <c r="F4017" s="1" t="s">
        <v>13</v>
      </c>
      <c r="G4017" s="11">
        <f>VLOOKUP(Sheet1!B4017,Sheet3!$A$4:$B$3872,2,FALSE)</f>
        <v>43543</v>
      </c>
      <c r="H4017" s="11">
        <f t="shared" si="310"/>
        <v>43543</v>
      </c>
      <c r="I4017" s="11">
        <f t="shared" si="311"/>
        <v>43525</v>
      </c>
      <c r="J4017" s="11">
        <f t="shared" si="312"/>
        <v>43525</v>
      </c>
      <c r="K4017" s="1">
        <f t="shared" si="313"/>
        <v>0</v>
      </c>
      <c r="L4017" s="1">
        <f t="shared" si="314"/>
        <v>1</v>
      </c>
    </row>
    <row r="4018" spans="1:12" x14ac:dyDescent="0.35">
      <c r="A4018" s="1" t="s">
        <v>11</v>
      </c>
      <c r="B4018" s="1" t="s">
        <v>6177</v>
      </c>
      <c r="C4018" s="1" t="s">
        <v>6178</v>
      </c>
      <c r="D4018" s="1" t="s">
        <v>8</v>
      </c>
      <c r="E4018" s="2">
        <v>43466</v>
      </c>
      <c r="F4018" s="1" t="s">
        <v>13</v>
      </c>
      <c r="G4018" s="11">
        <f>VLOOKUP(Sheet1!B4018,Sheet3!$A$4:$B$3872,2,FALSE)</f>
        <v>43466</v>
      </c>
      <c r="H4018" s="11">
        <f t="shared" si="310"/>
        <v>43466</v>
      </c>
      <c r="I4018" s="11">
        <f t="shared" si="311"/>
        <v>43466</v>
      </c>
      <c r="J4018" s="11">
        <f t="shared" si="312"/>
        <v>43466</v>
      </c>
      <c r="K4018" s="1">
        <f t="shared" si="313"/>
        <v>0</v>
      </c>
      <c r="L4018" s="1">
        <f t="shared" si="314"/>
        <v>1</v>
      </c>
    </row>
    <row r="4019" spans="1:12" x14ac:dyDescent="0.35">
      <c r="A4019" s="1" t="s">
        <v>11</v>
      </c>
      <c r="B4019" s="1" t="s">
        <v>6179</v>
      </c>
      <c r="C4019" s="1">
        <v>6952</v>
      </c>
      <c r="D4019" s="1" t="s">
        <v>8</v>
      </c>
      <c r="E4019" s="2">
        <v>43561</v>
      </c>
      <c r="F4019" s="1" t="s">
        <v>13</v>
      </c>
      <c r="G4019" s="11">
        <f>VLOOKUP(Sheet1!B4019,Sheet3!$A$4:$B$3872,2,FALSE)</f>
        <v>43561</v>
      </c>
      <c r="H4019" s="11">
        <f t="shared" si="310"/>
        <v>43561</v>
      </c>
      <c r="I4019" s="11">
        <f t="shared" si="311"/>
        <v>43556</v>
      </c>
      <c r="J4019" s="11">
        <f t="shared" si="312"/>
        <v>43556</v>
      </c>
      <c r="K4019" s="1">
        <f t="shared" si="313"/>
        <v>0</v>
      </c>
      <c r="L4019" s="1">
        <f t="shared" si="314"/>
        <v>1</v>
      </c>
    </row>
    <row r="4020" spans="1:12" x14ac:dyDescent="0.35">
      <c r="A4020" s="1" t="s">
        <v>11</v>
      </c>
      <c r="B4020" s="1" t="s">
        <v>6180</v>
      </c>
      <c r="C4020" s="1" t="s">
        <v>6181</v>
      </c>
      <c r="D4020" s="1" t="s">
        <v>8</v>
      </c>
      <c r="E4020" s="2">
        <v>43469</v>
      </c>
      <c r="F4020" s="1" t="s">
        <v>13</v>
      </c>
      <c r="G4020" s="11">
        <f>VLOOKUP(Sheet1!B4020,Sheet3!$A$4:$B$3872,2,FALSE)</f>
        <v>43469</v>
      </c>
      <c r="H4020" s="11">
        <f t="shared" si="310"/>
        <v>43469</v>
      </c>
      <c r="I4020" s="11">
        <f t="shared" si="311"/>
        <v>43466</v>
      </c>
      <c r="J4020" s="11">
        <f t="shared" si="312"/>
        <v>43466</v>
      </c>
      <c r="K4020" s="1">
        <f t="shared" si="313"/>
        <v>0</v>
      </c>
      <c r="L4020" s="1">
        <f t="shared" si="314"/>
        <v>1</v>
      </c>
    </row>
    <row r="4021" spans="1:12" x14ac:dyDescent="0.35">
      <c r="A4021" s="1" t="s">
        <v>11</v>
      </c>
      <c r="B4021" s="1" t="s">
        <v>6182</v>
      </c>
      <c r="C4021" s="1" t="s">
        <v>6183</v>
      </c>
      <c r="D4021" s="1" t="s">
        <v>18</v>
      </c>
      <c r="E4021" s="2">
        <v>43476</v>
      </c>
      <c r="F4021" s="1" t="s">
        <v>25</v>
      </c>
      <c r="G4021" s="11">
        <f>VLOOKUP(Sheet1!B4021,Sheet3!$A$4:$B$3872,2,FALSE)</f>
        <v>43476</v>
      </c>
      <c r="H4021" s="11">
        <f t="shared" si="310"/>
        <v>43476</v>
      </c>
      <c r="I4021" s="11">
        <f t="shared" si="311"/>
        <v>43466</v>
      </c>
      <c r="J4021" s="11">
        <f t="shared" si="312"/>
        <v>43466</v>
      </c>
      <c r="K4021" s="1">
        <f t="shared" si="313"/>
        <v>0</v>
      </c>
      <c r="L4021" s="1">
        <f t="shared" si="314"/>
        <v>1</v>
      </c>
    </row>
    <row r="4022" spans="1:12" x14ac:dyDescent="0.35">
      <c r="A4022" s="1" t="s">
        <v>11</v>
      </c>
      <c r="B4022" s="1" t="s">
        <v>6184</v>
      </c>
      <c r="C4022" s="1" t="s">
        <v>6185</v>
      </c>
      <c r="D4022" s="1" t="s">
        <v>18</v>
      </c>
      <c r="E4022" s="2">
        <v>43485</v>
      </c>
      <c r="F4022" s="1" t="s">
        <v>15</v>
      </c>
      <c r="G4022" s="11">
        <f>VLOOKUP(Sheet1!B4022,Sheet3!$A$4:$B$3872,2,FALSE)</f>
        <v>43485</v>
      </c>
      <c r="H4022" s="11">
        <f t="shared" si="310"/>
        <v>43485</v>
      </c>
      <c r="I4022" s="11">
        <f t="shared" si="311"/>
        <v>43466</v>
      </c>
      <c r="J4022" s="11">
        <f t="shared" si="312"/>
        <v>43466</v>
      </c>
      <c r="K4022" s="1">
        <f t="shared" si="313"/>
        <v>0</v>
      </c>
      <c r="L4022" s="1">
        <f t="shared" si="314"/>
        <v>0.5</v>
      </c>
    </row>
    <row r="4023" spans="1:12" x14ac:dyDescent="0.35">
      <c r="A4023" s="1" t="s">
        <v>11</v>
      </c>
      <c r="B4023" s="1" t="s">
        <v>6184</v>
      </c>
      <c r="C4023" s="1" t="s">
        <v>6186</v>
      </c>
      <c r="D4023" s="1" t="s">
        <v>8</v>
      </c>
      <c r="E4023" s="2">
        <v>43486</v>
      </c>
      <c r="F4023" s="1" t="s">
        <v>13</v>
      </c>
      <c r="G4023" s="11">
        <f>VLOOKUP(Sheet1!B4023,Sheet3!$A$4:$B$3872,2,FALSE)</f>
        <v>43485</v>
      </c>
      <c r="H4023" s="11">
        <f t="shared" si="310"/>
        <v>43486</v>
      </c>
      <c r="I4023" s="11">
        <f t="shared" si="311"/>
        <v>43466</v>
      </c>
      <c r="J4023" s="11">
        <f t="shared" si="312"/>
        <v>43466</v>
      </c>
      <c r="K4023" s="1">
        <f t="shared" si="313"/>
        <v>0</v>
      </c>
      <c r="L4023" s="1">
        <f t="shared" si="314"/>
        <v>0.5</v>
      </c>
    </row>
    <row r="4024" spans="1:12" x14ac:dyDescent="0.35">
      <c r="A4024" s="1" t="s">
        <v>11</v>
      </c>
      <c r="B4024" s="1" t="s">
        <v>6187</v>
      </c>
      <c r="C4024" s="1" t="s">
        <v>6188</v>
      </c>
      <c r="D4024" s="1" t="s">
        <v>8</v>
      </c>
      <c r="E4024" s="2">
        <v>43575</v>
      </c>
      <c r="F4024" s="1" t="s">
        <v>15</v>
      </c>
      <c r="G4024" s="11">
        <f>VLOOKUP(Sheet1!B4024,Sheet3!$A$4:$B$3872,2,FALSE)</f>
        <v>43575</v>
      </c>
      <c r="H4024" s="11">
        <f t="shared" si="310"/>
        <v>43575</v>
      </c>
      <c r="I4024" s="11">
        <f t="shared" si="311"/>
        <v>43556</v>
      </c>
      <c r="J4024" s="11">
        <f t="shared" si="312"/>
        <v>43556</v>
      </c>
      <c r="K4024" s="1">
        <f t="shared" si="313"/>
        <v>0</v>
      </c>
      <c r="L4024" s="1">
        <f t="shared" si="314"/>
        <v>1</v>
      </c>
    </row>
    <row r="4025" spans="1:12" x14ac:dyDescent="0.35">
      <c r="A4025" s="1" t="s">
        <v>11</v>
      </c>
      <c r="B4025" s="1" t="s">
        <v>6189</v>
      </c>
      <c r="C4025" s="1" t="s">
        <v>6190</v>
      </c>
      <c r="D4025" s="1" t="s">
        <v>18</v>
      </c>
      <c r="E4025" s="2">
        <v>43596</v>
      </c>
      <c r="F4025" s="1" t="s">
        <v>25</v>
      </c>
      <c r="G4025" s="11">
        <f>VLOOKUP(Sheet1!B4025,Sheet3!$A$4:$B$3872,2,FALSE)</f>
        <v>43596</v>
      </c>
      <c r="H4025" s="11">
        <f t="shared" si="310"/>
        <v>43596</v>
      </c>
      <c r="I4025" s="11">
        <f t="shared" si="311"/>
        <v>43586</v>
      </c>
      <c r="J4025" s="11">
        <f t="shared" si="312"/>
        <v>43586</v>
      </c>
      <c r="K4025" s="1">
        <f t="shared" si="313"/>
        <v>0</v>
      </c>
      <c r="L4025" s="1">
        <f t="shared" si="314"/>
        <v>1</v>
      </c>
    </row>
    <row r="4026" spans="1:12" x14ac:dyDescent="0.35">
      <c r="A4026" s="1" t="s">
        <v>11</v>
      </c>
      <c r="B4026" s="1" t="s">
        <v>6191</v>
      </c>
      <c r="C4026" s="1" t="s">
        <v>6192</v>
      </c>
      <c r="D4026" s="1" t="s">
        <v>8</v>
      </c>
      <c r="E4026" s="2">
        <v>43531</v>
      </c>
      <c r="F4026" s="1" t="s">
        <v>25</v>
      </c>
      <c r="G4026" s="11">
        <f>VLOOKUP(Sheet1!B4026,Sheet3!$A$4:$B$3872,2,FALSE)</f>
        <v>43531</v>
      </c>
      <c r="H4026" s="11">
        <f t="shared" si="310"/>
        <v>43531</v>
      </c>
      <c r="I4026" s="11">
        <f t="shared" si="311"/>
        <v>43525</v>
      </c>
      <c r="J4026" s="11">
        <f t="shared" si="312"/>
        <v>43525</v>
      </c>
      <c r="K4026" s="1">
        <f t="shared" si="313"/>
        <v>0</v>
      </c>
      <c r="L4026" s="1">
        <f t="shared" si="314"/>
        <v>0.5</v>
      </c>
    </row>
    <row r="4027" spans="1:12" x14ac:dyDescent="0.35">
      <c r="A4027" s="1" t="s">
        <v>11</v>
      </c>
      <c r="B4027" s="1" t="s">
        <v>6191</v>
      </c>
      <c r="C4027" s="1" t="s">
        <v>6193</v>
      </c>
      <c r="D4027" s="1" t="s">
        <v>8</v>
      </c>
      <c r="E4027" s="2">
        <v>43543</v>
      </c>
      <c r="F4027" s="1" t="s">
        <v>25</v>
      </c>
      <c r="G4027" s="11">
        <f>VLOOKUP(Sheet1!B4027,Sheet3!$A$4:$B$3872,2,FALSE)</f>
        <v>43531</v>
      </c>
      <c r="H4027" s="11">
        <f t="shared" si="310"/>
        <v>43543</v>
      </c>
      <c r="I4027" s="11">
        <f t="shared" si="311"/>
        <v>43525</v>
      </c>
      <c r="J4027" s="11">
        <f t="shared" si="312"/>
        <v>43525</v>
      </c>
      <c r="K4027" s="1">
        <f t="shared" si="313"/>
        <v>0</v>
      </c>
      <c r="L4027" s="1">
        <f t="shared" si="314"/>
        <v>0.5</v>
      </c>
    </row>
    <row r="4028" spans="1:12" x14ac:dyDescent="0.35">
      <c r="A4028" s="1" t="s">
        <v>11</v>
      </c>
      <c r="B4028" s="1" t="s">
        <v>6194</v>
      </c>
      <c r="C4028" s="1" t="s">
        <v>6195</v>
      </c>
      <c r="D4028" s="1" t="s">
        <v>8</v>
      </c>
      <c r="E4028" s="2">
        <v>43485</v>
      </c>
      <c r="F4028" s="1" t="s">
        <v>25</v>
      </c>
      <c r="G4028" s="11">
        <f>VLOOKUP(Sheet1!B4028,Sheet3!$A$4:$B$3872,2,FALSE)</f>
        <v>43485</v>
      </c>
      <c r="H4028" s="11">
        <f t="shared" si="310"/>
        <v>43485</v>
      </c>
      <c r="I4028" s="11">
        <f t="shared" si="311"/>
        <v>43466</v>
      </c>
      <c r="J4028" s="11">
        <f t="shared" si="312"/>
        <v>43466</v>
      </c>
      <c r="K4028" s="1">
        <f t="shared" si="313"/>
        <v>0</v>
      </c>
      <c r="L4028" s="1">
        <f t="shared" si="314"/>
        <v>0.5</v>
      </c>
    </row>
    <row r="4029" spans="1:12" x14ac:dyDescent="0.35">
      <c r="A4029" s="1" t="s">
        <v>11</v>
      </c>
      <c r="B4029" s="1" t="s">
        <v>6194</v>
      </c>
      <c r="C4029" s="1" t="s">
        <v>6196</v>
      </c>
      <c r="D4029" s="1" t="s">
        <v>8</v>
      </c>
      <c r="E4029" s="2">
        <v>43489</v>
      </c>
      <c r="F4029" s="1" t="s">
        <v>25</v>
      </c>
      <c r="G4029" s="11">
        <f>VLOOKUP(Sheet1!B4029,Sheet3!$A$4:$B$3872,2,FALSE)</f>
        <v>43485</v>
      </c>
      <c r="H4029" s="11">
        <f t="shared" si="310"/>
        <v>43489</v>
      </c>
      <c r="I4029" s="11">
        <f t="shared" si="311"/>
        <v>43466</v>
      </c>
      <c r="J4029" s="11">
        <f t="shared" si="312"/>
        <v>43466</v>
      </c>
      <c r="K4029" s="1">
        <f t="shared" si="313"/>
        <v>0</v>
      </c>
      <c r="L4029" s="1">
        <f t="shared" si="314"/>
        <v>0.5</v>
      </c>
    </row>
    <row r="4030" spans="1:12" x14ac:dyDescent="0.35">
      <c r="A4030" s="1" t="s">
        <v>11</v>
      </c>
      <c r="B4030" s="1" t="s">
        <v>6197</v>
      </c>
      <c r="C4030" s="1" t="s">
        <v>6198</v>
      </c>
      <c r="D4030" s="1" t="s">
        <v>8</v>
      </c>
      <c r="E4030" s="2">
        <v>43577</v>
      </c>
      <c r="F4030" s="1" t="s">
        <v>15</v>
      </c>
      <c r="G4030" s="11">
        <f>VLOOKUP(Sheet1!B4030,Sheet3!$A$4:$B$3872,2,FALSE)</f>
        <v>43577</v>
      </c>
      <c r="H4030" s="11">
        <f t="shared" si="310"/>
        <v>43577</v>
      </c>
      <c r="I4030" s="11">
        <f t="shared" si="311"/>
        <v>43556</v>
      </c>
      <c r="J4030" s="11">
        <f t="shared" si="312"/>
        <v>43556</v>
      </c>
      <c r="K4030" s="1">
        <f t="shared" si="313"/>
        <v>0</v>
      </c>
      <c r="L4030" s="1">
        <f t="shared" si="314"/>
        <v>1</v>
      </c>
    </row>
    <row r="4031" spans="1:12" x14ac:dyDescent="0.35">
      <c r="A4031" s="1" t="s">
        <v>11</v>
      </c>
      <c r="B4031" s="1" t="s">
        <v>6199</v>
      </c>
      <c r="C4031" s="1" t="s">
        <v>6200</v>
      </c>
      <c r="D4031" s="1" t="s">
        <v>8</v>
      </c>
      <c r="E4031" s="2">
        <v>43568</v>
      </c>
      <c r="F4031" s="1" t="s">
        <v>15</v>
      </c>
      <c r="G4031" s="11">
        <f>VLOOKUP(Sheet1!B4031,Sheet3!$A$4:$B$3872,2,FALSE)</f>
        <v>43568</v>
      </c>
      <c r="H4031" s="11">
        <f t="shared" si="310"/>
        <v>43568</v>
      </c>
      <c r="I4031" s="11">
        <f t="shared" si="311"/>
        <v>43556</v>
      </c>
      <c r="J4031" s="11">
        <f t="shared" si="312"/>
        <v>43556</v>
      </c>
      <c r="K4031" s="1">
        <f t="shared" si="313"/>
        <v>0</v>
      </c>
      <c r="L4031" s="1">
        <f t="shared" si="314"/>
        <v>0.5</v>
      </c>
    </row>
    <row r="4032" spans="1:12" x14ac:dyDescent="0.35">
      <c r="A4032" s="1" t="s">
        <v>11</v>
      </c>
      <c r="B4032" s="1" t="s">
        <v>6199</v>
      </c>
      <c r="C4032" s="1">
        <v>22300</v>
      </c>
      <c r="D4032" s="1" t="s">
        <v>8</v>
      </c>
      <c r="E4032" s="2">
        <v>43571</v>
      </c>
      <c r="F4032" s="1" t="s">
        <v>15</v>
      </c>
      <c r="G4032" s="11">
        <f>VLOOKUP(Sheet1!B4032,Sheet3!$A$4:$B$3872,2,FALSE)</f>
        <v>43568</v>
      </c>
      <c r="H4032" s="11">
        <f t="shared" si="310"/>
        <v>43571</v>
      </c>
      <c r="I4032" s="11">
        <f t="shared" si="311"/>
        <v>43556</v>
      </c>
      <c r="J4032" s="11">
        <f t="shared" si="312"/>
        <v>43556</v>
      </c>
      <c r="K4032" s="1">
        <f t="shared" si="313"/>
        <v>0</v>
      </c>
      <c r="L4032" s="1">
        <f t="shared" si="314"/>
        <v>0.5</v>
      </c>
    </row>
    <row r="4033" spans="1:12" x14ac:dyDescent="0.35">
      <c r="A4033" s="1" t="s">
        <v>11</v>
      </c>
      <c r="B4033" s="1" t="s">
        <v>6201</v>
      </c>
      <c r="C4033" s="1" t="s">
        <v>6202</v>
      </c>
      <c r="D4033" s="1" t="s">
        <v>18</v>
      </c>
      <c r="E4033" s="2">
        <v>43566</v>
      </c>
      <c r="F4033" s="1" t="s">
        <v>15</v>
      </c>
      <c r="G4033" s="11">
        <f>VLOOKUP(Sheet1!B4033,Sheet3!$A$4:$B$3872,2,FALSE)</f>
        <v>43566</v>
      </c>
      <c r="H4033" s="11">
        <f t="shared" si="310"/>
        <v>43566</v>
      </c>
      <c r="I4033" s="11">
        <f t="shared" si="311"/>
        <v>43556</v>
      </c>
      <c r="J4033" s="11">
        <f t="shared" si="312"/>
        <v>43556</v>
      </c>
      <c r="K4033" s="1">
        <f t="shared" si="313"/>
        <v>0</v>
      </c>
      <c r="L4033" s="1">
        <f t="shared" si="314"/>
        <v>1</v>
      </c>
    </row>
    <row r="4034" spans="1:12" x14ac:dyDescent="0.35">
      <c r="A4034" s="1" t="s">
        <v>11</v>
      </c>
      <c r="B4034" s="1" t="s">
        <v>6203</v>
      </c>
      <c r="C4034" s="1" t="s">
        <v>6204</v>
      </c>
      <c r="D4034" s="1" t="s">
        <v>8</v>
      </c>
      <c r="E4034" s="2">
        <v>43531</v>
      </c>
      <c r="F4034" s="1" t="s">
        <v>15</v>
      </c>
      <c r="G4034" s="11">
        <f>VLOOKUP(Sheet1!B4034,Sheet3!$A$4:$B$3872,2,FALSE)</f>
        <v>43531</v>
      </c>
      <c r="H4034" s="11">
        <f t="shared" si="310"/>
        <v>43531</v>
      </c>
      <c r="I4034" s="11">
        <f t="shared" si="311"/>
        <v>43525</v>
      </c>
      <c r="J4034" s="11">
        <f t="shared" si="312"/>
        <v>43525</v>
      </c>
      <c r="K4034" s="1">
        <f t="shared" si="313"/>
        <v>0</v>
      </c>
      <c r="L4034" s="1">
        <f t="shared" si="314"/>
        <v>1</v>
      </c>
    </row>
    <row r="4035" spans="1:12" x14ac:dyDescent="0.35">
      <c r="A4035" s="1" t="s">
        <v>11</v>
      </c>
      <c r="B4035" s="1" t="s">
        <v>6205</v>
      </c>
      <c r="C4035" s="1" t="s">
        <v>6206</v>
      </c>
      <c r="D4035" s="1" t="s">
        <v>8</v>
      </c>
      <c r="E4035" s="2">
        <v>43576</v>
      </c>
      <c r="F4035" s="1" t="s">
        <v>25</v>
      </c>
      <c r="G4035" s="11">
        <f>VLOOKUP(Sheet1!B4035,Sheet3!$A$4:$B$3872,2,FALSE)</f>
        <v>43576</v>
      </c>
      <c r="H4035" s="11">
        <f t="shared" ref="H4035:H4098" si="315">E4035</f>
        <v>43576</v>
      </c>
      <c r="I4035" s="11">
        <f t="shared" ref="I4035:I4098" si="316">EOMONTH(G4035,-1)+1</f>
        <v>43556</v>
      </c>
      <c r="J4035" s="11">
        <f t="shared" ref="J4035:J4098" si="317">EOMONTH(H4035,-1)+1</f>
        <v>43556</v>
      </c>
      <c r="K4035" s="1">
        <f t="shared" ref="K4035:K4098" si="318">ROUND((J4035-I4035)/30,0)</f>
        <v>0</v>
      </c>
      <c r="L4035" s="1">
        <f t="shared" ref="L4035:L4098" si="319">1/COUNTIFS($I$2:$I$5023,I4035,$B$2:$B$5023,B4035)</f>
        <v>1</v>
      </c>
    </row>
    <row r="4036" spans="1:12" x14ac:dyDescent="0.35">
      <c r="A4036" s="1" t="s">
        <v>11</v>
      </c>
      <c r="B4036" s="1" t="s">
        <v>6207</v>
      </c>
      <c r="C4036" s="1" t="s">
        <v>6208</v>
      </c>
      <c r="D4036" s="1" t="s">
        <v>8</v>
      </c>
      <c r="E4036" s="2">
        <v>43559</v>
      </c>
      <c r="F4036" s="1" t="s">
        <v>15</v>
      </c>
      <c r="G4036" s="11">
        <f>VLOOKUP(Sheet1!B4036,Sheet3!$A$4:$B$3872,2,FALSE)</f>
        <v>43559</v>
      </c>
      <c r="H4036" s="11">
        <f t="shared" si="315"/>
        <v>43559</v>
      </c>
      <c r="I4036" s="11">
        <f t="shared" si="316"/>
        <v>43556</v>
      </c>
      <c r="J4036" s="11">
        <f t="shared" si="317"/>
        <v>43556</v>
      </c>
      <c r="K4036" s="1">
        <f t="shared" si="318"/>
        <v>0</v>
      </c>
      <c r="L4036" s="1">
        <f t="shared" si="319"/>
        <v>1</v>
      </c>
    </row>
    <row r="4037" spans="1:12" x14ac:dyDescent="0.35">
      <c r="A4037" s="1" t="s">
        <v>11</v>
      </c>
      <c r="B4037" s="1" t="s">
        <v>6209</v>
      </c>
      <c r="C4037" s="1" t="s">
        <v>6210</v>
      </c>
      <c r="D4037" s="1" t="s">
        <v>18</v>
      </c>
      <c r="E4037" s="2">
        <v>43439</v>
      </c>
      <c r="F4037" s="1" t="s">
        <v>13</v>
      </c>
      <c r="G4037" s="11">
        <f>VLOOKUP(Sheet1!B4037,Sheet3!$A$4:$B$3872,2,FALSE)</f>
        <v>43439</v>
      </c>
      <c r="H4037" s="11">
        <f t="shared" si="315"/>
        <v>43439</v>
      </c>
      <c r="I4037" s="11">
        <f t="shared" si="316"/>
        <v>43435</v>
      </c>
      <c r="J4037" s="11">
        <f t="shared" si="317"/>
        <v>43435</v>
      </c>
      <c r="K4037" s="1">
        <f t="shared" si="318"/>
        <v>0</v>
      </c>
      <c r="L4037" s="1">
        <f t="shared" si="319"/>
        <v>1</v>
      </c>
    </row>
    <row r="4038" spans="1:12" x14ac:dyDescent="0.35">
      <c r="A4038" s="1" t="s">
        <v>11</v>
      </c>
      <c r="B4038" s="1" t="s">
        <v>6211</v>
      </c>
      <c r="C4038" s="1">
        <v>18250</v>
      </c>
      <c r="D4038" s="1" t="s">
        <v>8</v>
      </c>
      <c r="E4038" s="2">
        <v>43516</v>
      </c>
      <c r="F4038" s="1" t="s">
        <v>13</v>
      </c>
      <c r="G4038" s="11">
        <f>VLOOKUP(Sheet1!B4038,Sheet3!$A$4:$B$3872,2,FALSE)</f>
        <v>43516</v>
      </c>
      <c r="H4038" s="11">
        <f t="shared" si="315"/>
        <v>43516</v>
      </c>
      <c r="I4038" s="11">
        <f t="shared" si="316"/>
        <v>43497</v>
      </c>
      <c r="J4038" s="11">
        <f t="shared" si="317"/>
        <v>43497</v>
      </c>
      <c r="K4038" s="1">
        <f t="shared" si="318"/>
        <v>0</v>
      </c>
      <c r="L4038" s="1">
        <f t="shared" si="319"/>
        <v>1</v>
      </c>
    </row>
    <row r="4039" spans="1:12" x14ac:dyDescent="0.35">
      <c r="A4039" s="1" t="s">
        <v>6</v>
      </c>
      <c r="B4039" s="1" t="s">
        <v>6212</v>
      </c>
      <c r="C4039" s="1" t="s">
        <v>6213</v>
      </c>
      <c r="D4039" s="1" t="s">
        <v>8</v>
      </c>
      <c r="E4039" s="2">
        <v>43543</v>
      </c>
      <c r="F4039" s="1" t="s">
        <v>9</v>
      </c>
      <c r="G4039" s="11">
        <f>VLOOKUP(Sheet1!B4039,Sheet3!$A$4:$B$3872,2,FALSE)</f>
        <v>43543</v>
      </c>
      <c r="H4039" s="11">
        <f t="shared" si="315"/>
        <v>43543</v>
      </c>
      <c r="I4039" s="11">
        <f t="shared" si="316"/>
        <v>43525</v>
      </c>
      <c r="J4039" s="11">
        <f t="shared" si="317"/>
        <v>43525</v>
      </c>
      <c r="K4039" s="1">
        <f t="shared" si="318"/>
        <v>0</v>
      </c>
      <c r="L4039" s="1">
        <f t="shared" si="319"/>
        <v>1</v>
      </c>
    </row>
    <row r="4040" spans="1:12" x14ac:dyDescent="0.35">
      <c r="A4040" s="1" t="s">
        <v>11</v>
      </c>
      <c r="B4040" s="1" t="s">
        <v>6214</v>
      </c>
      <c r="C4040" s="1" t="s">
        <v>6215</v>
      </c>
      <c r="D4040" s="1" t="s">
        <v>8</v>
      </c>
      <c r="E4040" s="2">
        <v>43427</v>
      </c>
      <c r="F4040" s="1" t="s">
        <v>13</v>
      </c>
      <c r="G4040" s="11">
        <f>VLOOKUP(Sheet1!B4040,Sheet3!$A$4:$B$3872,2,FALSE)</f>
        <v>43427</v>
      </c>
      <c r="H4040" s="11">
        <f t="shared" si="315"/>
        <v>43427</v>
      </c>
      <c r="I4040" s="11">
        <f t="shared" si="316"/>
        <v>43405</v>
      </c>
      <c r="J4040" s="11">
        <f t="shared" si="317"/>
        <v>43405</v>
      </c>
      <c r="K4040" s="1">
        <f t="shared" si="318"/>
        <v>0</v>
      </c>
      <c r="L4040" s="1">
        <f t="shared" si="319"/>
        <v>1</v>
      </c>
    </row>
    <row r="4041" spans="1:12" x14ac:dyDescent="0.35">
      <c r="A4041" s="1" t="s">
        <v>11</v>
      </c>
      <c r="B4041" s="1" t="s">
        <v>6216</v>
      </c>
      <c r="C4041" s="1" t="s">
        <v>6217</v>
      </c>
      <c r="D4041" s="1" t="s">
        <v>8</v>
      </c>
      <c r="E4041" s="2">
        <v>43568</v>
      </c>
      <c r="F4041" s="1" t="s">
        <v>25</v>
      </c>
      <c r="G4041" s="11">
        <f>VLOOKUP(Sheet1!B4041,Sheet3!$A$4:$B$3872,2,FALSE)</f>
        <v>43568</v>
      </c>
      <c r="H4041" s="11">
        <f t="shared" si="315"/>
        <v>43568</v>
      </c>
      <c r="I4041" s="11">
        <f t="shared" si="316"/>
        <v>43556</v>
      </c>
      <c r="J4041" s="11">
        <f t="shared" si="317"/>
        <v>43556</v>
      </c>
      <c r="K4041" s="1">
        <f t="shared" si="318"/>
        <v>0</v>
      </c>
      <c r="L4041" s="1">
        <f t="shared" si="319"/>
        <v>1</v>
      </c>
    </row>
    <row r="4042" spans="1:12" x14ac:dyDescent="0.35">
      <c r="A4042" s="1" t="s">
        <v>11</v>
      </c>
      <c r="B4042" s="1" t="s">
        <v>6218</v>
      </c>
      <c r="C4042" s="1" t="s">
        <v>6219</v>
      </c>
      <c r="D4042" s="1" t="s">
        <v>8</v>
      </c>
      <c r="E4042" s="2">
        <v>43507</v>
      </c>
      <c r="F4042" s="1" t="s">
        <v>13</v>
      </c>
      <c r="G4042" s="11">
        <f>VLOOKUP(Sheet1!B4042,Sheet3!$A$4:$B$3872,2,FALSE)</f>
        <v>43507</v>
      </c>
      <c r="H4042" s="11">
        <f t="shared" si="315"/>
        <v>43507</v>
      </c>
      <c r="I4042" s="11">
        <f t="shared" si="316"/>
        <v>43497</v>
      </c>
      <c r="J4042" s="11">
        <f t="shared" si="317"/>
        <v>43497</v>
      </c>
      <c r="K4042" s="1">
        <f t="shared" si="318"/>
        <v>0</v>
      </c>
      <c r="L4042" s="1">
        <f t="shared" si="319"/>
        <v>1</v>
      </c>
    </row>
    <row r="4043" spans="1:12" x14ac:dyDescent="0.35">
      <c r="A4043" s="1" t="s">
        <v>11</v>
      </c>
      <c r="B4043" s="1" t="s">
        <v>6220</v>
      </c>
      <c r="C4043" s="1" t="s">
        <v>6221</v>
      </c>
      <c r="D4043" s="1" t="s">
        <v>8</v>
      </c>
      <c r="E4043" s="2">
        <v>43516</v>
      </c>
      <c r="F4043" s="1" t="s">
        <v>9</v>
      </c>
      <c r="G4043" s="11">
        <f>VLOOKUP(Sheet1!B4043,Sheet3!$A$4:$B$3872,2,FALSE)</f>
        <v>43516</v>
      </c>
      <c r="H4043" s="11">
        <f t="shared" si="315"/>
        <v>43516</v>
      </c>
      <c r="I4043" s="11">
        <f t="shared" si="316"/>
        <v>43497</v>
      </c>
      <c r="J4043" s="11">
        <f t="shared" si="317"/>
        <v>43497</v>
      </c>
      <c r="K4043" s="1">
        <f t="shared" si="318"/>
        <v>0</v>
      </c>
      <c r="L4043" s="1">
        <f t="shared" si="319"/>
        <v>0.5</v>
      </c>
    </row>
    <row r="4044" spans="1:12" x14ac:dyDescent="0.35">
      <c r="A4044" s="1" t="s">
        <v>11</v>
      </c>
      <c r="B4044" s="1" t="s">
        <v>6220</v>
      </c>
      <c r="C4044" s="1" t="s">
        <v>6222</v>
      </c>
      <c r="D4044" s="1" t="s">
        <v>18</v>
      </c>
      <c r="E4044" s="2">
        <v>43521</v>
      </c>
      <c r="F4044" s="1" t="s">
        <v>13</v>
      </c>
      <c r="G4044" s="11">
        <f>VLOOKUP(Sheet1!B4044,Sheet3!$A$4:$B$3872,2,FALSE)</f>
        <v>43516</v>
      </c>
      <c r="H4044" s="11">
        <f t="shared" si="315"/>
        <v>43521</v>
      </c>
      <c r="I4044" s="11">
        <f t="shared" si="316"/>
        <v>43497</v>
      </c>
      <c r="J4044" s="11">
        <f t="shared" si="317"/>
        <v>43497</v>
      </c>
      <c r="K4044" s="1">
        <f t="shared" si="318"/>
        <v>0</v>
      </c>
      <c r="L4044" s="1">
        <f t="shared" si="319"/>
        <v>0.5</v>
      </c>
    </row>
    <row r="4045" spans="1:12" x14ac:dyDescent="0.35">
      <c r="A4045" s="1" t="s">
        <v>11</v>
      </c>
      <c r="B4045" s="1" t="s">
        <v>6223</v>
      </c>
      <c r="C4045" s="1" t="s">
        <v>6224</v>
      </c>
      <c r="D4045" s="1" t="s">
        <v>8</v>
      </c>
      <c r="E4045" s="2">
        <v>43521</v>
      </c>
      <c r="F4045" s="1" t="s">
        <v>13</v>
      </c>
      <c r="G4045" s="11">
        <f>VLOOKUP(Sheet1!B4045,Sheet3!$A$4:$B$3872,2,FALSE)</f>
        <v>43521</v>
      </c>
      <c r="H4045" s="11">
        <f t="shared" si="315"/>
        <v>43521</v>
      </c>
      <c r="I4045" s="11">
        <f t="shared" si="316"/>
        <v>43497</v>
      </c>
      <c r="J4045" s="11">
        <f t="shared" si="317"/>
        <v>43497</v>
      </c>
      <c r="K4045" s="1">
        <f t="shared" si="318"/>
        <v>0</v>
      </c>
      <c r="L4045" s="1">
        <f t="shared" si="319"/>
        <v>1</v>
      </c>
    </row>
    <row r="4046" spans="1:12" x14ac:dyDescent="0.35">
      <c r="A4046" s="1" t="s">
        <v>11</v>
      </c>
      <c r="B4046" s="1" t="s">
        <v>6225</v>
      </c>
      <c r="C4046" s="1" t="s">
        <v>6226</v>
      </c>
      <c r="D4046" s="1" t="s">
        <v>8</v>
      </c>
      <c r="E4046" s="2">
        <v>43470</v>
      </c>
      <c r="F4046" s="1" t="s">
        <v>25</v>
      </c>
      <c r="G4046" s="11">
        <f>VLOOKUP(Sheet1!B4046,Sheet3!$A$4:$B$3872,2,FALSE)</f>
        <v>43470</v>
      </c>
      <c r="H4046" s="11">
        <f t="shared" si="315"/>
        <v>43470</v>
      </c>
      <c r="I4046" s="11">
        <f t="shared" si="316"/>
        <v>43466</v>
      </c>
      <c r="J4046" s="11">
        <f t="shared" si="317"/>
        <v>43466</v>
      </c>
      <c r="K4046" s="1">
        <f t="shared" si="318"/>
        <v>0</v>
      </c>
      <c r="L4046" s="1">
        <f t="shared" si="319"/>
        <v>1</v>
      </c>
    </row>
    <row r="4047" spans="1:12" x14ac:dyDescent="0.35">
      <c r="A4047" s="1" t="s">
        <v>11</v>
      </c>
      <c r="B4047" s="1" t="s">
        <v>6227</v>
      </c>
      <c r="C4047" s="1" t="s">
        <v>6228</v>
      </c>
      <c r="D4047" s="1" t="s">
        <v>8</v>
      </c>
      <c r="E4047" s="2">
        <v>43566</v>
      </c>
      <c r="F4047" s="1" t="s">
        <v>13</v>
      </c>
      <c r="G4047" s="11">
        <f>VLOOKUP(Sheet1!B4047,Sheet3!$A$4:$B$3872,2,FALSE)</f>
        <v>43566</v>
      </c>
      <c r="H4047" s="11">
        <f t="shared" si="315"/>
        <v>43566</v>
      </c>
      <c r="I4047" s="11">
        <f t="shared" si="316"/>
        <v>43556</v>
      </c>
      <c r="J4047" s="11">
        <f t="shared" si="317"/>
        <v>43556</v>
      </c>
      <c r="K4047" s="1">
        <f t="shared" si="318"/>
        <v>0</v>
      </c>
      <c r="L4047" s="1">
        <f t="shared" si="319"/>
        <v>1</v>
      </c>
    </row>
    <row r="4048" spans="1:12" x14ac:dyDescent="0.35">
      <c r="A4048" s="1" t="s">
        <v>11</v>
      </c>
      <c r="B4048" s="1" t="s">
        <v>6229</v>
      </c>
      <c r="C4048" s="1" t="s">
        <v>6230</v>
      </c>
      <c r="D4048" s="1" t="s">
        <v>8</v>
      </c>
      <c r="E4048" s="2">
        <v>43519</v>
      </c>
      <c r="F4048" s="1" t="s">
        <v>13</v>
      </c>
      <c r="G4048" s="11">
        <f>VLOOKUP(Sheet1!B4048,Sheet3!$A$4:$B$3872,2,FALSE)</f>
        <v>43519</v>
      </c>
      <c r="H4048" s="11">
        <f t="shared" si="315"/>
        <v>43519</v>
      </c>
      <c r="I4048" s="11">
        <f t="shared" si="316"/>
        <v>43497</v>
      </c>
      <c r="J4048" s="11">
        <f t="shared" si="317"/>
        <v>43497</v>
      </c>
      <c r="K4048" s="1">
        <f t="shared" si="318"/>
        <v>0</v>
      </c>
      <c r="L4048" s="1">
        <f t="shared" si="319"/>
        <v>1</v>
      </c>
    </row>
    <row r="4049" spans="1:12" x14ac:dyDescent="0.35">
      <c r="A4049" s="1" t="s">
        <v>11</v>
      </c>
      <c r="B4049" s="1" t="s">
        <v>6231</v>
      </c>
      <c r="C4049" s="1" t="s">
        <v>6232</v>
      </c>
      <c r="D4049" s="1" t="s">
        <v>8</v>
      </c>
      <c r="E4049" s="2">
        <v>43582</v>
      </c>
      <c r="F4049" s="1" t="s">
        <v>15</v>
      </c>
      <c r="G4049" s="11">
        <f>VLOOKUP(Sheet1!B4049,Sheet3!$A$4:$B$3872,2,FALSE)</f>
        <v>43582</v>
      </c>
      <c r="H4049" s="11">
        <f t="shared" si="315"/>
        <v>43582</v>
      </c>
      <c r="I4049" s="11">
        <f t="shared" si="316"/>
        <v>43556</v>
      </c>
      <c r="J4049" s="11">
        <f t="shared" si="317"/>
        <v>43556</v>
      </c>
      <c r="K4049" s="1">
        <f t="shared" si="318"/>
        <v>0</v>
      </c>
      <c r="L4049" s="1">
        <f t="shared" si="319"/>
        <v>1</v>
      </c>
    </row>
    <row r="4050" spans="1:12" x14ac:dyDescent="0.35">
      <c r="A4050" s="1" t="s">
        <v>11</v>
      </c>
      <c r="B4050" s="1" t="s">
        <v>6233</v>
      </c>
      <c r="C4050" s="1" t="s">
        <v>6234</v>
      </c>
      <c r="D4050" s="1" t="s">
        <v>18</v>
      </c>
      <c r="E4050" s="2">
        <v>43523</v>
      </c>
      <c r="F4050" s="1" t="s">
        <v>25</v>
      </c>
      <c r="G4050" s="11">
        <f>VLOOKUP(Sheet1!B4050,Sheet3!$A$4:$B$3872,2,FALSE)</f>
        <v>43523</v>
      </c>
      <c r="H4050" s="11">
        <f t="shared" si="315"/>
        <v>43523</v>
      </c>
      <c r="I4050" s="11">
        <f t="shared" si="316"/>
        <v>43497</v>
      </c>
      <c r="J4050" s="11">
        <f t="shared" si="317"/>
        <v>43497</v>
      </c>
      <c r="K4050" s="1">
        <f t="shared" si="318"/>
        <v>0</v>
      </c>
      <c r="L4050" s="1">
        <f t="shared" si="319"/>
        <v>1</v>
      </c>
    </row>
    <row r="4051" spans="1:12" x14ac:dyDescent="0.35">
      <c r="A4051" s="1" t="s">
        <v>11</v>
      </c>
      <c r="B4051" s="1" t="s">
        <v>6235</v>
      </c>
      <c r="C4051" s="1" t="s">
        <v>6236</v>
      </c>
      <c r="D4051" s="1" t="s">
        <v>18</v>
      </c>
      <c r="E4051" s="2">
        <v>43486</v>
      </c>
      <c r="F4051" s="1" t="s">
        <v>13</v>
      </c>
      <c r="G4051" s="11">
        <f>VLOOKUP(Sheet1!B4051,Sheet3!$A$4:$B$3872,2,FALSE)</f>
        <v>43486</v>
      </c>
      <c r="H4051" s="11">
        <f t="shared" si="315"/>
        <v>43486</v>
      </c>
      <c r="I4051" s="11">
        <f t="shared" si="316"/>
        <v>43466</v>
      </c>
      <c r="J4051" s="11">
        <f t="shared" si="317"/>
        <v>43466</v>
      </c>
      <c r="K4051" s="1">
        <f t="shared" si="318"/>
        <v>0</v>
      </c>
      <c r="L4051" s="1">
        <f t="shared" si="319"/>
        <v>0.5</v>
      </c>
    </row>
    <row r="4052" spans="1:12" x14ac:dyDescent="0.35">
      <c r="A4052" s="1" t="s">
        <v>11</v>
      </c>
      <c r="B4052" s="1" t="s">
        <v>6235</v>
      </c>
      <c r="C4052" s="1" t="s">
        <v>6237</v>
      </c>
      <c r="D4052" s="1" t="s">
        <v>8</v>
      </c>
      <c r="E4052" s="2">
        <v>43497</v>
      </c>
      <c r="F4052" s="1" t="s">
        <v>13</v>
      </c>
      <c r="G4052" s="11">
        <f>VLOOKUP(Sheet1!B4052,Sheet3!$A$4:$B$3872,2,FALSE)</f>
        <v>43486</v>
      </c>
      <c r="H4052" s="11">
        <f t="shared" si="315"/>
        <v>43497</v>
      </c>
      <c r="I4052" s="11">
        <f t="shared" si="316"/>
        <v>43466</v>
      </c>
      <c r="J4052" s="11">
        <f t="shared" si="317"/>
        <v>43497</v>
      </c>
      <c r="K4052" s="1">
        <f t="shared" si="318"/>
        <v>1</v>
      </c>
      <c r="L4052" s="1">
        <f t="shared" si="319"/>
        <v>0.5</v>
      </c>
    </row>
    <row r="4053" spans="1:12" x14ac:dyDescent="0.35">
      <c r="A4053" s="1" t="s">
        <v>11</v>
      </c>
      <c r="B4053" s="1" t="s">
        <v>6238</v>
      </c>
      <c r="C4053" s="1" t="s">
        <v>6239</v>
      </c>
      <c r="D4053" s="1" t="s">
        <v>8</v>
      </c>
      <c r="E4053" s="2">
        <v>43485</v>
      </c>
      <c r="F4053" s="1" t="s">
        <v>13</v>
      </c>
      <c r="G4053" s="11">
        <f>VLOOKUP(Sheet1!B4053,Sheet3!$A$4:$B$3872,2,FALSE)</f>
        <v>43485</v>
      </c>
      <c r="H4053" s="11">
        <f t="shared" si="315"/>
        <v>43485</v>
      </c>
      <c r="I4053" s="11">
        <f t="shared" si="316"/>
        <v>43466</v>
      </c>
      <c r="J4053" s="11">
        <f t="shared" si="317"/>
        <v>43466</v>
      </c>
      <c r="K4053" s="1">
        <f t="shared" si="318"/>
        <v>0</v>
      </c>
      <c r="L4053" s="1">
        <f t="shared" si="319"/>
        <v>1</v>
      </c>
    </row>
    <row r="4054" spans="1:12" x14ac:dyDescent="0.35">
      <c r="A4054" s="1" t="s">
        <v>11</v>
      </c>
      <c r="B4054" s="1" t="s">
        <v>6240</v>
      </c>
      <c r="C4054" s="3">
        <v>1.9999999999999999E+66</v>
      </c>
      <c r="D4054" s="1" t="s">
        <v>18</v>
      </c>
      <c r="E4054" s="2">
        <v>43486</v>
      </c>
      <c r="F4054" s="1" t="s">
        <v>13</v>
      </c>
      <c r="G4054" s="11">
        <f>VLOOKUP(Sheet1!B4054,Sheet3!$A$4:$B$3872,2,FALSE)</f>
        <v>43486</v>
      </c>
      <c r="H4054" s="11">
        <f t="shared" si="315"/>
        <v>43486</v>
      </c>
      <c r="I4054" s="11">
        <f t="shared" si="316"/>
        <v>43466</v>
      </c>
      <c r="J4054" s="11">
        <f t="shared" si="317"/>
        <v>43466</v>
      </c>
      <c r="K4054" s="1">
        <f t="shared" si="318"/>
        <v>0</v>
      </c>
      <c r="L4054" s="1">
        <f t="shared" si="319"/>
        <v>1</v>
      </c>
    </row>
    <row r="4055" spans="1:12" x14ac:dyDescent="0.35">
      <c r="A4055" s="1" t="s">
        <v>11</v>
      </c>
      <c r="B4055" s="1" t="s">
        <v>6241</v>
      </c>
      <c r="C4055" s="1" t="s">
        <v>6242</v>
      </c>
      <c r="D4055" s="1" t="s">
        <v>8</v>
      </c>
      <c r="E4055" s="2">
        <v>43580</v>
      </c>
      <c r="F4055" s="1" t="s">
        <v>15</v>
      </c>
      <c r="G4055" s="11">
        <f>VLOOKUP(Sheet1!B4055,Sheet3!$A$4:$B$3872,2,FALSE)</f>
        <v>43580</v>
      </c>
      <c r="H4055" s="11">
        <f t="shared" si="315"/>
        <v>43580</v>
      </c>
      <c r="I4055" s="11">
        <f t="shared" si="316"/>
        <v>43556</v>
      </c>
      <c r="J4055" s="11">
        <f t="shared" si="317"/>
        <v>43556</v>
      </c>
      <c r="K4055" s="1">
        <f t="shared" si="318"/>
        <v>0</v>
      </c>
      <c r="L4055" s="1">
        <f t="shared" si="319"/>
        <v>1</v>
      </c>
    </row>
    <row r="4056" spans="1:12" x14ac:dyDescent="0.35">
      <c r="A4056" s="1" t="s">
        <v>11</v>
      </c>
      <c r="B4056" s="1" t="s">
        <v>6243</v>
      </c>
      <c r="C4056" s="1">
        <v>6907</v>
      </c>
      <c r="D4056" s="1" t="s">
        <v>18</v>
      </c>
      <c r="E4056" s="2">
        <v>43520</v>
      </c>
      <c r="F4056" s="1" t="s">
        <v>25</v>
      </c>
      <c r="G4056" s="11">
        <f>VLOOKUP(Sheet1!B4056,Sheet3!$A$4:$B$3872,2,FALSE)</f>
        <v>43520</v>
      </c>
      <c r="H4056" s="11">
        <f t="shared" si="315"/>
        <v>43520</v>
      </c>
      <c r="I4056" s="11">
        <f t="shared" si="316"/>
        <v>43497</v>
      </c>
      <c r="J4056" s="11">
        <f t="shared" si="317"/>
        <v>43497</v>
      </c>
      <c r="K4056" s="1">
        <f t="shared" si="318"/>
        <v>0</v>
      </c>
      <c r="L4056" s="1">
        <f t="shared" si="319"/>
        <v>1</v>
      </c>
    </row>
    <row r="4057" spans="1:12" x14ac:dyDescent="0.35">
      <c r="A4057" s="1" t="s">
        <v>11</v>
      </c>
      <c r="B4057" s="1" t="s">
        <v>6244</v>
      </c>
      <c r="C4057" s="1" t="s">
        <v>6245</v>
      </c>
      <c r="D4057" s="1" t="s">
        <v>8</v>
      </c>
      <c r="E4057" s="2">
        <v>43509</v>
      </c>
      <c r="F4057" s="1" t="s">
        <v>13</v>
      </c>
      <c r="G4057" s="11">
        <f>VLOOKUP(Sheet1!B4057,Sheet3!$A$4:$B$3872,2,FALSE)</f>
        <v>43509</v>
      </c>
      <c r="H4057" s="11">
        <f t="shared" si="315"/>
        <v>43509</v>
      </c>
      <c r="I4057" s="11">
        <f t="shared" si="316"/>
        <v>43497</v>
      </c>
      <c r="J4057" s="11">
        <f t="shared" si="317"/>
        <v>43497</v>
      </c>
      <c r="K4057" s="1">
        <f t="shared" si="318"/>
        <v>0</v>
      </c>
      <c r="L4057" s="1">
        <f t="shared" si="319"/>
        <v>1</v>
      </c>
    </row>
    <row r="4058" spans="1:12" x14ac:dyDescent="0.35">
      <c r="A4058" s="1" t="s">
        <v>11</v>
      </c>
      <c r="B4058" s="1" t="s">
        <v>2482</v>
      </c>
      <c r="C4058" s="1" t="s">
        <v>6246</v>
      </c>
      <c r="D4058" s="1" t="s">
        <v>8</v>
      </c>
      <c r="E4058" s="2">
        <v>43438</v>
      </c>
      <c r="F4058" s="1" t="s">
        <v>25</v>
      </c>
      <c r="G4058" s="11">
        <f>VLOOKUP(Sheet1!B4058,Sheet3!$A$4:$B$3872,2,FALSE)</f>
        <v>43438</v>
      </c>
      <c r="H4058" s="11">
        <f t="shared" si="315"/>
        <v>43438</v>
      </c>
      <c r="I4058" s="11">
        <f t="shared" si="316"/>
        <v>43435</v>
      </c>
      <c r="J4058" s="11">
        <f t="shared" si="317"/>
        <v>43435</v>
      </c>
      <c r="K4058" s="1">
        <f t="shared" si="318"/>
        <v>0</v>
      </c>
      <c r="L4058" s="1">
        <f t="shared" si="319"/>
        <v>1</v>
      </c>
    </row>
    <row r="4059" spans="1:12" x14ac:dyDescent="0.35">
      <c r="A4059" s="1" t="s">
        <v>6</v>
      </c>
      <c r="B4059" s="1" t="s">
        <v>6247</v>
      </c>
      <c r="C4059" s="1" t="s">
        <v>6248</v>
      </c>
      <c r="D4059" s="1" t="s">
        <v>8</v>
      </c>
      <c r="E4059" s="2">
        <v>43569</v>
      </c>
      <c r="F4059" s="1" t="s">
        <v>25</v>
      </c>
      <c r="G4059" s="11">
        <f>VLOOKUP(Sheet1!B4059,Sheet3!$A$4:$B$3872,2,FALSE)</f>
        <v>43569</v>
      </c>
      <c r="H4059" s="11">
        <f t="shared" si="315"/>
        <v>43569</v>
      </c>
      <c r="I4059" s="11">
        <f t="shared" si="316"/>
        <v>43556</v>
      </c>
      <c r="J4059" s="11">
        <f t="shared" si="317"/>
        <v>43556</v>
      </c>
      <c r="K4059" s="1">
        <f t="shared" si="318"/>
        <v>0</v>
      </c>
      <c r="L4059" s="1">
        <f t="shared" si="319"/>
        <v>1</v>
      </c>
    </row>
    <row r="4060" spans="1:12" x14ac:dyDescent="0.35">
      <c r="A4060" s="1" t="s">
        <v>11</v>
      </c>
      <c r="B4060" s="1" t="s">
        <v>6249</v>
      </c>
      <c r="C4060" s="1">
        <v>87263</v>
      </c>
      <c r="D4060" s="1" t="s">
        <v>8</v>
      </c>
      <c r="E4060" s="2">
        <v>43553</v>
      </c>
      <c r="F4060" s="1" t="s">
        <v>13</v>
      </c>
      <c r="G4060" s="11">
        <f>VLOOKUP(Sheet1!B4060,Sheet3!$A$4:$B$3872,2,FALSE)</f>
        <v>43553</v>
      </c>
      <c r="H4060" s="11">
        <f t="shared" si="315"/>
        <v>43553</v>
      </c>
      <c r="I4060" s="11">
        <f t="shared" si="316"/>
        <v>43525</v>
      </c>
      <c r="J4060" s="11">
        <f t="shared" si="317"/>
        <v>43525</v>
      </c>
      <c r="K4060" s="1">
        <f t="shared" si="318"/>
        <v>0</v>
      </c>
      <c r="L4060" s="1">
        <f t="shared" si="319"/>
        <v>1</v>
      </c>
    </row>
    <row r="4061" spans="1:12" x14ac:dyDescent="0.35">
      <c r="A4061" s="1" t="s">
        <v>11</v>
      </c>
      <c r="B4061" s="1" t="s">
        <v>6250</v>
      </c>
      <c r="C4061" s="1" t="s">
        <v>6251</v>
      </c>
      <c r="D4061" s="1" t="s">
        <v>8</v>
      </c>
      <c r="E4061" s="2">
        <v>43581</v>
      </c>
      <c r="F4061" s="1" t="s">
        <v>15</v>
      </c>
      <c r="G4061" s="11">
        <f>VLOOKUP(Sheet1!B4061,Sheet3!$A$4:$B$3872,2,FALSE)</f>
        <v>43581</v>
      </c>
      <c r="H4061" s="11">
        <f t="shared" si="315"/>
        <v>43581</v>
      </c>
      <c r="I4061" s="11">
        <f t="shared" si="316"/>
        <v>43556</v>
      </c>
      <c r="J4061" s="11">
        <f t="shared" si="317"/>
        <v>43556</v>
      </c>
      <c r="K4061" s="1">
        <f t="shared" si="318"/>
        <v>0</v>
      </c>
      <c r="L4061" s="1">
        <f t="shared" si="319"/>
        <v>1</v>
      </c>
    </row>
    <row r="4062" spans="1:12" x14ac:dyDescent="0.35">
      <c r="A4062" s="1" t="s">
        <v>11</v>
      </c>
      <c r="B4062" s="1" t="s">
        <v>6252</v>
      </c>
      <c r="C4062" s="1" t="s">
        <v>6253</v>
      </c>
      <c r="D4062" s="1" t="s">
        <v>8</v>
      </c>
      <c r="E4062" s="2">
        <v>43585</v>
      </c>
      <c r="F4062" s="1" t="s">
        <v>25</v>
      </c>
      <c r="G4062" s="11">
        <f>VLOOKUP(Sheet1!B4062,Sheet3!$A$4:$B$3872,2,FALSE)</f>
        <v>43585</v>
      </c>
      <c r="H4062" s="11">
        <f t="shared" si="315"/>
        <v>43585</v>
      </c>
      <c r="I4062" s="11">
        <f t="shared" si="316"/>
        <v>43556</v>
      </c>
      <c r="J4062" s="11">
        <f t="shared" si="317"/>
        <v>43556</v>
      </c>
      <c r="K4062" s="1">
        <f t="shared" si="318"/>
        <v>0</v>
      </c>
      <c r="L4062" s="1">
        <f t="shared" si="319"/>
        <v>1</v>
      </c>
    </row>
    <row r="4063" spans="1:12" x14ac:dyDescent="0.35">
      <c r="A4063" s="1" t="s">
        <v>11</v>
      </c>
      <c r="B4063" s="1" t="s">
        <v>6254</v>
      </c>
      <c r="C4063" s="1" t="s">
        <v>6255</v>
      </c>
      <c r="D4063" s="1" t="s">
        <v>8</v>
      </c>
      <c r="E4063" s="2">
        <v>43497</v>
      </c>
      <c r="F4063" s="1" t="s">
        <v>13</v>
      </c>
      <c r="G4063" s="11">
        <f>VLOOKUP(Sheet1!B4063,Sheet3!$A$4:$B$3872,2,FALSE)</f>
        <v>43497</v>
      </c>
      <c r="H4063" s="11">
        <f t="shared" si="315"/>
        <v>43497</v>
      </c>
      <c r="I4063" s="11">
        <f t="shared" si="316"/>
        <v>43497</v>
      </c>
      <c r="J4063" s="11">
        <f t="shared" si="317"/>
        <v>43497</v>
      </c>
      <c r="K4063" s="1">
        <f t="shared" si="318"/>
        <v>0</v>
      </c>
      <c r="L4063" s="1">
        <f t="shared" si="319"/>
        <v>0.5</v>
      </c>
    </row>
    <row r="4064" spans="1:12" x14ac:dyDescent="0.35">
      <c r="A4064" s="1" t="s">
        <v>11</v>
      </c>
      <c r="B4064" s="1" t="s">
        <v>6254</v>
      </c>
      <c r="C4064" s="1" t="s">
        <v>6256</v>
      </c>
      <c r="D4064" s="1" t="s">
        <v>8</v>
      </c>
      <c r="E4064" s="2">
        <v>43574</v>
      </c>
      <c r="F4064" s="1" t="s">
        <v>15</v>
      </c>
      <c r="G4064" s="11">
        <f>VLOOKUP(Sheet1!B4064,Sheet3!$A$4:$B$3872,2,FALSE)</f>
        <v>43497</v>
      </c>
      <c r="H4064" s="11">
        <f t="shared" si="315"/>
        <v>43574</v>
      </c>
      <c r="I4064" s="11">
        <f t="shared" si="316"/>
        <v>43497</v>
      </c>
      <c r="J4064" s="11">
        <f t="shared" si="317"/>
        <v>43556</v>
      </c>
      <c r="K4064" s="1">
        <f t="shared" si="318"/>
        <v>2</v>
      </c>
      <c r="L4064" s="1">
        <f t="shared" si="319"/>
        <v>0.5</v>
      </c>
    </row>
    <row r="4065" spans="1:12" x14ac:dyDescent="0.35">
      <c r="A4065" s="1" t="s">
        <v>11</v>
      </c>
      <c r="B4065" s="1" t="s">
        <v>6257</v>
      </c>
      <c r="C4065" s="1" t="s">
        <v>6258</v>
      </c>
      <c r="D4065" s="1" t="s">
        <v>8</v>
      </c>
      <c r="E4065" s="2">
        <v>43572</v>
      </c>
      <c r="F4065" s="1" t="s">
        <v>15</v>
      </c>
      <c r="G4065" s="11">
        <f>VLOOKUP(Sheet1!B4065,Sheet3!$A$4:$B$3872,2,FALSE)</f>
        <v>43572</v>
      </c>
      <c r="H4065" s="11">
        <f t="shared" si="315"/>
        <v>43572</v>
      </c>
      <c r="I4065" s="11">
        <f t="shared" si="316"/>
        <v>43556</v>
      </c>
      <c r="J4065" s="11">
        <f t="shared" si="317"/>
        <v>43556</v>
      </c>
      <c r="K4065" s="1">
        <f t="shared" si="318"/>
        <v>0</v>
      </c>
      <c r="L4065" s="1">
        <f t="shared" si="319"/>
        <v>1</v>
      </c>
    </row>
    <row r="4066" spans="1:12" x14ac:dyDescent="0.35">
      <c r="A4066" s="1" t="s">
        <v>11</v>
      </c>
      <c r="B4066" s="1" t="s">
        <v>6259</v>
      </c>
      <c r="C4066" s="1" t="s">
        <v>6260</v>
      </c>
      <c r="D4066" s="1" t="s">
        <v>8</v>
      </c>
      <c r="E4066" s="2">
        <v>43469</v>
      </c>
      <c r="F4066" s="1" t="s">
        <v>25</v>
      </c>
      <c r="G4066" s="11">
        <f>VLOOKUP(Sheet1!B4066,Sheet3!$A$4:$B$3872,2,FALSE)</f>
        <v>43469</v>
      </c>
      <c r="H4066" s="11">
        <f t="shared" si="315"/>
        <v>43469</v>
      </c>
      <c r="I4066" s="11">
        <f t="shared" si="316"/>
        <v>43466</v>
      </c>
      <c r="J4066" s="11">
        <f t="shared" si="317"/>
        <v>43466</v>
      </c>
      <c r="K4066" s="1">
        <f t="shared" si="318"/>
        <v>0</v>
      </c>
      <c r="L4066" s="1">
        <f t="shared" si="319"/>
        <v>1</v>
      </c>
    </row>
    <row r="4067" spans="1:12" x14ac:dyDescent="0.35">
      <c r="A4067" s="1" t="s">
        <v>11</v>
      </c>
      <c r="B4067" s="1" t="s">
        <v>6261</v>
      </c>
      <c r="C4067" s="1" t="s">
        <v>6262</v>
      </c>
      <c r="D4067" s="1" t="s">
        <v>8</v>
      </c>
      <c r="E4067" s="2">
        <v>43546</v>
      </c>
      <c r="F4067" s="1" t="s">
        <v>13</v>
      </c>
      <c r="G4067" s="11">
        <f>VLOOKUP(Sheet1!B4067,Sheet3!$A$4:$B$3872,2,FALSE)</f>
        <v>43546</v>
      </c>
      <c r="H4067" s="11">
        <f t="shared" si="315"/>
        <v>43546</v>
      </c>
      <c r="I4067" s="11">
        <f t="shared" si="316"/>
        <v>43525</v>
      </c>
      <c r="J4067" s="11">
        <f t="shared" si="317"/>
        <v>43525</v>
      </c>
      <c r="K4067" s="1">
        <f t="shared" si="318"/>
        <v>0</v>
      </c>
      <c r="L4067" s="1">
        <f t="shared" si="319"/>
        <v>1</v>
      </c>
    </row>
    <row r="4068" spans="1:12" x14ac:dyDescent="0.35">
      <c r="A4068" s="1" t="s">
        <v>11</v>
      </c>
      <c r="B4068" s="1" t="s">
        <v>6263</v>
      </c>
      <c r="C4068" s="1" t="s">
        <v>6264</v>
      </c>
      <c r="D4068" s="1" t="s">
        <v>18</v>
      </c>
      <c r="E4068" s="2">
        <v>43575</v>
      </c>
      <c r="F4068" s="1" t="s">
        <v>15</v>
      </c>
      <c r="G4068" s="11">
        <f>VLOOKUP(Sheet1!B4068,Sheet3!$A$4:$B$3872,2,FALSE)</f>
        <v>43575</v>
      </c>
      <c r="H4068" s="11">
        <f t="shared" si="315"/>
        <v>43575</v>
      </c>
      <c r="I4068" s="11">
        <f t="shared" si="316"/>
        <v>43556</v>
      </c>
      <c r="J4068" s="11">
        <f t="shared" si="317"/>
        <v>43556</v>
      </c>
      <c r="K4068" s="1">
        <f t="shared" si="318"/>
        <v>0</v>
      </c>
      <c r="L4068" s="1">
        <f t="shared" si="319"/>
        <v>1</v>
      </c>
    </row>
    <row r="4069" spans="1:12" x14ac:dyDescent="0.35">
      <c r="A4069" s="1" t="s">
        <v>11</v>
      </c>
      <c r="B4069" s="1" t="s">
        <v>6265</v>
      </c>
      <c r="C4069" s="1" t="s">
        <v>6266</v>
      </c>
      <c r="D4069" s="1" t="s">
        <v>18</v>
      </c>
      <c r="E4069" s="2">
        <v>43570</v>
      </c>
      <c r="F4069" s="1" t="s">
        <v>13</v>
      </c>
      <c r="G4069" s="11">
        <f>VLOOKUP(Sheet1!B4069,Sheet3!$A$4:$B$3872,2,FALSE)</f>
        <v>43570</v>
      </c>
      <c r="H4069" s="11">
        <f t="shared" si="315"/>
        <v>43570</v>
      </c>
      <c r="I4069" s="11">
        <f t="shared" si="316"/>
        <v>43556</v>
      </c>
      <c r="J4069" s="11">
        <f t="shared" si="317"/>
        <v>43556</v>
      </c>
      <c r="K4069" s="1">
        <f t="shared" si="318"/>
        <v>0</v>
      </c>
      <c r="L4069" s="1">
        <f t="shared" si="319"/>
        <v>0.5</v>
      </c>
    </row>
    <row r="4070" spans="1:12" x14ac:dyDescent="0.35">
      <c r="A4070" s="1" t="s">
        <v>11</v>
      </c>
      <c r="B4070" s="1" t="s">
        <v>6265</v>
      </c>
      <c r="C4070" s="1" t="s">
        <v>6267</v>
      </c>
      <c r="D4070" s="1" t="s">
        <v>18</v>
      </c>
      <c r="E4070" s="2">
        <v>43582</v>
      </c>
      <c r="F4070" s="1" t="s">
        <v>9</v>
      </c>
      <c r="G4070" s="11">
        <f>VLOOKUP(Sheet1!B4070,Sheet3!$A$4:$B$3872,2,FALSE)</f>
        <v>43570</v>
      </c>
      <c r="H4070" s="11">
        <f t="shared" si="315"/>
        <v>43582</v>
      </c>
      <c r="I4070" s="11">
        <f t="shared" si="316"/>
        <v>43556</v>
      </c>
      <c r="J4070" s="11">
        <f t="shared" si="317"/>
        <v>43556</v>
      </c>
      <c r="K4070" s="1">
        <f t="shared" si="318"/>
        <v>0</v>
      </c>
      <c r="L4070" s="1">
        <f t="shared" si="319"/>
        <v>0.5</v>
      </c>
    </row>
    <row r="4071" spans="1:12" x14ac:dyDescent="0.35">
      <c r="A4071" s="1" t="s">
        <v>11</v>
      </c>
      <c r="B4071" s="1" t="s">
        <v>6268</v>
      </c>
      <c r="C4071" s="1">
        <v>60238</v>
      </c>
      <c r="D4071" s="1" t="s">
        <v>8</v>
      </c>
      <c r="E4071" s="2">
        <v>43515</v>
      </c>
      <c r="F4071" s="1" t="s">
        <v>13</v>
      </c>
      <c r="G4071" s="11">
        <f>VLOOKUP(Sheet1!B4071,Sheet3!$A$4:$B$3872,2,FALSE)</f>
        <v>43515</v>
      </c>
      <c r="H4071" s="11">
        <f t="shared" si="315"/>
        <v>43515</v>
      </c>
      <c r="I4071" s="11">
        <f t="shared" si="316"/>
        <v>43497</v>
      </c>
      <c r="J4071" s="11">
        <f t="shared" si="317"/>
        <v>43497</v>
      </c>
      <c r="K4071" s="1">
        <f t="shared" si="318"/>
        <v>0</v>
      </c>
      <c r="L4071" s="1">
        <f t="shared" si="319"/>
        <v>1</v>
      </c>
    </row>
    <row r="4072" spans="1:12" x14ac:dyDescent="0.35">
      <c r="A4072" s="1" t="s">
        <v>11</v>
      </c>
      <c r="B4072" s="1" t="s">
        <v>3981</v>
      </c>
      <c r="C4072" s="1" t="s">
        <v>6269</v>
      </c>
      <c r="D4072" s="1" t="s">
        <v>8</v>
      </c>
      <c r="E4072" s="2">
        <v>43583</v>
      </c>
      <c r="F4072" s="1" t="s">
        <v>25</v>
      </c>
      <c r="G4072" s="11">
        <f>VLOOKUP(Sheet1!B4072,Sheet3!$A$4:$B$3872,2,FALSE)</f>
        <v>43583</v>
      </c>
      <c r="H4072" s="11">
        <f t="shared" si="315"/>
        <v>43583</v>
      </c>
      <c r="I4072" s="11">
        <f t="shared" si="316"/>
        <v>43556</v>
      </c>
      <c r="J4072" s="11">
        <f t="shared" si="317"/>
        <v>43556</v>
      </c>
      <c r="K4072" s="1">
        <f t="shared" si="318"/>
        <v>0</v>
      </c>
      <c r="L4072" s="1">
        <f t="shared" si="319"/>
        <v>1</v>
      </c>
    </row>
    <row r="4073" spans="1:12" x14ac:dyDescent="0.35">
      <c r="A4073" s="1" t="s">
        <v>11</v>
      </c>
      <c r="B4073" s="1" t="s">
        <v>6270</v>
      </c>
      <c r="C4073" s="1" t="s">
        <v>6271</v>
      </c>
      <c r="D4073" s="1" t="s">
        <v>8</v>
      </c>
      <c r="E4073" s="2">
        <v>43507</v>
      </c>
      <c r="F4073" s="1" t="s">
        <v>9</v>
      </c>
      <c r="G4073" s="11">
        <f>VLOOKUP(Sheet1!B4073,Sheet3!$A$4:$B$3872,2,FALSE)</f>
        <v>43507</v>
      </c>
      <c r="H4073" s="11">
        <f t="shared" si="315"/>
        <v>43507</v>
      </c>
      <c r="I4073" s="11">
        <f t="shared" si="316"/>
        <v>43497</v>
      </c>
      <c r="J4073" s="11">
        <f t="shared" si="317"/>
        <v>43497</v>
      </c>
      <c r="K4073" s="1">
        <f t="shared" si="318"/>
        <v>0</v>
      </c>
      <c r="L4073" s="1">
        <f t="shared" si="319"/>
        <v>1</v>
      </c>
    </row>
    <row r="4074" spans="1:12" x14ac:dyDescent="0.35">
      <c r="A4074" s="1" t="s">
        <v>11</v>
      </c>
      <c r="B4074" s="1" t="s">
        <v>6272</v>
      </c>
      <c r="C4074" s="1" t="s">
        <v>6273</v>
      </c>
      <c r="D4074" s="1" t="s">
        <v>18</v>
      </c>
      <c r="E4074" s="2">
        <v>43456</v>
      </c>
      <c r="F4074" s="1" t="s">
        <v>13</v>
      </c>
      <c r="G4074" s="11">
        <f>VLOOKUP(Sheet1!B4074,Sheet3!$A$4:$B$3872,2,FALSE)</f>
        <v>43456</v>
      </c>
      <c r="H4074" s="11">
        <f t="shared" si="315"/>
        <v>43456</v>
      </c>
      <c r="I4074" s="11">
        <f t="shared" si="316"/>
        <v>43435</v>
      </c>
      <c r="J4074" s="11">
        <f t="shared" si="317"/>
        <v>43435</v>
      </c>
      <c r="K4074" s="1">
        <f t="shared" si="318"/>
        <v>0</v>
      </c>
      <c r="L4074" s="1">
        <f t="shared" si="319"/>
        <v>1</v>
      </c>
    </row>
    <row r="4075" spans="1:12" x14ac:dyDescent="0.35">
      <c r="A4075" s="1" t="s">
        <v>11</v>
      </c>
      <c r="B4075" s="1" t="s">
        <v>6274</v>
      </c>
      <c r="C4075" s="1" t="s">
        <v>6275</v>
      </c>
      <c r="D4075" s="1" t="s">
        <v>8</v>
      </c>
      <c r="E4075" s="2">
        <v>43545</v>
      </c>
      <c r="F4075" s="1" t="s">
        <v>25</v>
      </c>
      <c r="G4075" s="11">
        <f>VLOOKUP(Sheet1!B4075,Sheet3!$A$4:$B$3872,2,FALSE)</f>
        <v>43545</v>
      </c>
      <c r="H4075" s="11">
        <f t="shared" si="315"/>
        <v>43545</v>
      </c>
      <c r="I4075" s="11">
        <f t="shared" si="316"/>
        <v>43525</v>
      </c>
      <c r="J4075" s="11">
        <f t="shared" si="317"/>
        <v>43525</v>
      </c>
      <c r="K4075" s="1">
        <f t="shared" si="318"/>
        <v>0</v>
      </c>
      <c r="L4075" s="1">
        <f t="shared" si="319"/>
        <v>0.33333333333333331</v>
      </c>
    </row>
    <row r="4076" spans="1:12" x14ac:dyDescent="0.35">
      <c r="A4076" s="1" t="s">
        <v>11</v>
      </c>
      <c r="B4076" s="1" t="s">
        <v>6274</v>
      </c>
      <c r="C4076" s="1" t="s">
        <v>6276</v>
      </c>
      <c r="D4076" s="1" t="s">
        <v>8</v>
      </c>
      <c r="E4076" s="2">
        <v>43549</v>
      </c>
      <c r="F4076" s="1" t="s">
        <v>13</v>
      </c>
      <c r="G4076" s="11">
        <f>VLOOKUP(Sheet1!B4076,Sheet3!$A$4:$B$3872,2,FALSE)</f>
        <v>43545</v>
      </c>
      <c r="H4076" s="11">
        <f t="shared" si="315"/>
        <v>43549</v>
      </c>
      <c r="I4076" s="11">
        <f t="shared" si="316"/>
        <v>43525</v>
      </c>
      <c r="J4076" s="11">
        <f t="shared" si="317"/>
        <v>43525</v>
      </c>
      <c r="K4076" s="1">
        <f t="shared" si="318"/>
        <v>0</v>
      </c>
      <c r="L4076" s="1">
        <f t="shared" si="319"/>
        <v>0.33333333333333331</v>
      </c>
    </row>
    <row r="4077" spans="1:12" x14ac:dyDescent="0.35">
      <c r="A4077" s="1" t="s">
        <v>11</v>
      </c>
      <c r="B4077" s="1" t="s">
        <v>6274</v>
      </c>
      <c r="C4077" s="1" t="s">
        <v>6277</v>
      </c>
      <c r="D4077" s="1" t="s">
        <v>8</v>
      </c>
      <c r="E4077" s="2">
        <v>43595</v>
      </c>
      <c r="F4077" s="1" t="s">
        <v>15</v>
      </c>
      <c r="G4077" s="11">
        <f>VLOOKUP(Sheet1!B4077,Sheet3!$A$4:$B$3872,2,FALSE)</f>
        <v>43545</v>
      </c>
      <c r="H4077" s="11">
        <f t="shared" si="315"/>
        <v>43595</v>
      </c>
      <c r="I4077" s="11">
        <f t="shared" si="316"/>
        <v>43525</v>
      </c>
      <c r="J4077" s="11">
        <f t="shared" si="317"/>
        <v>43586</v>
      </c>
      <c r="K4077" s="1">
        <f t="shared" si="318"/>
        <v>2</v>
      </c>
      <c r="L4077" s="1">
        <f t="shared" si="319"/>
        <v>0.33333333333333331</v>
      </c>
    </row>
    <row r="4078" spans="1:12" x14ac:dyDescent="0.35">
      <c r="A4078" s="1" t="s">
        <v>6</v>
      </c>
      <c r="B4078" s="1" t="s">
        <v>6278</v>
      </c>
      <c r="C4078" s="1" t="s">
        <v>6279</v>
      </c>
      <c r="D4078" s="1" t="s">
        <v>8</v>
      </c>
      <c r="E4078" s="2">
        <v>43533</v>
      </c>
      <c r="F4078" s="1" t="s">
        <v>13</v>
      </c>
      <c r="G4078" s="11">
        <f>VLOOKUP(Sheet1!B4078,Sheet3!$A$4:$B$3872,2,FALSE)</f>
        <v>43533</v>
      </c>
      <c r="H4078" s="11">
        <f t="shared" si="315"/>
        <v>43533</v>
      </c>
      <c r="I4078" s="11">
        <f t="shared" si="316"/>
        <v>43525</v>
      </c>
      <c r="J4078" s="11">
        <f t="shared" si="317"/>
        <v>43525</v>
      </c>
      <c r="K4078" s="1">
        <f t="shared" si="318"/>
        <v>0</v>
      </c>
      <c r="L4078" s="1">
        <f t="shared" si="319"/>
        <v>1</v>
      </c>
    </row>
    <row r="4079" spans="1:12" x14ac:dyDescent="0.35">
      <c r="A4079" s="1" t="s">
        <v>11</v>
      </c>
      <c r="B4079" s="1" t="s">
        <v>6280</v>
      </c>
      <c r="C4079" s="1" t="s">
        <v>2551</v>
      </c>
      <c r="D4079" s="1" t="s">
        <v>8</v>
      </c>
      <c r="E4079" s="2">
        <v>43552</v>
      </c>
      <c r="F4079" s="1" t="s">
        <v>13</v>
      </c>
      <c r="G4079" s="11">
        <f>VLOOKUP(Sheet1!B4079,Sheet3!$A$4:$B$3872,2,FALSE)</f>
        <v>43552</v>
      </c>
      <c r="H4079" s="11">
        <f t="shared" si="315"/>
        <v>43552</v>
      </c>
      <c r="I4079" s="11">
        <f t="shared" si="316"/>
        <v>43525</v>
      </c>
      <c r="J4079" s="11">
        <f t="shared" si="317"/>
        <v>43525</v>
      </c>
      <c r="K4079" s="1">
        <f t="shared" si="318"/>
        <v>0</v>
      </c>
      <c r="L4079" s="1">
        <f t="shared" si="319"/>
        <v>1</v>
      </c>
    </row>
    <row r="4080" spans="1:12" x14ac:dyDescent="0.35">
      <c r="A4080" s="1" t="s">
        <v>11</v>
      </c>
      <c r="B4080" s="1" t="s">
        <v>6281</v>
      </c>
      <c r="C4080" s="1" t="s">
        <v>6282</v>
      </c>
      <c r="D4080" s="1" t="s">
        <v>8</v>
      </c>
      <c r="E4080" s="2">
        <v>43544</v>
      </c>
      <c r="F4080" s="1" t="s">
        <v>25</v>
      </c>
      <c r="G4080" s="11">
        <f>VLOOKUP(Sheet1!B4080,Sheet3!$A$4:$B$3872,2,FALSE)</f>
        <v>43544</v>
      </c>
      <c r="H4080" s="11">
        <f t="shared" si="315"/>
        <v>43544</v>
      </c>
      <c r="I4080" s="11">
        <f t="shared" si="316"/>
        <v>43525</v>
      </c>
      <c r="J4080" s="11">
        <f t="shared" si="317"/>
        <v>43525</v>
      </c>
      <c r="K4080" s="1">
        <f t="shared" si="318"/>
        <v>0</v>
      </c>
      <c r="L4080" s="1">
        <f t="shared" si="319"/>
        <v>1</v>
      </c>
    </row>
    <row r="4081" spans="1:12" x14ac:dyDescent="0.35">
      <c r="A4081" s="1" t="s">
        <v>11</v>
      </c>
      <c r="B4081" s="1" t="s">
        <v>6283</v>
      </c>
      <c r="C4081" s="1" t="s">
        <v>6284</v>
      </c>
      <c r="D4081" s="1" t="s">
        <v>8</v>
      </c>
      <c r="E4081" s="2">
        <v>43546</v>
      </c>
      <c r="F4081" s="1" t="s">
        <v>9</v>
      </c>
      <c r="G4081" s="11">
        <f>VLOOKUP(Sheet1!B4081,Sheet3!$A$4:$B$3872,2,FALSE)</f>
        <v>43546</v>
      </c>
      <c r="H4081" s="11">
        <f t="shared" si="315"/>
        <v>43546</v>
      </c>
      <c r="I4081" s="11">
        <f t="shared" si="316"/>
        <v>43525</v>
      </c>
      <c r="J4081" s="11">
        <f t="shared" si="317"/>
        <v>43525</v>
      </c>
      <c r="K4081" s="1">
        <f t="shared" si="318"/>
        <v>0</v>
      </c>
      <c r="L4081" s="1">
        <f t="shared" si="319"/>
        <v>0.5</v>
      </c>
    </row>
    <row r="4082" spans="1:12" x14ac:dyDescent="0.35">
      <c r="A4082" s="1" t="s">
        <v>11</v>
      </c>
      <c r="B4082" s="1" t="s">
        <v>6283</v>
      </c>
      <c r="C4082" s="1" t="s">
        <v>6285</v>
      </c>
      <c r="D4082" s="1" t="s">
        <v>8</v>
      </c>
      <c r="E4082" s="2">
        <v>43598</v>
      </c>
      <c r="F4082" s="1" t="s">
        <v>15</v>
      </c>
      <c r="G4082" s="11">
        <f>VLOOKUP(Sheet1!B4082,Sheet3!$A$4:$B$3872,2,FALSE)</f>
        <v>43546</v>
      </c>
      <c r="H4082" s="11">
        <f t="shared" si="315"/>
        <v>43598</v>
      </c>
      <c r="I4082" s="11">
        <f t="shared" si="316"/>
        <v>43525</v>
      </c>
      <c r="J4082" s="11">
        <f t="shared" si="317"/>
        <v>43586</v>
      </c>
      <c r="K4082" s="1">
        <f t="shared" si="318"/>
        <v>2</v>
      </c>
      <c r="L4082" s="1">
        <f t="shared" si="319"/>
        <v>0.5</v>
      </c>
    </row>
    <row r="4083" spans="1:12" x14ac:dyDescent="0.35">
      <c r="A4083" s="1" t="s">
        <v>11</v>
      </c>
      <c r="B4083" s="1" t="s">
        <v>6286</v>
      </c>
      <c r="C4083" s="1" t="s">
        <v>6287</v>
      </c>
      <c r="D4083" s="1" t="s">
        <v>8</v>
      </c>
      <c r="E4083" s="2">
        <v>43499</v>
      </c>
      <c r="F4083" s="1" t="s">
        <v>25</v>
      </c>
      <c r="G4083" s="11">
        <f>VLOOKUP(Sheet1!B4083,Sheet3!$A$4:$B$3872,2,FALSE)</f>
        <v>43499</v>
      </c>
      <c r="H4083" s="11">
        <f t="shared" si="315"/>
        <v>43499</v>
      </c>
      <c r="I4083" s="11">
        <f t="shared" si="316"/>
        <v>43497</v>
      </c>
      <c r="J4083" s="11">
        <f t="shared" si="317"/>
        <v>43497</v>
      </c>
      <c r="K4083" s="1">
        <f t="shared" si="318"/>
        <v>0</v>
      </c>
      <c r="L4083" s="1">
        <f t="shared" si="319"/>
        <v>1</v>
      </c>
    </row>
    <row r="4084" spans="1:12" x14ac:dyDescent="0.35">
      <c r="A4084" s="1" t="s">
        <v>11</v>
      </c>
      <c r="B4084" s="1" t="s">
        <v>6288</v>
      </c>
      <c r="C4084" s="1" t="s">
        <v>6289</v>
      </c>
      <c r="D4084" s="1" t="s">
        <v>18</v>
      </c>
      <c r="E4084" s="2">
        <v>43422</v>
      </c>
      <c r="F4084" s="1" t="s">
        <v>9</v>
      </c>
      <c r="G4084" s="11">
        <f>VLOOKUP(Sheet1!B4084,Sheet3!$A$4:$B$3872,2,FALSE)</f>
        <v>43422</v>
      </c>
      <c r="H4084" s="11">
        <f t="shared" si="315"/>
        <v>43422</v>
      </c>
      <c r="I4084" s="11">
        <f t="shared" si="316"/>
        <v>43405</v>
      </c>
      <c r="J4084" s="11">
        <f t="shared" si="317"/>
        <v>43405</v>
      </c>
      <c r="K4084" s="1">
        <f t="shared" si="318"/>
        <v>0</v>
      </c>
      <c r="L4084" s="1">
        <f t="shared" si="319"/>
        <v>0.33333333333333331</v>
      </c>
    </row>
    <row r="4085" spans="1:12" x14ac:dyDescent="0.35">
      <c r="A4085" s="1" t="s">
        <v>11</v>
      </c>
      <c r="B4085" s="1" t="s">
        <v>6288</v>
      </c>
      <c r="C4085" s="1" t="s">
        <v>6290</v>
      </c>
      <c r="D4085" s="1" t="s">
        <v>8</v>
      </c>
      <c r="E4085" s="2">
        <v>43450</v>
      </c>
      <c r="F4085" s="1" t="s">
        <v>25</v>
      </c>
      <c r="G4085" s="11">
        <f>VLOOKUP(Sheet1!B4085,Sheet3!$A$4:$B$3872,2,FALSE)</f>
        <v>43422</v>
      </c>
      <c r="H4085" s="11">
        <f t="shared" si="315"/>
        <v>43450</v>
      </c>
      <c r="I4085" s="11">
        <f t="shared" si="316"/>
        <v>43405</v>
      </c>
      <c r="J4085" s="11">
        <f t="shared" si="317"/>
        <v>43435</v>
      </c>
      <c r="K4085" s="1">
        <f t="shared" si="318"/>
        <v>1</v>
      </c>
      <c r="L4085" s="1">
        <f t="shared" si="319"/>
        <v>0.33333333333333331</v>
      </c>
    </row>
    <row r="4086" spans="1:12" x14ac:dyDescent="0.35">
      <c r="A4086" s="1" t="s">
        <v>11</v>
      </c>
      <c r="B4086" s="1" t="s">
        <v>6288</v>
      </c>
      <c r="C4086" s="1" t="s">
        <v>6291</v>
      </c>
      <c r="D4086" s="1" t="s">
        <v>8</v>
      </c>
      <c r="E4086" s="2">
        <v>43551</v>
      </c>
      <c r="F4086" s="1" t="s">
        <v>25</v>
      </c>
      <c r="G4086" s="11">
        <f>VLOOKUP(Sheet1!B4086,Sheet3!$A$4:$B$3872,2,FALSE)</f>
        <v>43422</v>
      </c>
      <c r="H4086" s="11">
        <f t="shared" si="315"/>
        <v>43551</v>
      </c>
      <c r="I4086" s="11">
        <f t="shared" si="316"/>
        <v>43405</v>
      </c>
      <c r="J4086" s="11">
        <f t="shared" si="317"/>
        <v>43525</v>
      </c>
      <c r="K4086" s="1">
        <f t="shared" si="318"/>
        <v>4</v>
      </c>
      <c r="L4086" s="1">
        <f t="shared" si="319"/>
        <v>0.33333333333333331</v>
      </c>
    </row>
    <row r="4087" spans="1:12" x14ac:dyDescent="0.35">
      <c r="A4087" s="1" t="s">
        <v>11</v>
      </c>
      <c r="B4087" s="1" t="s">
        <v>6292</v>
      </c>
      <c r="C4087" s="1" t="s">
        <v>6293</v>
      </c>
      <c r="D4087" s="1" t="s">
        <v>8</v>
      </c>
      <c r="E4087" s="2">
        <v>43582</v>
      </c>
      <c r="F4087" s="1" t="s">
        <v>13</v>
      </c>
      <c r="G4087" s="11">
        <f>VLOOKUP(Sheet1!B4087,Sheet3!$A$4:$B$3872,2,FALSE)</f>
        <v>43582</v>
      </c>
      <c r="H4087" s="11">
        <f t="shared" si="315"/>
        <v>43582</v>
      </c>
      <c r="I4087" s="11">
        <f t="shared" si="316"/>
        <v>43556</v>
      </c>
      <c r="J4087" s="11">
        <f t="shared" si="317"/>
        <v>43556</v>
      </c>
      <c r="K4087" s="1">
        <f t="shared" si="318"/>
        <v>0</v>
      </c>
      <c r="L4087" s="1">
        <f t="shared" si="319"/>
        <v>0.5</v>
      </c>
    </row>
    <row r="4088" spans="1:12" x14ac:dyDescent="0.35">
      <c r="A4088" s="1" t="s">
        <v>11</v>
      </c>
      <c r="B4088" s="1" t="s">
        <v>6292</v>
      </c>
      <c r="C4088" s="1" t="s">
        <v>6294</v>
      </c>
      <c r="D4088" s="1" t="s">
        <v>8</v>
      </c>
      <c r="E4088" s="2">
        <v>43587</v>
      </c>
      <c r="F4088" s="1" t="s">
        <v>15</v>
      </c>
      <c r="G4088" s="11">
        <f>VLOOKUP(Sheet1!B4088,Sheet3!$A$4:$B$3872,2,FALSE)</f>
        <v>43582</v>
      </c>
      <c r="H4088" s="11">
        <f t="shared" si="315"/>
        <v>43587</v>
      </c>
      <c r="I4088" s="11">
        <f t="shared" si="316"/>
        <v>43556</v>
      </c>
      <c r="J4088" s="11">
        <f t="shared" si="317"/>
        <v>43586</v>
      </c>
      <c r="K4088" s="1">
        <f t="shared" si="318"/>
        <v>1</v>
      </c>
      <c r="L4088" s="1">
        <f t="shared" si="319"/>
        <v>0.5</v>
      </c>
    </row>
    <row r="4089" spans="1:12" x14ac:dyDescent="0.35">
      <c r="A4089" s="1" t="s">
        <v>11</v>
      </c>
      <c r="B4089" s="1" t="s">
        <v>6295</v>
      </c>
      <c r="C4089" s="1" t="s">
        <v>6296</v>
      </c>
      <c r="D4089" s="1" t="s">
        <v>18</v>
      </c>
      <c r="E4089" s="2">
        <v>43577</v>
      </c>
      <c r="F4089" s="1" t="s">
        <v>25</v>
      </c>
      <c r="G4089" s="11">
        <f>VLOOKUP(Sheet1!B4089,Sheet3!$A$4:$B$3872,2,FALSE)</f>
        <v>43577</v>
      </c>
      <c r="H4089" s="11">
        <f t="shared" si="315"/>
        <v>43577</v>
      </c>
      <c r="I4089" s="11">
        <f t="shared" si="316"/>
        <v>43556</v>
      </c>
      <c r="J4089" s="11">
        <f t="shared" si="317"/>
        <v>43556</v>
      </c>
      <c r="K4089" s="1">
        <f t="shared" si="318"/>
        <v>0</v>
      </c>
      <c r="L4089" s="1">
        <f t="shared" si="319"/>
        <v>1</v>
      </c>
    </row>
    <row r="4090" spans="1:12" x14ac:dyDescent="0.35">
      <c r="A4090" s="1" t="s">
        <v>11</v>
      </c>
      <c r="B4090" s="1" t="s">
        <v>6297</v>
      </c>
      <c r="C4090" s="1" t="s">
        <v>6298</v>
      </c>
      <c r="D4090" s="1" t="s">
        <v>18</v>
      </c>
      <c r="E4090" s="2">
        <v>43523</v>
      </c>
      <c r="F4090" s="1" t="s">
        <v>9</v>
      </c>
      <c r="G4090" s="11">
        <f>VLOOKUP(Sheet1!B4090,Sheet3!$A$4:$B$3872,2,FALSE)</f>
        <v>43523</v>
      </c>
      <c r="H4090" s="11">
        <f t="shared" si="315"/>
        <v>43523</v>
      </c>
      <c r="I4090" s="11">
        <f t="shared" si="316"/>
        <v>43497</v>
      </c>
      <c r="J4090" s="11">
        <f t="shared" si="317"/>
        <v>43497</v>
      </c>
      <c r="K4090" s="1">
        <f t="shared" si="318"/>
        <v>0</v>
      </c>
      <c r="L4090" s="1">
        <f t="shared" si="319"/>
        <v>0.5</v>
      </c>
    </row>
    <row r="4091" spans="1:12" x14ac:dyDescent="0.35">
      <c r="A4091" s="1" t="s">
        <v>11</v>
      </c>
      <c r="B4091" s="1" t="s">
        <v>6297</v>
      </c>
      <c r="C4091" s="1" t="s">
        <v>6299</v>
      </c>
      <c r="D4091" s="1" t="s">
        <v>8</v>
      </c>
      <c r="E4091" s="2">
        <v>43529</v>
      </c>
      <c r="F4091" s="1" t="s">
        <v>9</v>
      </c>
      <c r="G4091" s="11">
        <f>VLOOKUP(Sheet1!B4091,Sheet3!$A$4:$B$3872,2,FALSE)</f>
        <v>43523</v>
      </c>
      <c r="H4091" s="11">
        <f t="shared" si="315"/>
        <v>43529</v>
      </c>
      <c r="I4091" s="11">
        <f t="shared" si="316"/>
        <v>43497</v>
      </c>
      <c r="J4091" s="11">
        <f t="shared" si="317"/>
        <v>43525</v>
      </c>
      <c r="K4091" s="1">
        <f t="shared" si="318"/>
        <v>1</v>
      </c>
      <c r="L4091" s="1">
        <f t="shared" si="319"/>
        <v>0.5</v>
      </c>
    </row>
    <row r="4092" spans="1:12" x14ac:dyDescent="0.35">
      <c r="A4092" s="1" t="s">
        <v>11</v>
      </c>
      <c r="B4092" s="1" t="s">
        <v>6300</v>
      </c>
      <c r="C4092" s="1" t="s">
        <v>6301</v>
      </c>
      <c r="D4092" s="1" t="s">
        <v>8</v>
      </c>
      <c r="E4092" s="2">
        <v>43545</v>
      </c>
      <c r="F4092" s="1" t="s">
        <v>25</v>
      </c>
      <c r="G4092" s="11">
        <f>VLOOKUP(Sheet1!B4092,Sheet3!$A$4:$B$3872,2,FALSE)</f>
        <v>43545</v>
      </c>
      <c r="H4092" s="11">
        <f t="shared" si="315"/>
        <v>43545</v>
      </c>
      <c r="I4092" s="11">
        <f t="shared" si="316"/>
        <v>43525</v>
      </c>
      <c r="J4092" s="11">
        <f t="shared" si="317"/>
        <v>43525</v>
      </c>
      <c r="K4092" s="1">
        <f t="shared" si="318"/>
        <v>0</v>
      </c>
      <c r="L4092" s="1">
        <f t="shared" si="319"/>
        <v>1</v>
      </c>
    </row>
    <row r="4093" spans="1:12" x14ac:dyDescent="0.35">
      <c r="A4093" s="1" t="s">
        <v>11</v>
      </c>
      <c r="B4093" s="1" t="s">
        <v>6302</v>
      </c>
      <c r="C4093" s="1" t="s">
        <v>6303</v>
      </c>
      <c r="D4093" s="1" t="s">
        <v>8</v>
      </c>
      <c r="E4093" s="2">
        <v>43507</v>
      </c>
      <c r="F4093" s="1" t="s">
        <v>13</v>
      </c>
      <c r="G4093" s="11">
        <f>VLOOKUP(Sheet1!B4093,Sheet3!$A$4:$B$3872,2,FALSE)</f>
        <v>43507</v>
      </c>
      <c r="H4093" s="11">
        <f t="shared" si="315"/>
        <v>43507</v>
      </c>
      <c r="I4093" s="11">
        <f t="shared" si="316"/>
        <v>43497</v>
      </c>
      <c r="J4093" s="11">
        <f t="shared" si="317"/>
        <v>43497</v>
      </c>
      <c r="K4093" s="1">
        <f t="shared" si="318"/>
        <v>0</v>
      </c>
      <c r="L4093" s="1">
        <f t="shared" si="319"/>
        <v>1</v>
      </c>
    </row>
    <row r="4094" spans="1:12" x14ac:dyDescent="0.35">
      <c r="A4094" s="1" t="s">
        <v>11</v>
      </c>
      <c r="B4094" s="1" t="s">
        <v>6304</v>
      </c>
      <c r="C4094" s="1" t="s">
        <v>6305</v>
      </c>
      <c r="D4094" s="1" t="s">
        <v>18</v>
      </c>
      <c r="E4094" s="2">
        <v>43571</v>
      </c>
      <c r="F4094" s="1" t="s">
        <v>15</v>
      </c>
      <c r="G4094" s="11">
        <f>VLOOKUP(Sheet1!B4094,Sheet3!$A$4:$B$3872,2,FALSE)</f>
        <v>43571</v>
      </c>
      <c r="H4094" s="11">
        <f t="shared" si="315"/>
        <v>43571</v>
      </c>
      <c r="I4094" s="11">
        <f t="shared" si="316"/>
        <v>43556</v>
      </c>
      <c r="J4094" s="11">
        <f t="shared" si="317"/>
        <v>43556</v>
      </c>
      <c r="K4094" s="1">
        <f t="shared" si="318"/>
        <v>0</v>
      </c>
      <c r="L4094" s="1">
        <f t="shared" si="319"/>
        <v>1</v>
      </c>
    </row>
    <row r="4095" spans="1:12" x14ac:dyDescent="0.35">
      <c r="A4095" s="1" t="s">
        <v>6</v>
      </c>
      <c r="B4095" s="1" t="s">
        <v>6306</v>
      </c>
      <c r="C4095" s="1" t="s">
        <v>6307</v>
      </c>
      <c r="D4095" s="1" t="s">
        <v>8</v>
      </c>
      <c r="E4095" s="2">
        <v>43575</v>
      </c>
      <c r="F4095" s="1" t="s">
        <v>13</v>
      </c>
      <c r="G4095" s="11">
        <f>VLOOKUP(Sheet1!B4095,Sheet3!$A$4:$B$3872,2,FALSE)</f>
        <v>43575</v>
      </c>
      <c r="H4095" s="11">
        <f t="shared" si="315"/>
        <v>43575</v>
      </c>
      <c r="I4095" s="11">
        <f t="shared" si="316"/>
        <v>43556</v>
      </c>
      <c r="J4095" s="11">
        <f t="shared" si="317"/>
        <v>43556</v>
      </c>
      <c r="K4095" s="1">
        <f t="shared" si="318"/>
        <v>0</v>
      </c>
      <c r="L4095" s="1">
        <f t="shared" si="319"/>
        <v>1</v>
      </c>
    </row>
    <row r="4096" spans="1:12" x14ac:dyDescent="0.35">
      <c r="A4096" s="1" t="s">
        <v>11</v>
      </c>
      <c r="B4096" s="1" t="s">
        <v>6308</v>
      </c>
      <c r="C4096" s="1" t="s">
        <v>6309</v>
      </c>
      <c r="D4096" s="1" t="s">
        <v>8</v>
      </c>
      <c r="E4096" s="2">
        <v>43600</v>
      </c>
      <c r="F4096" s="1" t="s">
        <v>13</v>
      </c>
      <c r="G4096" s="11">
        <f>VLOOKUP(Sheet1!B4096,Sheet3!$A$4:$B$3872,2,FALSE)</f>
        <v>43600</v>
      </c>
      <c r="H4096" s="11">
        <f t="shared" si="315"/>
        <v>43600</v>
      </c>
      <c r="I4096" s="11">
        <f t="shared" si="316"/>
        <v>43586</v>
      </c>
      <c r="J4096" s="11">
        <f t="shared" si="317"/>
        <v>43586</v>
      </c>
      <c r="K4096" s="1">
        <f t="shared" si="318"/>
        <v>0</v>
      </c>
      <c r="L4096" s="1">
        <f t="shared" si="319"/>
        <v>1</v>
      </c>
    </row>
    <row r="4097" spans="1:12" x14ac:dyDescent="0.35">
      <c r="A4097" s="1" t="s">
        <v>11</v>
      </c>
      <c r="B4097" s="1" t="s">
        <v>6310</v>
      </c>
      <c r="C4097" s="1" t="s">
        <v>6311</v>
      </c>
      <c r="D4097" s="1" t="s">
        <v>8</v>
      </c>
      <c r="E4097" s="2">
        <v>43572</v>
      </c>
      <c r="F4097" s="1" t="s">
        <v>15</v>
      </c>
      <c r="G4097" s="11">
        <f>VLOOKUP(Sheet1!B4097,Sheet3!$A$4:$B$3872,2,FALSE)</f>
        <v>43572</v>
      </c>
      <c r="H4097" s="11">
        <f t="shared" si="315"/>
        <v>43572</v>
      </c>
      <c r="I4097" s="11">
        <f t="shared" si="316"/>
        <v>43556</v>
      </c>
      <c r="J4097" s="11">
        <f t="shared" si="317"/>
        <v>43556</v>
      </c>
      <c r="K4097" s="1">
        <f t="shared" si="318"/>
        <v>0</v>
      </c>
      <c r="L4097" s="1">
        <f t="shared" si="319"/>
        <v>1</v>
      </c>
    </row>
    <row r="4098" spans="1:12" x14ac:dyDescent="0.35">
      <c r="A4098" s="1" t="s">
        <v>11</v>
      </c>
      <c r="B4098" s="1" t="s">
        <v>6312</v>
      </c>
      <c r="C4098" s="1" t="s">
        <v>6313</v>
      </c>
      <c r="D4098" s="1" t="s">
        <v>8</v>
      </c>
      <c r="E4098" s="2">
        <v>43583</v>
      </c>
      <c r="F4098" s="1" t="s">
        <v>25</v>
      </c>
      <c r="G4098" s="11">
        <f>VLOOKUP(Sheet1!B4098,Sheet3!$A$4:$B$3872,2,FALSE)</f>
        <v>43583</v>
      </c>
      <c r="H4098" s="11">
        <f t="shared" si="315"/>
        <v>43583</v>
      </c>
      <c r="I4098" s="11">
        <f t="shared" si="316"/>
        <v>43556</v>
      </c>
      <c r="J4098" s="11">
        <f t="shared" si="317"/>
        <v>43556</v>
      </c>
      <c r="K4098" s="1">
        <f t="shared" si="318"/>
        <v>0</v>
      </c>
      <c r="L4098" s="1">
        <f t="shared" si="319"/>
        <v>1</v>
      </c>
    </row>
    <row r="4099" spans="1:12" x14ac:dyDescent="0.35">
      <c r="A4099" s="1" t="s">
        <v>11</v>
      </c>
      <c r="B4099" s="1" t="s">
        <v>6314</v>
      </c>
      <c r="C4099" s="1" t="s">
        <v>6315</v>
      </c>
      <c r="D4099" s="1" t="s">
        <v>8</v>
      </c>
      <c r="E4099" s="2">
        <v>43594</v>
      </c>
      <c r="F4099" s="1" t="s">
        <v>13</v>
      </c>
      <c r="G4099" s="11">
        <f>VLOOKUP(Sheet1!B4099,Sheet3!$A$4:$B$3872,2,FALSE)</f>
        <v>43594</v>
      </c>
      <c r="H4099" s="11">
        <f t="shared" ref="H4099:H4162" si="320">E4099</f>
        <v>43594</v>
      </c>
      <c r="I4099" s="11">
        <f t="shared" ref="I4099:I4162" si="321">EOMONTH(G4099,-1)+1</f>
        <v>43586</v>
      </c>
      <c r="J4099" s="11">
        <f t="shared" ref="J4099:J4162" si="322">EOMONTH(H4099,-1)+1</f>
        <v>43586</v>
      </c>
      <c r="K4099" s="1">
        <f t="shared" ref="K4099:K4162" si="323">ROUND((J4099-I4099)/30,0)</f>
        <v>0</v>
      </c>
      <c r="L4099" s="1">
        <f t="shared" ref="L4099:L4162" si="324">1/COUNTIFS($I$2:$I$5023,I4099,$B$2:$B$5023,B4099)</f>
        <v>1</v>
      </c>
    </row>
    <row r="4100" spans="1:12" x14ac:dyDescent="0.35">
      <c r="A4100" s="1" t="s">
        <v>11</v>
      </c>
      <c r="B4100" s="1" t="s">
        <v>6316</v>
      </c>
      <c r="C4100" s="1">
        <v>69053</v>
      </c>
      <c r="D4100" s="1" t="s">
        <v>8</v>
      </c>
      <c r="E4100" s="2">
        <v>43521</v>
      </c>
      <c r="F4100" s="1" t="s">
        <v>13</v>
      </c>
      <c r="G4100" s="11">
        <f>VLOOKUP(Sheet1!B4100,Sheet3!$A$4:$B$3872,2,FALSE)</f>
        <v>43521</v>
      </c>
      <c r="H4100" s="11">
        <f t="shared" si="320"/>
        <v>43521</v>
      </c>
      <c r="I4100" s="11">
        <f t="shared" si="321"/>
        <v>43497</v>
      </c>
      <c r="J4100" s="11">
        <f t="shared" si="322"/>
        <v>43497</v>
      </c>
      <c r="K4100" s="1">
        <f t="shared" si="323"/>
        <v>0</v>
      </c>
      <c r="L4100" s="1">
        <f t="shared" si="324"/>
        <v>1</v>
      </c>
    </row>
    <row r="4101" spans="1:12" x14ac:dyDescent="0.35">
      <c r="A4101" s="1" t="s">
        <v>11</v>
      </c>
      <c r="B4101" s="1" t="s">
        <v>6317</v>
      </c>
      <c r="C4101" s="1" t="s">
        <v>6318</v>
      </c>
      <c r="D4101" s="1" t="s">
        <v>8</v>
      </c>
      <c r="E4101" s="2">
        <v>43437</v>
      </c>
      <c r="F4101" s="1" t="s">
        <v>13</v>
      </c>
      <c r="G4101" s="11">
        <f>VLOOKUP(Sheet1!B4101,Sheet3!$A$4:$B$3872,2,FALSE)</f>
        <v>43437</v>
      </c>
      <c r="H4101" s="11">
        <f t="shared" si="320"/>
        <v>43437</v>
      </c>
      <c r="I4101" s="11">
        <f t="shared" si="321"/>
        <v>43435</v>
      </c>
      <c r="J4101" s="11">
        <f t="shared" si="322"/>
        <v>43435</v>
      </c>
      <c r="K4101" s="1">
        <f t="shared" si="323"/>
        <v>0</v>
      </c>
      <c r="L4101" s="1">
        <f t="shared" si="324"/>
        <v>1</v>
      </c>
    </row>
    <row r="4102" spans="1:12" x14ac:dyDescent="0.35">
      <c r="A4102" s="1" t="s">
        <v>6</v>
      </c>
      <c r="B4102" s="1" t="s">
        <v>6319</v>
      </c>
      <c r="C4102" s="1" t="s">
        <v>6320</v>
      </c>
      <c r="D4102" s="1" t="s">
        <v>8</v>
      </c>
      <c r="E4102" s="2">
        <v>43552</v>
      </c>
      <c r="F4102" s="1" t="s">
        <v>9</v>
      </c>
      <c r="G4102" s="11">
        <f>VLOOKUP(Sheet1!B4102,Sheet3!$A$4:$B$3872,2,FALSE)</f>
        <v>43552</v>
      </c>
      <c r="H4102" s="11">
        <f t="shared" si="320"/>
        <v>43552</v>
      </c>
      <c r="I4102" s="11">
        <f t="shared" si="321"/>
        <v>43525</v>
      </c>
      <c r="J4102" s="11">
        <f t="shared" si="322"/>
        <v>43525</v>
      </c>
      <c r="K4102" s="1">
        <f t="shared" si="323"/>
        <v>0</v>
      </c>
      <c r="L4102" s="1">
        <f t="shared" si="324"/>
        <v>0.5</v>
      </c>
    </row>
    <row r="4103" spans="1:12" x14ac:dyDescent="0.35">
      <c r="A4103" s="1" t="s">
        <v>6</v>
      </c>
      <c r="B4103" s="1" t="s">
        <v>6319</v>
      </c>
      <c r="C4103" s="1" t="s">
        <v>6321</v>
      </c>
      <c r="D4103" s="1" t="s">
        <v>8</v>
      </c>
      <c r="E4103" s="2">
        <v>43552</v>
      </c>
      <c r="F4103" s="1" t="s">
        <v>13</v>
      </c>
      <c r="G4103" s="11">
        <f>VLOOKUP(Sheet1!B4103,Sheet3!$A$4:$B$3872,2,FALSE)</f>
        <v>43552</v>
      </c>
      <c r="H4103" s="11">
        <f t="shared" si="320"/>
        <v>43552</v>
      </c>
      <c r="I4103" s="11">
        <f t="shared" si="321"/>
        <v>43525</v>
      </c>
      <c r="J4103" s="11">
        <f t="shared" si="322"/>
        <v>43525</v>
      </c>
      <c r="K4103" s="1">
        <f t="shared" si="323"/>
        <v>0</v>
      </c>
      <c r="L4103" s="1">
        <f t="shared" si="324"/>
        <v>0.5</v>
      </c>
    </row>
    <row r="4104" spans="1:12" x14ac:dyDescent="0.35">
      <c r="A4104" s="1" t="s">
        <v>11</v>
      </c>
      <c r="B4104" s="1" t="s">
        <v>6322</v>
      </c>
      <c r="C4104" s="1" t="s">
        <v>6323</v>
      </c>
      <c r="D4104" s="1" t="s">
        <v>8</v>
      </c>
      <c r="E4104" s="2">
        <v>43546</v>
      </c>
      <c r="F4104" s="1" t="s">
        <v>15</v>
      </c>
      <c r="G4104" s="11">
        <f>VLOOKUP(Sheet1!B4104,Sheet3!$A$4:$B$3872,2,FALSE)</f>
        <v>43546</v>
      </c>
      <c r="H4104" s="11">
        <f t="shared" si="320"/>
        <v>43546</v>
      </c>
      <c r="I4104" s="11">
        <f t="shared" si="321"/>
        <v>43525</v>
      </c>
      <c r="J4104" s="11">
        <f t="shared" si="322"/>
        <v>43525</v>
      </c>
      <c r="K4104" s="1">
        <f t="shared" si="323"/>
        <v>0</v>
      </c>
      <c r="L4104" s="1">
        <f t="shared" si="324"/>
        <v>1</v>
      </c>
    </row>
    <row r="4105" spans="1:12" x14ac:dyDescent="0.35">
      <c r="A4105" s="1" t="s">
        <v>11</v>
      </c>
      <c r="B4105" s="1" t="s">
        <v>6324</v>
      </c>
      <c r="C4105" s="1">
        <v>64566</v>
      </c>
      <c r="D4105" s="1" t="s">
        <v>8</v>
      </c>
      <c r="E4105" s="2">
        <v>43542</v>
      </c>
      <c r="F4105" s="1" t="s">
        <v>25</v>
      </c>
      <c r="G4105" s="11">
        <f>VLOOKUP(Sheet1!B4105,Sheet3!$A$4:$B$3872,2,FALSE)</f>
        <v>43542</v>
      </c>
      <c r="H4105" s="11">
        <f t="shared" si="320"/>
        <v>43542</v>
      </c>
      <c r="I4105" s="11">
        <f t="shared" si="321"/>
        <v>43525</v>
      </c>
      <c r="J4105" s="11">
        <f t="shared" si="322"/>
        <v>43525</v>
      </c>
      <c r="K4105" s="1">
        <f t="shared" si="323"/>
        <v>0</v>
      </c>
      <c r="L4105" s="1">
        <f t="shared" si="324"/>
        <v>1</v>
      </c>
    </row>
    <row r="4106" spans="1:12" x14ac:dyDescent="0.35">
      <c r="A4106" s="1" t="s">
        <v>11</v>
      </c>
      <c r="B4106" s="1" t="s">
        <v>6325</v>
      </c>
      <c r="C4106" s="1" t="s">
        <v>6326</v>
      </c>
      <c r="D4106" s="1" t="s">
        <v>8</v>
      </c>
      <c r="E4106" s="2">
        <v>43560</v>
      </c>
      <c r="F4106" s="1" t="s">
        <v>9</v>
      </c>
      <c r="G4106" s="11">
        <f>VLOOKUP(Sheet1!B4106,Sheet3!$A$4:$B$3872,2,FALSE)</f>
        <v>43560</v>
      </c>
      <c r="H4106" s="11">
        <f t="shared" si="320"/>
        <v>43560</v>
      </c>
      <c r="I4106" s="11">
        <f t="shared" si="321"/>
        <v>43556</v>
      </c>
      <c r="J4106" s="11">
        <f t="shared" si="322"/>
        <v>43556</v>
      </c>
      <c r="K4106" s="1">
        <f t="shared" si="323"/>
        <v>0</v>
      </c>
      <c r="L4106" s="1">
        <f t="shared" si="324"/>
        <v>1</v>
      </c>
    </row>
    <row r="4107" spans="1:12" x14ac:dyDescent="0.35">
      <c r="A4107" s="1" t="s">
        <v>11</v>
      </c>
      <c r="B4107" s="1" t="s">
        <v>6327</v>
      </c>
      <c r="C4107" s="1" t="s">
        <v>6328</v>
      </c>
      <c r="D4107" s="1" t="s">
        <v>8</v>
      </c>
      <c r="E4107" s="2">
        <v>43597</v>
      </c>
      <c r="F4107" s="1" t="s">
        <v>15</v>
      </c>
      <c r="G4107" s="11">
        <f>VLOOKUP(Sheet1!B4107,Sheet3!$A$4:$B$3872,2,FALSE)</f>
        <v>43597</v>
      </c>
      <c r="H4107" s="11">
        <f t="shared" si="320"/>
        <v>43597</v>
      </c>
      <c r="I4107" s="11">
        <f t="shared" si="321"/>
        <v>43586</v>
      </c>
      <c r="J4107" s="11">
        <f t="shared" si="322"/>
        <v>43586</v>
      </c>
      <c r="K4107" s="1">
        <f t="shared" si="323"/>
        <v>0</v>
      </c>
      <c r="L4107" s="1">
        <f t="shared" si="324"/>
        <v>1</v>
      </c>
    </row>
    <row r="4108" spans="1:12" x14ac:dyDescent="0.35">
      <c r="A4108" s="1" t="s">
        <v>6</v>
      </c>
      <c r="B4108" s="1" t="s">
        <v>6329</v>
      </c>
      <c r="C4108" s="1">
        <v>49521</v>
      </c>
      <c r="D4108" s="1" t="s">
        <v>8</v>
      </c>
      <c r="E4108" s="2">
        <v>43542</v>
      </c>
      <c r="F4108" s="1" t="s">
        <v>13</v>
      </c>
      <c r="G4108" s="11">
        <f>VLOOKUP(Sheet1!B4108,Sheet3!$A$4:$B$3872,2,FALSE)</f>
        <v>43542</v>
      </c>
      <c r="H4108" s="11">
        <f t="shared" si="320"/>
        <v>43542</v>
      </c>
      <c r="I4108" s="11">
        <f t="shared" si="321"/>
        <v>43525</v>
      </c>
      <c r="J4108" s="11">
        <f t="shared" si="322"/>
        <v>43525</v>
      </c>
      <c r="K4108" s="1">
        <f t="shared" si="323"/>
        <v>0</v>
      </c>
      <c r="L4108" s="1">
        <f t="shared" si="324"/>
        <v>0.5</v>
      </c>
    </row>
    <row r="4109" spans="1:12" x14ac:dyDescent="0.35">
      <c r="A4109" s="1" t="s">
        <v>6</v>
      </c>
      <c r="B4109" s="1" t="s">
        <v>6329</v>
      </c>
      <c r="C4109" s="1" t="s">
        <v>6330</v>
      </c>
      <c r="D4109" s="1" t="s">
        <v>8</v>
      </c>
      <c r="E4109" s="2">
        <v>43548</v>
      </c>
      <c r="F4109" s="1" t="s">
        <v>15</v>
      </c>
      <c r="G4109" s="11">
        <f>VLOOKUP(Sheet1!B4109,Sheet3!$A$4:$B$3872,2,FALSE)</f>
        <v>43542</v>
      </c>
      <c r="H4109" s="11">
        <f t="shared" si="320"/>
        <v>43548</v>
      </c>
      <c r="I4109" s="11">
        <f t="shared" si="321"/>
        <v>43525</v>
      </c>
      <c r="J4109" s="11">
        <f t="shared" si="322"/>
        <v>43525</v>
      </c>
      <c r="K4109" s="1">
        <f t="shared" si="323"/>
        <v>0</v>
      </c>
      <c r="L4109" s="1">
        <f t="shared" si="324"/>
        <v>0.5</v>
      </c>
    </row>
    <row r="4110" spans="1:12" x14ac:dyDescent="0.35">
      <c r="A4110" s="1" t="s">
        <v>11</v>
      </c>
      <c r="B4110" s="1" t="s">
        <v>6331</v>
      </c>
      <c r="C4110" s="1" t="s">
        <v>6332</v>
      </c>
      <c r="D4110" s="1" t="s">
        <v>8</v>
      </c>
      <c r="E4110" s="2">
        <v>43554</v>
      </c>
      <c r="F4110" s="1" t="s">
        <v>13</v>
      </c>
      <c r="G4110" s="11">
        <f>VLOOKUP(Sheet1!B4110,Sheet3!$A$4:$B$3872,2,FALSE)</f>
        <v>43554</v>
      </c>
      <c r="H4110" s="11">
        <f t="shared" si="320"/>
        <v>43554</v>
      </c>
      <c r="I4110" s="11">
        <f t="shared" si="321"/>
        <v>43525</v>
      </c>
      <c r="J4110" s="11">
        <f t="shared" si="322"/>
        <v>43525</v>
      </c>
      <c r="K4110" s="1">
        <f t="shared" si="323"/>
        <v>0</v>
      </c>
      <c r="L4110" s="1">
        <f t="shared" si="324"/>
        <v>1</v>
      </c>
    </row>
    <row r="4111" spans="1:12" x14ac:dyDescent="0.35">
      <c r="A4111" s="1" t="s">
        <v>11</v>
      </c>
      <c r="B4111" s="1" t="s">
        <v>6333</v>
      </c>
      <c r="C4111" s="1" t="s">
        <v>6334</v>
      </c>
      <c r="D4111" s="1" t="s">
        <v>8</v>
      </c>
      <c r="E4111" s="2">
        <v>43506</v>
      </c>
      <c r="F4111" s="1" t="s">
        <v>25</v>
      </c>
      <c r="G4111" s="11">
        <f>VLOOKUP(Sheet1!B4111,Sheet3!$A$4:$B$3872,2,FALSE)</f>
        <v>43506</v>
      </c>
      <c r="H4111" s="11">
        <f t="shared" si="320"/>
        <v>43506</v>
      </c>
      <c r="I4111" s="11">
        <f t="shared" si="321"/>
        <v>43497</v>
      </c>
      <c r="J4111" s="11">
        <f t="shared" si="322"/>
        <v>43497</v>
      </c>
      <c r="K4111" s="1">
        <f t="shared" si="323"/>
        <v>0</v>
      </c>
      <c r="L4111" s="1">
        <f t="shared" si="324"/>
        <v>0.5</v>
      </c>
    </row>
    <row r="4112" spans="1:12" x14ac:dyDescent="0.35">
      <c r="A4112" s="1" t="s">
        <v>11</v>
      </c>
      <c r="B4112" s="1" t="s">
        <v>6333</v>
      </c>
      <c r="C4112" s="1" t="s">
        <v>6335</v>
      </c>
      <c r="D4112" s="1" t="s">
        <v>8</v>
      </c>
      <c r="E4112" s="2">
        <v>43567</v>
      </c>
      <c r="F4112" s="1" t="s">
        <v>15</v>
      </c>
      <c r="G4112" s="11">
        <f>VLOOKUP(Sheet1!B4112,Sheet3!$A$4:$B$3872,2,FALSE)</f>
        <v>43506</v>
      </c>
      <c r="H4112" s="11">
        <f t="shared" si="320"/>
        <v>43567</v>
      </c>
      <c r="I4112" s="11">
        <f t="shared" si="321"/>
        <v>43497</v>
      </c>
      <c r="J4112" s="11">
        <f t="shared" si="322"/>
        <v>43556</v>
      </c>
      <c r="K4112" s="1">
        <f t="shared" si="323"/>
        <v>2</v>
      </c>
      <c r="L4112" s="1">
        <f t="shared" si="324"/>
        <v>0.5</v>
      </c>
    </row>
    <row r="4113" spans="1:12" x14ac:dyDescent="0.35">
      <c r="A4113" s="1" t="s">
        <v>6</v>
      </c>
      <c r="B4113" s="1" t="s">
        <v>6336</v>
      </c>
      <c r="C4113" s="1" t="s">
        <v>6337</v>
      </c>
      <c r="D4113" s="1" t="s">
        <v>8</v>
      </c>
      <c r="E4113" s="2">
        <v>43570</v>
      </c>
      <c r="F4113" s="1" t="s">
        <v>9</v>
      </c>
      <c r="G4113" s="11">
        <f>VLOOKUP(Sheet1!B4113,Sheet3!$A$4:$B$3872,2,FALSE)</f>
        <v>43570</v>
      </c>
      <c r="H4113" s="11">
        <f t="shared" si="320"/>
        <v>43570</v>
      </c>
      <c r="I4113" s="11">
        <f t="shared" si="321"/>
        <v>43556</v>
      </c>
      <c r="J4113" s="11">
        <f t="shared" si="322"/>
        <v>43556</v>
      </c>
      <c r="K4113" s="1">
        <f t="shared" si="323"/>
        <v>0</v>
      </c>
      <c r="L4113" s="1">
        <f t="shared" si="324"/>
        <v>1</v>
      </c>
    </row>
    <row r="4114" spans="1:12" x14ac:dyDescent="0.35">
      <c r="A4114" s="1" t="s">
        <v>11</v>
      </c>
      <c r="B4114" s="1" t="s">
        <v>6338</v>
      </c>
      <c r="C4114" s="1" t="s">
        <v>6339</v>
      </c>
      <c r="D4114" s="1" t="s">
        <v>18</v>
      </c>
      <c r="E4114" s="2">
        <v>43523</v>
      </c>
      <c r="F4114" s="1" t="s">
        <v>13</v>
      </c>
      <c r="G4114" s="11">
        <f>VLOOKUP(Sheet1!B4114,Sheet3!$A$4:$B$3872,2,FALSE)</f>
        <v>43523</v>
      </c>
      <c r="H4114" s="11">
        <f t="shared" si="320"/>
        <v>43523</v>
      </c>
      <c r="I4114" s="11">
        <f t="shared" si="321"/>
        <v>43497</v>
      </c>
      <c r="J4114" s="11">
        <f t="shared" si="322"/>
        <v>43497</v>
      </c>
      <c r="K4114" s="1">
        <f t="shared" si="323"/>
        <v>0</v>
      </c>
      <c r="L4114" s="1">
        <f t="shared" si="324"/>
        <v>1</v>
      </c>
    </row>
    <row r="4115" spans="1:12" x14ac:dyDescent="0.35">
      <c r="A4115" s="1" t="s">
        <v>11</v>
      </c>
      <c r="B4115" s="1" t="s">
        <v>6340</v>
      </c>
      <c r="C4115" s="1" t="s">
        <v>6341</v>
      </c>
      <c r="D4115" s="1" t="s">
        <v>8</v>
      </c>
      <c r="E4115" s="2">
        <v>43523</v>
      </c>
      <c r="F4115" s="1" t="s">
        <v>9</v>
      </c>
      <c r="G4115" s="11">
        <f>VLOOKUP(Sheet1!B4115,Sheet3!$A$4:$B$3872,2,FALSE)</f>
        <v>43523</v>
      </c>
      <c r="H4115" s="11">
        <f t="shared" si="320"/>
        <v>43523</v>
      </c>
      <c r="I4115" s="11">
        <f t="shared" si="321"/>
        <v>43497</v>
      </c>
      <c r="J4115" s="11">
        <f t="shared" si="322"/>
        <v>43497</v>
      </c>
      <c r="K4115" s="1">
        <f t="shared" si="323"/>
        <v>0</v>
      </c>
      <c r="L4115" s="1">
        <f t="shared" si="324"/>
        <v>1</v>
      </c>
    </row>
    <row r="4116" spans="1:12" x14ac:dyDescent="0.35">
      <c r="A4116" s="1" t="s">
        <v>11</v>
      </c>
      <c r="B4116" s="1" t="s">
        <v>6342</v>
      </c>
      <c r="C4116" s="1" t="s">
        <v>6343</v>
      </c>
      <c r="D4116" s="1" t="s">
        <v>8</v>
      </c>
      <c r="E4116" s="2">
        <v>43515</v>
      </c>
      <c r="F4116" s="1" t="s">
        <v>25</v>
      </c>
      <c r="G4116" s="11">
        <f>VLOOKUP(Sheet1!B4116,Sheet3!$A$4:$B$3872,2,FALSE)</f>
        <v>43515</v>
      </c>
      <c r="H4116" s="11">
        <f t="shared" si="320"/>
        <v>43515</v>
      </c>
      <c r="I4116" s="11">
        <f t="shared" si="321"/>
        <v>43497</v>
      </c>
      <c r="J4116" s="11">
        <f t="shared" si="322"/>
        <v>43497</v>
      </c>
      <c r="K4116" s="1">
        <f t="shared" si="323"/>
        <v>0</v>
      </c>
      <c r="L4116" s="1">
        <f t="shared" si="324"/>
        <v>1</v>
      </c>
    </row>
    <row r="4117" spans="1:12" x14ac:dyDescent="0.35">
      <c r="A4117" s="1" t="s">
        <v>11</v>
      </c>
      <c r="B4117" s="1" t="s">
        <v>6344</v>
      </c>
      <c r="C4117" s="1" t="s">
        <v>6345</v>
      </c>
      <c r="D4117" s="1" t="s">
        <v>8</v>
      </c>
      <c r="E4117" s="2">
        <v>43526</v>
      </c>
      <c r="F4117" s="1" t="s">
        <v>9</v>
      </c>
      <c r="G4117" s="11">
        <f>VLOOKUP(Sheet1!B4117,Sheet3!$A$4:$B$3872,2,FALSE)</f>
        <v>43526</v>
      </c>
      <c r="H4117" s="11">
        <f t="shared" si="320"/>
        <v>43526</v>
      </c>
      <c r="I4117" s="11">
        <f t="shared" si="321"/>
        <v>43525</v>
      </c>
      <c r="J4117" s="11">
        <f t="shared" si="322"/>
        <v>43525</v>
      </c>
      <c r="K4117" s="1">
        <f t="shared" si="323"/>
        <v>0</v>
      </c>
      <c r="L4117" s="1">
        <f t="shared" si="324"/>
        <v>1</v>
      </c>
    </row>
    <row r="4118" spans="1:12" x14ac:dyDescent="0.35">
      <c r="A4118" s="1" t="s">
        <v>11</v>
      </c>
      <c r="B4118" s="1" t="s">
        <v>6346</v>
      </c>
      <c r="C4118" s="1" t="s">
        <v>6347</v>
      </c>
      <c r="D4118" s="1" t="s">
        <v>8</v>
      </c>
      <c r="E4118" s="2">
        <v>43516</v>
      </c>
      <c r="F4118" s="1" t="s">
        <v>13</v>
      </c>
      <c r="G4118" s="11">
        <f>VLOOKUP(Sheet1!B4118,Sheet3!$A$4:$B$3872,2,FALSE)</f>
        <v>43516</v>
      </c>
      <c r="H4118" s="11">
        <f t="shared" si="320"/>
        <v>43516</v>
      </c>
      <c r="I4118" s="11">
        <f t="shared" si="321"/>
        <v>43497</v>
      </c>
      <c r="J4118" s="11">
        <f t="shared" si="322"/>
        <v>43497</v>
      </c>
      <c r="K4118" s="1">
        <f t="shared" si="323"/>
        <v>0</v>
      </c>
      <c r="L4118" s="1">
        <f t="shared" si="324"/>
        <v>1</v>
      </c>
    </row>
    <row r="4119" spans="1:12" x14ac:dyDescent="0.35">
      <c r="A4119" s="1" t="s">
        <v>11</v>
      </c>
      <c r="B4119" s="1" t="s">
        <v>6348</v>
      </c>
      <c r="C4119" s="1" t="s">
        <v>6349</v>
      </c>
      <c r="D4119" s="1" t="s">
        <v>8</v>
      </c>
      <c r="E4119" s="2">
        <v>43484</v>
      </c>
      <c r="F4119" s="1" t="s">
        <v>25</v>
      </c>
      <c r="G4119" s="11">
        <f>VLOOKUP(Sheet1!B4119,Sheet3!$A$4:$B$3872,2,FALSE)</f>
        <v>43484</v>
      </c>
      <c r="H4119" s="11">
        <f t="shared" si="320"/>
        <v>43484</v>
      </c>
      <c r="I4119" s="11">
        <f t="shared" si="321"/>
        <v>43466</v>
      </c>
      <c r="J4119" s="11">
        <f t="shared" si="322"/>
        <v>43466</v>
      </c>
      <c r="K4119" s="1">
        <f t="shared" si="323"/>
        <v>0</v>
      </c>
      <c r="L4119" s="1">
        <f t="shared" si="324"/>
        <v>1</v>
      </c>
    </row>
    <row r="4120" spans="1:12" x14ac:dyDescent="0.35">
      <c r="A4120" s="1" t="s">
        <v>11</v>
      </c>
      <c r="B4120" s="1" t="s">
        <v>6350</v>
      </c>
      <c r="C4120" s="1" t="s">
        <v>6351</v>
      </c>
      <c r="D4120" s="1" t="s">
        <v>8</v>
      </c>
      <c r="E4120" s="2">
        <v>43577</v>
      </c>
      <c r="F4120" s="1" t="s">
        <v>15</v>
      </c>
      <c r="G4120" s="11">
        <f>VLOOKUP(Sheet1!B4120,Sheet3!$A$4:$B$3872,2,FALSE)</f>
        <v>43577</v>
      </c>
      <c r="H4120" s="11">
        <f t="shared" si="320"/>
        <v>43577</v>
      </c>
      <c r="I4120" s="11">
        <f t="shared" si="321"/>
        <v>43556</v>
      </c>
      <c r="J4120" s="11">
        <f t="shared" si="322"/>
        <v>43556</v>
      </c>
      <c r="K4120" s="1">
        <f t="shared" si="323"/>
        <v>0</v>
      </c>
      <c r="L4120" s="1">
        <f t="shared" si="324"/>
        <v>1</v>
      </c>
    </row>
    <row r="4121" spans="1:12" x14ac:dyDescent="0.35">
      <c r="A4121" s="1" t="s">
        <v>11</v>
      </c>
      <c r="B4121" s="1" t="s">
        <v>6352</v>
      </c>
      <c r="C4121" s="1" t="s">
        <v>6353</v>
      </c>
      <c r="D4121" s="1" t="s">
        <v>8</v>
      </c>
      <c r="E4121" s="2">
        <v>43535</v>
      </c>
      <c r="F4121" s="1" t="s">
        <v>13</v>
      </c>
      <c r="G4121" s="11">
        <f>VLOOKUP(Sheet1!B4121,Sheet3!$A$4:$B$3872,2,FALSE)</f>
        <v>43535</v>
      </c>
      <c r="H4121" s="11">
        <f t="shared" si="320"/>
        <v>43535</v>
      </c>
      <c r="I4121" s="11">
        <f t="shared" si="321"/>
        <v>43525</v>
      </c>
      <c r="J4121" s="11">
        <f t="shared" si="322"/>
        <v>43525</v>
      </c>
      <c r="K4121" s="1">
        <f t="shared" si="323"/>
        <v>0</v>
      </c>
      <c r="L4121" s="1">
        <f t="shared" si="324"/>
        <v>1</v>
      </c>
    </row>
    <row r="4122" spans="1:12" x14ac:dyDescent="0.35">
      <c r="A4122" s="1" t="s">
        <v>11</v>
      </c>
      <c r="B4122" s="1" t="s">
        <v>6354</v>
      </c>
      <c r="C4122" s="1" t="s">
        <v>6355</v>
      </c>
      <c r="D4122" s="1" t="s">
        <v>18</v>
      </c>
      <c r="E4122" s="2">
        <v>43563</v>
      </c>
      <c r="F4122" s="1" t="s">
        <v>25</v>
      </c>
      <c r="G4122" s="11">
        <f>VLOOKUP(Sheet1!B4122,Sheet3!$A$4:$B$3872,2,FALSE)</f>
        <v>43563</v>
      </c>
      <c r="H4122" s="11">
        <f t="shared" si="320"/>
        <v>43563</v>
      </c>
      <c r="I4122" s="11">
        <f t="shared" si="321"/>
        <v>43556</v>
      </c>
      <c r="J4122" s="11">
        <f t="shared" si="322"/>
        <v>43556</v>
      </c>
      <c r="K4122" s="1">
        <f t="shared" si="323"/>
        <v>0</v>
      </c>
      <c r="L4122" s="1">
        <f t="shared" si="324"/>
        <v>1</v>
      </c>
    </row>
    <row r="4123" spans="1:12" x14ac:dyDescent="0.35">
      <c r="A4123" s="1" t="s">
        <v>11</v>
      </c>
      <c r="B4123" s="1" t="s">
        <v>6356</v>
      </c>
      <c r="C4123" s="1">
        <v>50239</v>
      </c>
      <c r="D4123" s="1" t="s">
        <v>8</v>
      </c>
      <c r="E4123" s="2">
        <v>43570</v>
      </c>
      <c r="F4123" s="1" t="s">
        <v>15</v>
      </c>
      <c r="G4123" s="11">
        <f>VLOOKUP(Sheet1!B4123,Sheet3!$A$4:$B$3872,2,FALSE)</f>
        <v>43570</v>
      </c>
      <c r="H4123" s="11">
        <f t="shared" si="320"/>
        <v>43570</v>
      </c>
      <c r="I4123" s="11">
        <f t="shared" si="321"/>
        <v>43556</v>
      </c>
      <c r="J4123" s="11">
        <f t="shared" si="322"/>
        <v>43556</v>
      </c>
      <c r="K4123" s="1">
        <f t="shared" si="323"/>
        <v>0</v>
      </c>
      <c r="L4123" s="1">
        <f t="shared" si="324"/>
        <v>0.5</v>
      </c>
    </row>
    <row r="4124" spans="1:12" x14ac:dyDescent="0.35">
      <c r="A4124" s="1" t="s">
        <v>11</v>
      </c>
      <c r="B4124" s="1" t="s">
        <v>6356</v>
      </c>
      <c r="C4124" s="3">
        <v>6.9999999999999998E+44</v>
      </c>
      <c r="D4124" s="1" t="s">
        <v>8</v>
      </c>
      <c r="E4124" s="2">
        <v>43575</v>
      </c>
      <c r="F4124" s="1" t="s">
        <v>15</v>
      </c>
      <c r="G4124" s="11">
        <f>VLOOKUP(Sheet1!B4124,Sheet3!$A$4:$B$3872,2,FALSE)</f>
        <v>43570</v>
      </c>
      <c r="H4124" s="11">
        <f t="shared" si="320"/>
        <v>43575</v>
      </c>
      <c r="I4124" s="11">
        <f t="shared" si="321"/>
        <v>43556</v>
      </c>
      <c r="J4124" s="11">
        <f t="shared" si="322"/>
        <v>43556</v>
      </c>
      <c r="K4124" s="1">
        <f t="shared" si="323"/>
        <v>0</v>
      </c>
      <c r="L4124" s="1">
        <f t="shared" si="324"/>
        <v>0.5</v>
      </c>
    </row>
    <row r="4125" spans="1:12" x14ac:dyDescent="0.35">
      <c r="A4125" s="1" t="s">
        <v>11</v>
      </c>
      <c r="B4125" s="1" t="s">
        <v>6357</v>
      </c>
      <c r="C4125" s="1" t="s">
        <v>6358</v>
      </c>
      <c r="D4125" s="1" t="s">
        <v>8</v>
      </c>
      <c r="E4125" s="2">
        <v>43578</v>
      </c>
      <c r="F4125" s="1" t="s">
        <v>15</v>
      </c>
      <c r="G4125" s="11">
        <f>VLOOKUP(Sheet1!B4125,Sheet3!$A$4:$B$3872,2,FALSE)</f>
        <v>43578</v>
      </c>
      <c r="H4125" s="11">
        <f t="shared" si="320"/>
        <v>43578</v>
      </c>
      <c r="I4125" s="11">
        <f t="shared" si="321"/>
        <v>43556</v>
      </c>
      <c r="J4125" s="11">
        <f t="shared" si="322"/>
        <v>43556</v>
      </c>
      <c r="K4125" s="1">
        <f t="shared" si="323"/>
        <v>0</v>
      </c>
      <c r="L4125" s="1">
        <f t="shared" si="324"/>
        <v>1</v>
      </c>
    </row>
    <row r="4126" spans="1:12" x14ac:dyDescent="0.35">
      <c r="A4126" s="1" t="s">
        <v>11</v>
      </c>
      <c r="B4126" s="1" t="s">
        <v>6359</v>
      </c>
      <c r="C4126" s="1" t="s">
        <v>6360</v>
      </c>
      <c r="D4126" s="1" t="s">
        <v>8</v>
      </c>
      <c r="E4126" s="2">
        <v>43601</v>
      </c>
      <c r="F4126" s="1" t="s">
        <v>15</v>
      </c>
      <c r="G4126" s="11">
        <f>VLOOKUP(Sheet1!B4126,Sheet3!$A$4:$B$3872,2,FALSE)</f>
        <v>43601</v>
      </c>
      <c r="H4126" s="11">
        <f t="shared" si="320"/>
        <v>43601</v>
      </c>
      <c r="I4126" s="11">
        <f t="shared" si="321"/>
        <v>43586</v>
      </c>
      <c r="J4126" s="11">
        <f t="shared" si="322"/>
        <v>43586</v>
      </c>
      <c r="K4126" s="1">
        <f t="shared" si="323"/>
        <v>0</v>
      </c>
      <c r="L4126" s="1">
        <f t="shared" si="324"/>
        <v>1</v>
      </c>
    </row>
    <row r="4127" spans="1:12" x14ac:dyDescent="0.35">
      <c r="A4127" s="1" t="s">
        <v>11</v>
      </c>
      <c r="B4127" s="1" t="s">
        <v>6361</v>
      </c>
      <c r="C4127" s="1" t="s">
        <v>6362</v>
      </c>
      <c r="D4127" s="1" t="s">
        <v>8</v>
      </c>
      <c r="E4127" s="2">
        <v>43513</v>
      </c>
      <c r="F4127" s="1" t="s">
        <v>13</v>
      </c>
      <c r="G4127" s="11">
        <f>VLOOKUP(Sheet1!B4127,Sheet3!$A$4:$B$3872,2,FALSE)</f>
        <v>43513</v>
      </c>
      <c r="H4127" s="11">
        <f t="shared" si="320"/>
        <v>43513</v>
      </c>
      <c r="I4127" s="11">
        <f t="shared" si="321"/>
        <v>43497</v>
      </c>
      <c r="J4127" s="11">
        <f t="shared" si="322"/>
        <v>43497</v>
      </c>
      <c r="K4127" s="1">
        <f t="shared" si="323"/>
        <v>0</v>
      </c>
      <c r="L4127" s="1">
        <f t="shared" si="324"/>
        <v>1</v>
      </c>
    </row>
    <row r="4128" spans="1:12" x14ac:dyDescent="0.35">
      <c r="A4128" s="1" t="s">
        <v>11</v>
      </c>
      <c r="B4128" s="1" t="s">
        <v>6363</v>
      </c>
      <c r="C4128" s="1" t="s">
        <v>6364</v>
      </c>
      <c r="D4128" s="1" t="s">
        <v>8</v>
      </c>
      <c r="E4128" s="2">
        <v>43522</v>
      </c>
      <c r="F4128" s="1" t="s">
        <v>13</v>
      </c>
      <c r="G4128" s="11">
        <f>VLOOKUP(Sheet1!B4128,Sheet3!$A$4:$B$3872,2,FALSE)</f>
        <v>43522</v>
      </c>
      <c r="H4128" s="11">
        <f t="shared" si="320"/>
        <v>43522</v>
      </c>
      <c r="I4128" s="11">
        <f t="shared" si="321"/>
        <v>43497</v>
      </c>
      <c r="J4128" s="11">
        <f t="shared" si="322"/>
        <v>43497</v>
      </c>
      <c r="K4128" s="1">
        <f t="shared" si="323"/>
        <v>0</v>
      </c>
      <c r="L4128" s="1">
        <f t="shared" si="324"/>
        <v>0.5</v>
      </c>
    </row>
    <row r="4129" spans="1:12" x14ac:dyDescent="0.35">
      <c r="A4129" s="1" t="s">
        <v>11</v>
      </c>
      <c r="B4129" s="1" t="s">
        <v>6363</v>
      </c>
      <c r="C4129" s="1" t="s">
        <v>6365</v>
      </c>
      <c r="D4129" s="1" t="s">
        <v>8</v>
      </c>
      <c r="E4129" s="2">
        <v>43529</v>
      </c>
      <c r="F4129" s="1" t="s">
        <v>9</v>
      </c>
      <c r="G4129" s="11">
        <f>VLOOKUP(Sheet1!B4129,Sheet3!$A$4:$B$3872,2,FALSE)</f>
        <v>43522</v>
      </c>
      <c r="H4129" s="11">
        <f t="shared" si="320"/>
        <v>43529</v>
      </c>
      <c r="I4129" s="11">
        <f t="shared" si="321"/>
        <v>43497</v>
      </c>
      <c r="J4129" s="11">
        <f t="shared" si="322"/>
        <v>43525</v>
      </c>
      <c r="K4129" s="1">
        <f t="shared" si="323"/>
        <v>1</v>
      </c>
      <c r="L4129" s="1">
        <f t="shared" si="324"/>
        <v>0.5</v>
      </c>
    </row>
    <row r="4130" spans="1:12" x14ac:dyDescent="0.35">
      <c r="A4130" s="1" t="s">
        <v>11</v>
      </c>
      <c r="B4130" s="1" t="s">
        <v>6366</v>
      </c>
      <c r="C4130" s="1" t="s">
        <v>6367</v>
      </c>
      <c r="D4130" s="1" t="s">
        <v>8</v>
      </c>
      <c r="E4130" s="2">
        <v>43570</v>
      </c>
      <c r="F4130" s="1" t="s">
        <v>15</v>
      </c>
      <c r="G4130" s="11">
        <f>VLOOKUP(Sheet1!B4130,Sheet3!$A$4:$B$3872,2,FALSE)</f>
        <v>43570</v>
      </c>
      <c r="H4130" s="11">
        <f t="shared" si="320"/>
        <v>43570</v>
      </c>
      <c r="I4130" s="11">
        <f t="shared" si="321"/>
        <v>43556</v>
      </c>
      <c r="J4130" s="11">
        <f t="shared" si="322"/>
        <v>43556</v>
      </c>
      <c r="K4130" s="1">
        <f t="shared" si="323"/>
        <v>0</v>
      </c>
      <c r="L4130" s="1">
        <f t="shared" si="324"/>
        <v>1</v>
      </c>
    </row>
    <row r="4131" spans="1:12" x14ac:dyDescent="0.35">
      <c r="A4131" s="1" t="s">
        <v>11</v>
      </c>
      <c r="B4131" s="1" t="s">
        <v>6368</v>
      </c>
      <c r="C4131" s="1" t="s">
        <v>6369</v>
      </c>
      <c r="D4131" s="1" t="s">
        <v>8</v>
      </c>
      <c r="E4131" s="2">
        <v>43503</v>
      </c>
      <c r="F4131" s="1" t="s">
        <v>13</v>
      </c>
      <c r="G4131" s="11">
        <f>VLOOKUP(Sheet1!B4131,Sheet3!$A$4:$B$3872,2,FALSE)</f>
        <v>43503</v>
      </c>
      <c r="H4131" s="11">
        <f t="shared" si="320"/>
        <v>43503</v>
      </c>
      <c r="I4131" s="11">
        <f t="shared" si="321"/>
        <v>43497</v>
      </c>
      <c r="J4131" s="11">
        <f t="shared" si="322"/>
        <v>43497</v>
      </c>
      <c r="K4131" s="1">
        <f t="shared" si="323"/>
        <v>0</v>
      </c>
      <c r="L4131" s="1">
        <f t="shared" si="324"/>
        <v>1</v>
      </c>
    </row>
    <row r="4132" spans="1:12" x14ac:dyDescent="0.35">
      <c r="A4132" s="1" t="s">
        <v>11</v>
      </c>
      <c r="B4132" s="1" t="s">
        <v>6370</v>
      </c>
      <c r="C4132" s="1" t="s">
        <v>6371</v>
      </c>
      <c r="D4132" s="1" t="s">
        <v>8</v>
      </c>
      <c r="E4132" s="2">
        <v>43518</v>
      </c>
      <c r="F4132" s="1" t="s">
        <v>13</v>
      </c>
      <c r="G4132" s="11">
        <f>VLOOKUP(Sheet1!B4132,Sheet3!$A$4:$B$3872,2,FALSE)</f>
        <v>43518</v>
      </c>
      <c r="H4132" s="11">
        <f t="shared" si="320"/>
        <v>43518</v>
      </c>
      <c r="I4132" s="11">
        <f t="shared" si="321"/>
        <v>43497</v>
      </c>
      <c r="J4132" s="11">
        <f t="shared" si="322"/>
        <v>43497</v>
      </c>
      <c r="K4132" s="1">
        <f t="shared" si="323"/>
        <v>0</v>
      </c>
      <c r="L4132" s="1">
        <f t="shared" si="324"/>
        <v>1</v>
      </c>
    </row>
    <row r="4133" spans="1:12" x14ac:dyDescent="0.35">
      <c r="A4133" s="1" t="s">
        <v>11</v>
      </c>
      <c r="B4133" s="1" t="s">
        <v>6372</v>
      </c>
      <c r="C4133" s="1" t="s">
        <v>6373</v>
      </c>
      <c r="D4133" s="1" t="s">
        <v>8</v>
      </c>
      <c r="E4133" s="2">
        <v>43584</v>
      </c>
      <c r="F4133" s="1" t="s">
        <v>13</v>
      </c>
      <c r="G4133" s="11">
        <f>VLOOKUP(Sheet1!B4133,Sheet3!$A$4:$B$3872,2,FALSE)</f>
        <v>43584</v>
      </c>
      <c r="H4133" s="11">
        <f t="shared" si="320"/>
        <v>43584</v>
      </c>
      <c r="I4133" s="11">
        <f t="shared" si="321"/>
        <v>43556</v>
      </c>
      <c r="J4133" s="11">
        <f t="shared" si="322"/>
        <v>43556</v>
      </c>
      <c r="K4133" s="1">
        <f t="shared" si="323"/>
        <v>0</v>
      </c>
      <c r="L4133" s="1">
        <f t="shared" si="324"/>
        <v>1</v>
      </c>
    </row>
    <row r="4134" spans="1:12" x14ac:dyDescent="0.35">
      <c r="A4134" s="1" t="s">
        <v>11</v>
      </c>
      <c r="B4134" s="1" t="s">
        <v>6374</v>
      </c>
      <c r="C4134" s="1" t="s">
        <v>6375</v>
      </c>
      <c r="D4134" s="1" t="s">
        <v>8</v>
      </c>
      <c r="E4134" s="2">
        <v>43456</v>
      </c>
      <c r="F4134" s="1" t="s">
        <v>13</v>
      </c>
      <c r="G4134" s="11">
        <f>VLOOKUP(Sheet1!B4134,Sheet3!$A$4:$B$3872,2,FALSE)</f>
        <v>43456</v>
      </c>
      <c r="H4134" s="11">
        <f t="shared" si="320"/>
        <v>43456</v>
      </c>
      <c r="I4134" s="11">
        <f t="shared" si="321"/>
        <v>43435</v>
      </c>
      <c r="J4134" s="11">
        <f t="shared" si="322"/>
        <v>43435</v>
      </c>
      <c r="K4134" s="1">
        <f t="shared" si="323"/>
        <v>0</v>
      </c>
      <c r="L4134" s="1">
        <f t="shared" si="324"/>
        <v>0.33333333333333331</v>
      </c>
    </row>
    <row r="4135" spans="1:12" x14ac:dyDescent="0.35">
      <c r="A4135" s="1" t="s">
        <v>11</v>
      </c>
      <c r="B4135" s="1" t="s">
        <v>6374</v>
      </c>
      <c r="C4135" s="1" t="s">
        <v>6376</v>
      </c>
      <c r="D4135" s="1" t="s">
        <v>8</v>
      </c>
      <c r="E4135" s="2">
        <v>43524</v>
      </c>
      <c r="F4135" s="1" t="s">
        <v>13</v>
      </c>
      <c r="G4135" s="11">
        <f>VLOOKUP(Sheet1!B4135,Sheet3!$A$4:$B$3872,2,FALSE)</f>
        <v>43456</v>
      </c>
      <c r="H4135" s="11">
        <f t="shared" si="320"/>
        <v>43524</v>
      </c>
      <c r="I4135" s="11">
        <f t="shared" si="321"/>
        <v>43435</v>
      </c>
      <c r="J4135" s="11">
        <f t="shared" si="322"/>
        <v>43497</v>
      </c>
      <c r="K4135" s="1">
        <f t="shared" si="323"/>
        <v>2</v>
      </c>
      <c r="L4135" s="1">
        <f t="shared" si="324"/>
        <v>0.33333333333333331</v>
      </c>
    </row>
    <row r="4136" spans="1:12" x14ac:dyDescent="0.35">
      <c r="A4136" s="1" t="s">
        <v>11</v>
      </c>
      <c r="B4136" s="1" t="s">
        <v>6374</v>
      </c>
      <c r="C4136" s="1" t="s">
        <v>6377</v>
      </c>
      <c r="D4136" s="1" t="s">
        <v>8</v>
      </c>
      <c r="E4136" s="2">
        <v>43580</v>
      </c>
      <c r="F4136" s="1" t="s">
        <v>15</v>
      </c>
      <c r="G4136" s="11">
        <f>VLOOKUP(Sheet1!B4136,Sheet3!$A$4:$B$3872,2,FALSE)</f>
        <v>43456</v>
      </c>
      <c r="H4136" s="11">
        <f t="shared" si="320"/>
        <v>43580</v>
      </c>
      <c r="I4136" s="11">
        <f t="shared" si="321"/>
        <v>43435</v>
      </c>
      <c r="J4136" s="11">
        <f t="shared" si="322"/>
        <v>43556</v>
      </c>
      <c r="K4136" s="1">
        <f t="shared" si="323"/>
        <v>4</v>
      </c>
      <c r="L4136" s="1">
        <f t="shared" si="324"/>
        <v>0.33333333333333331</v>
      </c>
    </row>
    <row r="4137" spans="1:12" x14ac:dyDescent="0.35">
      <c r="A4137" s="1" t="s">
        <v>11</v>
      </c>
      <c r="B4137" s="1" t="s">
        <v>6378</v>
      </c>
      <c r="C4137" s="1" t="s">
        <v>6379</v>
      </c>
      <c r="D4137" s="1" t="s">
        <v>8</v>
      </c>
      <c r="E4137" s="2">
        <v>43529</v>
      </c>
      <c r="F4137" s="1" t="s">
        <v>25</v>
      </c>
      <c r="G4137" s="11">
        <f>VLOOKUP(Sheet1!B4137,Sheet3!$A$4:$B$3872,2,FALSE)</f>
        <v>43529</v>
      </c>
      <c r="H4137" s="11">
        <f t="shared" si="320"/>
        <v>43529</v>
      </c>
      <c r="I4137" s="11">
        <f t="shared" si="321"/>
        <v>43525</v>
      </c>
      <c r="J4137" s="11">
        <f t="shared" si="322"/>
        <v>43525</v>
      </c>
      <c r="K4137" s="1">
        <f t="shared" si="323"/>
        <v>0</v>
      </c>
      <c r="L4137" s="1">
        <f t="shared" si="324"/>
        <v>1</v>
      </c>
    </row>
    <row r="4138" spans="1:12" x14ac:dyDescent="0.35">
      <c r="A4138" s="1" t="s">
        <v>11</v>
      </c>
      <c r="B4138" s="1" t="s">
        <v>6380</v>
      </c>
      <c r="C4138" s="1" t="s">
        <v>6381</v>
      </c>
      <c r="D4138" s="1" t="s">
        <v>8</v>
      </c>
      <c r="E4138" s="2">
        <v>43507</v>
      </c>
      <c r="F4138" s="1" t="s">
        <v>13</v>
      </c>
      <c r="G4138" s="11">
        <f>VLOOKUP(Sheet1!B4138,Sheet3!$A$4:$B$3872,2,FALSE)</f>
        <v>43507</v>
      </c>
      <c r="H4138" s="11">
        <f t="shared" si="320"/>
        <v>43507</v>
      </c>
      <c r="I4138" s="11">
        <f t="shared" si="321"/>
        <v>43497</v>
      </c>
      <c r="J4138" s="11">
        <f t="shared" si="322"/>
        <v>43497</v>
      </c>
      <c r="K4138" s="1">
        <f t="shared" si="323"/>
        <v>0</v>
      </c>
      <c r="L4138" s="1">
        <f t="shared" si="324"/>
        <v>0.5</v>
      </c>
    </row>
    <row r="4139" spans="1:12" x14ac:dyDescent="0.35">
      <c r="A4139" s="1" t="s">
        <v>11</v>
      </c>
      <c r="B4139" s="1" t="s">
        <v>6380</v>
      </c>
      <c r="C4139" s="1" t="s">
        <v>6382</v>
      </c>
      <c r="D4139" s="1" t="s">
        <v>8</v>
      </c>
      <c r="E4139" s="2">
        <v>43518</v>
      </c>
      <c r="F4139" s="1" t="s">
        <v>9</v>
      </c>
      <c r="G4139" s="11">
        <f>VLOOKUP(Sheet1!B4139,Sheet3!$A$4:$B$3872,2,FALSE)</f>
        <v>43507</v>
      </c>
      <c r="H4139" s="11">
        <f t="shared" si="320"/>
        <v>43518</v>
      </c>
      <c r="I4139" s="11">
        <f t="shared" si="321"/>
        <v>43497</v>
      </c>
      <c r="J4139" s="11">
        <f t="shared" si="322"/>
        <v>43497</v>
      </c>
      <c r="K4139" s="1">
        <f t="shared" si="323"/>
        <v>0</v>
      </c>
      <c r="L4139" s="1">
        <f t="shared" si="324"/>
        <v>0.5</v>
      </c>
    </row>
    <row r="4140" spans="1:12" x14ac:dyDescent="0.35">
      <c r="A4140" s="1" t="s">
        <v>11</v>
      </c>
      <c r="B4140" s="1" t="s">
        <v>6383</v>
      </c>
      <c r="C4140" s="1" t="s">
        <v>6384</v>
      </c>
      <c r="D4140" s="1" t="s">
        <v>8</v>
      </c>
      <c r="E4140" s="2">
        <v>43575</v>
      </c>
      <c r="F4140" s="1" t="s">
        <v>15</v>
      </c>
      <c r="G4140" s="11">
        <f>VLOOKUP(Sheet1!B4140,Sheet3!$A$4:$B$3872,2,FALSE)</f>
        <v>43575</v>
      </c>
      <c r="H4140" s="11">
        <f t="shared" si="320"/>
        <v>43575</v>
      </c>
      <c r="I4140" s="11">
        <f t="shared" si="321"/>
        <v>43556</v>
      </c>
      <c r="J4140" s="11">
        <f t="shared" si="322"/>
        <v>43556</v>
      </c>
      <c r="K4140" s="1">
        <f t="shared" si="323"/>
        <v>0</v>
      </c>
      <c r="L4140" s="1">
        <f t="shared" si="324"/>
        <v>1</v>
      </c>
    </row>
    <row r="4141" spans="1:12" x14ac:dyDescent="0.35">
      <c r="A4141" s="1" t="s">
        <v>11</v>
      </c>
      <c r="B4141" s="1" t="s">
        <v>6385</v>
      </c>
      <c r="C4141" s="1" t="s">
        <v>6386</v>
      </c>
      <c r="D4141" s="1" t="s">
        <v>8</v>
      </c>
      <c r="E4141" s="2">
        <v>43529</v>
      </c>
      <c r="F4141" s="1" t="s">
        <v>9</v>
      </c>
      <c r="G4141" s="11">
        <f>VLOOKUP(Sheet1!B4141,Sheet3!$A$4:$B$3872,2,FALSE)</f>
        <v>43529</v>
      </c>
      <c r="H4141" s="11">
        <f t="shared" si="320"/>
        <v>43529</v>
      </c>
      <c r="I4141" s="11">
        <f t="shared" si="321"/>
        <v>43525</v>
      </c>
      <c r="J4141" s="11">
        <f t="shared" si="322"/>
        <v>43525</v>
      </c>
      <c r="K4141" s="1">
        <f t="shared" si="323"/>
        <v>0</v>
      </c>
      <c r="L4141" s="1">
        <f t="shared" si="324"/>
        <v>1</v>
      </c>
    </row>
    <row r="4142" spans="1:12" x14ac:dyDescent="0.35">
      <c r="A4142" s="1" t="s">
        <v>11</v>
      </c>
      <c r="B4142" s="1" t="s">
        <v>6387</v>
      </c>
      <c r="C4142" s="1" t="s">
        <v>6388</v>
      </c>
      <c r="D4142" s="1" t="s">
        <v>8</v>
      </c>
      <c r="E4142" s="2">
        <v>43563</v>
      </c>
      <c r="F4142" s="1" t="s">
        <v>13</v>
      </c>
      <c r="G4142" s="11">
        <f>VLOOKUP(Sheet1!B4142,Sheet3!$A$4:$B$3872,2,FALSE)</f>
        <v>43563</v>
      </c>
      <c r="H4142" s="11">
        <f t="shared" si="320"/>
        <v>43563</v>
      </c>
      <c r="I4142" s="11">
        <f t="shared" si="321"/>
        <v>43556</v>
      </c>
      <c r="J4142" s="11">
        <f t="shared" si="322"/>
        <v>43556</v>
      </c>
      <c r="K4142" s="1">
        <f t="shared" si="323"/>
        <v>0</v>
      </c>
      <c r="L4142" s="1">
        <f t="shared" si="324"/>
        <v>0.33333333333333331</v>
      </c>
    </row>
    <row r="4143" spans="1:12" x14ac:dyDescent="0.35">
      <c r="A4143" s="1" t="s">
        <v>11</v>
      </c>
      <c r="B4143" s="1" t="s">
        <v>6387</v>
      </c>
      <c r="C4143" s="1" t="s">
        <v>6389</v>
      </c>
      <c r="D4143" s="1" t="s">
        <v>8</v>
      </c>
      <c r="E4143" s="2">
        <v>43574</v>
      </c>
      <c r="F4143" s="1" t="s">
        <v>13</v>
      </c>
      <c r="G4143" s="11">
        <f>VLOOKUP(Sheet1!B4143,Sheet3!$A$4:$B$3872,2,FALSE)</f>
        <v>43563</v>
      </c>
      <c r="H4143" s="11">
        <f t="shared" si="320"/>
        <v>43574</v>
      </c>
      <c r="I4143" s="11">
        <f t="shared" si="321"/>
        <v>43556</v>
      </c>
      <c r="J4143" s="11">
        <f t="shared" si="322"/>
        <v>43556</v>
      </c>
      <c r="K4143" s="1">
        <f t="shared" si="323"/>
        <v>0</v>
      </c>
      <c r="L4143" s="1">
        <f t="shared" si="324"/>
        <v>0.33333333333333331</v>
      </c>
    </row>
    <row r="4144" spans="1:12" x14ac:dyDescent="0.35">
      <c r="A4144" s="1" t="s">
        <v>11</v>
      </c>
      <c r="B4144" s="1" t="s">
        <v>6387</v>
      </c>
      <c r="C4144" s="1" t="s">
        <v>6390</v>
      </c>
      <c r="D4144" s="1" t="s">
        <v>8</v>
      </c>
      <c r="E4144" s="2">
        <v>43597</v>
      </c>
      <c r="F4144" s="1" t="s">
        <v>9</v>
      </c>
      <c r="G4144" s="11">
        <f>VLOOKUP(Sheet1!B4144,Sheet3!$A$4:$B$3872,2,FALSE)</f>
        <v>43563</v>
      </c>
      <c r="H4144" s="11">
        <f t="shared" si="320"/>
        <v>43597</v>
      </c>
      <c r="I4144" s="11">
        <f t="shared" si="321"/>
        <v>43556</v>
      </c>
      <c r="J4144" s="11">
        <f t="shared" si="322"/>
        <v>43586</v>
      </c>
      <c r="K4144" s="1">
        <f t="shared" si="323"/>
        <v>1</v>
      </c>
      <c r="L4144" s="1">
        <f t="shared" si="324"/>
        <v>0.33333333333333331</v>
      </c>
    </row>
    <row r="4145" spans="1:12" x14ac:dyDescent="0.35">
      <c r="A4145" s="1" t="s">
        <v>11</v>
      </c>
      <c r="B4145" s="1" t="s">
        <v>6391</v>
      </c>
      <c r="C4145" s="1" t="s">
        <v>6392</v>
      </c>
      <c r="D4145" s="1" t="s">
        <v>8</v>
      </c>
      <c r="E4145" s="2">
        <v>43488</v>
      </c>
      <c r="F4145" s="1" t="s">
        <v>25</v>
      </c>
      <c r="G4145" s="11">
        <f>VLOOKUP(Sheet1!B4145,Sheet3!$A$4:$B$3872,2,FALSE)</f>
        <v>43488</v>
      </c>
      <c r="H4145" s="11">
        <f t="shared" si="320"/>
        <v>43488</v>
      </c>
      <c r="I4145" s="11">
        <f t="shared" si="321"/>
        <v>43466</v>
      </c>
      <c r="J4145" s="11">
        <f t="shared" si="322"/>
        <v>43466</v>
      </c>
      <c r="K4145" s="1">
        <f t="shared" si="323"/>
        <v>0</v>
      </c>
      <c r="L4145" s="1">
        <f t="shared" si="324"/>
        <v>1</v>
      </c>
    </row>
    <row r="4146" spans="1:12" x14ac:dyDescent="0.35">
      <c r="A4146" s="1" t="s">
        <v>11</v>
      </c>
      <c r="B4146" s="1" t="s">
        <v>6393</v>
      </c>
      <c r="C4146" s="1" t="s">
        <v>6394</v>
      </c>
      <c r="D4146" s="1" t="s">
        <v>8</v>
      </c>
      <c r="E4146" s="2">
        <v>43574</v>
      </c>
      <c r="F4146" s="1" t="s">
        <v>15</v>
      </c>
      <c r="G4146" s="11">
        <f>VLOOKUP(Sheet1!B4146,Sheet3!$A$4:$B$3872,2,FALSE)</f>
        <v>43574</v>
      </c>
      <c r="H4146" s="11">
        <f t="shared" si="320"/>
        <v>43574</v>
      </c>
      <c r="I4146" s="11">
        <f t="shared" si="321"/>
        <v>43556</v>
      </c>
      <c r="J4146" s="11">
        <f t="shared" si="322"/>
        <v>43556</v>
      </c>
      <c r="K4146" s="1">
        <f t="shared" si="323"/>
        <v>0</v>
      </c>
      <c r="L4146" s="1">
        <f t="shared" si="324"/>
        <v>1</v>
      </c>
    </row>
    <row r="4147" spans="1:12" x14ac:dyDescent="0.35">
      <c r="A4147" s="1" t="s">
        <v>11</v>
      </c>
      <c r="B4147" s="1" t="s">
        <v>6395</v>
      </c>
      <c r="C4147" s="3">
        <v>3590000000</v>
      </c>
      <c r="D4147" s="1" t="s">
        <v>18</v>
      </c>
      <c r="E4147" s="2">
        <v>43484</v>
      </c>
      <c r="F4147" s="1" t="s">
        <v>13</v>
      </c>
      <c r="G4147" s="11">
        <f>VLOOKUP(Sheet1!B4147,Sheet3!$A$4:$B$3872,2,FALSE)</f>
        <v>43484</v>
      </c>
      <c r="H4147" s="11">
        <f t="shared" si="320"/>
        <v>43484</v>
      </c>
      <c r="I4147" s="11">
        <f t="shared" si="321"/>
        <v>43466</v>
      </c>
      <c r="J4147" s="11">
        <f t="shared" si="322"/>
        <v>43466</v>
      </c>
      <c r="K4147" s="1">
        <f t="shared" si="323"/>
        <v>0</v>
      </c>
      <c r="L4147" s="1">
        <f t="shared" si="324"/>
        <v>1</v>
      </c>
    </row>
    <row r="4148" spans="1:12" x14ac:dyDescent="0.35">
      <c r="A4148" s="1" t="s">
        <v>11</v>
      </c>
      <c r="B4148" s="1" t="s">
        <v>6396</v>
      </c>
      <c r="C4148" s="1" t="s">
        <v>6397</v>
      </c>
      <c r="D4148" s="1" t="s">
        <v>18</v>
      </c>
      <c r="E4148" s="2">
        <v>43576</v>
      </c>
      <c r="F4148" s="1" t="s">
        <v>25</v>
      </c>
      <c r="G4148" s="11">
        <f>VLOOKUP(Sheet1!B4148,Sheet3!$A$4:$B$3872,2,FALSE)</f>
        <v>43576</v>
      </c>
      <c r="H4148" s="11">
        <f t="shared" si="320"/>
        <v>43576</v>
      </c>
      <c r="I4148" s="11">
        <f t="shared" si="321"/>
        <v>43556</v>
      </c>
      <c r="J4148" s="11">
        <f t="shared" si="322"/>
        <v>43556</v>
      </c>
      <c r="K4148" s="1">
        <f t="shared" si="323"/>
        <v>0</v>
      </c>
      <c r="L4148" s="1">
        <f t="shared" si="324"/>
        <v>1</v>
      </c>
    </row>
    <row r="4149" spans="1:12" x14ac:dyDescent="0.35">
      <c r="A4149" s="1" t="s">
        <v>11</v>
      </c>
      <c r="B4149" s="1" t="s">
        <v>6398</v>
      </c>
      <c r="C4149" s="1" t="s">
        <v>6399</v>
      </c>
      <c r="D4149" s="1" t="s">
        <v>8</v>
      </c>
      <c r="E4149" s="2">
        <v>43575</v>
      </c>
      <c r="F4149" s="1" t="s">
        <v>15</v>
      </c>
      <c r="G4149" s="11">
        <f>VLOOKUP(Sheet1!B4149,Sheet3!$A$4:$B$3872,2,FALSE)</f>
        <v>43575</v>
      </c>
      <c r="H4149" s="11">
        <f t="shared" si="320"/>
        <v>43575</v>
      </c>
      <c r="I4149" s="11">
        <f t="shared" si="321"/>
        <v>43556</v>
      </c>
      <c r="J4149" s="11">
        <f t="shared" si="322"/>
        <v>43556</v>
      </c>
      <c r="K4149" s="1">
        <f t="shared" si="323"/>
        <v>0</v>
      </c>
      <c r="L4149" s="1">
        <f t="shared" si="324"/>
        <v>0.5</v>
      </c>
    </row>
    <row r="4150" spans="1:12" x14ac:dyDescent="0.35">
      <c r="A4150" s="1" t="s">
        <v>11</v>
      </c>
      <c r="B4150" s="1" t="s">
        <v>6398</v>
      </c>
      <c r="C4150" s="1" t="s">
        <v>6400</v>
      </c>
      <c r="D4150" s="1" t="s">
        <v>8</v>
      </c>
      <c r="E4150" s="2">
        <v>43588</v>
      </c>
      <c r="F4150" s="1" t="s">
        <v>13</v>
      </c>
      <c r="G4150" s="11">
        <f>VLOOKUP(Sheet1!B4150,Sheet3!$A$4:$B$3872,2,FALSE)</f>
        <v>43575</v>
      </c>
      <c r="H4150" s="11">
        <f t="shared" si="320"/>
        <v>43588</v>
      </c>
      <c r="I4150" s="11">
        <f t="shared" si="321"/>
        <v>43556</v>
      </c>
      <c r="J4150" s="11">
        <f t="shared" si="322"/>
        <v>43586</v>
      </c>
      <c r="K4150" s="1">
        <f t="shared" si="323"/>
        <v>1</v>
      </c>
      <c r="L4150" s="1">
        <f t="shared" si="324"/>
        <v>0.5</v>
      </c>
    </row>
    <row r="4151" spans="1:12" x14ac:dyDescent="0.35">
      <c r="A4151" s="1" t="s">
        <v>11</v>
      </c>
      <c r="B4151" s="1" t="s">
        <v>6401</v>
      </c>
      <c r="C4151" s="1" t="s">
        <v>6402</v>
      </c>
      <c r="D4151" s="1" t="s">
        <v>8</v>
      </c>
      <c r="E4151" s="2">
        <v>43505</v>
      </c>
      <c r="F4151" s="1" t="s">
        <v>13</v>
      </c>
      <c r="G4151" s="11">
        <f>VLOOKUP(Sheet1!B4151,Sheet3!$A$4:$B$3872,2,FALSE)</f>
        <v>43505</v>
      </c>
      <c r="H4151" s="11">
        <f t="shared" si="320"/>
        <v>43505</v>
      </c>
      <c r="I4151" s="11">
        <f t="shared" si="321"/>
        <v>43497</v>
      </c>
      <c r="J4151" s="11">
        <f t="shared" si="322"/>
        <v>43497</v>
      </c>
      <c r="K4151" s="1">
        <f t="shared" si="323"/>
        <v>0</v>
      </c>
      <c r="L4151" s="1">
        <f t="shared" si="324"/>
        <v>1</v>
      </c>
    </row>
    <row r="4152" spans="1:12" x14ac:dyDescent="0.35">
      <c r="A4152" s="1" t="s">
        <v>11</v>
      </c>
      <c r="B4152" s="1" t="s">
        <v>6403</v>
      </c>
      <c r="C4152" s="1" t="s">
        <v>6404</v>
      </c>
      <c r="D4152" s="1" t="s">
        <v>8</v>
      </c>
      <c r="E4152" s="2">
        <v>43485</v>
      </c>
      <c r="F4152" s="1" t="s">
        <v>13</v>
      </c>
      <c r="G4152" s="11">
        <f>VLOOKUP(Sheet1!B4152,Sheet3!$A$4:$B$3872,2,FALSE)</f>
        <v>43485</v>
      </c>
      <c r="H4152" s="11">
        <f t="shared" si="320"/>
        <v>43485</v>
      </c>
      <c r="I4152" s="11">
        <f t="shared" si="321"/>
        <v>43466</v>
      </c>
      <c r="J4152" s="11">
        <f t="shared" si="322"/>
        <v>43466</v>
      </c>
      <c r="K4152" s="1">
        <f t="shared" si="323"/>
        <v>0</v>
      </c>
      <c r="L4152" s="1">
        <f t="shared" si="324"/>
        <v>1</v>
      </c>
    </row>
    <row r="4153" spans="1:12" x14ac:dyDescent="0.35">
      <c r="A4153" s="1" t="s">
        <v>11</v>
      </c>
      <c r="B4153" s="1" t="s">
        <v>6405</v>
      </c>
      <c r="C4153" s="1" t="s">
        <v>6406</v>
      </c>
      <c r="D4153" s="1" t="s">
        <v>8</v>
      </c>
      <c r="E4153" s="2">
        <v>43559</v>
      </c>
      <c r="F4153" s="1" t="s">
        <v>25</v>
      </c>
      <c r="G4153" s="11">
        <f>VLOOKUP(Sheet1!B4153,Sheet3!$A$4:$B$3872,2,FALSE)</f>
        <v>43559</v>
      </c>
      <c r="H4153" s="11">
        <f t="shared" si="320"/>
        <v>43559</v>
      </c>
      <c r="I4153" s="11">
        <f t="shared" si="321"/>
        <v>43556</v>
      </c>
      <c r="J4153" s="11">
        <f t="shared" si="322"/>
        <v>43556</v>
      </c>
      <c r="K4153" s="1">
        <f t="shared" si="323"/>
        <v>0</v>
      </c>
      <c r="L4153" s="1">
        <f t="shared" si="324"/>
        <v>1</v>
      </c>
    </row>
    <row r="4154" spans="1:12" x14ac:dyDescent="0.35">
      <c r="A4154" s="1" t="s">
        <v>11</v>
      </c>
      <c r="B4154" s="1" t="s">
        <v>6407</v>
      </c>
      <c r="C4154" s="1" t="s">
        <v>6408</v>
      </c>
      <c r="D4154" s="1" t="s">
        <v>8</v>
      </c>
      <c r="E4154" s="2">
        <v>43486</v>
      </c>
      <c r="F4154" s="1" t="s">
        <v>25</v>
      </c>
      <c r="G4154" s="11">
        <f>VLOOKUP(Sheet1!B4154,Sheet3!$A$4:$B$3872,2,FALSE)</f>
        <v>43486</v>
      </c>
      <c r="H4154" s="11">
        <f t="shared" si="320"/>
        <v>43486</v>
      </c>
      <c r="I4154" s="11">
        <f t="shared" si="321"/>
        <v>43466</v>
      </c>
      <c r="J4154" s="11">
        <f t="shared" si="322"/>
        <v>43466</v>
      </c>
      <c r="K4154" s="1">
        <f t="shared" si="323"/>
        <v>0</v>
      </c>
      <c r="L4154" s="1">
        <f t="shared" si="324"/>
        <v>1</v>
      </c>
    </row>
    <row r="4155" spans="1:12" x14ac:dyDescent="0.35">
      <c r="A4155" s="1" t="s">
        <v>11</v>
      </c>
      <c r="B4155" s="1" t="s">
        <v>6409</v>
      </c>
      <c r="C4155" s="1" t="s">
        <v>6410</v>
      </c>
      <c r="D4155" s="1" t="s">
        <v>8</v>
      </c>
      <c r="E4155" s="2">
        <v>43526</v>
      </c>
      <c r="F4155" s="1" t="s">
        <v>13</v>
      </c>
      <c r="G4155" s="11">
        <f>VLOOKUP(Sheet1!B4155,Sheet3!$A$4:$B$3872,2,FALSE)</f>
        <v>43526</v>
      </c>
      <c r="H4155" s="11">
        <f t="shared" si="320"/>
        <v>43526</v>
      </c>
      <c r="I4155" s="11">
        <f t="shared" si="321"/>
        <v>43525</v>
      </c>
      <c r="J4155" s="11">
        <f t="shared" si="322"/>
        <v>43525</v>
      </c>
      <c r="K4155" s="1">
        <f t="shared" si="323"/>
        <v>0</v>
      </c>
      <c r="L4155" s="1">
        <f t="shared" si="324"/>
        <v>0.5</v>
      </c>
    </row>
    <row r="4156" spans="1:12" x14ac:dyDescent="0.35">
      <c r="A4156" s="1" t="s">
        <v>11</v>
      </c>
      <c r="B4156" s="1" t="s">
        <v>6409</v>
      </c>
      <c r="C4156" s="1" t="s">
        <v>6411</v>
      </c>
      <c r="D4156" s="1" t="s">
        <v>8</v>
      </c>
      <c r="E4156" s="2">
        <v>43537</v>
      </c>
      <c r="F4156" s="1" t="s">
        <v>13</v>
      </c>
      <c r="G4156" s="11">
        <f>VLOOKUP(Sheet1!B4156,Sheet3!$A$4:$B$3872,2,FALSE)</f>
        <v>43526</v>
      </c>
      <c r="H4156" s="11">
        <f t="shared" si="320"/>
        <v>43537</v>
      </c>
      <c r="I4156" s="11">
        <f t="shared" si="321"/>
        <v>43525</v>
      </c>
      <c r="J4156" s="11">
        <f t="shared" si="322"/>
        <v>43525</v>
      </c>
      <c r="K4156" s="1">
        <f t="shared" si="323"/>
        <v>0</v>
      </c>
      <c r="L4156" s="1">
        <f t="shared" si="324"/>
        <v>0.5</v>
      </c>
    </row>
    <row r="4157" spans="1:12" x14ac:dyDescent="0.35">
      <c r="A4157" s="1" t="s">
        <v>11</v>
      </c>
      <c r="B4157" s="1" t="s">
        <v>6412</v>
      </c>
      <c r="C4157" s="1" t="s">
        <v>6413</v>
      </c>
      <c r="D4157" s="1" t="s">
        <v>8</v>
      </c>
      <c r="E4157" s="2">
        <v>43591</v>
      </c>
      <c r="F4157" s="1" t="s">
        <v>25</v>
      </c>
      <c r="G4157" s="11">
        <f>VLOOKUP(Sheet1!B4157,Sheet3!$A$4:$B$3872,2,FALSE)</f>
        <v>43591</v>
      </c>
      <c r="H4157" s="11">
        <f t="shared" si="320"/>
        <v>43591</v>
      </c>
      <c r="I4157" s="11">
        <f t="shared" si="321"/>
        <v>43586</v>
      </c>
      <c r="J4157" s="11">
        <f t="shared" si="322"/>
        <v>43586</v>
      </c>
      <c r="K4157" s="1">
        <f t="shared" si="323"/>
        <v>0</v>
      </c>
      <c r="L4157" s="1">
        <f t="shared" si="324"/>
        <v>1</v>
      </c>
    </row>
    <row r="4158" spans="1:12" x14ac:dyDescent="0.35">
      <c r="A4158" s="1" t="s">
        <v>11</v>
      </c>
      <c r="B4158" s="1" t="s">
        <v>6414</v>
      </c>
      <c r="C4158" s="1" t="s">
        <v>6415</v>
      </c>
      <c r="D4158" s="1" t="s">
        <v>8</v>
      </c>
      <c r="E4158" s="2">
        <v>43592</v>
      </c>
      <c r="F4158" s="1" t="s">
        <v>25</v>
      </c>
      <c r="G4158" s="11">
        <f>VLOOKUP(Sheet1!B4158,Sheet3!$A$4:$B$3872,2,FALSE)</f>
        <v>43592</v>
      </c>
      <c r="H4158" s="11">
        <f t="shared" si="320"/>
        <v>43592</v>
      </c>
      <c r="I4158" s="11">
        <f t="shared" si="321"/>
        <v>43586</v>
      </c>
      <c r="J4158" s="11">
        <f t="shared" si="322"/>
        <v>43586</v>
      </c>
      <c r="K4158" s="1">
        <f t="shared" si="323"/>
        <v>0</v>
      </c>
      <c r="L4158" s="1">
        <f t="shared" si="324"/>
        <v>1</v>
      </c>
    </row>
    <row r="4159" spans="1:12" x14ac:dyDescent="0.35">
      <c r="A4159" s="1" t="s">
        <v>11</v>
      </c>
      <c r="B4159" s="1" t="s">
        <v>6416</v>
      </c>
      <c r="C4159" s="1" t="s">
        <v>6417</v>
      </c>
      <c r="D4159" s="1" t="s">
        <v>8</v>
      </c>
      <c r="E4159" s="2">
        <v>43484</v>
      </c>
      <c r="F4159" s="1" t="s">
        <v>13</v>
      </c>
      <c r="G4159" s="11">
        <f>VLOOKUP(Sheet1!B4159,Sheet3!$A$4:$B$3872,2,FALSE)</f>
        <v>43484</v>
      </c>
      <c r="H4159" s="11">
        <f t="shared" si="320"/>
        <v>43484</v>
      </c>
      <c r="I4159" s="11">
        <f t="shared" si="321"/>
        <v>43466</v>
      </c>
      <c r="J4159" s="11">
        <f t="shared" si="322"/>
        <v>43466</v>
      </c>
      <c r="K4159" s="1">
        <f t="shared" si="323"/>
        <v>0</v>
      </c>
      <c r="L4159" s="1">
        <f t="shared" si="324"/>
        <v>1</v>
      </c>
    </row>
    <row r="4160" spans="1:12" x14ac:dyDescent="0.35">
      <c r="A4160" s="1" t="s">
        <v>11</v>
      </c>
      <c r="B4160" s="1" t="s">
        <v>6418</v>
      </c>
      <c r="C4160" s="1" t="s">
        <v>6419</v>
      </c>
      <c r="D4160" s="1" t="s">
        <v>8</v>
      </c>
      <c r="E4160" s="2">
        <v>43455</v>
      </c>
      <c r="F4160" s="1" t="s">
        <v>13</v>
      </c>
      <c r="G4160" s="11">
        <f>VLOOKUP(Sheet1!B4160,Sheet3!$A$4:$B$3872,2,FALSE)</f>
        <v>43455</v>
      </c>
      <c r="H4160" s="11">
        <f t="shared" si="320"/>
        <v>43455</v>
      </c>
      <c r="I4160" s="11">
        <f t="shared" si="321"/>
        <v>43435</v>
      </c>
      <c r="J4160" s="11">
        <f t="shared" si="322"/>
        <v>43435</v>
      </c>
      <c r="K4160" s="1">
        <f t="shared" si="323"/>
        <v>0</v>
      </c>
      <c r="L4160" s="1">
        <f t="shared" si="324"/>
        <v>0.33333333333333331</v>
      </c>
    </row>
    <row r="4161" spans="1:12" x14ac:dyDescent="0.35">
      <c r="A4161" s="1" t="s">
        <v>11</v>
      </c>
      <c r="B4161" s="1" t="s">
        <v>6418</v>
      </c>
      <c r="C4161" s="1" t="s">
        <v>6420</v>
      </c>
      <c r="D4161" s="1" t="s">
        <v>8</v>
      </c>
      <c r="E4161" s="2">
        <v>43486</v>
      </c>
      <c r="F4161" s="1" t="s">
        <v>25</v>
      </c>
      <c r="G4161" s="11">
        <f>VLOOKUP(Sheet1!B4161,Sheet3!$A$4:$B$3872,2,FALSE)</f>
        <v>43455</v>
      </c>
      <c r="H4161" s="11">
        <f t="shared" si="320"/>
        <v>43486</v>
      </c>
      <c r="I4161" s="11">
        <f t="shared" si="321"/>
        <v>43435</v>
      </c>
      <c r="J4161" s="11">
        <f t="shared" si="322"/>
        <v>43466</v>
      </c>
      <c r="K4161" s="1">
        <f t="shared" si="323"/>
        <v>1</v>
      </c>
      <c r="L4161" s="1">
        <f t="shared" si="324"/>
        <v>0.33333333333333331</v>
      </c>
    </row>
    <row r="4162" spans="1:12" x14ac:dyDescent="0.35">
      <c r="A4162" s="1" t="s">
        <v>11</v>
      </c>
      <c r="B4162" s="1" t="s">
        <v>6418</v>
      </c>
      <c r="C4162" s="1" t="s">
        <v>6421</v>
      </c>
      <c r="D4162" s="1" t="s">
        <v>8</v>
      </c>
      <c r="E4162" s="2">
        <v>43498</v>
      </c>
      <c r="F4162" s="1" t="s">
        <v>9</v>
      </c>
      <c r="G4162" s="11">
        <f>VLOOKUP(Sheet1!B4162,Sheet3!$A$4:$B$3872,2,FALSE)</f>
        <v>43455</v>
      </c>
      <c r="H4162" s="11">
        <f t="shared" si="320"/>
        <v>43498</v>
      </c>
      <c r="I4162" s="11">
        <f t="shared" si="321"/>
        <v>43435</v>
      </c>
      <c r="J4162" s="11">
        <f t="shared" si="322"/>
        <v>43497</v>
      </c>
      <c r="K4162" s="1">
        <f t="shared" si="323"/>
        <v>2</v>
      </c>
      <c r="L4162" s="1">
        <f t="shared" si="324"/>
        <v>0.33333333333333331</v>
      </c>
    </row>
    <row r="4163" spans="1:12" x14ac:dyDescent="0.35">
      <c r="A4163" s="1" t="s">
        <v>11</v>
      </c>
      <c r="B4163" s="1" t="s">
        <v>6422</v>
      </c>
      <c r="C4163" s="1" t="s">
        <v>6423</v>
      </c>
      <c r="D4163" s="1" t="s">
        <v>18</v>
      </c>
      <c r="E4163" s="2">
        <v>43506</v>
      </c>
      <c r="F4163" s="1" t="s">
        <v>9</v>
      </c>
      <c r="G4163" s="11">
        <f>VLOOKUP(Sheet1!B4163,Sheet3!$A$4:$B$3872,2,FALSE)</f>
        <v>43506</v>
      </c>
      <c r="H4163" s="11">
        <f t="shared" ref="H4163:H4226" si="325">E4163</f>
        <v>43506</v>
      </c>
      <c r="I4163" s="11">
        <f t="shared" ref="I4163:I4226" si="326">EOMONTH(G4163,-1)+1</f>
        <v>43497</v>
      </c>
      <c r="J4163" s="11">
        <f t="shared" ref="J4163:J4226" si="327">EOMONTH(H4163,-1)+1</f>
        <v>43497</v>
      </c>
      <c r="K4163" s="1">
        <f t="shared" ref="K4163:K4226" si="328">ROUND((J4163-I4163)/30,0)</f>
        <v>0</v>
      </c>
      <c r="L4163" s="1">
        <f t="shared" ref="L4163:L4226" si="329">1/COUNTIFS($I$2:$I$5023,I4163,$B$2:$B$5023,B4163)</f>
        <v>1</v>
      </c>
    </row>
    <row r="4164" spans="1:12" x14ac:dyDescent="0.35">
      <c r="A4164" s="1" t="s">
        <v>11</v>
      </c>
      <c r="B4164" s="1" t="s">
        <v>6424</v>
      </c>
      <c r="C4164" s="1" t="s">
        <v>6425</v>
      </c>
      <c r="D4164" s="1" t="s">
        <v>8</v>
      </c>
      <c r="E4164" s="2">
        <v>43486</v>
      </c>
      <c r="F4164" s="1" t="s">
        <v>9</v>
      </c>
      <c r="G4164" s="11">
        <f>VLOOKUP(Sheet1!B4164,Sheet3!$A$4:$B$3872,2,FALSE)</f>
        <v>43486</v>
      </c>
      <c r="H4164" s="11">
        <f t="shared" si="325"/>
        <v>43486</v>
      </c>
      <c r="I4164" s="11">
        <f t="shared" si="326"/>
        <v>43466</v>
      </c>
      <c r="J4164" s="11">
        <f t="shared" si="327"/>
        <v>43466</v>
      </c>
      <c r="K4164" s="1">
        <f t="shared" si="328"/>
        <v>0</v>
      </c>
      <c r="L4164" s="1">
        <f t="shared" si="329"/>
        <v>1</v>
      </c>
    </row>
    <row r="4165" spans="1:12" x14ac:dyDescent="0.35">
      <c r="A4165" s="1" t="s">
        <v>11</v>
      </c>
      <c r="B4165" s="1" t="s">
        <v>6426</v>
      </c>
      <c r="C4165" s="1" t="s">
        <v>6427</v>
      </c>
      <c r="D4165" s="1" t="s">
        <v>8</v>
      </c>
      <c r="E4165" s="2">
        <v>43539</v>
      </c>
      <c r="F4165" s="1" t="s">
        <v>13</v>
      </c>
      <c r="G4165" s="11">
        <f>VLOOKUP(Sheet1!B4165,Sheet3!$A$4:$B$3872,2,FALSE)</f>
        <v>43539</v>
      </c>
      <c r="H4165" s="11">
        <f t="shared" si="325"/>
        <v>43539</v>
      </c>
      <c r="I4165" s="11">
        <f t="shared" si="326"/>
        <v>43525</v>
      </c>
      <c r="J4165" s="11">
        <f t="shared" si="327"/>
        <v>43525</v>
      </c>
      <c r="K4165" s="1">
        <f t="shared" si="328"/>
        <v>0</v>
      </c>
      <c r="L4165" s="1">
        <f t="shared" si="329"/>
        <v>0.5</v>
      </c>
    </row>
    <row r="4166" spans="1:12" x14ac:dyDescent="0.35">
      <c r="A4166" s="1" t="s">
        <v>11</v>
      </c>
      <c r="B4166" s="1" t="s">
        <v>6426</v>
      </c>
      <c r="C4166" s="1" t="s">
        <v>6428</v>
      </c>
      <c r="D4166" s="1" t="s">
        <v>8</v>
      </c>
      <c r="E4166" s="2">
        <v>43591</v>
      </c>
      <c r="F4166" s="1" t="s">
        <v>25</v>
      </c>
      <c r="G4166" s="11">
        <f>VLOOKUP(Sheet1!B4166,Sheet3!$A$4:$B$3872,2,FALSE)</f>
        <v>43539</v>
      </c>
      <c r="H4166" s="11">
        <f t="shared" si="325"/>
        <v>43591</v>
      </c>
      <c r="I4166" s="11">
        <f t="shared" si="326"/>
        <v>43525</v>
      </c>
      <c r="J4166" s="11">
        <f t="shared" si="327"/>
        <v>43586</v>
      </c>
      <c r="K4166" s="1">
        <f t="shared" si="328"/>
        <v>2</v>
      </c>
      <c r="L4166" s="1">
        <f t="shared" si="329"/>
        <v>0.5</v>
      </c>
    </row>
    <row r="4167" spans="1:12" x14ac:dyDescent="0.35">
      <c r="A4167" s="1" t="s">
        <v>11</v>
      </c>
      <c r="B4167" s="1" t="s">
        <v>6429</v>
      </c>
      <c r="C4167" s="1" t="s">
        <v>6430</v>
      </c>
      <c r="D4167" s="1" t="s">
        <v>8</v>
      </c>
      <c r="E4167" s="2">
        <v>43546</v>
      </c>
      <c r="F4167" s="1" t="s">
        <v>13</v>
      </c>
      <c r="G4167" s="11">
        <f>VLOOKUP(Sheet1!B4167,Sheet3!$A$4:$B$3872,2,FALSE)</f>
        <v>43546</v>
      </c>
      <c r="H4167" s="11">
        <f t="shared" si="325"/>
        <v>43546</v>
      </c>
      <c r="I4167" s="11">
        <f t="shared" si="326"/>
        <v>43525</v>
      </c>
      <c r="J4167" s="11">
        <f t="shared" si="327"/>
        <v>43525</v>
      </c>
      <c r="K4167" s="1">
        <f t="shared" si="328"/>
        <v>0</v>
      </c>
      <c r="L4167" s="1">
        <f t="shared" si="329"/>
        <v>1</v>
      </c>
    </row>
    <row r="4168" spans="1:12" x14ac:dyDescent="0.35">
      <c r="A4168" s="1" t="s">
        <v>11</v>
      </c>
      <c r="B4168" s="1" t="s">
        <v>6431</v>
      </c>
      <c r="C4168" s="1" t="s">
        <v>6432</v>
      </c>
      <c r="D4168" s="1" t="s">
        <v>18</v>
      </c>
      <c r="E4168" s="2">
        <v>43489</v>
      </c>
      <c r="F4168" s="1" t="s">
        <v>13</v>
      </c>
      <c r="G4168" s="11">
        <f>VLOOKUP(Sheet1!B4168,Sheet3!$A$4:$B$3872,2,FALSE)</f>
        <v>43489</v>
      </c>
      <c r="H4168" s="11">
        <f t="shared" si="325"/>
        <v>43489</v>
      </c>
      <c r="I4168" s="11">
        <f t="shared" si="326"/>
        <v>43466</v>
      </c>
      <c r="J4168" s="11">
        <f t="shared" si="327"/>
        <v>43466</v>
      </c>
      <c r="K4168" s="1">
        <f t="shared" si="328"/>
        <v>0</v>
      </c>
      <c r="L4168" s="1">
        <f t="shared" si="329"/>
        <v>1</v>
      </c>
    </row>
    <row r="4169" spans="1:12" x14ac:dyDescent="0.35">
      <c r="A4169" s="1" t="s">
        <v>11</v>
      </c>
      <c r="B4169" s="1" t="s">
        <v>6433</v>
      </c>
      <c r="C4169" s="1" t="s">
        <v>6434</v>
      </c>
      <c r="D4169" s="1" t="s">
        <v>8</v>
      </c>
      <c r="E4169" s="2">
        <v>43561</v>
      </c>
      <c r="F4169" s="1" t="s">
        <v>15</v>
      </c>
      <c r="G4169" s="11">
        <f>VLOOKUP(Sheet1!B4169,Sheet3!$A$4:$B$3872,2,FALSE)</f>
        <v>43561</v>
      </c>
      <c r="H4169" s="11">
        <f t="shared" si="325"/>
        <v>43561</v>
      </c>
      <c r="I4169" s="11">
        <f t="shared" si="326"/>
        <v>43556</v>
      </c>
      <c r="J4169" s="11">
        <f t="shared" si="327"/>
        <v>43556</v>
      </c>
      <c r="K4169" s="1">
        <f t="shared" si="328"/>
        <v>0</v>
      </c>
      <c r="L4169" s="1">
        <f t="shared" si="329"/>
        <v>1</v>
      </c>
    </row>
    <row r="4170" spans="1:12" x14ac:dyDescent="0.35">
      <c r="A4170" s="1" t="s">
        <v>11</v>
      </c>
      <c r="B4170" s="1" t="s">
        <v>6435</v>
      </c>
      <c r="C4170" s="1" t="s">
        <v>6436</v>
      </c>
      <c r="D4170" s="1" t="s">
        <v>8</v>
      </c>
      <c r="E4170" s="2">
        <v>43561</v>
      </c>
      <c r="F4170" s="1" t="s">
        <v>15</v>
      </c>
      <c r="G4170" s="11">
        <f>VLOOKUP(Sheet1!B4170,Sheet3!$A$4:$B$3872,2,FALSE)</f>
        <v>43561</v>
      </c>
      <c r="H4170" s="11">
        <f t="shared" si="325"/>
        <v>43561</v>
      </c>
      <c r="I4170" s="11">
        <f t="shared" si="326"/>
        <v>43556</v>
      </c>
      <c r="J4170" s="11">
        <f t="shared" si="327"/>
        <v>43556</v>
      </c>
      <c r="K4170" s="1">
        <f t="shared" si="328"/>
        <v>0</v>
      </c>
      <c r="L4170" s="1">
        <f t="shared" si="329"/>
        <v>1</v>
      </c>
    </row>
    <row r="4171" spans="1:12" x14ac:dyDescent="0.35">
      <c r="A4171" s="1" t="s">
        <v>11</v>
      </c>
      <c r="B4171" s="1" t="s">
        <v>6437</v>
      </c>
      <c r="C4171" s="1">
        <v>41415</v>
      </c>
      <c r="D4171" s="1" t="s">
        <v>8</v>
      </c>
      <c r="E4171" s="2">
        <v>43572</v>
      </c>
      <c r="F4171" s="1" t="s">
        <v>9</v>
      </c>
      <c r="G4171" s="11">
        <f>VLOOKUP(Sheet1!B4171,Sheet3!$A$4:$B$3872,2,FALSE)</f>
        <v>43572</v>
      </c>
      <c r="H4171" s="11">
        <f t="shared" si="325"/>
        <v>43572</v>
      </c>
      <c r="I4171" s="11">
        <f t="shared" si="326"/>
        <v>43556</v>
      </c>
      <c r="J4171" s="11">
        <f t="shared" si="327"/>
        <v>43556</v>
      </c>
      <c r="K4171" s="1">
        <f t="shared" si="328"/>
        <v>0</v>
      </c>
      <c r="L4171" s="1">
        <f t="shared" si="329"/>
        <v>1</v>
      </c>
    </row>
    <row r="4172" spans="1:12" x14ac:dyDescent="0.35">
      <c r="A4172" s="1" t="s">
        <v>11</v>
      </c>
      <c r="B4172" s="1" t="s">
        <v>6438</v>
      </c>
      <c r="C4172" s="1" t="s">
        <v>6439</v>
      </c>
      <c r="D4172" s="1" t="s">
        <v>18</v>
      </c>
      <c r="E4172" s="2">
        <v>43495</v>
      </c>
      <c r="F4172" s="1" t="s">
        <v>13</v>
      </c>
      <c r="G4172" s="11">
        <f>VLOOKUP(Sheet1!B4172,Sheet3!$A$4:$B$3872,2,FALSE)</f>
        <v>43495</v>
      </c>
      <c r="H4172" s="11">
        <f t="shared" si="325"/>
        <v>43495</v>
      </c>
      <c r="I4172" s="11">
        <f t="shared" si="326"/>
        <v>43466</v>
      </c>
      <c r="J4172" s="11">
        <f t="shared" si="327"/>
        <v>43466</v>
      </c>
      <c r="K4172" s="1">
        <f t="shared" si="328"/>
        <v>0</v>
      </c>
      <c r="L4172" s="1">
        <f t="shared" si="329"/>
        <v>1</v>
      </c>
    </row>
    <row r="4173" spans="1:12" x14ac:dyDescent="0.35">
      <c r="A4173" s="1" t="s">
        <v>6</v>
      </c>
      <c r="B4173" s="1" t="s">
        <v>6440</v>
      </c>
      <c r="C4173" s="1" t="s">
        <v>6441</v>
      </c>
      <c r="D4173" s="1" t="s">
        <v>8</v>
      </c>
      <c r="E4173" s="2">
        <v>43571</v>
      </c>
      <c r="F4173" s="1" t="s">
        <v>13</v>
      </c>
      <c r="G4173" s="11">
        <f>VLOOKUP(Sheet1!B4173,Sheet3!$A$4:$B$3872,2,FALSE)</f>
        <v>43571</v>
      </c>
      <c r="H4173" s="11">
        <f t="shared" si="325"/>
        <v>43571</v>
      </c>
      <c r="I4173" s="11">
        <f t="shared" si="326"/>
        <v>43556</v>
      </c>
      <c r="J4173" s="11">
        <f t="shared" si="327"/>
        <v>43556</v>
      </c>
      <c r="K4173" s="1">
        <f t="shared" si="328"/>
        <v>0</v>
      </c>
      <c r="L4173" s="1">
        <f t="shared" si="329"/>
        <v>1</v>
      </c>
    </row>
    <row r="4174" spans="1:12" x14ac:dyDescent="0.35">
      <c r="A4174" s="1" t="s">
        <v>11</v>
      </c>
      <c r="B4174" s="1" t="s">
        <v>6442</v>
      </c>
      <c r="C4174" s="1" t="s">
        <v>6443</v>
      </c>
      <c r="D4174" s="1" t="s">
        <v>8</v>
      </c>
      <c r="E4174" s="2">
        <v>43562</v>
      </c>
      <c r="F4174" s="1" t="s">
        <v>25</v>
      </c>
      <c r="G4174" s="11">
        <f>VLOOKUP(Sheet1!B4174,Sheet3!$A$4:$B$3872,2,FALSE)</f>
        <v>43562</v>
      </c>
      <c r="H4174" s="11">
        <f t="shared" si="325"/>
        <v>43562</v>
      </c>
      <c r="I4174" s="11">
        <f t="shared" si="326"/>
        <v>43556</v>
      </c>
      <c r="J4174" s="11">
        <f t="shared" si="327"/>
        <v>43556</v>
      </c>
      <c r="K4174" s="1">
        <f t="shared" si="328"/>
        <v>0</v>
      </c>
      <c r="L4174" s="1">
        <f t="shared" si="329"/>
        <v>1</v>
      </c>
    </row>
    <row r="4175" spans="1:12" x14ac:dyDescent="0.35">
      <c r="A4175" s="1" t="s">
        <v>11</v>
      </c>
      <c r="B4175" s="1" t="s">
        <v>6444</v>
      </c>
      <c r="C4175" s="1" t="s">
        <v>6445</v>
      </c>
      <c r="D4175" s="1" t="s">
        <v>18</v>
      </c>
      <c r="E4175" s="2">
        <v>43500</v>
      </c>
      <c r="F4175" s="1" t="s">
        <v>13</v>
      </c>
      <c r="G4175" s="11">
        <f>VLOOKUP(Sheet1!B4175,Sheet3!$A$4:$B$3872,2,FALSE)</f>
        <v>43500</v>
      </c>
      <c r="H4175" s="11">
        <f t="shared" si="325"/>
        <v>43500</v>
      </c>
      <c r="I4175" s="11">
        <f t="shared" si="326"/>
        <v>43497</v>
      </c>
      <c r="J4175" s="11">
        <f t="shared" si="327"/>
        <v>43497</v>
      </c>
      <c r="K4175" s="1">
        <f t="shared" si="328"/>
        <v>0</v>
      </c>
      <c r="L4175" s="1">
        <f t="shared" si="329"/>
        <v>1</v>
      </c>
    </row>
    <row r="4176" spans="1:12" x14ac:dyDescent="0.35">
      <c r="A4176" s="1" t="s">
        <v>11</v>
      </c>
      <c r="B4176" s="1" t="s">
        <v>6446</v>
      </c>
      <c r="C4176" s="1">
        <v>95193</v>
      </c>
      <c r="D4176" s="1" t="s">
        <v>8</v>
      </c>
      <c r="E4176" s="2">
        <v>43575</v>
      </c>
      <c r="F4176" s="1" t="s">
        <v>15</v>
      </c>
      <c r="G4176" s="11">
        <f>VLOOKUP(Sheet1!B4176,Sheet3!$A$4:$B$3872,2,FALSE)</f>
        <v>43575</v>
      </c>
      <c r="H4176" s="11">
        <f t="shared" si="325"/>
        <v>43575</v>
      </c>
      <c r="I4176" s="11">
        <f t="shared" si="326"/>
        <v>43556</v>
      </c>
      <c r="J4176" s="11">
        <f t="shared" si="327"/>
        <v>43556</v>
      </c>
      <c r="K4176" s="1">
        <f t="shared" si="328"/>
        <v>0</v>
      </c>
      <c r="L4176" s="1">
        <f t="shared" si="329"/>
        <v>0.5</v>
      </c>
    </row>
    <row r="4177" spans="1:12" x14ac:dyDescent="0.35">
      <c r="A4177" s="1" t="s">
        <v>11</v>
      </c>
      <c r="B4177" s="1" t="s">
        <v>6446</v>
      </c>
      <c r="C4177" s="1" t="s">
        <v>6447</v>
      </c>
      <c r="D4177" s="1" t="s">
        <v>8</v>
      </c>
      <c r="E4177" s="2">
        <v>43597</v>
      </c>
      <c r="F4177" s="1" t="s">
        <v>15</v>
      </c>
      <c r="G4177" s="11">
        <f>VLOOKUP(Sheet1!B4177,Sheet3!$A$4:$B$3872,2,FALSE)</f>
        <v>43575</v>
      </c>
      <c r="H4177" s="11">
        <f t="shared" si="325"/>
        <v>43597</v>
      </c>
      <c r="I4177" s="11">
        <f t="shared" si="326"/>
        <v>43556</v>
      </c>
      <c r="J4177" s="11">
        <f t="shared" si="327"/>
        <v>43586</v>
      </c>
      <c r="K4177" s="1">
        <f t="shared" si="328"/>
        <v>1</v>
      </c>
      <c r="L4177" s="1">
        <f t="shared" si="329"/>
        <v>0.5</v>
      </c>
    </row>
    <row r="4178" spans="1:12" x14ac:dyDescent="0.35">
      <c r="A4178" s="1" t="s">
        <v>11</v>
      </c>
      <c r="B4178" s="1" t="s">
        <v>6448</v>
      </c>
      <c r="C4178" s="1" t="s">
        <v>6449</v>
      </c>
      <c r="D4178" s="1" t="s">
        <v>8</v>
      </c>
      <c r="E4178" s="2">
        <v>43568</v>
      </c>
      <c r="F4178" s="1" t="s">
        <v>15</v>
      </c>
      <c r="G4178" s="11">
        <f>VLOOKUP(Sheet1!B4178,Sheet3!$A$4:$B$3872,2,FALSE)</f>
        <v>43568</v>
      </c>
      <c r="H4178" s="11">
        <f t="shared" si="325"/>
        <v>43568</v>
      </c>
      <c r="I4178" s="11">
        <f t="shared" si="326"/>
        <v>43556</v>
      </c>
      <c r="J4178" s="11">
        <f t="shared" si="327"/>
        <v>43556</v>
      </c>
      <c r="K4178" s="1">
        <f t="shared" si="328"/>
        <v>0</v>
      </c>
      <c r="L4178" s="1">
        <f t="shared" si="329"/>
        <v>1</v>
      </c>
    </row>
    <row r="4179" spans="1:12" x14ac:dyDescent="0.35">
      <c r="A4179" s="1" t="s">
        <v>6</v>
      </c>
      <c r="B4179" s="1" t="s">
        <v>6450</v>
      </c>
      <c r="C4179" s="1" t="s">
        <v>6451</v>
      </c>
      <c r="D4179" s="1" t="s">
        <v>8</v>
      </c>
      <c r="E4179" s="2">
        <v>43585</v>
      </c>
      <c r="F4179" s="1" t="s">
        <v>13</v>
      </c>
      <c r="G4179" s="11">
        <f>VLOOKUP(Sheet1!B4179,Sheet3!$A$4:$B$3872,2,FALSE)</f>
        <v>43467</v>
      </c>
      <c r="H4179" s="11">
        <f t="shared" si="325"/>
        <v>43585</v>
      </c>
      <c r="I4179" s="11">
        <f t="shared" si="326"/>
        <v>43466</v>
      </c>
      <c r="J4179" s="11">
        <f t="shared" si="327"/>
        <v>43556</v>
      </c>
      <c r="K4179" s="1">
        <f t="shared" si="328"/>
        <v>3</v>
      </c>
      <c r="L4179" s="1">
        <f t="shared" si="329"/>
        <v>0.5</v>
      </c>
    </row>
    <row r="4180" spans="1:12" x14ac:dyDescent="0.35">
      <c r="A4180" s="1" t="s">
        <v>11</v>
      </c>
      <c r="B4180" s="1" t="s">
        <v>6450</v>
      </c>
      <c r="C4180" s="1" t="s">
        <v>6452</v>
      </c>
      <c r="D4180" s="1" t="s">
        <v>8</v>
      </c>
      <c r="E4180" s="2">
        <v>43467</v>
      </c>
      <c r="F4180" s="1" t="s">
        <v>13</v>
      </c>
      <c r="G4180" s="11">
        <f>VLOOKUP(Sheet1!B4180,Sheet3!$A$4:$B$3872,2,FALSE)</f>
        <v>43467</v>
      </c>
      <c r="H4180" s="11">
        <f t="shared" si="325"/>
        <v>43467</v>
      </c>
      <c r="I4180" s="11">
        <f t="shared" si="326"/>
        <v>43466</v>
      </c>
      <c r="J4180" s="11">
        <f t="shared" si="327"/>
        <v>43466</v>
      </c>
      <c r="K4180" s="1">
        <f t="shared" si="328"/>
        <v>0</v>
      </c>
      <c r="L4180" s="1">
        <f t="shared" si="329"/>
        <v>0.5</v>
      </c>
    </row>
    <row r="4181" spans="1:12" x14ac:dyDescent="0.35">
      <c r="A4181" s="1" t="s">
        <v>11</v>
      </c>
      <c r="B4181" s="1" t="s">
        <v>6453</v>
      </c>
      <c r="C4181" s="1" t="s">
        <v>6454</v>
      </c>
      <c r="D4181" s="1" t="s">
        <v>8</v>
      </c>
      <c r="E4181" s="2">
        <v>43589</v>
      </c>
      <c r="F4181" s="1" t="s">
        <v>15</v>
      </c>
      <c r="G4181" s="11">
        <f>VLOOKUP(Sheet1!B4181,Sheet3!$A$4:$B$3872,2,FALSE)</f>
        <v>43589</v>
      </c>
      <c r="H4181" s="11">
        <f t="shared" si="325"/>
        <v>43589</v>
      </c>
      <c r="I4181" s="11">
        <f t="shared" si="326"/>
        <v>43586</v>
      </c>
      <c r="J4181" s="11">
        <f t="shared" si="327"/>
        <v>43586</v>
      </c>
      <c r="K4181" s="1">
        <f t="shared" si="328"/>
        <v>0</v>
      </c>
      <c r="L4181" s="1">
        <f t="shared" si="329"/>
        <v>0.5</v>
      </c>
    </row>
    <row r="4182" spans="1:12" x14ac:dyDescent="0.35">
      <c r="A4182" s="1" t="s">
        <v>11</v>
      </c>
      <c r="B4182" s="1" t="s">
        <v>6453</v>
      </c>
      <c r="C4182" s="1" t="s">
        <v>6455</v>
      </c>
      <c r="D4182" s="1" t="s">
        <v>8</v>
      </c>
      <c r="E4182" s="2">
        <v>43595</v>
      </c>
      <c r="F4182" s="1" t="s">
        <v>15</v>
      </c>
      <c r="G4182" s="11">
        <f>VLOOKUP(Sheet1!B4182,Sheet3!$A$4:$B$3872,2,FALSE)</f>
        <v>43589</v>
      </c>
      <c r="H4182" s="11">
        <f t="shared" si="325"/>
        <v>43595</v>
      </c>
      <c r="I4182" s="11">
        <f t="shared" si="326"/>
        <v>43586</v>
      </c>
      <c r="J4182" s="11">
        <f t="shared" si="327"/>
        <v>43586</v>
      </c>
      <c r="K4182" s="1">
        <f t="shared" si="328"/>
        <v>0</v>
      </c>
      <c r="L4182" s="1">
        <f t="shared" si="329"/>
        <v>0.5</v>
      </c>
    </row>
    <row r="4183" spans="1:12" x14ac:dyDescent="0.35">
      <c r="A4183" s="1" t="s">
        <v>11</v>
      </c>
      <c r="B4183" s="1" t="s">
        <v>6456</v>
      </c>
      <c r="C4183" s="1" t="s">
        <v>6457</v>
      </c>
      <c r="D4183" s="1" t="s">
        <v>8</v>
      </c>
      <c r="E4183" s="2">
        <v>43438</v>
      </c>
      <c r="F4183" s="1" t="s">
        <v>13</v>
      </c>
      <c r="G4183" s="11">
        <f>VLOOKUP(Sheet1!B4183,Sheet3!$A$4:$B$3872,2,FALSE)</f>
        <v>43438</v>
      </c>
      <c r="H4183" s="11">
        <f t="shared" si="325"/>
        <v>43438</v>
      </c>
      <c r="I4183" s="11">
        <f t="shared" si="326"/>
        <v>43435</v>
      </c>
      <c r="J4183" s="11">
        <f t="shared" si="327"/>
        <v>43435</v>
      </c>
      <c r="K4183" s="1">
        <f t="shared" si="328"/>
        <v>0</v>
      </c>
      <c r="L4183" s="1">
        <f t="shared" si="329"/>
        <v>1</v>
      </c>
    </row>
    <row r="4184" spans="1:12" x14ac:dyDescent="0.35">
      <c r="A4184" s="1" t="s">
        <v>11</v>
      </c>
      <c r="B4184" s="1" t="s">
        <v>6458</v>
      </c>
      <c r="C4184" s="1">
        <v>67451</v>
      </c>
      <c r="D4184" s="1" t="s">
        <v>18</v>
      </c>
      <c r="E4184" s="2">
        <v>43526</v>
      </c>
      <c r="F4184" s="1" t="s">
        <v>13</v>
      </c>
      <c r="G4184" s="11">
        <f>VLOOKUP(Sheet1!B4184,Sheet3!$A$4:$B$3872,2,FALSE)</f>
        <v>43526</v>
      </c>
      <c r="H4184" s="11">
        <f t="shared" si="325"/>
        <v>43526</v>
      </c>
      <c r="I4184" s="11">
        <f t="shared" si="326"/>
        <v>43525</v>
      </c>
      <c r="J4184" s="11">
        <f t="shared" si="327"/>
        <v>43525</v>
      </c>
      <c r="K4184" s="1">
        <f t="shared" si="328"/>
        <v>0</v>
      </c>
      <c r="L4184" s="1">
        <f t="shared" si="329"/>
        <v>1</v>
      </c>
    </row>
    <row r="4185" spans="1:12" x14ac:dyDescent="0.35">
      <c r="A4185" s="1" t="s">
        <v>11</v>
      </c>
      <c r="B4185" s="1" t="s">
        <v>6459</v>
      </c>
      <c r="C4185" s="1" t="s">
        <v>6460</v>
      </c>
      <c r="D4185" s="1" t="s">
        <v>8</v>
      </c>
      <c r="E4185" s="2">
        <v>43557</v>
      </c>
      <c r="F4185" s="1" t="s">
        <v>9</v>
      </c>
      <c r="G4185" s="11">
        <f>VLOOKUP(Sheet1!B4185,Sheet3!$A$4:$B$3872,2,FALSE)</f>
        <v>43557</v>
      </c>
      <c r="H4185" s="11">
        <f t="shared" si="325"/>
        <v>43557</v>
      </c>
      <c r="I4185" s="11">
        <f t="shared" si="326"/>
        <v>43556</v>
      </c>
      <c r="J4185" s="11">
        <f t="shared" si="327"/>
        <v>43556</v>
      </c>
      <c r="K4185" s="1">
        <f t="shared" si="328"/>
        <v>0</v>
      </c>
      <c r="L4185" s="1">
        <f t="shared" si="329"/>
        <v>0.33333333333333331</v>
      </c>
    </row>
    <row r="4186" spans="1:12" x14ac:dyDescent="0.35">
      <c r="A4186" s="1" t="s">
        <v>11</v>
      </c>
      <c r="B4186" s="1" t="s">
        <v>6459</v>
      </c>
      <c r="C4186" s="1" t="s">
        <v>6461</v>
      </c>
      <c r="D4186" s="1" t="s">
        <v>8</v>
      </c>
      <c r="E4186" s="2">
        <v>43562</v>
      </c>
      <c r="F4186" s="1" t="s">
        <v>25</v>
      </c>
      <c r="G4186" s="11">
        <f>VLOOKUP(Sheet1!B4186,Sheet3!$A$4:$B$3872,2,FALSE)</f>
        <v>43557</v>
      </c>
      <c r="H4186" s="11">
        <f t="shared" si="325"/>
        <v>43562</v>
      </c>
      <c r="I4186" s="11">
        <f t="shared" si="326"/>
        <v>43556</v>
      </c>
      <c r="J4186" s="11">
        <f t="shared" si="327"/>
        <v>43556</v>
      </c>
      <c r="K4186" s="1">
        <f t="shared" si="328"/>
        <v>0</v>
      </c>
      <c r="L4186" s="1">
        <f t="shared" si="329"/>
        <v>0.33333333333333331</v>
      </c>
    </row>
    <row r="4187" spans="1:12" x14ac:dyDescent="0.35">
      <c r="A4187" s="1" t="s">
        <v>11</v>
      </c>
      <c r="B4187" s="1" t="s">
        <v>6459</v>
      </c>
      <c r="C4187" s="1" t="s">
        <v>6462</v>
      </c>
      <c r="D4187" s="1" t="s">
        <v>8</v>
      </c>
      <c r="E4187" s="2">
        <v>43567</v>
      </c>
      <c r="F4187" s="1" t="s">
        <v>13</v>
      </c>
      <c r="G4187" s="11">
        <f>VLOOKUP(Sheet1!B4187,Sheet3!$A$4:$B$3872,2,FALSE)</f>
        <v>43557</v>
      </c>
      <c r="H4187" s="11">
        <f t="shared" si="325"/>
        <v>43567</v>
      </c>
      <c r="I4187" s="11">
        <f t="shared" si="326"/>
        <v>43556</v>
      </c>
      <c r="J4187" s="11">
        <f t="shared" si="327"/>
        <v>43556</v>
      </c>
      <c r="K4187" s="1">
        <f t="shared" si="328"/>
        <v>0</v>
      </c>
      <c r="L4187" s="1">
        <f t="shared" si="329"/>
        <v>0.33333333333333331</v>
      </c>
    </row>
    <row r="4188" spans="1:12" x14ac:dyDescent="0.35">
      <c r="A4188" s="1" t="s">
        <v>11</v>
      </c>
      <c r="B4188" s="1" t="s">
        <v>6463</v>
      </c>
      <c r="C4188" s="1" t="s">
        <v>6464</v>
      </c>
      <c r="D4188" s="1" t="s">
        <v>8</v>
      </c>
      <c r="E4188" s="2">
        <v>43551</v>
      </c>
      <c r="F4188" s="1" t="s">
        <v>15</v>
      </c>
      <c r="G4188" s="11">
        <f>VLOOKUP(Sheet1!B4188,Sheet3!$A$4:$B$3872,2,FALSE)</f>
        <v>43551</v>
      </c>
      <c r="H4188" s="11">
        <f t="shared" si="325"/>
        <v>43551</v>
      </c>
      <c r="I4188" s="11">
        <f t="shared" si="326"/>
        <v>43525</v>
      </c>
      <c r="J4188" s="11">
        <f t="shared" si="327"/>
        <v>43525</v>
      </c>
      <c r="K4188" s="1">
        <f t="shared" si="328"/>
        <v>0</v>
      </c>
      <c r="L4188" s="1">
        <f t="shared" si="329"/>
        <v>1</v>
      </c>
    </row>
    <row r="4189" spans="1:12" x14ac:dyDescent="0.35">
      <c r="A4189" s="1" t="s">
        <v>11</v>
      </c>
      <c r="B4189" s="1" t="s">
        <v>6465</v>
      </c>
      <c r="C4189" s="1" t="s">
        <v>6466</v>
      </c>
      <c r="D4189" s="1" t="s">
        <v>8</v>
      </c>
      <c r="E4189" s="2">
        <v>43543</v>
      </c>
      <c r="F4189" s="1" t="s">
        <v>13</v>
      </c>
      <c r="G4189" s="11">
        <f>VLOOKUP(Sheet1!B4189,Sheet3!$A$4:$B$3872,2,FALSE)</f>
        <v>43543</v>
      </c>
      <c r="H4189" s="11">
        <f t="shared" si="325"/>
        <v>43543</v>
      </c>
      <c r="I4189" s="11">
        <f t="shared" si="326"/>
        <v>43525</v>
      </c>
      <c r="J4189" s="11">
        <f t="shared" si="327"/>
        <v>43525</v>
      </c>
      <c r="K4189" s="1">
        <f t="shared" si="328"/>
        <v>0</v>
      </c>
      <c r="L4189" s="1">
        <f t="shared" si="329"/>
        <v>0.5</v>
      </c>
    </row>
    <row r="4190" spans="1:12" x14ac:dyDescent="0.35">
      <c r="A4190" s="1" t="s">
        <v>11</v>
      </c>
      <c r="B4190" s="1" t="s">
        <v>6465</v>
      </c>
      <c r="C4190" s="1" t="s">
        <v>6467</v>
      </c>
      <c r="D4190" s="1" t="s">
        <v>8</v>
      </c>
      <c r="E4190" s="2">
        <v>43577</v>
      </c>
      <c r="F4190" s="1" t="s">
        <v>15</v>
      </c>
      <c r="G4190" s="11">
        <f>VLOOKUP(Sheet1!B4190,Sheet3!$A$4:$B$3872,2,FALSE)</f>
        <v>43543</v>
      </c>
      <c r="H4190" s="11">
        <f t="shared" si="325"/>
        <v>43577</v>
      </c>
      <c r="I4190" s="11">
        <f t="shared" si="326"/>
        <v>43525</v>
      </c>
      <c r="J4190" s="11">
        <f t="shared" si="327"/>
        <v>43556</v>
      </c>
      <c r="K4190" s="1">
        <f t="shared" si="328"/>
        <v>1</v>
      </c>
      <c r="L4190" s="1">
        <f t="shared" si="329"/>
        <v>0.5</v>
      </c>
    </row>
    <row r="4191" spans="1:12" x14ac:dyDescent="0.35">
      <c r="A4191" s="1" t="s">
        <v>11</v>
      </c>
      <c r="B4191" s="1" t="s">
        <v>6468</v>
      </c>
      <c r="C4191" s="1" t="s">
        <v>4546</v>
      </c>
      <c r="D4191" s="1" t="s">
        <v>18</v>
      </c>
      <c r="E4191" s="2">
        <v>43570</v>
      </c>
      <c r="F4191" s="1" t="s">
        <v>25</v>
      </c>
      <c r="G4191" s="11">
        <f>VLOOKUP(Sheet1!B4191,Sheet3!$A$4:$B$3872,2,FALSE)</f>
        <v>43570</v>
      </c>
      <c r="H4191" s="11">
        <f t="shared" si="325"/>
        <v>43570</v>
      </c>
      <c r="I4191" s="11">
        <f t="shared" si="326"/>
        <v>43556</v>
      </c>
      <c r="J4191" s="11">
        <f t="shared" si="327"/>
        <v>43556</v>
      </c>
      <c r="K4191" s="1">
        <f t="shared" si="328"/>
        <v>0</v>
      </c>
      <c r="L4191" s="1">
        <f t="shared" si="329"/>
        <v>1</v>
      </c>
    </row>
    <row r="4192" spans="1:12" x14ac:dyDescent="0.35">
      <c r="A4192" s="1" t="s">
        <v>11</v>
      </c>
      <c r="B4192" s="1" t="s">
        <v>6469</v>
      </c>
      <c r="C4192" s="1" t="s">
        <v>6470</v>
      </c>
      <c r="D4192" s="1" t="s">
        <v>8</v>
      </c>
      <c r="E4192" s="2">
        <v>43596</v>
      </c>
      <c r="F4192" s="1" t="s">
        <v>15</v>
      </c>
      <c r="G4192" s="11">
        <f>VLOOKUP(Sheet1!B4192,Sheet3!$A$4:$B$3872,2,FALSE)</f>
        <v>43596</v>
      </c>
      <c r="H4192" s="11">
        <f t="shared" si="325"/>
        <v>43596</v>
      </c>
      <c r="I4192" s="11">
        <f t="shared" si="326"/>
        <v>43586</v>
      </c>
      <c r="J4192" s="11">
        <f t="shared" si="327"/>
        <v>43586</v>
      </c>
      <c r="K4192" s="1">
        <f t="shared" si="328"/>
        <v>0</v>
      </c>
      <c r="L4192" s="1">
        <f t="shared" si="329"/>
        <v>1</v>
      </c>
    </row>
    <row r="4193" spans="1:12" x14ac:dyDescent="0.35">
      <c r="A4193" s="1" t="s">
        <v>11</v>
      </c>
      <c r="B4193" s="1" t="s">
        <v>6471</v>
      </c>
      <c r="C4193" s="1" t="s">
        <v>6472</v>
      </c>
      <c r="D4193" s="1" t="s">
        <v>8</v>
      </c>
      <c r="E4193" s="2">
        <v>43583</v>
      </c>
      <c r="F4193" s="1" t="s">
        <v>25</v>
      </c>
      <c r="G4193" s="11">
        <f>VLOOKUP(Sheet1!B4193,Sheet3!$A$4:$B$3872,2,FALSE)</f>
        <v>43583</v>
      </c>
      <c r="H4193" s="11">
        <f t="shared" si="325"/>
        <v>43583</v>
      </c>
      <c r="I4193" s="11">
        <f t="shared" si="326"/>
        <v>43556</v>
      </c>
      <c r="J4193" s="11">
        <f t="shared" si="327"/>
        <v>43556</v>
      </c>
      <c r="K4193" s="1">
        <f t="shared" si="328"/>
        <v>0</v>
      </c>
      <c r="L4193" s="1">
        <f t="shared" si="329"/>
        <v>1</v>
      </c>
    </row>
    <row r="4194" spans="1:12" x14ac:dyDescent="0.35">
      <c r="A4194" s="1" t="s">
        <v>11</v>
      </c>
      <c r="B4194" s="1" t="s">
        <v>6473</v>
      </c>
      <c r="C4194" s="1" t="s">
        <v>6474</v>
      </c>
      <c r="D4194" s="1" t="s">
        <v>8</v>
      </c>
      <c r="E4194" s="2">
        <v>43568</v>
      </c>
      <c r="F4194" s="1" t="s">
        <v>15</v>
      </c>
      <c r="G4194" s="11">
        <f>VLOOKUP(Sheet1!B4194,Sheet3!$A$4:$B$3872,2,FALSE)</f>
        <v>43568</v>
      </c>
      <c r="H4194" s="11">
        <f t="shared" si="325"/>
        <v>43568</v>
      </c>
      <c r="I4194" s="11">
        <f t="shared" si="326"/>
        <v>43556</v>
      </c>
      <c r="J4194" s="11">
        <f t="shared" si="327"/>
        <v>43556</v>
      </c>
      <c r="K4194" s="1">
        <f t="shared" si="328"/>
        <v>0</v>
      </c>
      <c r="L4194" s="1">
        <f t="shared" si="329"/>
        <v>1</v>
      </c>
    </row>
    <row r="4195" spans="1:12" x14ac:dyDescent="0.35">
      <c r="A4195" s="1" t="s">
        <v>11</v>
      </c>
      <c r="B4195" s="1" t="s">
        <v>6475</v>
      </c>
      <c r="C4195" s="1" t="s">
        <v>6476</v>
      </c>
      <c r="D4195" s="1" t="s">
        <v>8</v>
      </c>
      <c r="E4195" s="2">
        <v>43456</v>
      </c>
      <c r="F4195" s="1" t="s">
        <v>13</v>
      </c>
      <c r="G4195" s="11">
        <f>VLOOKUP(Sheet1!B4195,Sheet3!$A$4:$B$3872,2,FALSE)</f>
        <v>43456</v>
      </c>
      <c r="H4195" s="11">
        <f t="shared" si="325"/>
        <v>43456</v>
      </c>
      <c r="I4195" s="11">
        <f t="shared" si="326"/>
        <v>43435</v>
      </c>
      <c r="J4195" s="11">
        <f t="shared" si="327"/>
        <v>43435</v>
      </c>
      <c r="K4195" s="1">
        <f t="shared" si="328"/>
        <v>0</v>
      </c>
      <c r="L4195" s="1">
        <f t="shared" si="329"/>
        <v>1</v>
      </c>
    </row>
    <row r="4196" spans="1:12" x14ac:dyDescent="0.35">
      <c r="A4196" s="1" t="s">
        <v>6</v>
      </c>
      <c r="B4196" s="1" t="s">
        <v>6477</v>
      </c>
      <c r="C4196" s="1" t="s">
        <v>6478</v>
      </c>
      <c r="D4196" s="1" t="s">
        <v>8</v>
      </c>
      <c r="E4196" s="2">
        <v>43565</v>
      </c>
      <c r="F4196" s="1" t="s">
        <v>13</v>
      </c>
      <c r="G4196" s="11">
        <f>VLOOKUP(Sheet1!B4196,Sheet3!$A$4:$B$3872,2,FALSE)</f>
        <v>43565</v>
      </c>
      <c r="H4196" s="11">
        <f t="shared" si="325"/>
        <v>43565</v>
      </c>
      <c r="I4196" s="11">
        <f t="shared" si="326"/>
        <v>43556</v>
      </c>
      <c r="J4196" s="11">
        <f t="shared" si="327"/>
        <v>43556</v>
      </c>
      <c r="K4196" s="1">
        <f t="shared" si="328"/>
        <v>0</v>
      </c>
      <c r="L4196" s="1">
        <f t="shared" si="329"/>
        <v>1</v>
      </c>
    </row>
    <row r="4197" spans="1:12" x14ac:dyDescent="0.35">
      <c r="A4197" s="1" t="s">
        <v>11</v>
      </c>
      <c r="B4197" s="1" t="s">
        <v>6479</v>
      </c>
      <c r="C4197" s="1" t="s">
        <v>6480</v>
      </c>
      <c r="D4197" s="1" t="s">
        <v>8</v>
      </c>
      <c r="E4197" s="2">
        <v>43554</v>
      </c>
      <c r="F4197" s="1" t="s">
        <v>13</v>
      </c>
      <c r="G4197" s="11">
        <f>VLOOKUP(Sheet1!B4197,Sheet3!$A$4:$B$3872,2,FALSE)</f>
        <v>43554</v>
      </c>
      <c r="H4197" s="11">
        <f t="shared" si="325"/>
        <v>43554</v>
      </c>
      <c r="I4197" s="11">
        <f t="shared" si="326"/>
        <v>43525</v>
      </c>
      <c r="J4197" s="11">
        <f t="shared" si="327"/>
        <v>43525</v>
      </c>
      <c r="K4197" s="1">
        <f t="shared" si="328"/>
        <v>0</v>
      </c>
      <c r="L4197" s="1">
        <f t="shared" si="329"/>
        <v>1</v>
      </c>
    </row>
    <row r="4198" spans="1:12" x14ac:dyDescent="0.35">
      <c r="A4198" s="1" t="s">
        <v>11</v>
      </c>
      <c r="B4198" s="1" t="s">
        <v>6481</v>
      </c>
      <c r="C4198" s="1" t="s">
        <v>6482</v>
      </c>
      <c r="D4198" s="1" t="s">
        <v>8</v>
      </c>
      <c r="E4198" s="2">
        <v>43521</v>
      </c>
      <c r="F4198" s="1" t="s">
        <v>9</v>
      </c>
      <c r="G4198" s="11">
        <f>VLOOKUP(Sheet1!B4198,Sheet3!$A$4:$B$3872,2,FALSE)</f>
        <v>43521</v>
      </c>
      <c r="H4198" s="11">
        <f t="shared" si="325"/>
        <v>43521</v>
      </c>
      <c r="I4198" s="11">
        <f t="shared" si="326"/>
        <v>43497</v>
      </c>
      <c r="J4198" s="11">
        <f t="shared" si="327"/>
        <v>43497</v>
      </c>
      <c r="K4198" s="1">
        <f t="shared" si="328"/>
        <v>0</v>
      </c>
      <c r="L4198" s="1">
        <f t="shared" si="329"/>
        <v>1</v>
      </c>
    </row>
    <row r="4199" spans="1:12" x14ac:dyDescent="0.35">
      <c r="A4199" s="1" t="s">
        <v>11</v>
      </c>
      <c r="B4199" s="1" t="s">
        <v>6483</v>
      </c>
      <c r="C4199" s="1" t="s">
        <v>6484</v>
      </c>
      <c r="D4199" s="1" t="s">
        <v>8</v>
      </c>
      <c r="E4199" s="2">
        <v>43571</v>
      </c>
      <c r="F4199" s="1" t="s">
        <v>15</v>
      </c>
      <c r="G4199" s="11">
        <f>VLOOKUP(Sheet1!B4199,Sheet3!$A$4:$B$3872,2,FALSE)</f>
        <v>43571</v>
      </c>
      <c r="H4199" s="11">
        <f t="shared" si="325"/>
        <v>43571</v>
      </c>
      <c r="I4199" s="11">
        <f t="shared" si="326"/>
        <v>43556</v>
      </c>
      <c r="J4199" s="11">
        <f t="shared" si="327"/>
        <v>43556</v>
      </c>
      <c r="K4199" s="1">
        <f t="shared" si="328"/>
        <v>0</v>
      </c>
      <c r="L4199" s="1">
        <f t="shared" si="329"/>
        <v>1</v>
      </c>
    </row>
    <row r="4200" spans="1:12" x14ac:dyDescent="0.35">
      <c r="A4200" s="1" t="s">
        <v>11</v>
      </c>
      <c r="B4200" s="1" t="s">
        <v>6485</v>
      </c>
      <c r="C4200" s="1" t="s">
        <v>6486</v>
      </c>
      <c r="D4200" s="1" t="s">
        <v>8</v>
      </c>
      <c r="E4200" s="2">
        <v>43490</v>
      </c>
      <c r="F4200" s="1" t="s">
        <v>13</v>
      </c>
      <c r="G4200" s="11">
        <f>VLOOKUP(Sheet1!B4200,Sheet3!$A$4:$B$3872,2,FALSE)</f>
        <v>43490</v>
      </c>
      <c r="H4200" s="11">
        <f t="shared" si="325"/>
        <v>43490</v>
      </c>
      <c r="I4200" s="11">
        <f t="shared" si="326"/>
        <v>43466</v>
      </c>
      <c r="J4200" s="11">
        <f t="shared" si="327"/>
        <v>43466</v>
      </c>
      <c r="K4200" s="1">
        <f t="shared" si="328"/>
        <v>0</v>
      </c>
      <c r="L4200" s="1">
        <f t="shared" si="329"/>
        <v>1</v>
      </c>
    </row>
    <row r="4201" spans="1:12" x14ac:dyDescent="0.35">
      <c r="A4201" s="1" t="s">
        <v>11</v>
      </c>
      <c r="B4201" s="1" t="s">
        <v>6487</v>
      </c>
      <c r="C4201" s="1" t="s">
        <v>6488</v>
      </c>
      <c r="D4201" s="1" t="s">
        <v>8</v>
      </c>
      <c r="E4201" s="2">
        <v>43552</v>
      </c>
      <c r="F4201" s="1" t="s">
        <v>13</v>
      </c>
      <c r="G4201" s="11">
        <f>VLOOKUP(Sheet1!B4201,Sheet3!$A$4:$B$3872,2,FALSE)</f>
        <v>43552</v>
      </c>
      <c r="H4201" s="11">
        <f t="shared" si="325"/>
        <v>43552</v>
      </c>
      <c r="I4201" s="11">
        <f t="shared" si="326"/>
        <v>43525</v>
      </c>
      <c r="J4201" s="11">
        <f t="shared" si="327"/>
        <v>43525</v>
      </c>
      <c r="K4201" s="1">
        <f t="shared" si="328"/>
        <v>0</v>
      </c>
      <c r="L4201" s="1">
        <f t="shared" si="329"/>
        <v>1</v>
      </c>
    </row>
    <row r="4202" spans="1:12" x14ac:dyDescent="0.35">
      <c r="A4202" s="1" t="s">
        <v>11</v>
      </c>
      <c r="B4202" s="1" t="s">
        <v>6489</v>
      </c>
      <c r="C4202" s="1" t="s">
        <v>6490</v>
      </c>
      <c r="D4202" s="1" t="s">
        <v>8</v>
      </c>
      <c r="E4202" s="2">
        <v>43541</v>
      </c>
      <c r="F4202" s="1" t="s">
        <v>13</v>
      </c>
      <c r="G4202" s="11">
        <f>VLOOKUP(Sheet1!B4202,Sheet3!$A$4:$B$3872,2,FALSE)</f>
        <v>43541</v>
      </c>
      <c r="H4202" s="11">
        <f t="shared" si="325"/>
        <v>43541</v>
      </c>
      <c r="I4202" s="11">
        <f t="shared" si="326"/>
        <v>43525</v>
      </c>
      <c r="J4202" s="11">
        <f t="shared" si="327"/>
        <v>43525</v>
      </c>
      <c r="K4202" s="1">
        <f t="shared" si="328"/>
        <v>0</v>
      </c>
      <c r="L4202" s="1">
        <f t="shared" si="329"/>
        <v>1</v>
      </c>
    </row>
    <row r="4203" spans="1:12" x14ac:dyDescent="0.35">
      <c r="A4203" s="1" t="s">
        <v>11</v>
      </c>
      <c r="B4203" s="1" t="s">
        <v>6491</v>
      </c>
      <c r="C4203" s="1" t="s">
        <v>6492</v>
      </c>
      <c r="D4203" s="1" t="s">
        <v>8</v>
      </c>
      <c r="E4203" s="2">
        <v>43545</v>
      </c>
      <c r="F4203" s="1" t="s">
        <v>25</v>
      </c>
      <c r="G4203" s="11">
        <f>VLOOKUP(Sheet1!B4203,Sheet3!$A$4:$B$3872,2,FALSE)</f>
        <v>43545</v>
      </c>
      <c r="H4203" s="11">
        <f t="shared" si="325"/>
        <v>43545</v>
      </c>
      <c r="I4203" s="11">
        <f t="shared" si="326"/>
        <v>43525</v>
      </c>
      <c r="J4203" s="11">
        <f t="shared" si="327"/>
        <v>43525</v>
      </c>
      <c r="K4203" s="1">
        <f t="shared" si="328"/>
        <v>0</v>
      </c>
      <c r="L4203" s="1">
        <f t="shared" si="329"/>
        <v>1</v>
      </c>
    </row>
    <row r="4204" spans="1:12" x14ac:dyDescent="0.35">
      <c r="A4204" s="1" t="s">
        <v>11</v>
      </c>
      <c r="B4204" s="1" t="s">
        <v>6493</v>
      </c>
      <c r="C4204" s="1" t="s">
        <v>6494</v>
      </c>
      <c r="D4204" s="1" t="s">
        <v>8</v>
      </c>
      <c r="E4204" s="2">
        <v>43568</v>
      </c>
      <c r="F4204" s="1" t="s">
        <v>15</v>
      </c>
      <c r="G4204" s="11">
        <f>VLOOKUP(Sheet1!B4204,Sheet3!$A$4:$B$3872,2,FALSE)</f>
        <v>43568</v>
      </c>
      <c r="H4204" s="11">
        <f t="shared" si="325"/>
        <v>43568</v>
      </c>
      <c r="I4204" s="11">
        <f t="shared" si="326"/>
        <v>43556</v>
      </c>
      <c r="J4204" s="11">
        <f t="shared" si="327"/>
        <v>43556</v>
      </c>
      <c r="K4204" s="1">
        <f t="shared" si="328"/>
        <v>0</v>
      </c>
      <c r="L4204" s="1">
        <f t="shared" si="329"/>
        <v>1</v>
      </c>
    </row>
    <row r="4205" spans="1:12" x14ac:dyDescent="0.35">
      <c r="A4205" s="1" t="s">
        <v>11</v>
      </c>
      <c r="B4205" s="1" t="s">
        <v>6495</v>
      </c>
      <c r="C4205" s="1" t="s">
        <v>6496</v>
      </c>
      <c r="D4205" s="1" t="s">
        <v>8</v>
      </c>
      <c r="E4205" s="2">
        <v>43599</v>
      </c>
      <c r="F4205" s="1" t="s">
        <v>15</v>
      </c>
      <c r="G4205" s="11">
        <f>VLOOKUP(Sheet1!B4205,Sheet3!$A$4:$B$3872,2,FALSE)</f>
        <v>43599</v>
      </c>
      <c r="H4205" s="11">
        <f t="shared" si="325"/>
        <v>43599</v>
      </c>
      <c r="I4205" s="11">
        <f t="shared" si="326"/>
        <v>43586</v>
      </c>
      <c r="J4205" s="11">
        <f t="shared" si="327"/>
        <v>43586</v>
      </c>
      <c r="K4205" s="1">
        <f t="shared" si="328"/>
        <v>0</v>
      </c>
      <c r="L4205" s="1">
        <f t="shared" si="329"/>
        <v>1</v>
      </c>
    </row>
    <row r="4206" spans="1:12" x14ac:dyDescent="0.35">
      <c r="A4206" s="1" t="s">
        <v>11</v>
      </c>
      <c r="B4206" s="1" t="s">
        <v>6497</v>
      </c>
      <c r="C4206" s="1" t="s">
        <v>6498</v>
      </c>
      <c r="D4206" s="1" t="s">
        <v>8</v>
      </c>
      <c r="E4206" s="2">
        <v>43521</v>
      </c>
      <c r="F4206" s="1" t="s">
        <v>25</v>
      </c>
      <c r="G4206" s="11">
        <f>VLOOKUP(Sheet1!B4206,Sheet3!$A$4:$B$3872,2,FALSE)</f>
        <v>43521</v>
      </c>
      <c r="H4206" s="11">
        <f t="shared" si="325"/>
        <v>43521</v>
      </c>
      <c r="I4206" s="11">
        <f t="shared" si="326"/>
        <v>43497</v>
      </c>
      <c r="J4206" s="11">
        <f t="shared" si="327"/>
        <v>43497</v>
      </c>
      <c r="K4206" s="1">
        <f t="shared" si="328"/>
        <v>0</v>
      </c>
      <c r="L4206" s="1">
        <f t="shared" si="329"/>
        <v>1</v>
      </c>
    </row>
    <row r="4207" spans="1:12" x14ac:dyDescent="0.35">
      <c r="A4207" s="1" t="s">
        <v>11</v>
      </c>
      <c r="B4207" s="1" t="s">
        <v>6499</v>
      </c>
      <c r="C4207" s="1" t="s">
        <v>6500</v>
      </c>
      <c r="D4207" s="1" t="s">
        <v>8</v>
      </c>
      <c r="E4207" s="2">
        <v>43589</v>
      </c>
      <c r="F4207" s="1" t="s">
        <v>15</v>
      </c>
      <c r="G4207" s="11">
        <f>VLOOKUP(Sheet1!B4207,Sheet3!$A$4:$B$3872,2,FALSE)</f>
        <v>43589</v>
      </c>
      <c r="H4207" s="11">
        <f t="shared" si="325"/>
        <v>43589</v>
      </c>
      <c r="I4207" s="11">
        <f t="shared" si="326"/>
        <v>43586</v>
      </c>
      <c r="J4207" s="11">
        <f t="shared" si="327"/>
        <v>43586</v>
      </c>
      <c r="K4207" s="1">
        <f t="shared" si="328"/>
        <v>0</v>
      </c>
      <c r="L4207" s="1">
        <f t="shared" si="329"/>
        <v>1</v>
      </c>
    </row>
    <row r="4208" spans="1:12" x14ac:dyDescent="0.35">
      <c r="A4208" s="1" t="s">
        <v>6</v>
      </c>
      <c r="B4208" s="1" t="s">
        <v>6501</v>
      </c>
      <c r="C4208" s="1" t="s">
        <v>6502</v>
      </c>
      <c r="D4208" s="1" t="s">
        <v>8</v>
      </c>
      <c r="E4208" s="2">
        <v>43558</v>
      </c>
      <c r="F4208" s="1" t="s">
        <v>13</v>
      </c>
      <c r="G4208" s="11">
        <f>VLOOKUP(Sheet1!B4208,Sheet3!$A$4:$B$3872,2,FALSE)</f>
        <v>43558</v>
      </c>
      <c r="H4208" s="11">
        <f t="shared" si="325"/>
        <v>43558</v>
      </c>
      <c r="I4208" s="11">
        <f t="shared" si="326"/>
        <v>43556</v>
      </c>
      <c r="J4208" s="11">
        <f t="shared" si="327"/>
        <v>43556</v>
      </c>
      <c r="K4208" s="1">
        <f t="shared" si="328"/>
        <v>0</v>
      </c>
      <c r="L4208" s="1">
        <f t="shared" si="329"/>
        <v>1</v>
      </c>
    </row>
    <row r="4209" spans="1:12" x14ac:dyDescent="0.35">
      <c r="A4209" s="1" t="s">
        <v>11</v>
      </c>
      <c r="B4209" s="1" t="s">
        <v>6503</v>
      </c>
      <c r="C4209" s="1">
        <v>96217</v>
      </c>
      <c r="D4209" s="1" t="s">
        <v>8</v>
      </c>
      <c r="E4209" s="2">
        <v>43502</v>
      </c>
      <c r="F4209" s="1" t="s">
        <v>13</v>
      </c>
      <c r="G4209" s="11">
        <f>VLOOKUP(Sheet1!B4209,Sheet3!$A$4:$B$3872,2,FALSE)</f>
        <v>43502</v>
      </c>
      <c r="H4209" s="11">
        <f t="shared" si="325"/>
        <v>43502</v>
      </c>
      <c r="I4209" s="11">
        <f t="shared" si="326"/>
        <v>43497</v>
      </c>
      <c r="J4209" s="11">
        <f t="shared" si="327"/>
        <v>43497</v>
      </c>
      <c r="K4209" s="1">
        <f t="shared" si="328"/>
        <v>0</v>
      </c>
      <c r="L4209" s="1">
        <f t="shared" si="329"/>
        <v>1</v>
      </c>
    </row>
    <row r="4210" spans="1:12" x14ac:dyDescent="0.35">
      <c r="A4210" s="1" t="s">
        <v>11</v>
      </c>
      <c r="B4210" s="1" t="s">
        <v>6504</v>
      </c>
      <c r="C4210" s="1" t="s">
        <v>4807</v>
      </c>
      <c r="D4210" s="1" t="s">
        <v>8</v>
      </c>
      <c r="E4210" s="2">
        <v>43575</v>
      </c>
      <c r="F4210" s="1" t="s">
        <v>9</v>
      </c>
      <c r="G4210" s="11">
        <f>VLOOKUP(Sheet1!B4210,Sheet3!$A$4:$B$3872,2,FALSE)</f>
        <v>43575</v>
      </c>
      <c r="H4210" s="11">
        <f t="shared" si="325"/>
        <v>43575</v>
      </c>
      <c r="I4210" s="11">
        <f t="shared" si="326"/>
        <v>43556</v>
      </c>
      <c r="J4210" s="11">
        <f t="shared" si="327"/>
        <v>43556</v>
      </c>
      <c r="K4210" s="1">
        <f t="shared" si="328"/>
        <v>0</v>
      </c>
      <c r="L4210" s="1">
        <f t="shared" si="329"/>
        <v>1</v>
      </c>
    </row>
    <row r="4211" spans="1:12" x14ac:dyDescent="0.35">
      <c r="A4211" s="1" t="s">
        <v>11</v>
      </c>
      <c r="B4211" s="1" t="s">
        <v>6505</v>
      </c>
      <c r="C4211" s="1" t="s">
        <v>6506</v>
      </c>
      <c r="D4211" s="1" t="s">
        <v>8</v>
      </c>
      <c r="E4211" s="2">
        <v>43511</v>
      </c>
      <c r="F4211" s="1" t="s">
        <v>13</v>
      </c>
      <c r="G4211" s="11">
        <f>VLOOKUP(Sheet1!B4211,Sheet3!$A$4:$B$3872,2,FALSE)</f>
        <v>43511</v>
      </c>
      <c r="H4211" s="11">
        <f t="shared" si="325"/>
        <v>43511</v>
      </c>
      <c r="I4211" s="11">
        <f t="shared" si="326"/>
        <v>43497</v>
      </c>
      <c r="J4211" s="11">
        <f t="shared" si="327"/>
        <v>43497</v>
      </c>
      <c r="K4211" s="1">
        <f t="shared" si="328"/>
        <v>0</v>
      </c>
      <c r="L4211" s="1">
        <f t="shared" si="329"/>
        <v>1</v>
      </c>
    </row>
    <row r="4212" spans="1:12" x14ac:dyDescent="0.35">
      <c r="A4212" s="1" t="s">
        <v>11</v>
      </c>
      <c r="B4212" s="1" t="s">
        <v>6507</v>
      </c>
      <c r="C4212" s="1" t="s">
        <v>6508</v>
      </c>
      <c r="D4212" s="1" t="s">
        <v>18</v>
      </c>
      <c r="E4212" s="2">
        <v>43581</v>
      </c>
      <c r="F4212" s="1" t="s">
        <v>15</v>
      </c>
      <c r="G4212" s="11">
        <f>VLOOKUP(Sheet1!B4212,Sheet3!$A$4:$B$3872,2,FALSE)</f>
        <v>43581</v>
      </c>
      <c r="H4212" s="11">
        <f t="shared" si="325"/>
        <v>43581</v>
      </c>
      <c r="I4212" s="11">
        <f t="shared" si="326"/>
        <v>43556</v>
      </c>
      <c r="J4212" s="11">
        <f t="shared" si="327"/>
        <v>43556</v>
      </c>
      <c r="K4212" s="1">
        <f t="shared" si="328"/>
        <v>0</v>
      </c>
      <c r="L4212" s="1">
        <f t="shared" si="329"/>
        <v>0.5</v>
      </c>
    </row>
    <row r="4213" spans="1:12" x14ac:dyDescent="0.35">
      <c r="A4213" s="1" t="s">
        <v>11</v>
      </c>
      <c r="B4213" s="1" t="s">
        <v>6507</v>
      </c>
      <c r="C4213" s="1" t="s">
        <v>6509</v>
      </c>
      <c r="D4213" s="1" t="s">
        <v>18</v>
      </c>
      <c r="E4213" s="2">
        <v>43581</v>
      </c>
      <c r="F4213" s="1" t="s">
        <v>15</v>
      </c>
      <c r="G4213" s="11">
        <f>VLOOKUP(Sheet1!B4213,Sheet3!$A$4:$B$3872,2,FALSE)</f>
        <v>43581</v>
      </c>
      <c r="H4213" s="11">
        <f t="shared" si="325"/>
        <v>43581</v>
      </c>
      <c r="I4213" s="11">
        <f t="shared" si="326"/>
        <v>43556</v>
      </c>
      <c r="J4213" s="11">
        <f t="shared" si="327"/>
        <v>43556</v>
      </c>
      <c r="K4213" s="1">
        <f t="shared" si="328"/>
        <v>0</v>
      </c>
      <c r="L4213" s="1">
        <f t="shared" si="329"/>
        <v>0.5</v>
      </c>
    </row>
    <row r="4214" spans="1:12" x14ac:dyDescent="0.35">
      <c r="A4214" s="1" t="s">
        <v>11</v>
      </c>
      <c r="B4214" s="1" t="s">
        <v>6510</v>
      </c>
      <c r="C4214" s="1" t="s">
        <v>6511</v>
      </c>
      <c r="D4214" s="1" t="s">
        <v>8</v>
      </c>
      <c r="E4214" s="2">
        <v>43560</v>
      </c>
      <c r="F4214" s="1" t="s">
        <v>13</v>
      </c>
      <c r="G4214" s="11">
        <f>VLOOKUP(Sheet1!B4214,Sheet3!$A$4:$B$3872,2,FALSE)</f>
        <v>43560</v>
      </c>
      <c r="H4214" s="11">
        <f t="shared" si="325"/>
        <v>43560</v>
      </c>
      <c r="I4214" s="11">
        <f t="shared" si="326"/>
        <v>43556</v>
      </c>
      <c r="J4214" s="11">
        <f t="shared" si="327"/>
        <v>43556</v>
      </c>
      <c r="K4214" s="1">
        <f t="shared" si="328"/>
        <v>0</v>
      </c>
      <c r="L4214" s="1">
        <f t="shared" si="329"/>
        <v>0.5</v>
      </c>
    </row>
    <row r="4215" spans="1:12" x14ac:dyDescent="0.35">
      <c r="A4215" s="1" t="s">
        <v>11</v>
      </c>
      <c r="B4215" s="1" t="s">
        <v>6510</v>
      </c>
      <c r="C4215" s="1" t="s">
        <v>6512</v>
      </c>
      <c r="D4215" s="1" t="s">
        <v>8</v>
      </c>
      <c r="E4215" s="2">
        <v>43560</v>
      </c>
      <c r="F4215" s="1" t="s">
        <v>13</v>
      </c>
      <c r="G4215" s="11">
        <f>VLOOKUP(Sheet1!B4215,Sheet3!$A$4:$B$3872,2,FALSE)</f>
        <v>43560</v>
      </c>
      <c r="H4215" s="11">
        <f t="shared" si="325"/>
        <v>43560</v>
      </c>
      <c r="I4215" s="11">
        <f t="shared" si="326"/>
        <v>43556</v>
      </c>
      <c r="J4215" s="11">
        <f t="shared" si="327"/>
        <v>43556</v>
      </c>
      <c r="K4215" s="1">
        <f t="shared" si="328"/>
        <v>0</v>
      </c>
      <c r="L4215" s="1">
        <f t="shared" si="329"/>
        <v>0.5</v>
      </c>
    </row>
    <row r="4216" spans="1:12" x14ac:dyDescent="0.35">
      <c r="A4216" s="1" t="s">
        <v>11</v>
      </c>
      <c r="B4216" s="1" t="s">
        <v>6513</v>
      </c>
      <c r="C4216" s="1" t="s">
        <v>6514</v>
      </c>
      <c r="D4216" s="1" t="s">
        <v>18</v>
      </c>
      <c r="E4216" s="2">
        <v>43532</v>
      </c>
      <c r="F4216" s="1" t="s">
        <v>25</v>
      </c>
      <c r="G4216" s="11">
        <f>VLOOKUP(Sheet1!B4216,Sheet3!$A$4:$B$3872,2,FALSE)</f>
        <v>43532</v>
      </c>
      <c r="H4216" s="11">
        <f t="shared" si="325"/>
        <v>43532</v>
      </c>
      <c r="I4216" s="11">
        <f t="shared" si="326"/>
        <v>43525</v>
      </c>
      <c r="J4216" s="11">
        <f t="shared" si="327"/>
        <v>43525</v>
      </c>
      <c r="K4216" s="1">
        <f t="shared" si="328"/>
        <v>0</v>
      </c>
      <c r="L4216" s="1">
        <f t="shared" si="329"/>
        <v>1</v>
      </c>
    </row>
    <row r="4217" spans="1:12" x14ac:dyDescent="0.35">
      <c r="A4217" s="1" t="s">
        <v>11</v>
      </c>
      <c r="B4217" s="1" t="s">
        <v>6515</v>
      </c>
      <c r="C4217" s="1" t="s">
        <v>6516</v>
      </c>
      <c r="D4217" s="1" t="s">
        <v>8</v>
      </c>
      <c r="E4217" s="2">
        <v>43558</v>
      </c>
      <c r="F4217" s="1" t="s">
        <v>13</v>
      </c>
      <c r="G4217" s="11">
        <f>VLOOKUP(Sheet1!B4217,Sheet3!$A$4:$B$3872,2,FALSE)</f>
        <v>43558</v>
      </c>
      <c r="H4217" s="11">
        <f t="shared" si="325"/>
        <v>43558</v>
      </c>
      <c r="I4217" s="11">
        <f t="shared" si="326"/>
        <v>43556</v>
      </c>
      <c r="J4217" s="11">
        <f t="shared" si="327"/>
        <v>43556</v>
      </c>
      <c r="K4217" s="1">
        <f t="shared" si="328"/>
        <v>0</v>
      </c>
      <c r="L4217" s="1">
        <f t="shared" si="329"/>
        <v>1</v>
      </c>
    </row>
    <row r="4218" spans="1:12" x14ac:dyDescent="0.35">
      <c r="A4218" s="1" t="s">
        <v>11</v>
      </c>
      <c r="B4218" s="1" t="s">
        <v>6517</v>
      </c>
      <c r="C4218" s="1" t="s">
        <v>6518</v>
      </c>
      <c r="D4218" s="1" t="s">
        <v>8</v>
      </c>
      <c r="E4218" s="2">
        <v>43487</v>
      </c>
      <c r="F4218" s="1" t="s">
        <v>25</v>
      </c>
      <c r="G4218" s="11">
        <f>VLOOKUP(Sheet1!B4218,Sheet3!$A$4:$B$3872,2,FALSE)</f>
        <v>43487</v>
      </c>
      <c r="H4218" s="11">
        <f t="shared" si="325"/>
        <v>43487</v>
      </c>
      <c r="I4218" s="11">
        <f t="shared" si="326"/>
        <v>43466</v>
      </c>
      <c r="J4218" s="11">
        <f t="shared" si="327"/>
        <v>43466</v>
      </c>
      <c r="K4218" s="1">
        <f t="shared" si="328"/>
        <v>0</v>
      </c>
      <c r="L4218" s="1">
        <f t="shared" si="329"/>
        <v>1</v>
      </c>
    </row>
    <row r="4219" spans="1:12" x14ac:dyDescent="0.35">
      <c r="A4219" s="1" t="s">
        <v>11</v>
      </c>
      <c r="B4219" s="1" t="s">
        <v>6519</v>
      </c>
      <c r="C4219" s="3">
        <v>1.2999999999999999E+58</v>
      </c>
      <c r="D4219" s="1" t="s">
        <v>8</v>
      </c>
      <c r="E4219" s="2">
        <v>43464</v>
      </c>
      <c r="F4219" s="1" t="s">
        <v>13</v>
      </c>
      <c r="G4219" s="11">
        <f>VLOOKUP(Sheet1!B4219,Sheet3!$A$4:$B$3872,2,FALSE)</f>
        <v>43464</v>
      </c>
      <c r="H4219" s="11">
        <f t="shared" si="325"/>
        <v>43464</v>
      </c>
      <c r="I4219" s="11">
        <f t="shared" si="326"/>
        <v>43435</v>
      </c>
      <c r="J4219" s="11">
        <f t="shared" si="327"/>
        <v>43435</v>
      </c>
      <c r="K4219" s="1">
        <f t="shared" si="328"/>
        <v>0</v>
      </c>
      <c r="L4219" s="1">
        <f t="shared" si="329"/>
        <v>0.5</v>
      </c>
    </row>
    <row r="4220" spans="1:12" x14ac:dyDescent="0.35">
      <c r="A4220" s="1" t="s">
        <v>11</v>
      </c>
      <c r="B4220" s="1" t="s">
        <v>6519</v>
      </c>
      <c r="C4220" s="1" t="s">
        <v>6520</v>
      </c>
      <c r="D4220" s="1" t="s">
        <v>8</v>
      </c>
      <c r="E4220" s="2">
        <v>43571</v>
      </c>
      <c r="F4220" s="1" t="s">
        <v>25</v>
      </c>
      <c r="G4220" s="11">
        <f>VLOOKUP(Sheet1!B4220,Sheet3!$A$4:$B$3872,2,FALSE)</f>
        <v>43464</v>
      </c>
      <c r="H4220" s="11">
        <f t="shared" si="325"/>
        <v>43571</v>
      </c>
      <c r="I4220" s="11">
        <f t="shared" si="326"/>
        <v>43435</v>
      </c>
      <c r="J4220" s="11">
        <f t="shared" si="327"/>
        <v>43556</v>
      </c>
      <c r="K4220" s="1">
        <f t="shared" si="328"/>
        <v>4</v>
      </c>
      <c r="L4220" s="1">
        <f t="shared" si="329"/>
        <v>0.5</v>
      </c>
    </row>
    <row r="4221" spans="1:12" x14ac:dyDescent="0.35">
      <c r="A4221" s="1" t="s">
        <v>11</v>
      </c>
      <c r="B4221" s="1" t="s">
        <v>6521</v>
      </c>
      <c r="C4221" s="1" t="s">
        <v>6522</v>
      </c>
      <c r="D4221" s="1" t="s">
        <v>8</v>
      </c>
      <c r="E4221" s="2">
        <v>43527</v>
      </c>
      <c r="F4221" s="1" t="s">
        <v>25</v>
      </c>
      <c r="G4221" s="11">
        <f>VLOOKUP(Sheet1!B4221,Sheet3!$A$4:$B$3872,2,FALSE)</f>
        <v>43527</v>
      </c>
      <c r="H4221" s="11">
        <f t="shared" si="325"/>
        <v>43527</v>
      </c>
      <c r="I4221" s="11">
        <f t="shared" si="326"/>
        <v>43525</v>
      </c>
      <c r="J4221" s="11">
        <f t="shared" si="327"/>
        <v>43525</v>
      </c>
      <c r="K4221" s="1">
        <f t="shared" si="328"/>
        <v>0</v>
      </c>
      <c r="L4221" s="1">
        <f t="shared" si="329"/>
        <v>1</v>
      </c>
    </row>
    <row r="4222" spans="1:12" x14ac:dyDescent="0.35">
      <c r="A4222" s="1" t="s">
        <v>11</v>
      </c>
      <c r="B4222" s="1" t="s">
        <v>6523</v>
      </c>
      <c r="C4222" s="1" t="s">
        <v>6524</v>
      </c>
      <c r="D4222" s="1" t="s">
        <v>8</v>
      </c>
      <c r="E4222" s="2">
        <v>43559</v>
      </c>
      <c r="F4222" s="1" t="s">
        <v>25</v>
      </c>
      <c r="G4222" s="11">
        <f>VLOOKUP(Sheet1!B4222,Sheet3!$A$4:$B$3872,2,FALSE)</f>
        <v>43559</v>
      </c>
      <c r="H4222" s="11">
        <f t="shared" si="325"/>
        <v>43559</v>
      </c>
      <c r="I4222" s="11">
        <f t="shared" si="326"/>
        <v>43556</v>
      </c>
      <c r="J4222" s="11">
        <f t="shared" si="327"/>
        <v>43556</v>
      </c>
      <c r="K4222" s="1">
        <f t="shared" si="328"/>
        <v>0</v>
      </c>
      <c r="L4222" s="1">
        <f t="shared" si="329"/>
        <v>1</v>
      </c>
    </row>
    <row r="4223" spans="1:12" x14ac:dyDescent="0.35">
      <c r="A4223" s="1" t="s">
        <v>11</v>
      </c>
      <c r="B4223" s="1" t="s">
        <v>6525</v>
      </c>
      <c r="C4223" s="1" t="s">
        <v>6526</v>
      </c>
      <c r="D4223" s="1" t="s">
        <v>8</v>
      </c>
      <c r="E4223" s="2">
        <v>43555</v>
      </c>
      <c r="F4223" s="1" t="s">
        <v>15</v>
      </c>
      <c r="G4223" s="11">
        <f>VLOOKUP(Sheet1!B4223,Sheet3!$A$4:$B$3872,2,FALSE)</f>
        <v>43555</v>
      </c>
      <c r="H4223" s="11">
        <f t="shared" si="325"/>
        <v>43555</v>
      </c>
      <c r="I4223" s="11">
        <f t="shared" si="326"/>
        <v>43525</v>
      </c>
      <c r="J4223" s="11">
        <f t="shared" si="327"/>
        <v>43525</v>
      </c>
      <c r="K4223" s="1">
        <f t="shared" si="328"/>
        <v>0</v>
      </c>
      <c r="L4223" s="1">
        <f t="shared" si="329"/>
        <v>1</v>
      </c>
    </row>
    <row r="4224" spans="1:12" x14ac:dyDescent="0.35">
      <c r="A4224" s="1" t="s">
        <v>11</v>
      </c>
      <c r="B4224" s="1" t="s">
        <v>6527</v>
      </c>
      <c r="C4224" s="1" t="s">
        <v>6528</v>
      </c>
      <c r="D4224" s="1" t="s">
        <v>8</v>
      </c>
      <c r="E4224" s="2">
        <v>43538</v>
      </c>
      <c r="F4224" s="1" t="s">
        <v>9</v>
      </c>
      <c r="G4224" s="11">
        <f>VLOOKUP(Sheet1!B4224,Sheet3!$A$4:$B$3872,2,FALSE)</f>
        <v>43538</v>
      </c>
      <c r="H4224" s="11">
        <f t="shared" si="325"/>
        <v>43538</v>
      </c>
      <c r="I4224" s="11">
        <f t="shared" si="326"/>
        <v>43525</v>
      </c>
      <c r="J4224" s="11">
        <f t="shared" si="327"/>
        <v>43525</v>
      </c>
      <c r="K4224" s="1">
        <f t="shared" si="328"/>
        <v>0</v>
      </c>
      <c r="L4224" s="1">
        <f t="shared" si="329"/>
        <v>1</v>
      </c>
    </row>
    <row r="4225" spans="1:12" x14ac:dyDescent="0.35">
      <c r="A4225" s="1" t="s">
        <v>6</v>
      </c>
      <c r="B4225" s="1" t="s">
        <v>6529</v>
      </c>
      <c r="C4225" s="1">
        <v>72312</v>
      </c>
      <c r="D4225" s="1" t="s">
        <v>18</v>
      </c>
      <c r="E4225" s="2">
        <v>43534</v>
      </c>
      <c r="F4225" s="1" t="s">
        <v>13</v>
      </c>
      <c r="G4225" s="11">
        <f>VLOOKUP(Sheet1!B4225,Sheet3!$A$4:$B$3872,2,FALSE)</f>
        <v>43534</v>
      </c>
      <c r="H4225" s="11">
        <f t="shared" si="325"/>
        <v>43534</v>
      </c>
      <c r="I4225" s="11">
        <f t="shared" si="326"/>
        <v>43525</v>
      </c>
      <c r="J4225" s="11">
        <f t="shared" si="327"/>
        <v>43525</v>
      </c>
      <c r="K4225" s="1">
        <f t="shared" si="328"/>
        <v>0</v>
      </c>
      <c r="L4225" s="1">
        <f t="shared" si="329"/>
        <v>1</v>
      </c>
    </row>
    <row r="4226" spans="1:12" x14ac:dyDescent="0.35">
      <c r="A4226" s="1" t="s">
        <v>11</v>
      </c>
      <c r="B4226" s="1" t="s">
        <v>6530</v>
      </c>
      <c r="C4226" s="1" t="s">
        <v>6531</v>
      </c>
      <c r="D4226" s="1" t="s">
        <v>18</v>
      </c>
      <c r="E4226" s="2">
        <v>43598</v>
      </c>
      <c r="F4226" s="1" t="s">
        <v>25</v>
      </c>
      <c r="G4226" s="11">
        <f>VLOOKUP(Sheet1!B4226,Sheet3!$A$4:$B$3872,2,FALSE)</f>
        <v>43598</v>
      </c>
      <c r="H4226" s="11">
        <f t="shared" si="325"/>
        <v>43598</v>
      </c>
      <c r="I4226" s="11">
        <f t="shared" si="326"/>
        <v>43586</v>
      </c>
      <c r="J4226" s="11">
        <f t="shared" si="327"/>
        <v>43586</v>
      </c>
      <c r="K4226" s="1">
        <f t="shared" si="328"/>
        <v>0</v>
      </c>
      <c r="L4226" s="1">
        <f t="shared" si="329"/>
        <v>1</v>
      </c>
    </row>
    <row r="4227" spans="1:12" x14ac:dyDescent="0.35">
      <c r="A4227" s="1" t="s">
        <v>11</v>
      </c>
      <c r="B4227" s="1" t="s">
        <v>6532</v>
      </c>
      <c r="C4227" s="1">
        <v>80838</v>
      </c>
      <c r="D4227" s="1" t="s">
        <v>8</v>
      </c>
      <c r="E4227" s="2">
        <v>43496</v>
      </c>
      <c r="F4227" s="1" t="s">
        <v>9</v>
      </c>
      <c r="G4227" s="11">
        <f>VLOOKUP(Sheet1!B4227,Sheet3!$A$4:$B$3872,2,FALSE)</f>
        <v>43496</v>
      </c>
      <c r="H4227" s="11">
        <f t="shared" ref="H4227:H4290" si="330">E4227</f>
        <v>43496</v>
      </c>
      <c r="I4227" s="11">
        <f t="shared" ref="I4227:I4290" si="331">EOMONTH(G4227,-1)+1</f>
        <v>43466</v>
      </c>
      <c r="J4227" s="11">
        <f t="shared" ref="J4227:J4290" si="332">EOMONTH(H4227,-1)+1</f>
        <v>43466</v>
      </c>
      <c r="K4227" s="1">
        <f t="shared" ref="K4227:K4290" si="333">ROUND((J4227-I4227)/30,0)</f>
        <v>0</v>
      </c>
      <c r="L4227" s="1">
        <f t="shared" ref="L4227:L4290" si="334">1/COUNTIFS($I$2:$I$5023,I4227,$B$2:$B$5023,B4227)</f>
        <v>0.33333333333333331</v>
      </c>
    </row>
    <row r="4228" spans="1:12" x14ac:dyDescent="0.35">
      <c r="A4228" s="1" t="s">
        <v>11</v>
      </c>
      <c r="B4228" s="1" t="s">
        <v>6532</v>
      </c>
      <c r="C4228" s="1" t="s">
        <v>6533</v>
      </c>
      <c r="D4228" s="1" t="s">
        <v>8</v>
      </c>
      <c r="E4228" s="2">
        <v>43499</v>
      </c>
      <c r="F4228" s="1" t="s">
        <v>9</v>
      </c>
      <c r="G4228" s="11">
        <f>VLOOKUP(Sheet1!B4228,Sheet3!$A$4:$B$3872,2,FALSE)</f>
        <v>43496</v>
      </c>
      <c r="H4228" s="11">
        <f t="shared" si="330"/>
        <v>43499</v>
      </c>
      <c r="I4228" s="11">
        <f t="shared" si="331"/>
        <v>43466</v>
      </c>
      <c r="J4228" s="11">
        <f t="shared" si="332"/>
        <v>43497</v>
      </c>
      <c r="K4228" s="1">
        <f t="shared" si="333"/>
        <v>1</v>
      </c>
      <c r="L4228" s="1">
        <f t="shared" si="334"/>
        <v>0.33333333333333331</v>
      </c>
    </row>
    <row r="4229" spans="1:12" x14ac:dyDescent="0.35">
      <c r="A4229" s="1" t="s">
        <v>11</v>
      </c>
      <c r="B4229" s="1" t="s">
        <v>6532</v>
      </c>
      <c r="C4229" s="1" t="s">
        <v>6534</v>
      </c>
      <c r="D4229" s="1" t="s">
        <v>8</v>
      </c>
      <c r="E4229" s="2">
        <v>43551</v>
      </c>
      <c r="F4229" s="1" t="s">
        <v>9</v>
      </c>
      <c r="G4229" s="11">
        <f>VLOOKUP(Sheet1!B4229,Sheet3!$A$4:$B$3872,2,FALSE)</f>
        <v>43496</v>
      </c>
      <c r="H4229" s="11">
        <f t="shared" si="330"/>
        <v>43551</v>
      </c>
      <c r="I4229" s="11">
        <f t="shared" si="331"/>
        <v>43466</v>
      </c>
      <c r="J4229" s="11">
        <f t="shared" si="332"/>
        <v>43525</v>
      </c>
      <c r="K4229" s="1">
        <f t="shared" si="333"/>
        <v>2</v>
      </c>
      <c r="L4229" s="1">
        <f t="shared" si="334"/>
        <v>0.33333333333333331</v>
      </c>
    </row>
    <row r="4230" spans="1:12" x14ac:dyDescent="0.35">
      <c r="A4230" s="1" t="s">
        <v>11</v>
      </c>
      <c r="B4230" s="1" t="s">
        <v>6535</v>
      </c>
      <c r="C4230" s="1">
        <v>40276</v>
      </c>
      <c r="D4230" s="1" t="s">
        <v>8</v>
      </c>
      <c r="E4230" s="2">
        <v>43491</v>
      </c>
      <c r="F4230" s="1" t="s">
        <v>25</v>
      </c>
      <c r="G4230" s="11">
        <f>VLOOKUP(Sheet1!B4230,Sheet3!$A$4:$B$3872,2,FALSE)</f>
        <v>43491</v>
      </c>
      <c r="H4230" s="11">
        <f t="shared" si="330"/>
        <v>43491</v>
      </c>
      <c r="I4230" s="11">
        <f t="shared" si="331"/>
        <v>43466</v>
      </c>
      <c r="J4230" s="11">
        <f t="shared" si="332"/>
        <v>43466</v>
      </c>
      <c r="K4230" s="1">
        <f t="shared" si="333"/>
        <v>0</v>
      </c>
      <c r="L4230" s="1">
        <f t="shared" si="334"/>
        <v>1</v>
      </c>
    </row>
    <row r="4231" spans="1:12" x14ac:dyDescent="0.35">
      <c r="A4231" s="1" t="s">
        <v>11</v>
      </c>
      <c r="B4231" s="1" t="s">
        <v>6536</v>
      </c>
      <c r="C4231" s="1" t="s">
        <v>3047</v>
      </c>
      <c r="D4231" s="1" t="s">
        <v>8</v>
      </c>
      <c r="E4231" s="2">
        <v>43510</v>
      </c>
      <c r="F4231" s="1" t="s">
        <v>13</v>
      </c>
      <c r="G4231" s="11">
        <f>VLOOKUP(Sheet1!B4231,Sheet3!$A$4:$B$3872,2,FALSE)</f>
        <v>43510</v>
      </c>
      <c r="H4231" s="11">
        <f t="shared" si="330"/>
        <v>43510</v>
      </c>
      <c r="I4231" s="11">
        <f t="shared" si="331"/>
        <v>43497</v>
      </c>
      <c r="J4231" s="11">
        <f t="shared" si="332"/>
        <v>43497</v>
      </c>
      <c r="K4231" s="1">
        <f t="shared" si="333"/>
        <v>0</v>
      </c>
      <c r="L4231" s="1">
        <f t="shared" si="334"/>
        <v>1</v>
      </c>
    </row>
    <row r="4232" spans="1:12" x14ac:dyDescent="0.35">
      <c r="A4232" s="1" t="s">
        <v>11</v>
      </c>
      <c r="B4232" s="1" t="s">
        <v>6537</v>
      </c>
      <c r="C4232" s="1" t="s">
        <v>6538</v>
      </c>
      <c r="D4232" s="1" t="s">
        <v>8</v>
      </c>
      <c r="E4232" s="2">
        <v>43601</v>
      </c>
      <c r="F4232" s="1" t="s">
        <v>25</v>
      </c>
      <c r="G4232" s="11">
        <f>VLOOKUP(Sheet1!B4232,Sheet3!$A$4:$B$3872,2,FALSE)</f>
        <v>43601</v>
      </c>
      <c r="H4232" s="11">
        <f t="shared" si="330"/>
        <v>43601</v>
      </c>
      <c r="I4232" s="11">
        <f t="shared" si="331"/>
        <v>43586</v>
      </c>
      <c r="J4232" s="11">
        <f t="shared" si="332"/>
        <v>43586</v>
      </c>
      <c r="K4232" s="1">
        <f t="shared" si="333"/>
        <v>0</v>
      </c>
      <c r="L4232" s="1">
        <f t="shared" si="334"/>
        <v>1</v>
      </c>
    </row>
    <row r="4233" spans="1:12" x14ac:dyDescent="0.35">
      <c r="A4233" s="1" t="s">
        <v>11</v>
      </c>
      <c r="B4233" s="1" t="s">
        <v>6539</v>
      </c>
      <c r="C4233" s="1" t="s">
        <v>6540</v>
      </c>
      <c r="D4233" s="1" t="s">
        <v>8</v>
      </c>
      <c r="E4233" s="2">
        <v>43579</v>
      </c>
      <c r="F4233" s="1" t="s">
        <v>15</v>
      </c>
      <c r="G4233" s="11">
        <f>VLOOKUP(Sheet1!B4233,Sheet3!$A$4:$B$3872,2,FALSE)</f>
        <v>43579</v>
      </c>
      <c r="H4233" s="11">
        <f t="shared" si="330"/>
        <v>43579</v>
      </c>
      <c r="I4233" s="11">
        <f t="shared" si="331"/>
        <v>43556</v>
      </c>
      <c r="J4233" s="11">
        <f t="shared" si="332"/>
        <v>43556</v>
      </c>
      <c r="K4233" s="1">
        <f t="shared" si="333"/>
        <v>0</v>
      </c>
      <c r="L4233" s="1">
        <f t="shared" si="334"/>
        <v>1</v>
      </c>
    </row>
    <row r="4234" spans="1:12" x14ac:dyDescent="0.35">
      <c r="A4234" s="1" t="s">
        <v>11</v>
      </c>
      <c r="B4234" s="1" t="s">
        <v>6541</v>
      </c>
      <c r="C4234" s="1" t="s">
        <v>6542</v>
      </c>
      <c r="D4234" s="1" t="s">
        <v>8</v>
      </c>
      <c r="E4234" s="2">
        <v>43581</v>
      </c>
      <c r="F4234" s="1" t="s">
        <v>25</v>
      </c>
      <c r="G4234" s="11">
        <f>VLOOKUP(Sheet1!B4234,Sheet3!$A$4:$B$3872,2,FALSE)</f>
        <v>43581</v>
      </c>
      <c r="H4234" s="11">
        <f t="shared" si="330"/>
        <v>43581</v>
      </c>
      <c r="I4234" s="11">
        <f t="shared" si="331"/>
        <v>43556</v>
      </c>
      <c r="J4234" s="11">
        <f t="shared" si="332"/>
        <v>43556</v>
      </c>
      <c r="K4234" s="1">
        <f t="shared" si="333"/>
        <v>0</v>
      </c>
      <c r="L4234" s="1">
        <f t="shared" si="334"/>
        <v>0.5</v>
      </c>
    </row>
    <row r="4235" spans="1:12" x14ac:dyDescent="0.35">
      <c r="A4235" s="1" t="s">
        <v>11</v>
      </c>
      <c r="B4235" s="1" t="s">
        <v>6541</v>
      </c>
      <c r="C4235" s="1" t="s">
        <v>6543</v>
      </c>
      <c r="D4235" s="1" t="s">
        <v>8</v>
      </c>
      <c r="E4235" s="2">
        <v>43592</v>
      </c>
      <c r="F4235" s="1" t="s">
        <v>9</v>
      </c>
      <c r="G4235" s="11">
        <f>VLOOKUP(Sheet1!B4235,Sheet3!$A$4:$B$3872,2,FALSE)</f>
        <v>43581</v>
      </c>
      <c r="H4235" s="11">
        <f t="shared" si="330"/>
        <v>43592</v>
      </c>
      <c r="I4235" s="11">
        <f t="shared" si="331"/>
        <v>43556</v>
      </c>
      <c r="J4235" s="11">
        <f t="shared" si="332"/>
        <v>43586</v>
      </c>
      <c r="K4235" s="1">
        <f t="shared" si="333"/>
        <v>1</v>
      </c>
      <c r="L4235" s="1">
        <f t="shared" si="334"/>
        <v>0.5</v>
      </c>
    </row>
    <row r="4236" spans="1:12" x14ac:dyDescent="0.35">
      <c r="A4236" s="1" t="s">
        <v>11</v>
      </c>
      <c r="B4236" s="1" t="s">
        <v>6544</v>
      </c>
      <c r="C4236" s="1">
        <v>15949</v>
      </c>
      <c r="D4236" s="1" t="s">
        <v>8</v>
      </c>
      <c r="E4236" s="2">
        <v>43486</v>
      </c>
      <c r="F4236" s="1" t="s">
        <v>13</v>
      </c>
      <c r="G4236" s="11">
        <f>VLOOKUP(Sheet1!B4236,Sheet3!$A$4:$B$3872,2,FALSE)</f>
        <v>43486</v>
      </c>
      <c r="H4236" s="11">
        <f t="shared" si="330"/>
        <v>43486</v>
      </c>
      <c r="I4236" s="11">
        <f t="shared" si="331"/>
        <v>43466</v>
      </c>
      <c r="J4236" s="11">
        <f t="shared" si="332"/>
        <v>43466</v>
      </c>
      <c r="K4236" s="1">
        <f t="shared" si="333"/>
        <v>0</v>
      </c>
      <c r="L4236" s="1">
        <f t="shared" si="334"/>
        <v>1</v>
      </c>
    </row>
    <row r="4237" spans="1:12" x14ac:dyDescent="0.35">
      <c r="A4237" s="1" t="s">
        <v>11</v>
      </c>
      <c r="B4237" s="1" t="s">
        <v>6545</v>
      </c>
      <c r="C4237" s="1" t="s">
        <v>6546</v>
      </c>
      <c r="D4237" s="1" t="s">
        <v>8</v>
      </c>
      <c r="E4237" s="2">
        <v>43575</v>
      </c>
      <c r="F4237" s="1" t="s">
        <v>13</v>
      </c>
      <c r="G4237" s="11">
        <f>VLOOKUP(Sheet1!B4237,Sheet3!$A$4:$B$3872,2,FALSE)</f>
        <v>43575</v>
      </c>
      <c r="H4237" s="11">
        <f t="shared" si="330"/>
        <v>43575</v>
      </c>
      <c r="I4237" s="11">
        <f t="shared" si="331"/>
        <v>43556</v>
      </c>
      <c r="J4237" s="11">
        <f t="shared" si="332"/>
        <v>43556</v>
      </c>
      <c r="K4237" s="1">
        <f t="shared" si="333"/>
        <v>0</v>
      </c>
      <c r="L4237" s="1">
        <f t="shared" si="334"/>
        <v>1</v>
      </c>
    </row>
    <row r="4238" spans="1:12" x14ac:dyDescent="0.35">
      <c r="A4238" s="1" t="s">
        <v>11</v>
      </c>
      <c r="B4238" s="1" t="s">
        <v>6547</v>
      </c>
      <c r="C4238" s="1" t="s">
        <v>6548</v>
      </c>
      <c r="D4238" s="1" t="s">
        <v>8</v>
      </c>
      <c r="E4238" s="2">
        <v>43557</v>
      </c>
      <c r="F4238" s="1" t="s">
        <v>13</v>
      </c>
      <c r="G4238" s="11">
        <f>VLOOKUP(Sheet1!B4238,Sheet3!$A$4:$B$3872,2,FALSE)</f>
        <v>43557</v>
      </c>
      <c r="H4238" s="11">
        <f t="shared" si="330"/>
        <v>43557</v>
      </c>
      <c r="I4238" s="11">
        <f t="shared" si="331"/>
        <v>43556</v>
      </c>
      <c r="J4238" s="11">
        <f t="shared" si="332"/>
        <v>43556</v>
      </c>
      <c r="K4238" s="1">
        <f t="shared" si="333"/>
        <v>0</v>
      </c>
      <c r="L4238" s="1">
        <f t="shared" si="334"/>
        <v>1</v>
      </c>
    </row>
    <row r="4239" spans="1:12" x14ac:dyDescent="0.35">
      <c r="A4239" s="1" t="s">
        <v>11</v>
      </c>
      <c r="B4239" s="1" t="s">
        <v>6549</v>
      </c>
      <c r="C4239" s="1" t="s">
        <v>6550</v>
      </c>
      <c r="D4239" s="1" t="s">
        <v>8</v>
      </c>
      <c r="E4239" s="2">
        <v>43592</v>
      </c>
      <c r="F4239" s="1" t="s">
        <v>25</v>
      </c>
      <c r="G4239" s="11">
        <f>VLOOKUP(Sheet1!B4239,Sheet3!$A$4:$B$3872,2,FALSE)</f>
        <v>43592</v>
      </c>
      <c r="H4239" s="11">
        <f t="shared" si="330"/>
        <v>43592</v>
      </c>
      <c r="I4239" s="11">
        <f t="shared" si="331"/>
        <v>43586</v>
      </c>
      <c r="J4239" s="11">
        <f t="shared" si="332"/>
        <v>43586</v>
      </c>
      <c r="K4239" s="1">
        <f t="shared" si="333"/>
        <v>0</v>
      </c>
      <c r="L4239" s="1">
        <f t="shared" si="334"/>
        <v>1</v>
      </c>
    </row>
    <row r="4240" spans="1:12" x14ac:dyDescent="0.35">
      <c r="A4240" s="1" t="s">
        <v>11</v>
      </c>
      <c r="B4240" s="1" t="s">
        <v>6551</v>
      </c>
      <c r="C4240" s="1" t="s">
        <v>6552</v>
      </c>
      <c r="D4240" s="1" t="s">
        <v>8</v>
      </c>
      <c r="E4240" s="2">
        <v>43560</v>
      </c>
      <c r="F4240" s="1" t="s">
        <v>15</v>
      </c>
      <c r="G4240" s="11">
        <f>VLOOKUP(Sheet1!B4240,Sheet3!$A$4:$B$3872,2,FALSE)</f>
        <v>43560</v>
      </c>
      <c r="H4240" s="11">
        <f t="shared" si="330"/>
        <v>43560</v>
      </c>
      <c r="I4240" s="11">
        <f t="shared" si="331"/>
        <v>43556</v>
      </c>
      <c r="J4240" s="11">
        <f t="shared" si="332"/>
        <v>43556</v>
      </c>
      <c r="K4240" s="1">
        <f t="shared" si="333"/>
        <v>0</v>
      </c>
      <c r="L4240" s="1">
        <f t="shared" si="334"/>
        <v>1</v>
      </c>
    </row>
    <row r="4241" spans="1:12" x14ac:dyDescent="0.35">
      <c r="A4241" s="1" t="s">
        <v>11</v>
      </c>
      <c r="B4241" s="1" t="s">
        <v>6553</v>
      </c>
      <c r="C4241" s="1">
        <v>31406</v>
      </c>
      <c r="D4241" s="1" t="s">
        <v>8</v>
      </c>
      <c r="E4241" s="2">
        <v>43574</v>
      </c>
      <c r="F4241" s="1" t="s">
        <v>15</v>
      </c>
      <c r="G4241" s="11">
        <f>VLOOKUP(Sheet1!B4241,Sheet3!$A$4:$B$3872,2,FALSE)</f>
        <v>43574</v>
      </c>
      <c r="H4241" s="11">
        <f t="shared" si="330"/>
        <v>43574</v>
      </c>
      <c r="I4241" s="11">
        <f t="shared" si="331"/>
        <v>43556</v>
      </c>
      <c r="J4241" s="11">
        <f t="shared" si="332"/>
        <v>43556</v>
      </c>
      <c r="K4241" s="1">
        <f t="shared" si="333"/>
        <v>0</v>
      </c>
      <c r="L4241" s="1">
        <f t="shared" si="334"/>
        <v>0.5</v>
      </c>
    </row>
    <row r="4242" spans="1:12" x14ac:dyDescent="0.35">
      <c r="A4242" s="1" t="s">
        <v>11</v>
      </c>
      <c r="B4242" s="1" t="s">
        <v>6553</v>
      </c>
      <c r="C4242" s="1" t="s">
        <v>6554</v>
      </c>
      <c r="D4242" s="1" t="s">
        <v>8</v>
      </c>
      <c r="E4242" s="2">
        <v>43589</v>
      </c>
      <c r="F4242" s="1" t="s">
        <v>15</v>
      </c>
      <c r="G4242" s="11">
        <f>VLOOKUP(Sheet1!B4242,Sheet3!$A$4:$B$3872,2,FALSE)</f>
        <v>43574</v>
      </c>
      <c r="H4242" s="11">
        <f t="shared" si="330"/>
        <v>43589</v>
      </c>
      <c r="I4242" s="11">
        <f t="shared" si="331"/>
        <v>43556</v>
      </c>
      <c r="J4242" s="11">
        <f t="shared" si="332"/>
        <v>43586</v>
      </c>
      <c r="K4242" s="1">
        <f t="shared" si="333"/>
        <v>1</v>
      </c>
      <c r="L4242" s="1">
        <f t="shared" si="334"/>
        <v>0.5</v>
      </c>
    </row>
    <row r="4243" spans="1:12" x14ac:dyDescent="0.35">
      <c r="A4243" s="1" t="s">
        <v>11</v>
      </c>
      <c r="B4243" s="1" t="s">
        <v>6555</v>
      </c>
      <c r="C4243" s="1" t="s">
        <v>6556</v>
      </c>
      <c r="D4243" s="1" t="s">
        <v>8</v>
      </c>
      <c r="E4243" s="2">
        <v>43515</v>
      </c>
      <c r="F4243" s="1" t="s">
        <v>13</v>
      </c>
      <c r="G4243" s="11">
        <f>VLOOKUP(Sheet1!B4243,Sheet3!$A$4:$B$3872,2,FALSE)</f>
        <v>43515</v>
      </c>
      <c r="H4243" s="11">
        <f t="shared" si="330"/>
        <v>43515</v>
      </c>
      <c r="I4243" s="11">
        <f t="shared" si="331"/>
        <v>43497</v>
      </c>
      <c r="J4243" s="11">
        <f t="shared" si="332"/>
        <v>43497</v>
      </c>
      <c r="K4243" s="1">
        <f t="shared" si="333"/>
        <v>0</v>
      </c>
      <c r="L4243" s="1">
        <f t="shared" si="334"/>
        <v>1</v>
      </c>
    </row>
    <row r="4244" spans="1:12" x14ac:dyDescent="0.35">
      <c r="A4244" s="1" t="s">
        <v>11</v>
      </c>
      <c r="B4244" s="1" t="s">
        <v>6557</v>
      </c>
      <c r="C4244" s="1" t="s">
        <v>6558</v>
      </c>
      <c r="D4244" s="1" t="s">
        <v>18</v>
      </c>
      <c r="E4244" s="2">
        <v>43547</v>
      </c>
      <c r="F4244" s="1" t="s">
        <v>15</v>
      </c>
      <c r="G4244" s="11">
        <f>VLOOKUP(Sheet1!B4244,Sheet3!$A$4:$B$3872,2,FALSE)</f>
        <v>43547</v>
      </c>
      <c r="H4244" s="11">
        <f t="shared" si="330"/>
        <v>43547</v>
      </c>
      <c r="I4244" s="11">
        <f t="shared" si="331"/>
        <v>43525</v>
      </c>
      <c r="J4244" s="11">
        <f t="shared" si="332"/>
        <v>43525</v>
      </c>
      <c r="K4244" s="1">
        <f t="shared" si="333"/>
        <v>0</v>
      </c>
      <c r="L4244" s="1">
        <f t="shared" si="334"/>
        <v>1</v>
      </c>
    </row>
    <row r="4245" spans="1:12" x14ac:dyDescent="0.35">
      <c r="A4245" s="1" t="s">
        <v>11</v>
      </c>
      <c r="B4245" s="1" t="s">
        <v>6559</v>
      </c>
      <c r="C4245" s="1" t="s">
        <v>6560</v>
      </c>
      <c r="D4245" s="1" t="s">
        <v>18</v>
      </c>
      <c r="E4245" s="2">
        <v>43519</v>
      </c>
      <c r="F4245" s="1" t="s">
        <v>9</v>
      </c>
      <c r="G4245" s="11">
        <f>VLOOKUP(Sheet1!B4245,Sheet3!$A$4:$B$3872,2,FALSE)</f>
        <v>43519</v>
      </c>
      <c r="H4245" s="11">
        <f t="shared" si="330"/>
        <v>43519</v>
      </c>
      <c r="I4245" s="11">
        <f t="shared" si="331"/>
        <v>43497</v>
      </c>
      <c r="J4245" s="11">
        <f t="shared" si="332"/>
        <v>43497</v>
      </c>
      <c r="K4245" s="1">
        <f t="shared" si="333"/>
        <v>0</v>
      </c>
      <c r="L4245" s="1">
        <f t="shared" si="334"/>
        <v>1</v>
      </c>
    </row>
    <row r="4246" spans="1:12" x14ac:dyDescent="0.35">
      <c r="A4246" s="1" t="s">
        <v>11</v>
      </c>
      <c r="B4246" s="1" t="s">
        <v>6561</v>
      </c>
      <c r="C4246" s="1" t="s">
        <v>6562</v>
      </c>
      <c r="D4246" s="1" t="s">
        <v>8</v>
      </c>
      <c r="E4246" s="2">
        <v>43552</v>
      </c>
      <c r="F4246" s="1" t="s">
        <v>13</v>
      </c>
      <c r="G4246" s="11">
        <f>VLOOKUP(Sheet1!B4246,Sheet3!$A$4:$B$3872,2,FALSE)</f>
        <v>43552</v>
      </c>
      <c r="H4246" s="11">
        <f t="shared" si="330"/>
        <v>43552</v>
      </c>
      <c r="I4246" s="11">
        <f t="shared" si="331"/>
        <v>43525</v>
      </c>
      <c r="J4246" s="11">
        <f t="shared" si="332"/>
        <v>43525</v>
      </c>
      <c r="K4246" s="1">
        <f t="shared" si="333"/>
        <v>0</v>
      </c>
      <c r="L4246" s="1">
        <f t="shared" si="334"/>
        <v>1</v>
      </c>
    </row>
    <row r="4247" spans="1:12" x14ac:dyDescent="0.35">
      <c r="A4247" s="1" t="s">
        <v>11</v>
      </c>
      <c r="B4247" s="1" t="s">
        <v>6563</v>
      </c>
      <c r="C4247" s="1" t="s">
        <v>6564</v>
      </c>
      <c r="D4247" s="1" t="s">
        <v>8</v>
      </c>
      <c r="E4247" s="2">
        <v>43577</v>
      </c>
      <c r="F4247" s="1" t="s">
        <v>15</v>
      </c>
      <c r="G4247" s="11">
        <f>VLOOKUP(Sheet1!B4247,Sheet3!$A$4:$B$3872,2,FALSE)</f>
        <v>43577</v>
      </c>
      <c r="H4247" s="11">
        <f t="shared" si="330"/>
        <v>43577</v>
      </c>
      <c r="I4247" s="11">
        <f t="shared" si="331"/>
        <v>43556</v>
      </c>
      <c r="J4247" s="11">
        <f t="shared" si="332"/>
        <v>43556</v>
      </c>
      <c r="K4247" s="1">
        <f t="shared" si="333"/>
        <v>0</v>
      </c>
      <c r="L4247" s="1">
        <f t="shared" si="334"/>
        <v>1</v>
      </c>
    </row>
    <row r="4248" spans="1:12" x14ac:dyDescent="0.35">
      <c r="A4248" s="1" t="s">
        <v>11</v>
      </c>
      <c r="B4248" s="1" t="s">
        <v>6565</v>
      </c>
      <c r="C4248" s="1" t="s">
        <v>6566</v>
      </c>
      <c r="D4248" s="1" t="s">
        <v>8</v>
      </c>
      <c r="E4248" s="2">
        <v>43530</v>
      </c>
      <c r="F4248" s="1" t="s">
        <v>13</v>
      </c>
      <c r="G4248" s="11">
        <f>VLOOKUP(Sheet1!B4248,Sheet3!$A$4:$B$3872,2,FALSE)</f>
        <v>43530</v>
      </c>
      <c r="H4248" s="11">
        <f t="shared" si="330"/>
        <v>43530</v>
      </c>
      <c r="I4248" s="11">
        <f t="shared" si="331"/>
        <v>43525</v>
      </c>
      <c r="J4248" s="11">
        <f t="shared" si="332"/>
        <v>43525</v>
      </c>
      <c r="K4248" s="1">
        <f t="shared" si="333"/>
        <v>0</v>
      </c>
      <c r="L4248" s="1">
        <f t="shared" si="334"/>
        <v>1</v>
      </c>
    </row>
    <row r="4249" spans="1:12" x14ac:dyDescent="0.35">
      <c r="A4249" s="1" t="s">
        <v>11</v>
      </c>
      <c r="B4249" s="1" t="s">
        <v>6567</v>
      </c>
      <c r="C4249" s="1">
        <v>56739</v>
      </c>
      <c r="D4249" s="1" t="s">
        <v>8</v>
      </c>
      <c r="E4249" s="2">
        <v>43598</v>
      </c>
      <c r="F4249" s="1" t="s">
        <v>13</v>
      </c>
      <c r="G4249" s="11">
        <f>VLOOKUP(Sheet1!B4249,Sheet3!$A$4:$B$3872,2,FALSE)</f>
        <v>43598</v>
      </c>
      <c r="H4249" s="11">
        <f t="shared" si="330"/>
        <v>43598</v>
      </c>
      <c r="I4249" s="11">
        <f t="shared" si="331"/>
        <v>43586</v>
      </c>
      <c r="J4249" s="11">
        <f t="shared" si="332"/>
        <v>43586</v>
      </c>
      <c r="K4249" s="1">
        <f t="shared" si="333"/>
        <v>0</v>
      </c>
      <c r="L4249" s="1">
        <f t="shared" si="334"/>
        <v>0.5</v>
      </c>
    </row>
    <row r="4250" spans="1:12" x14ac:dyDescent="0.35">
      <c r="A4250" s="1" t="s">
        <v>11</v>
      </c>
      <c r="B4250" s="1" t="s">
        <v>6567</v>
      </c>
      <c r="C4250" s="1" t="s">
        <v>6568</v>
      </c>
      <c r="D4250" s="1" t="s">
        <v>8</v>
      </c>
      <c r="E4250" s="2">
        <v>43600</v>
      </c>
      <c r="F4250" s="1" t="s">
        <v>25</v>
      </c>
      <c r="G4250" s="11">
        <f>VLOOKUP(Sheet1!B4250,Sheet3!$A$4:$B$3872,2,FALSE)</f>
        <v>43598</v>
      </c>
      <c r="H4250" s="11">
        <f t="shared" si="330"/>
        <v>43600</v>
      </c>
      <c r="I4250" s="11">
        <f t="shared" si="331"/>
        <v>43586</v>
      </c>
      <c r="J4250" s="11">
        <f t="shared" si="332"/>
        <v>43586</v>
      </c>
      <c r="K4250" s="1">
        <f t="shared" si="333"/>
        <v>0</v>
      </c>
      <c r="L4250" s="1">
        <f t="shared" si="334"/>
        <v>0.5</v>
      </c>
    </row>
    <row r="4251" spans="1:12" x14ac:dyDescent="0.35">
      <c r="A4251" s="1" t="s">
        <v>11</v>
      </c>
      <c r="B4251" s="1" t="s">
        <v>6569</v>
      </c>
      <c r="C4251" s="1" t="s">
        <v>6570</v>
      </c>
      <c r="D4251" s="1" t="s">
        <v>8</v>
      </c>
      <c r="E4251" s="2">
        <v>43597</v>
      </c>
      <c r="F4251" s="1" t="s">
        <v>13</v>
      </c>
      <c r="G4251" s="11">
        <f>VLOOKUP(Sheet1!B4251,Sheet3!$A$4:$B$3872,2,FALSE)</f>
        <v>43597</v>
      </c>
      <c r="H4251" s="11">
        <f t="shared" si="330"/>
        <v>43597</v>
      </c>
      <c r="I4251" s="11">
        <f t="shared" si="331"/>
        <v>43586</v>
      </c>
      <c r="J4251" s="11">
        <f t="shared" si="332"/>
        <v>43586</v>
      </c>
      <c r="K4251" s="1">
        <f t="shared" si="333"/>
        <v>0</v>
      </c>
      <c r="L4251" s="1">
        <f t="shared" si="334"/>
        <v>1</v>
      </c>
    </row>
    <row r="4252" spans="1:12" x14ac:dyDescent="0.35">
      <c r="A4252" s="1" t="s">
        <v>11</v>
      </c>
      <c r="B4252" s="1" t="s">
        <v>6571</v>
      </c>
      <c r="C4252" s="1" t="s">
        <v>6572</v>
      </c>
      <c r="D4252" s="1" t="s">
        <v>8</v>
      </c>
      <c r="E4252" s="2">
        <v>43508</v>
      </c>
      <c r="F4252" s="1" t="s">
        <v>13</v>
      </c>
      <c r="G4252" s="11">
        <f>VLOOKUP(Sheet1!B4252,Sheet3!$A$4:$B$3872,2,FALSE)</f>
        <v>43508</v>
      </c>
      <c r="H4252" s="11">
        <f t="shared" si="330"/>
        <v>43508</v>
      </c>
      <c r="I4252" s="11">
        <f t="shared" si="331"/>
        <v>43497</v>
      </c>
      <c r="J4252" s="11">
        <f t="shared" si="332"/>
        <v>43497</v>
      </c>
      <c r="K4252" s="1">
        <f t="shared" si="333"/>
        <v>0</v>
      </c>
      <c r="L4252" s="1">
        <f t="shared" si="334"/>
        <v>1</v>
      </c>
    </row>
    <row r="4253" spans="1:12" x14ac:dyDescent="0.35">
      <c r="A4253" s="1" t="s">
        <v>6</v>
      </c>
      <c r="B4253" s="1" t="s">
        <v>6573</v>
      </c>
      <c r="C4253" s="1" t="s">
        <v>6574</v>
      </c>
      <c r="D4253" s="1" t="s">
        <v>8</v>
      </c>
      <c r="E4253" s="2">
        <v>43561</v>
      </c>
      <c r="F4253" s="1" t="s">
        <v>13</v>
      </c>
      <c r="G4253" s="11">
        <f>VLOOKUP(Sheet1!B4253,Sheet3!$A$4:$B$3872,2,FALSE)</f>
        <v>43561</v>
      </c>
      <c r="H4253" s="11">
        <f t="shared" si="330"/>
        <v>43561</v>
      </c>
      <c r="I4253" s="11">
        <f t="shared" si="331"/>
        <v>43556</v>
      </c>
      <c r="J4253" s="11">
        <f t="shared" si="332"/>
        <v>43556</v>
      </c>
      <c r="K4253" s="1">
        <f t="shared" si="333"/>
        <v>0</v>
      </c>
      <c r="L4253" s="1">
        <f t="shared" si="334"/>
        <v>1</v>
      </c>
    </row>
    <row r="4254" spans="1:12" x14ac:dyDescent="0.35">
      <c r="A4254" s="1" t="s">
        <v>11</v>
      </c>
      <c r="B4254" s="1" t="s">
        <v>6575</v>
      </c>
      <c r="C4254" s="1" t="s">
        <v>6576</v>
      </c>
      <c r="D4254" s="1" t="s">
        <v>8</v>
      </c>
      <c r="E4254" s="2">
        <v>43584</v>
      </c>
      <c r="F4254" s="1" t="s">
        <v>13</v>
      </c>
      <c r="G4254" s="11">
        <f>VLOOKUP(Sheet1!B4254,Sheet3!$A$4:$B$3872,2,FALSE)</f>
        <v>43584</v>
      </c>
      <c r="H4254" s="11">
        <f t="shared" si="330"/>
        <v>43584</v>
      </c>
      <c r="I4254" s="11">
        <f t="shared" si="331"/>
        <v>43556</v>
      </c>
      <c r="J4254" s="11">
        <f t="shared" si="332"/>
        <v>43556</v>
      </c>
      <c r="K4254" s="1">
        <f t="shared" si="333"/>
        <v>0</v>
      </c>
      <c r="L4254" s="1">
        <f t="shared" si="334"/>
        <v>1</v>
      </c>
    </row>
    <row r="4255" spans="1:12" x14ac:dyDescent="0.35">
      <c r="A4255" s="1" t="s">
        <v>6</v>
      </c>
      <c r="B4255" s="1" t="s">
        <v>6577</v>
      </c>
      <c r="C4255" s="1" t="s">
        <v>6578</v>
      </c>
      <c r="D4255" s="1" t="s">
        <v>8</v>
      </c>
      <c r="E4255" s="2">
        <v>43550</v>
      </c>
      <c r="F4255" s="1" t="s">
        <v>13</v>
      </c>
      <c r="G4255" s="11">
        <f>VLOOKUP(Sheet1!B4255,Sheet3!$A$4:$B$3872,2,FALSE)</f>
        <v>43550</v>
      </c>
      <c r="H4255" s="11">
        <f t="shared" si="330"/>
        <v>43550</v>
      </c>
      <c r="I4255" s="11">
        <f t="shared" si="331"/>
        <v>43525</v>
      </c>
      <c r="J4255" s="11">
        <f t="shared" si="332"/>
        <v>43525</v>
      </c>
      <c r="K4255" s="1">
        <f t="shared" si="333"/>
        <v>0</v>
      </c>
      <c r="L4255" s="1">
        <f t="shared" si="334"/>
        <v>0.5</v>
      </c>
    </row>
    <row r="4256" spans="1:12" x14ac:dyDescent="0.35">
      <c r="A4256" s="1" t="s">
        <v>6</v>
      </c>
      <c r="B4256" s="1" t="s">
        <v>6577</v>
      </c>
      <c r="C4256" s="1">
        <v>71547</v>
      </c>
      <c r="D4256" s="1" t="s">
        <v>8</v>
      </c>
      <c r="E4256" s="2">
        <v>43552</v>
      </c>
      <c r="F4256" s="1" t="s">
        <v>9</v>
      </c>
      <c r="G4256" s="11">
        <f>VLOOKUP(Sheet1!B4256,Sheet3!$A$4:$B$3872,2,FALSE)</f>
        <v>43550</v>
      </c>
      <c r="H4256" s="11">
        <f t="shared" si="330"/>
        <v>43552</v>
      </c>
      <c r="I4256" s="11">
        <f t="shared" si="331"/>
        <v>43525</v>
      </c>
      <c r="J4256" s="11">
        <f t="shared" si="332"/>
        <v>43525</v>
      </c>
      <c r="K4256" s="1">
        <f t="shared" si="333"/>
        <v>0</v>
      </c>
      <c r="L4256" s="1">
        <f t="shared" si="334"/>
        <v>0.5</v>
      </c>
    </row>
    <row r="4257" spans="1:12" x14ac:dyDescent="0.35">
      <c r="A4257" s="1" t="s">
        <v>11</v>
      </c>
      <c r="B4257" s="1" t="s">
        <v>351</v>
      </c>
      <c r="C4257" s="1">
        <v>2906</v>
      </c>
      <c r="D4257" s="1" t="s">
        <v>8</v>
      </c>
      <c r="E4257" s="2">
        <v>43551</v>
      </c>
      <c r="F4257" s="1" t="s">
        <v>25</v>
      </c>
      <c r="G4257" s="11">
        <f>VLOOKUP(Sheet1!B4257,Sheet3!$A$4:$B$3872,2,FALSE)</f>
        <v>43551</v>
      </c>
      <c r="H4257" s="11">
        <f t="shared" si="330"/>
        <v>43551</v>
      </c>
      <c r="I4257" s="11">
        <f t="shared" si="331"/>
        <v>43525</v>
      </c>
      <c r="J4257" s="11">
        <f t="shared" si="332"/>
        <v>43525</v>
      </c>
      <c r="K4257" s="1">
        <f t="shared" si="333"/>
        <v>0</v>
      </c>
      <c r="L4257" s="1">
        <f t="shared" si="334"/>
        <v>1</v>
      </c>
    </row>
    <row r="4258" spans="1:12" x14ac:dyDescent="0.35">
      <c r="A4258" s="1" t="s">
        <v>11</v>
      </c>
      <c r="B4258" s="1" t="s">
        <v>6579</v>
      </c>
      <c r="C4258" s="1" t="s">
        <v>6580</v>
      </c>
      <c r="D4258" s="1" t="s">
        <v>8</v>
      </c>
      <c r="E4258" s="2">
        <v>43488</v>
      </c>
      <c r="F4258" s="1" t="s">
        <v>13</v>
      </c>
      <c r="G4258" s="11">
        <f>VLOOKUP(Sheet1!B4258,Sheet3!$A$4:$B$3872,2,FALSE)</f>
        <v>43488</v>
      </c>
      <c r="H4258" s="11">
        <f t="shared" si="330"/>
        <v>43488</v>
      </c>
      <c r="I4258" s="11">
        <f t="shared" si="331"/>
        <v>43466</v>
      </c>
      <c r="J4258" s="11">
        <f t="shared" si="332"/>
        <v>43466</v>
      </c>
      <c r="K4258" s="1">
        <f t="shared" si="333"/>
        <v>0</v>
      </c>
      <c r="L4258" s="1">
        <f t="shared" si="334"/>
        <v>1</v>
      </c>
    </row>
    <row r="4259" spans="1:12" x14ac:dyDescent="0.35">
      <c r="A4259" s="1" t="s">
        <v>11</v>
      </c>
      <c r="B4259" s="1" t="s">
        <v>6581</v>
      </c>
      <c r="C4259" s="1" t="s">
        <v>6582</v>
      </c>
      <c r="D4259" s="1" t="s">
        <v>8</v>
      </c>
      <c r="E4259" s="2">
        <v>43477</v>
      </c>
      <c r="F4259" s="1" t="s">
        <v>13</v>
      </c>
      <c r="G4259" s="11">
        <f>VLOOKUP(Sheet1!B4259,Sheet3!$A$4:$B$3872,2,FALSE)</f>
        <v>43477</v>
      </c>
      <c r="H4259" s="11">
        <f t="shared" si="330"/>
        <v>43477</v>
      </c>
      <c r="I4259" s="11">
        <f t="shared" si="331"/>
        <v>43466</v>
      </c>
      <c r="J4259" s="11">
        <f t="shared" si="332"/>
        <v>43466</v>
      </c>
      <c r="K4259" s="1">
        <f t="shared" si="333"/>
        <v>0</v>
      </c>
      <c r="L4259" s="1">
        <f t="shared" si="334"/>
        <v>0.5</v>
      </c>
    </row>
    <row r="4260" spans="1:12" x14ac:dyDescent="0.35">
      <c r="A4260" s="1" t="s">
        <v>11</v>
      </c>
      <c r="B4260" s="1" t="s">
        <v>6581</v>
      </c>
      <c r="C4260" s="1" t="s">
        <v>6583</v>
      </c>
      <c r="D4260" s="1" t="s">
        <v>8</v>
      </c>
      <c r="E4260" s="2">
        <v>43597</v>
      </c>
      <c r="F4260" s="1" t="s">
        <v>13</v>
      </c>
      <c r="G4260" s="11">
        <f>VLOOKUP(Sheet1!B4260,Sheet3!$A$4:$B$3872,2,FALSE)</f>
        <v>43477</v>
      </c>
      <c r="H4260" s="11">
        <f t="shared" si="330"/>
        <v>43597</v>
      </c>
      <c r="I4260" s="11">
        <f t="shared" si="331"/>
        <v>43466</v>
      </c>
      <c r="J4260" s="11">
        <f t="shared" si="332"/>
        <v>43586</v>
      </c>
      <c r="K4260" s="1">
        <f t="shared" si="333"/>
        <v>4</v>
      </c>
      <c r="L4260" s="1">
        <f t="shared" si="334"/>
        <v>0.5</v>
      </c>
    </row>
    <row r="4261" spans="1:12" x14ac:dyDescent="0.35">
      <c r="A4261" s="1" t="s">
        <v>6</v>
      </c>
      <c r="B4261" s="1" t="s">
        <v>6584</v>
      </c>
      <c r="C4261" s="1">
        <v>16607</v>
      </c>
      <c r="D4261" s="1" t="s">
        <v>8</v>
      </c>
      <c r="E4261" s="2">
        <v>43567</v>
      </c>
      <c r="F4261" s="1" t="s">
        <v>9</v>
      </c>
      <c r="G4261" s="11">
        <f>VLOOKUP(Sheet1!B4261,Sheet3!$A$4:$B$3872,2,FALSE)</f>
        <v>43567</v>
      </c>
      <c r="H4261" s="11">
        <f t="shared" si="330"/>
        <v>43567</v>
      </c>
      <c r="I4261" s="11">
        <f t="shared" si="331"/>
        <v>43556</v>
      </c>
      <c r="J4261" s="11">
        <f t="shared" si="332"/>
        <v>43556</v>
      </c>
      <c r="K4261" s="1">
        <f t="shared" si="333"/>
        <v>0</v>
      </c>
      <c r="L4261" s="1">
        <f t="shared" si="334"/>
        <v>1</v>
      </c>
    </row>
    <row r="4262" spans="1:12" x14ac:dyDescent="0.35">
      <c r="A4262" s="1" t="s">
        <v>6</v>
      </c>
      <c r="B4262" s="1" t="s">
        <v>6585</v>
      </c>
      <c r="C4262" s="1" t="s">
        <v>6586</v>
      </c>
      <c r="D4262" s="1" t="s">
        <v>8</v>
      </c>
      <c r="E4262" s="2">
        <v>43591</v>
      </c>
      <c r="F4262" s="1" t="s">
        <v>9</v>
      </c>
      <c r="G4262" s="11">
        <f>VLOOKUP(Sheet1!B4262,Sheet3!$A$4:$B$3872,2,FALSE)</f>
        <v>43591</v>
      </c>
      <c r="H4262" s="11">
        <f t="shared" si="330"/>
        <v>43591</v>
      </c>
      <c r="I4262" s="11">
        <f t="shared" si="331"/>
        <v>43586</v>
      </c>
      <c r="J4262" s="11">
        <f t="shared" si="332"/>
        <v>43586</v>
      </c>
      <c r="K4262" s="1">
        <f t="shared" si="333"/>
        <v>0</v>
      </c>
      <c r="L4262" s="1">
        <f t="shared" si="334"/>
        <v>1</v>
      </c>
    </row>
    <row r="4263" spans="1:12" x14ac:dyDescent="0.35">
      <c r="A4263" s="1" t="s">
        <v>11</v>
      </c>
      <c r="B4263" s="1" t="s">
        <v>6587</v>
      </c>
      <c r="C4263" s="1" t="s">
        <v>6588</v>
      </c>
      <c r="D4263" s="1" t="s">
        <v>18</v>
      </c>
      <c r="E4263" s="2">
        <v>43427</v>
      </c>
      <c r="F4263" s="1" t="s">
        <v>9</v>
      </c>
      <c r="G4263" s="11">
        <f>VLOOKUP(Sheet1!B4263,Sheet3!$A$4:$B$3872,2,FALSE)</f>
        <v>43427</v>
      </c>
      <c r="H4263" s="11">
        <f t="shared" si="330"/>
        <v>43427</v>
      </c>
      <c r="I4263" s="11">
        <f t="shared" si="331"/>
        <v>43405</v>
      </c>
      <c r="J4263" s="11">
        <f t="shared" si="332"/>
        <v>43405</v>
      </c>
      <c r="K4263" s="1">
        <f t="shared" si="333"/>
        <v>0</v>
      </c>
      <c r="L4263" s="1">
        <f t="shared" si="334"/>
        <v>1</v>
      </c>
    </row>
    <row r="4264" spans="1:12" x14ac:dyDescent="0.35">
      <c r="A4264" s="1" t="s">
        <v>11</v>
      </c>
      <c r="B4264" s="1" t="s">
        <v>6589</v>
      </c>
      <c r="C4264" s="1" t="s">
        <v>6590</v>
      </c>
      <c r="D4264" s="1" t="s">
        <v>8</v>
      </c>
      <c r="E4264" s="2">
        <v>43541</v>
      </c>
      <c r="F4264" s="1" t="s">
        <v>13</v>
      </c>
      <c r="G4264" s="11">
        <f>VLOOKUP(Sheet1!B4264,Sheet3!$A$4:$B$3872,2,FALSE)</f>
        <v>43541</v>
      </c>
      <c r="H4264" s="11">
        <f t="shared" si="330"/>
        <v>43541</v>
      </c>
      <c r="I4264" s="11">
        <f t="shared" si="331"/>
        <v>43525</v>
      </c>
      <c r="J4264" s="11">
        <f t="shared" si="332"/>
        <v>43525</v>
      </c>
      <c r="K4264" s="1">
        <f t="shared" si="333"/>
        <v>0</v>
      </c>
      <c r="L4264" s="1">
        <f t="shared" si="334"/>
        <v>1</v>
      </c>
    </row>
    <row r="4265" spans="1:12" x14ac:dyDescent="0.35">
      <c r="A4265" s="1" t="s">
        <v>11</v>
      </c>
      <c r="B4265" s="1" t="s">
        <v>6591</v>
      </c>
      <c r="C4265" s="1">
        <v>42905</v>
      </c>
      <c r="D4265" s="1" t="s">
        <v>8</v>
      </c>
      <c r="E4265" s="2">
        <v>43569</v>
      </c>
      <c r="F4265" s="1" t="s">
        <v>13</v>
      </c>
      <c r="G4265" s="11">
        <f>VLOOKUP(Sheet1!B4265,Sheet3!$A$4:$B$3872,2,FALSE)</f>
        <v>43569</v>
      </c>
      <c r="H4265" s="11">
        <f t="shared" si="330"/>
        <v>43569</v>
      </c>
      <c r="I4265" s="11">
        <f t="shared" si="331"/>
        <v>43556</v>
      </c>
      <c r="J4265" s="11">
        <f t="shared" si="332"/>
        <v>43556</v>
      </c>
      <c r="K4265" s="1">
        <f t="shared" si="333"/>
        <v>0</v>
      </c>
      <c r="L4265" s="1">
        <f t="shared" si="334"/>
        <v>1</v>
      </c>
    </row>
    <row r="4266" spans="1:12" x14ac:dyDescent="0.35">
      <c r="A4266" s="1" t="s">
        <v>11</v>
      </c>
      <c r="B4266" s="1" t="s">
        <v>6592</v>
      </c>
      <c r="C4266" s="1" t="s">
        <v>6593</v>
      </c>
      <c r="D4266" s="1" t="s">
        <v>8</v>
      </c>
      <c r="E4266" s="2">
        <v>43546</v>
      </c>
      <c r="F4266" s="1" t="s">
        <v>9</v>
      </c>
      <c r="G4266" s="11">
        <f>VLOOKUP(Sheet1!B4266,Sheet3!$A$4:$B$3872,2,FALSE)</f>
        <v>43546</v>
      </c>
      <c r="H4266" s="11">
        <f t="shared" si="330"/>
        <v>43546</v>
      </c>
      <c r="I4266" s="11">
        <f t="shared" si="331"/>
        <v>43525</v>
      </c>
      <c r="J4266" s="11">
        <f t="shared" si="332"/>
        <v>43525</v>
      </c>
      <c r="K4266" s="1">
        <f t="shared" si="333"/>
        <v>0</v>
      </c>
      <c r="L4266" s="1">
        <f t="shared" si="334"/>
        <v>0.5</v>
      </c>
    </row>
    <row r="4267" spans="1:12" x14ac:dyDescent="0.35">
      <c r="A4267" s="1" t="s">
        <v>11</v>
      </c>
      <c r="B4267" s="1" t="s">
        <v>6592</v>
      </c>
      <c r="C4267" s="1" t="s">
        <v>6594</v>
      </c>
      <c r="D4267" s="1" t="s">
        <v>8</v>
      </c>
      <c r="E4267" s="2">
        <v>43595</v>
      </c>
      <c r="F4267" s="1" t="s">
        <v>25</v>
      </c>
      <c r="G4267" s="11">
        <f>VLOOKUP(Sheet1!B4267,Sheet3!$A$4:$B$3872,2,FALSE)</f>
        <v>43546</v>
      </c>
      <c r="H4267" s="11">
        <f t="shared" si="330"/>
        <v>43595</v>
      </c>
      <c r="I4267" s="11">
        <f t="shared" si="331"/>
        <v>43525</v>
      </c>
      <c r="J4267" s="11">
        <f t="shared" si="332"/>
        <v>43586</v>
      </c>
      <c r="K4267" s="1">
        <f t="shared" si="333"/>
        <v>2</v>
      </c>
      <c r="L4267" s="1">
        <f t="shared" si="334"/>
        <v>0.5</v>
      </c>
    </row>
    <row r="4268" spans="1:12" x14ac:dyDescent="0.35">
      <c r="A4268" s="1" t="s">
        <v>11</v>
      </c>
      <c r="B4268" s="1" t="s">
        <v>6595</v>
      </c>
      <c r="C4268" s="1" t="s">
        <v>6596</v>
      </c>
      <c r="D4268" s="1" t="s">
        <v>8</v>
      </c>
      <c r="E4268" s="2">
        <v>43558</v>
      </c>
      <c r="F4268" s="1" t="s">
        <v>15</v>
      </c>
      <c r="G4268" s="11">
        <f>VLOOKUP(Sheet1!B4268,Sheet3!$A$4:$B$3872,2,FALSE)</f>
        <v>43558</v>
      </c>
      <c r="H4268" s="11">
        <f t="shared" si="330"/>
        <v>43558</v>
      </c>
      <c r="I4268" s="11">
        <f t="shared" si="331"/>
        <v>43556</v>
      </c>
      <c r="J4268" s="11">
        <f t="shared" si="332"/>
        <v>43556</v>
      </c>
      <c r="K4268" s="1">
        <f t="shared" si="333"/>
        <v>0</v>
      </c>
      <c r="L4268" s="1">
        <f t="shared" si="334"/>
        <v>0.5</v>
      </c>
    </row>
    <row r="4269" spans="1:12" x14ac:dyDescent="0.35">
      <c r="A4269" s="1" t="s">
        <v>11</v>
      </c>
      <c r="B4269" s="1" t="s">
        <v>6595</v>
      </c>
      <c r="C4269" s="1" t="s">
        <v>6597</v>
      </c>
      <c r="D4269" s="1" t="s">
        <v>18</v>
      </c>
      <c r="E4269" s="2">
        <v>43575</v>
      </c>
      <c r="F4269" s="1" t="s">
        <v>15</v>
      </c>
      <c r="G4269" s="11">
        <f>VLOOKUP(Sheet1!B4269,Sheet3!$A$4:$B$3872,2,FALSE)</f>
        <v>43558</v>
      </c>
      <c r="H4269" s="11">
        <f t="shared" si="330"/>
        <v>43575</v>
      </c>
      <c r="I4269" s="11">
        <f t="shared" si="331"/>
        <v>43556</v>
      </c>
      <c r="J4269" s="11">
        <f t="shared" si="332"/>
        <v>43556</v>
      </c>
      <c r="K4269" s="1">
        <f t="shared" si="333"/>
        <v>0</v>
      </c>
      <c r="L4269" s="1">
        <f t="shared" si="334"/>
        <v>0.5</v>
      </c>
    </row>
    <row r="4270" spans="1:12" x14ac:dyDescent="0.35">
      <c r="A4270" s="1" t="s">
        <v>11</v>
      </c>
      <c r="B4270" s="1" t="s">
        <v>6598</v>
      </c>
      <c r="C4270" s="1" t="s">
        <v>6599</v>
      </c>
      <c r="D4270" s="1" t="s">
        <v>8</v>
      </c>
      <c r="E4270" s="2">
        <v>43590</v>
      </c>
      <c r="F4270" s="1" t="s">
        <v>15</v>
      </c>
      <c r="G4270" s="11">
        <f>VLOOKUP(Sheet1!B4270,Sheet3!$A$4:$B$3872,2,FALSE)</f>
        <v>43590</v>
      </c>
      <c r="H4270" s="11">
        <f t="shared" si="330"/>
        <v>43590</v>
      </c>
      <c r="I4270" s="11">
        <f t="shared" si="331"/>
        <v>43586</v>
      </c>
      <c r="J4270" s="11">
        <f t="shared" si="332"/>
        <v>43586</v>
      </c>
      <c r="K4270" s="1">
        <f t="shared" si="333"/>
        <v>0</v>
      </c>
      <c r="L4270" s="1">
        <f t="shared" si="334"/>
        <v>1</v>
      </c>
    </row>
    <row r="4271" spans="1:12" x14ac:dyDescent="0.35">
      <c r="A4271" s="1" t="s">
        <v>11</v>
      </c>
      <c r="B4271" s="1" t="s">
        <v>6600</v>
      </c>
      <c r="C4271" s="1" t="s">
        <v>6601</v>
      </c>
      <c r="D4271" s="1" t="s">
        <v>8</v>
      </c>
      <c r="E4271" s="2">
        <v>43516</v>
      </c>
      <c r="F4271" s="1" t="s">
        <v>13</v>
      </c>
      <c r="G4271" s="11">
        <f>VLOOKUP(Sheet1!B4271,Sheet3!$A$4:$B$3872,2,FALSE)</f>
        <v>43516</v>
      </c>
      <c r="H4271" s="11">
        <f t="shared" si="330"/>
        <v>43516</v>
      </c>
      <c r="I4271" s="11">
        <f t="shared" si="331"/>
        <v>43497</v>
      </c>
      <c r="J4271" s="11">
        <f t="shared" si="332"/>
        <v>43497</v>
      </c>
      <c r="K4271" s="1">
        <f t="shared" si="333"/>
        <v>0</v>
      </c>
      <c r="L4271" s="1">
        <f t="shared" si="334"/>
        <v>1</v>
      </c>
    </row>
    <row r="4272" spans="1:12" x14ac:dyDescent="0.35">
      <c r="A4272" s="1" t="s">
        <v>11</v>
      </c>
      <c r="B4272" s="1" t="s">
        <v>6602</v>
      </c>
      <c r="C4272" s="1" t="s">
        <v>6603</v>
      </c>
      <c r="D4272" s="1" t="s">
        <v>8</v>
      </c>
      <c r="E4272" s="2">
        <v>43564</v>
      </c>
      <c r="F4272" s="1" t="s">
        <v>25</v>
      </c>
      <c r="G4272" s="11">
        <f>VLOOKUP(Sheet1!B4272,Sheet3!$A$4:$B$3872,2,FALSE)</f>
        <v>43564</v>
      </c>
      <c r="H4272" s="11">
        <f t="shared" si="330"/>
        <v>43564</v>
      </c>
      <c r="I4272" s="11">
        <f t="shared" si="331"/>
        <v>43556</v>
      </c>
      <c r="J4272" s="11">
        <f t="shared" si="332"/>
        <v>43556</v>
      </c>
      <c r="K4272" s="1">
        <f t="shared" si="333"/>
        <v>0</v>
      </c>
      <c r="L4272" s="1">
        <f t="shared" si="334"/>
        <v>1</v>
      </c>
    </row>
    <row r="4273" spans="1:12" x14ac:dyDescent="0.35">
      <c r="A4273" s="1" t="s">
        <v>11</v>
      </c>
      <c r="B4273" s="1" t="s">
        <v>6604</v>
      </c>
      <c r="C4273" s="3" t="s">
        <v>6605</v>
      </c>
      <c r="D4273" s="1" t="s">
        <v>18</v>
      </c>
      <c r="E4273" s="2">
        <v>43576</v>
      </c>
      <c r="F4273" s="1" t="s">
        <v>9</v>
      </c>
      <c r="G4273" s="11">
        <f>VLOOKUP(Sheet1!B4273,Sheet3!$A$4:$B$3872,2,FALSE)</f>
        <v>43576</v>
      </c>
      <c r="H4273" s="11">
        <f t="shared" si="330"/>
        <v>43576</v>
      </c>
      <c r="I4273" s="11">
        <f t="shared" si="331"/>
        <v>43556</v>
      </c>
      <c r="J4273" s="11">
        <f t="shared" si="332"/>
        <v>43556</v>
      </c>
      <c r="K4273" s="1">
        <f t="shared" si="333"/>
        <v>0</v>
      </c>
      <c r="L4273" s="1">
        <f t="shared" si="334"/>
        <v>0.2</v>
      </c>
    </row>
    <row r="4274" spans="1:12" x14ac:dyDescent="0.35">
      <c r="A4274" s="1" t="s">
        <v>11</v>
      </c>
      <c r="B4274" s="1" t="s">
        <v>6604</v>
      </c>
      <c r="C4274" s="1" t="s">
        <v>6606</v>
      </c>
      <c r="D4274" s="1" t="s">
        <v>18</v>
      </c>
      <c r="E4274" s="2">
        <v>43576</v>
      </c>
      <c r="F4274" s="1" t="s">
        <v>13</v>
      </c>
      <c r="G4274" s="11">
        <f>VLOOKUP(Sheet1!B4274,Sheet3!$A$4:$B$3872,2,FALSE)</f>
        <v>43576</v>
      </c>
      <c r="H4274" s="11">
        <f t="shared" si="330"/>
        <v>43576</v>
      </c>
      <c r="I4274" s="11">
        <f t="shared" si="331"/>
        <v>43556</v>
      </c>
      <c r="J4274" s="11">
        <f t="shared" si="332"/>
        <v>43556</v>
      </c>
      <c r="K4274" s="1">
        <f t="shared" si="333"/>
        <v>0</v>
      </c>
      <c r="L4274" s="1">
        <f t="shared" si="334"/>
        <v>0.2</v>
      </c>
    </row>
    <row r="4275" spans="1:12" x14ac:dyDescent="0.35">
      <c r="A4275" s="1" t="s">
        <v>11</v>
      </c>
      <c r="B4275" s="1" t="s">
        <v>6604</v>
      </c>
      <c r="C4275" s="1">
        <v>48146</v>
      </c>
      <c r="D4275" s="1" t="s">
        <v>18</v>
      </c>
      <c r="E4275" s="2">
        <v>43576</v>
      </c>
      <c r="F4275" s="1" t="s">
        <v>13</v>
      </c>
      <c r="G4275" s="11">
        <f>VLOOKUP(Sheet1!B4275,Sheet3!$A$4:$B$3872,2,FALSE)</f>
        <v>43576</v>
      </c>
      <c r="H4275" s="11">
        <f t="shared" si="330"/>
        <v>43576</v>
      </c>
      <c r="I4275" s="11">
        <f t="shared" si="331"/>
        <v>43556</v>
      </c>
      <c r="J4275" s="11">
        <f t="shared" si="332"/>
        <v>43556</v>
      </c>
      <c r="K4275" s="1">
        <f t="shared" si="333"/>
        <v>0</v>
      </c>
      <c r="L4275" s="1">
        <f t="shared" si="334"/>
        <v>0.2</v>
      </c>
    </row>
    <row r="4276" spans="1:12" x14ac:dyDescent="0.35">
      <c r="A4276" s="1" t="s">
        <v>11</v>
      </c>
      <c r="B4276" s="1" t="s">
        <v>6604</v>
      </c>
      <c r="C4276" s="1" t="s">
        <v>6607</v>
      </c>
      <c r="D4276" s="1" t="s">
        <v>18</v>
      </c>
      <c r="E4276" s="2">
        <v>43576</v>
      </c>
      <c r="F4276" s="1" t="s">
        <v>13</v>
      </c>
      <c r="G4276" s="11">
        <f>VLOOKUP(Sheet1!B4276,Sheet3!$A$4:$B$3872,2,FALSE)</f>
        <v>43576</v>
      </c>
      <c r="H4276" s="11">
        <f t="shared" si="330"/>
        <v>43576</v>
      </c>
      <c r="I4276" s="11">
        <f t="shared" si="331"/>
        <v>43556</v>
      </c>
      <c r="J4276" s="11">
        <f t="shared" si="332"/>
        <v>43556</v>
      </c>
      <c r="K4276" s="1">
        <f t="shared" si="333"/>
        <v>0</v>
      </c>
      <c r="L4276" s="1">
        <f t="shared" si="334"/>
        <v>0.2</v>
      </c>
    </row>
    <row r="4277" spans="1:12" x14ac:dyDescent="0.35">
      <c r="A4277" s="1" t="s">
        <v>11</v>
      </c>
      <c r="B4277" s="1" t="s">
        <v>6604</v>
      </c>
      <c r="C4277" s="1">
        <v>6316</v>
      </c>
      <c r="D4277" s="1" t="s">
        <v>8</v>
      </c>
      <c r="E4277" s="2">
        <v>43576</v>
      </c>
      <c r="F4277" s="1" t="s">
        <v>9</v>
      </c>
      <c r="G4277" s="11">
        <f>VLOOKUP(Sheet1!B4277,Sheet3!$A$4:$B$3872,2,FALSE)</f>
        <v>43576</v>
      </c>
      <c r="H4277" s="11">
        <f t="shared" si="330"/>
        <v>43576</v>
      </c>
      <c r="I4277" s="11">
        <f t="shared" si="331"/>
        <v>43556</v>
      </c>
      <c r="J4277" s="11">
        <f t="shared" si="332"/>
        <v>43556</v>
      </c>
      <c r="K4277" s="1">
        <f t="shared" si="333"/>
        <v>0</v>
      </c>
      <c r="L4277" s="1">
        <f t="shared" si="334"/>
        <v>0.2</v>
      </c>
    </row>
    <row r="4278" spans="1:12" x14ac:dyDescent="0.35">
      <c r="A4278" s="1" t="s">
        <v>11</v>
      </c>
      <c r="B4278" s="1" t="s">
        <v>6608</v>
      </c>
      <c r="C4278" s="1" t="s">
        <v>6609</v>
      </c>
      <c r="D4278" s="1" t="s">
        <v>8</v>
      </c>
      <c r="E4278" s="2">
        <v>43569</v>
      </c>
      <c r="F4278" s="1" t="s">
        <v>25</v>
      </c>
      <c r="G4278" s="11">
        <f>VLOOKUP(Sheet1!B4278,Sheet3!$A$4:$B$3872,2,FALSE)</f>
        <v>43569</v>
      </c>
      <c r="H4278" s="11">
        <f t="shared" si="330"/>
        <v>43569</v>
      </c>
      <c r="I4278" s="11">
        <f t="shared" si="331"/>
        <v>43556</v>
      </c>
      <c r="J4278" s="11">
        <f t="shared" si="332"/>
        <v>43556</v>
      </c>
      <c r="K4278" s="1">
        <f t="shared" si="333"/>
        <v>0</v>
      </c>
      <c r="L4278" s="1">
        <f t="shared" si="334"/>
        <v>1</v>
      </c>
    </row>
    <row r="4279" spans="1:12" x14ac:dyDescent="0.35">
      <c r="A4279" s="1" t="s">
        <v>11</v>
      </c>
      <c r="B4279" s="1" t="s">
        <v>6610</v>
      </c>
      <c r="C4279" s="1" t="s">
        <v>6611</v>
      </c>
      <c r="D4279" s="1" t="s">
        <v>8</v>
      </c>
      <c r="E4279" s="2">
        <v>43578</v>
      </c>
      <c r="F4279" s="1" t="s">
        <v>15</v>
      </c>
      <c r="G4279" s="11">
        <f>VLOOKUP(Sheet1!B4279,Sheet3!$A$4:$B$3872,2,FALSE)</f>
        <v>43578</v>
      </c>
      <c r="H4279" s="11">
        <f t="shared" si="330"/>
        <v>43578</v>
      </c>
      <c r="I4279" s="11">
        <f t="shared" si="331"/>
        <v>43556</v>
      </c>
      <c r="J4279" s="11">
        <f t="shared" si="332"/>
        <v>43556</v>
      </c>
      <c r="K4279" s="1">
        <f t="shared" si="333"/>
        <v>0</v>
      </c>
      <c r="L4279" s="1">
        <f t="shared" si="334"/>
        <v>1</v>
      </c>
    </row>
    <row r="4280" spans="1:12" x14ac:dyDescent="0.35">
      <c r="A4280" s="1" t="s">
        <v>11</v>
      </c>
      <c r="B4280" s="1" t="s">
        <v>6612</v>
      </c>
      <c r="C4280" s="1" t="s">
        <v>6613</v>
      </c>
      <c r="D4280" s="1" t="s">
        <v>18</v>
      </c>
      <c r="E4280" s="2">
        <v>43540</v>
      </c>
      <c r="F4280" s="1" t="s">
        <v>25</v>
      </c>
      <c r="G4280" s="11">
        <f>VLOOKUP(Sheet1!B4280,Sheet3!$A$4:$B$3872,2,FALSE)</f>
        <v>43540</v>
      </c>
      <c r="H4280" s="11">
        <f t="shared" si="330"/>
        <v>43540</v>
      </c>
      <c r="I4280" s="11">
        <f t="shared" si="331"/>
        <v>43525</v>
      </c>
      <c r="J4280" s="11">
        <f t="shared" si="332"/>
        <v>43525</v>
      </c>
      <c r="K4280" s="1">
        <f t="shared" si="333"/>
        <v>0</v>
      </c>
      <c r="L4280" s="1">
        <f t="shared" si="334"/>
        <v>1</v>
      </c>
    </row>
    <row r="4281" spans="1:12" x14ac:dyDescent="0.35">
      <c r="A4281" s="1" t="s">
        <v>11</v>
      </c>
      <c r="B4281" s="1" t="s">
        <v>6614</v>
      </c>
      <c r="C4281" s="1" t="s">
        <v>6615</v>
      </c>
      <c r="D4281" s="1" t="s">
        <v>8</v>
      </c>
      <c r="E4281" s="2">
        <v>43588</v>
      </c>
      <c r="F4281" s="1" t="s">
        <v>25</v>
      </c>
      <c r="G4281" s="11">
        <f>VLOOKUP(Sheet1!B4281,Sheet3!$A$4:$B$3872,2,FALSE)</f>
        <v>43588</v>
      </c>
      <c r="H4281" s="11">
        <f t="shared" si="330"/>
        <v>43588</v>
      </c>
      <c r="I4281" s="11">
        <f t="shared" si="331"/>
        <v>43586</v>
      </c>
      <c r="J4281" s="11">
        <f t="shared" si="332"/>
        <v>43586</v>
      </c>
      <c r="K4281" s="1">
        <f t="shared" si="333"/>
        <v>0</v>
      </c>
      <c r="L4281" s="1">
        <f t="shared" si="334"/>
        <v>0.5</v>
      </c>
    </row>
    <row r="4282" spans="1:12" x14ac:dyDescent="0.35">
      <c r="A4282" s="1" t="s">
        <v>11</v>
      </c>
      <c r="B4282" s="1" t="s">
        <v>6614</v>
      </c>
      <c r="C4282" s="3">
        <v>10900</v>
      </c>
      <c r="D4282" s="1" t="s">
        <v>18</v>
      </c>
      <c r="E4282" s="2">
        <v>43592</v>
      </c>
      <c r="F4282" s="1" t="s">
        <v>25</v>
      </c>
      <c r="G4282" s="11">
        <f>VLOOKUP(Sheet1!B4282,Sheet3!$A$4:$B$3872,2,FALSE)</f>
        <v>43588</v>
      </c>
      <c r="H4282" s="11">
        <f t="shared" si="330"/>
        <v>43592</v>
      </c>
      <c r="I4282" s="11">
        <f t="shared" si="331"/>
        <v>43586</v>
      </c>
      <c r="J4282" s="11">
        <f t="shared" si="332"/>
        <v>43586</v>
      </c>
      <c r="K4282" s="1">
        <f t="shared" si="333"/>
        <v>0</v>
      </c>
      <c r="L4282" s="1">
        <f t="shared" si="334"/>
        <v>0.5</v>
      </c>
    </row>
    <row r="4283" spans="1:12" x14ac:dyDescent="0.35">
      <c r="A4283" s="1" t="s">
        <v>11</v>
      </c>
      <c r="B4283" s="1" t="s">
        <v>6616</v>
      </c>
      <c r="C4283" s="1" t="s">
        <v>6617</v>
      </c>
      <c r="D4283" s="1" t="s">
        <v>8</v>
      </c>
      <c r="E4283" s="2">
        <v>43579</v>
      </c>
      <c r="F4283" s="1" t="s">
        <v>15</v>
      </c>
      <c r="G4283" s="11">
        <f>VLOOKUP(Sheet1!B4283,Sheet3!$A$4:$B$3872,2,FALSE)</f>
        <v>43579</v>
      </c>
      <c r="H4283" s="11">
        <f t="shared" si="330"/>
        <v>43579</v>
      </c>
      <c r="I4283" s="11">
        <f t="shared" si="331"/>
        <v>43556</v>
      </c>
      <c r="J4283" s="11">
        <f t="shared" si="332"/>
        <v>43556</v>
      </c>
      <c r="K4283" s="1">
        <f t="shared" si="333"/>
        <v>0</v>
      </c>
      <c r="L4283" s="1">
        <f t="shared" si="334"/>
        <v>1</v>
      </c>
    </row>
    <row r="4284" spans="1:12" x14ac:dyDescent="0.35">
      <c r="A4284" s="1" t="s">
        <v>11</v>
      </c>
      <c r="B4284" s="1" t="s">
        <v>6618</v>
      </c>
      <c r="C4284" s="1" t="s">
        <v>6619</v>
      </c>
      <c r="D4284" s="1" t="s">
        <v>8</v>
      </c>
      <c r="E4284" s="2">
        <v>43574</v>
      </c>
      <c r="F4284" s="1" t="s">
        <v>15</v>
      </c>
      <c r="G4284" s="11">
        <f>VLOOKUP(Sheet1!B4284,Sheet3!$A$4:$B$3872,2,FALSE)</f>
        <v>43574</v>
      </c>
      <c r="H4284" s="11">
        <f t="shared" si="330"/>
        <v>43574</v>
      </c>
      <c r="I4284" s="11">
        <f t="shared" si="331"/>
        <v>43556</v>
      </c>
      <c r="J4284" s="11">
        <f t="shared" si="332"/>
        <v>43556</v>
      </c>
      <c r="K4284" s="1">
        <f t="shared" si="333"/>
        <v>0</v>
      </c>
      <c r="L4284" s="1">
        <f t="shared" si="334"/>
        <v>1</v>
      </c>
    </row>
    <row r="4285" spans="1:12" x14ac:dyDescent="0.35">
      <c r="A4285" s="1" t="s">
        <v>6</v>
      </c>
      <c r="B4285" s="1" t="s">
        <v>6620</v>
      </c>
      <c r="C4285" s="1" t="s">
        <v>6621</v>
      </c>
      <c r="D4285" s="1" t="s">
        <v>8</v>
      </c>
      <c r="E4285" s="2">
        <v>43575</v>
      </c>
      <c r="F4285" s="1" t="s">
        <v>13</v>
      </c>
      <c r="G4285" s="11">
        <f>VLOOKUP(Sheet1!B4285,Sheet3!$A$4:$B$3872,2,FALSE)</f>
        <v>43575</v>
      </c>
      <c r="H4285" s="11">
        <f t="shared" si="330"/>
        <v>43575</v>
      </c>
      <c r="I4285" s="11">
        <f t="shared" si="331"/>
        <v>43556</v>
      </c>
      <c r="J4285" s="11">
        <f t="shared" si="332"/>
        <v>43556</v>
      </c>
      <c r="K4285" s="1">
        <f t="shared" si="333"/>
        <v>0</v>
      </c>
      <c r="L4285" s="1">
        <f t="shared" si="334"/>
        <v>1</v>
      </c>
    </row>
    <row r="4286" spans="1:12" x14ac:dyDescent="0.35">
      <c r="A4286" s="1" t="s">
        <v>11</v>
      </c>
      <c r="B4286" s="1" t="s">
        <v>6622</v>
      </c>
      <c r="C4286" s="1" t="s">
        <v>6623</v>
      </c>
      <c r="D4286" s="1" t="s">
        <v>8</v>
      </c>
      <c r="E4286" s="2">
        <v>43592</v>
      </c>
      <c r="F4286" s="1" t="s">
        <v>25</v>
      </c>
      <c r="G4286" s="11">
        <f>VLOOKUP(Sheet1!B4286,Sheet3!$A$4:$B$3872,2,FALSE)</f>
        <v>43592</v>
      </c>
      <c r="H4286" s="11">
        <f t="shared" si="330"/>
        <v>43592</v>
      </c>
      <c r="I4286" s="11">
        <f t="shared" si="331"/>
        <v>43586</v>
      </c>
      <c r="J4286" s="11">
        <f t="shared" si="332"/>
        <v>43586</v>
      </c>
      <c r="K4286" s="1">
        <f t="shared" si="333"/>
        <v>0</v>
      </c>
      <c r="L4286" s="1">
        <f t="shared" si="334"/>
        <v>1</v>
      </c>
    </row>
    <row r="4287" spans="1:12" x14ac:dyDescent="0.35">
      <c r="A4287" s="1" t="s">
        <v>11</v>
      </c>
      <c r="B4287" s="1" t="s">
        <v>6624</v>
      </c>
      <c r="C4287" s="1" t="s">
        <v>6625</v>
      </c>
      <c r="D4287" s="1" t="s">
        <v>8</v>
      </c>
      <c r="E4287" s="2">
        <v>43499</v>
      </c>
      <c r="F4287" s="1" t="s">
        <v>9</v>
      </c>
      <c r="G4287" s="11">
        <f>VLOOKUP(Sheet1!B4287,Sheet3!$A$4:$B$3872,2,FALSE)</f>
        <v>43499</v>
      </c>
      <c r="H4287" s="11">
        <f t="shared" si="330"/>
        <v>43499</v>
      </c>
      <c r="I4287" s="11">
        <f t="shared" si="331"/>
        <v>43497</v>
      </c>
      <c r="J4287" s="11">
        <f t="shared" si="332"/>
        <v>43497</v>
      </c>
      <c r="K4287" s="1">
        <f t="shared" si="333"/>
        <v>0</v>
      </c>
      <c r="L4287" s="1">
        <f t="shared" si="334"/>
        <v>0.5</v>
      </c>
    </row>
    <row r="4288" spans="1:12" x14ac:dyDescent="0.35">
      <c r="A4288" s="1" t="s">
        <v>11</v>
      </c>
      <c r="B4288" s="1" t="s">
        <v>6624</v>
      </c>
      <c r="C4288" s="1">
        <v>11339</v>
      </c>
      <c r="D4288" s="1" t="s">
        <v>8</v>
      </c>
      <c r="E4288" s="2">
        <v>43529</v>
      </c>
      <c r="F4288" s="1" t="s">
        <v>9</v>
      </c>
      <c r="G4288" s="11">
        <f>VLOOKUP(Sheet1!B4288,Sheet3!$A$4:$B$3872,2,FALSE)</f>
        <v>43499</v>
      </c>
      <c r="H4288" s="11">
        <f t="shared" si="330"/>
        <v>43529</v>
      </c>
      <c r="I4288" s="11">
        <f t="shared" si="331"/>
        <v>43497</v>
      </c>
      <c r="J4288" s="11">
        <f t="shared" si="332"/>
        <v>43525</v>
      </c>
      <c r="K4288" s="1">
        <f t="shared" si="333"/>
        <v>1</v>
      </c>
      <c r="L4288" s="1">
        <f t="shared" si="334"/>
        <v>0.5</v>
      </c>
    </row>
    <row r="4289" spans="1:12" x14ac:dyDescent="0.35">
      <c r="A4289" s="1" t="s">
        <v>11</v>
      </c>
      <c r="B4289" s="1" t="s">
        <v>6626</v>
      </c>
      <c r="C4289" s="1" t="s">
        <v>6627</v>
      </c>
      <c r="D4289" s="1" t="s">
        <v>8</v>
      </c>
      <c r="E4289" s="2">
        <v>43578</v>
      </c>
      <c r="F4289" s="1" t="s">
        <v>15</v>
      </c>
      <c r="G4289" s="11">
        <f>VLOOKUP(Sheet1!B4289,Sheet3!$A$4:$B$3872,2,FALSE)</f>
        <v>43578</v>
      </c>
      <c r="H4289" s="11">
        <f t="shared" si="330"/>
        <v>43578</v>
      </c>
      <c r="I4289" s="11">
        <f t="shared" si="331"/>
        <v>43556</v>
      </c>
      <c r="J4289" s="11">
        <f t="shared" si="332"/>
        <v>43556</v>
      </c>
      <c r="K4289" s="1">
        <f t="shared" si="333"/>
        <v>0</v>
      </c>
      <c r="L4289" s="1">
        <f t="shared" si="334"/>
        <v>1</v>
      </c>
    </row>
    <row r="4290" spans="1:12" x14ac:dyDescent="0.35">
      <c r="A4290" s="1" t="s">
        <v>6</v>
      </c>
      <c r="B4290" s="1" t="s">
        <v>6628</v>
      </c>
      <c r="C4290" s="1" t="s">
        <v>6629</v>
      </c>
      <c r="D4290" s="1" t="s">
        <v>8</v>
      </c>
      <c r="E4290" s="2">
        <v>43550</v>
      </c>
      <c r="F4290" s="1" t="s">
        <v>13</v>
      </c>
      <c r="G4290" s="11">
        <f>VLOOKUP(Sheet1!B4290,Sheet3!$A$4:$B$3872,2,FALSE)</f>
        <v>43550</v>
      </c>
      <c r="H4290" s="11">
        <f t="shared" si="330"/>
        <v>43550</v>
      </c>
      <c r="I4290" s="11">
        <f t="shared" si="331"/>
        <v>43525</v>
      </c>
      <c r="J4290" s="11">
        <f t="shared" si="332"/>
        <v>43525</v>
      </c>
      <c r="K4290" s="1">
        <f t="shared" si="333"/>
        <v>0</v>
      </c>
      <c r="L4290" s="1">
        <f t="shared" si="334"/>
        <v>0.5</v>
      </c>
    </row>
    <row r="4291" spans="1:12" x14ac:dyDescent="0.35">
      <c r="A4291" s="1" t="s">
        <v>6</v>
      </c>
      <c r="B4291" s="1" t="s">
        <v>6628</v>
      </c>
      <c r="C4291" s="1">
        <v>58328</v>
      </c>
      <c r="D4291" s="1" t="s">
        <v>8</v>
      </c>
      <c r="E4291" s="2">
        <v>43569</v>
      </c>
      <c r="F4291" s="1" t="s">
        <v>13</v>
      </c>
      <c r="G4291" s="11">
        <f>VLOOKUP(Sheet1!B4291,Sheet3!$A$4:$B$3872,2,FALSE)</f>
        <v>43550</v>
      </c>
      <c r="H4291" s="11">
        <f t="shared" ref="H4291:H4354" si="335">E4291</f>
        <v>43569</v>
      </c>
      <c r="I4291" s="11">
        <f t="shared" ref="I4291:I4354" si="336">EOMONTH(G4291,-1)+1</f>
        <v>43525</v>
      </c>
      <c r="J4291" s="11">
        <f t="shared" ref="J4291:J4354" si="337">EOMONTH(H4291,-1)+1</f>
        <v>43556</v>
      </c>
      <c r="K4291" s="1">
        <f t="shared" ref="K4291:K4354" si="338">ROUND((J4291-I4291)/30,0)</f>
        <v>1</v>
      </c>
      <c r="L4291" s="1">
        <f t="shared" ref="L4291:L4354" si="339">1/COUNTIFS($I$2:$I$5023,I4291,$B$2:$B$5023,B4291)</f>
        <v>0.5</v>
      </c>
    </row>
    <row r="4292" spans="1:12" x14ac:dyDescent="0.35">
      <c r="A4292" s="1" t="s">
        <v>11</v>
      </c>
      <c r="B4292" s="1" t="s">
        <v>6630</v>
      </c>
      <c r="C4292" s="1">
        <v>16709</v>
      </c>
      <c r="D4292" s="1" t="s">
        <v>8</v>
      </c>
      <c r="E4292" s="2">
        <v>43474</v>
      </c>
      <c r="F4292" s="1" t="s">
        <v>9</v>
      </c>
      <c r="G4292" s="11">
        <f>VLOOKUP(Sheet1!B4292,Sheet3!$A$4:$B$3872,2,FALSE)</f>
        <v>43474</v>
      </c>
      <c r="H4292" s="11">
        <f t="shared" si="335"/>
        <v>43474</v>
      </c>
      <c r="I4292" s="11">
        <f t="shared" si="336"/>
        <v>43466</v>
      </c>
      <c r="J4292" s="11">
        <f t="shared" si="337"/>
        <v>43466</v>
      </c>
      <c r="K4292" s="1">
        <f t="shared" si="338"/>
        <v>0</v>
      </c>
      <c r="L4292" s="1">
        <f t="shared" si="339"/>
        <v>0.33333333333333331</v>
      </c>
    </row>
    <row r="4293" spans="1:12" x14ac:dyDescent="0.35">
      <c r="A4293" s="1" t="s">
        <v>11</v>
      </c>
      <c r="B4293" s="1" t="s">
        <v>6630</v>
      </c>
      <c r="C4293" s="1" t="s">
        <v>6631</v>
      </c>
      <c r="D4293" s="1" t="s">
        <v>8</v>
      </c>
      <c r="E4293" s="2">
        <v>43494</v>
      </c>
      <c r="F4293" s="1" t="s">
        <v>13</v>
      </c>
      <c r="G4293" s="11">
        <f>VLOOKUP(Sheet1!B4293,Sheet3!$A$4:$B$3872,2,FALSE)</f>
        <v>43474</v>
      </c>
      <c r="H4293" s="11">
        <f t="shared" si="335"/>
        <v>43494</v>
      </c>
      <c r="I4293" s="11">
        <f t="shared" si="336"/>
        <v>43466</v>
      </c>
      <c r="J4293" s="11">
        <f t="shared" si="337"/>
        <v>43466</v>
      </c>
      <c r="K4293" s="1">
        <f t="shared" si="338"/>
        <v>0</v>
      </c>
      <c r="L4293" s="1">
        <f t="shared" si="339"/>
        <v>0.33333333333333331</v>
      </c>
    </row>
    <row r="4294" spans="1:12" x14ac:dyDescent="0.35">
      <c r="A4294" s="1" t="s">
        <v>11</v>
      </c>
      <c r="B4294" s="1" t="s">
        <v>6630</v>
      </c>
      <c r="C4294" s="1" t="s">
        <v>6632</v>
      </c>
      <c r="D4294" s="1" t="s">
        <v>8</v>
      </c>
      <c r="E4294" s="2">
        <v>43497</v>
      </c>
      <c r="F4294" s="1" t="s">
        <v>13</v>
      </c>
      <c r="G4294" s="11">
        <f>VLOOKUP(Sheet1!B4294,Sheet3!$A$4:$B$3872,2,FALSE)</f>
        <v>43474</v>
      </c>
      <c r="H4294" s="11">
        <f t="shared" si="335"/>
        <v>43497</v>
      </c>
      <c r="I4294" s="11">
        <f t="shared" si="336"/>
        <v>43466</v>
      </c>
      <c r="J4294" s="11">
        <f t="shared" si="337"/>
        <v>43497</v>
      </c>
      <c r="K4294" s="1">
        <f t="shared" si="338"/>
        <v>1</v>
      </c>
      <c r="L4294" s="1">
        <f t="shared" si="339"/>
        <v>0.33333333333333331</v>
      </c>
    </row>
    <row r="4295" spans="1:12" x14ac:dyDescent="0.35">
      <c r="A4295" s="1" t="s">
        <v>11</v>
      </c>
      <c r="B4295" s="1" t="s">
        <v>6633</v>
      </c>
      <c r="C4295" s="1" t="s">
        <v>6634</v>
      </c>
      <c r="D4295" s="1" t="s">
        <v>8</v>
      </c>
      <c r="E4295" s="2">
        <v>43567</v>
      </c>
      <c r="F4295" s="1" t="s">
        <v>15</v>
      </c>
      <c r="G4295" s="11">
        <f>VLOOKUP(Sheet1!B4295,Sheet3!$A$4:$B$3872,2,FALSE)</f>
        <v>43567</v>
      </c>
      <c r="H4295" s="11">
        <f t="shared" si="335"/>
        <v>43567</v>
      </c>
      <c r="I4295" s="11">
        <f t="shared" si="336"/>
        <v>43556</v>
      </c>
      <c r="J4295" s="11">
        <f t="shared" si="337"/>
        <v>43556</v>
      </c>
      <c r="K4295" s="1">
        <f t="shared" si="338"/>
        <v>0</v>
      </c>
      <c r="L4295" s="1">
        <f t="shared" si="339"/>
        <v>1</v>
      </c>
    </row>
    <row r="4296" spans="1:12" x14ac:dyDescent="0.35">
      <c r="A4296" s="1" t="s">
        <v>11</v>
      </c>
      <c r="B4296" s="1" t="s">
        <v>6635</v>
      </c>
      <c r="C4296" s="1" t="s">
        <v>6636</v>
      </c>
      <c r="D4296" s="1" t="s">
        <v>8</v>
      </c>
      <c r="E4296" s="2">
        <v>43503</v>
      </c>
      <c r="F4296" s="1" t="s">
        <v>25</v>
      </c>
      <c r="G4296" s="11">
        <f>VLOOKUP(Sheet1!B4296,Sheet3!$A$4:$B$3872,2,FALSE)</f>
        <v>43503</v>
      </c>
      <c r="H4296" s="11">
        <f t="shared" si="335"/>
        <v>43503</v>
      </c>
      <c r="I4296" s="11">
        <f t="shared" si="336"/>
        <v>43497</v>
      </c>
      <c r="J4296" s="11">
        <f t="shared" si="337"/>
        <v>43497</v>
      </c>
      <c r="K4296" s="1">
        <f t="shared" si="338"/>
        <v>0</v>
      </c>
      <c r="L4296" s="1">
        <f t="shared" si="339"/>
        <v>1</v>
      </c>
    </row>
    <row r="4297" spans="1:12" x14ac:dyDescent="0.35">
      <c r="A4297" s="1" t="s">
        <v>11</v>
      </c>
      <c r="B4297" s="1" t="s">
        <v>6637</v>
      </c>
      <c r="C4297" s="1" t="s">
        <v>6638</v>
      </c>
      <c r="D4297" s="1" t="s">
        <v>8</v>
      </c>
      <c r="E4297" s="2">
        <v>43561</v>
      </c>
      <c r="F4297" s="1" t="s">
        <v>9</v>
      </c>
      <c r="G4297" s="11">
        <f>VLOOKUP(Sheet1!B4297,Sheet3!$A$4:$B$3872,2,FALSE)</f>
        <v>43561</v>
      </c>
      <c r="H4297" s="11">
        <f t="shared" si="335"/>
        <v>43561</v>
      </c>
      <c r="I4297" s="11">
        <f t="shared" si="336"/>
        <v>43556</v>
      </c>
      <c r="J4297" s="11">
        <f t="shared" si="337"/>
        <v>43556</v>
      </c>
      <c r="K4297" s="1">
        <f t="shared" si="338"/>
        <v>0</v>
      </c>
      <c r="L4297" s="1">
        <f t="shared" si="339"/>
        <v>0.5</v>
      </c>
    </row>
    <row r="4298" spans="1:12" x14ac:dyDescent="0.35">
      <c r="A4298" s="1" t="s">
        <v>11</v>
      </c>
      <c r="B4298" s="1" t="s">
        <v>6637</v>
      </c>
      <c r="C4298" s="1" t="s">
        <v>6639</v>
      </c>
      <c r="D4298" s="1" t="s">
        <v>8</v>
      </c>
      <c r="E4298" s="2">
        <v>43563</v>
      </c>
      <c r="F4298" s="1" t="s">
        <v>13</v>
      </c>
      <c r="G4298" s="11">
        <f>VLOOKUP(Sheet1!B4298,Sheet3!$A$4:$B$3872,2,FALSE)</f>
        <v>43561</v>
      </c>
      <c r="H4298" s="11">
        <f t="shared" si="335"/>
        <v>43563</v>
      </c>
      <c r="I4298" s="11">
        <f t="shared" si="336"/>
        <v>43556</v>
      </c>
      <c r="J4298" s="11">
        <f t="shared" si="337"/>
        <v>43556</v>
      </c>
      <c r="K4298" s="1">
        <f t="shared" si="338"/>
        <v>0</v>
      </c>
      <c r="L4298" s="1">
        <f t="shared" si="339"/>
        <v>0.5</v>
      </c>
    </row>
    <row r="4299" spans="1:12" x14ac:dyDescent="0.35">
      <c r="A4299" s="1" t="s">
        <v>11</v>
      </c>
      <c r="B4299" s="1" t="s">
        <v>6640</v>
      </c>
      <c r="C4299" s="1" t="s">
        <v>6641</v>
      </c>
      <c r="D4299" s="1" t="s">
        <v>18</v>
      </c>
      <c r="E4299" s="2">
        <v>43582</v>
      </c>
      <c r="F4299" s="1" t="s">
        <v>25</v>
      </c>
      <c r="G4299" s="11">
        <f>VLOOKUP(Sheet1!B4299,Sheet3!$A$4:$B$3872,2,FALSE)</f>
        <v>43582</v>
      </c>
      <c r="H4299" s="11">
        <f t="shared" si="335"/>
        <v>43582</v>
      </c>
      <c r="I4299" s="11">
        <f t="shared" si="336"/>
        <v>43556</v>
      </c>
      <c r="J4299" s="11">
        <f t="shared" si="337"/>
        <v>43556</v>
      </c>
      <c r="K4299" s="1">
        <f t="shared" si="338"/>
        <v>0</v>
      </c>
      <c r="L4299" s="1">
        <f t="shared" si="339"/>
        <v>1</v>
      </c>
    </row>
    <row r="4300" spans="1:12" x14ac:dyDescent="0.35">
      <c r="A4300" s="1" t="s">
        <v>6</v>
      </c>
      <c r="B4300" s="1" t="s">
        <v>6642</v>
      </c>
      <c r="C4300" s="1" t="s">
        <v>6643</v>
      </c>
      <c r="D4300" s="1" t="s">
        <v>8</v>
      </c>
      <c r="E4300" s="2">
        <v>43549</v>
      </c>
      <c r="F4300" s="1" t="s">
        <v>13</v>
      </c>
      <c r="G4300" s="11">
        <f>VLOOKUP(Sheet1!B4300,Sheet3!$A$4:$B$3872,2,FALSE)</f>
        <v>43549</v>
      </c>
      <c r="H4300" s="11">
        <f t="shared" si="335"/>
        <v>43549</v>
      </c>
      <c r="I4300" s="11">
        <f t="shared" si="336"/>
        <v>43525</v>
      </c>
      <c r="J4300" s="11">
        <f t="shared" si="337"/>
        <v>43525</v>
      </c>
      <c r="K4300" s="1">
        <f t="shared" si="338"/>
        <v>0</v>
      </c>
      <c r="L4300" s="1">
        <f t="shared" si="339"/>
        <v>1</v>
      </c>
    </row>
    <row r="4301" spans="1:12" x14ac:dyDescent="0.35">
      <c r="A4301" s="1" t="s">
        <v>11</v>
      </c>
      <c r="B4301" s="1" t="s">
        <v>6644</v>
      </c>
      <c r="C4301" s="1" t="s">
        <v>6645</v>
      </c>
      <c r="D4301" s="1" t="s">
        <v>8</v>
      </c>
      <c r="E4301" s="2">
        <v>43575</v>
      </c>
      <c r="F4301" s="1" t="s">
        <v>15</v>
      </c>
      <c r="G4301" s="11">
        <f>VLOOKUP(Sheet1!B4301,Sheet3!$A$4:$B$3872,2,FALSE)</f>
        <v>43575</v>
      </c>
      <c r="H4301" s="11">
        <f t="shared" si="335"/>
        <v>43575</v>
      </c>
      <c r="I4301" s="11">
        <f t="shared" si="336"/>
        <v>43556</v>
      </c>
      <c r="J4301" s="11">
        <f t="shared" si="337"/>
        <v>43556</v>
      </c>
      <c r="K4301" s="1">
        <f t="shared" si="338"/>
        <v>0</v>
      </c>
      <c r="L4301" s="1">
        <f t="shared" si="339"/>
        <v>1</v>
      </c>
    </row>
    <row r="4302" spans="1:12" x14ac:dyDescent="0.35">
      <c r="A4302" s="1" t="s">
        <v>11</v>
      </c>
      <c r="B4302" s="1" t="s">
        <v>6646</v>
      </c>
      <c r="C4302" s="1">
        <v>1725</v>
      </c>
      <c r="D4302" s="1" t="s">
        <v>8</v>
      </c>
      <c r="E4302" s="2">
        <v>43574</v>
      </c>
      <c r="F4302" s="1" t="s">
        <v>25</v>
      </c>
      <c r="G4302" s="11">
        <f>VLOOKUP(Sheet1!B4302,Sheet3!$A$4:$B$3872,2,FALSE)</f>
        <v>43574</v>
      </c>
      <c r="H4302" s="11">
        <f t="shared" si="335"/>
        <v>43574</v>
      </c>
      <c r="I4302" s="11">
        <f t="shared" si="336"/>
        <v>43556</v>
      </c>
      <c r="J4302" s="11">
        <f t="shared" si="337"/>
        <v>43556</v>
      </c>
      <c r="K4302" s="1">
        <f t="shared" si="338"/>
        <v>0</v>
      </c>
      <c r="L4302" s="1">
        <f t="shared" si="339"/>
        <v>1</v>
      </c>
    </row>
    <row r="4303" spans="1:12" x14ac:dyDescent="0.35">
      <c r="A4303" s="1" t="s">
        <v>11</v>
      </c>
      <c r="B4303" s="1" t="s">
        <v>6647</v>
      </c>
      <c r="C4303" s="1" t="s">
        <v>6648</v>
      </c>
      <c r="D4303" s="1" t="s">
        <v>8</v>
      </c>
      <c r="E4303" s="2">
        <v>43516</v>
      </c>
      <c r="F4303" s="1" t="s">
        <v>13</v>
      </c>
      <c r="G4303" s="11">
        <f>VLOOKUP(Sheet1!B4303,Sheet3!$A$4:$B$3872,2,FALSE)</f>
        <v>43516</v>
      </c>
      <c r="H4303" s="11">
        <f t="shared" si="335"/>
        <v>43516</v>
      </c>
      <c r="I4303" s="11">
        <f t="shared" si="336"/>
        <v>43497</v>
      </c>
      <c r="J4303" s="11">
        <f t="shared" si="337"/>
        <v>43497</v>
      </c>
      <c r="K4303" s="1">
        <f t="shared" si="338"/>
        <v>0</v>
      </c>
      <c r="L4303" s="1">
        <f t="shared" si="339"/>
        <v>1</v>
      </c>
    </row>
    <row r="4304" spans="1:12" x14ac:dyDescent="0.35">
      <c r="A4304" s="1" t="s">
        <v>11</v>
      </c>
      <c r="B4304" s="1" t="s">
        <v>6649</v>
      </c>
      <c r="C4304" s="1" t="s">
        <v>6650</v>
      </c>
      <c r="D4304" s="1" t="s">
        <v>8</v>
      </c>
      <c r="E4304" s="2">
        <v>43551</v>
      </c>
      <c r="F4304" s="1" t="s">
        <v>25</v>
      </c>
      <c r="G4304" s="11">
        <f>VLOOKUP(Sheet1!B4304,Sheet3!$A$4:$B$3872,2,FALSE)</f>
        <v>43551</v>
      </c>
      <c r="H4304" s="11">
        <f t="shared" si="335"/>
        <v>43551</v>
      </c>
      <c r="I4304" s="11">
        <f t="shared" si="336"/>
        <v>43525</v>
      </c>
      <c r="J4304" s="11">
        <f t="shared" si="337"/>
        <v>43525</v>
      </c>
      <c r="K4304" s="1">
        <f t="shared" si="338"/>
        <v>0</v>
      </c>
      <c r="L4304" s="1">
        <f t="shared" si="339"/>
        <v>0.5</v>
      </c>
    </row>
    <row r="4305" spans="1:12" x14ac:dyDescent="0.35">
      <c r="A4305" s="1" t="s">
        <v>11</v>
      </c>
      <c r="B4305" s="1" t="s">
        <v>6649</v>
      </c>
      <c r="C4305" s="1" t="s">
        <v>6651</v>
      </c>
      <c r="D4305" s="1" t="s">
        <v>8</v>
      </c>
      <c r="E4305" s="2">
        <v>43574</v>
      </c>
      <c r="F4305" s="1" t="s">
        <v>15</v>
      </c>
      <c r="G4305" s="11">
        <f>VLOOKUP(Sheet1!B4305,Sheet3!$A$4:$B$3872,2,FALSE)</f>
        <v>43551</v>
      </c>
      <c r="H4305" s="11">
        <f t="shared" si="335"/>
        <v>43574</v>
      </c>
      <c r="I4305" s="11">
        <f t="shared" si="336"/>
        <v>43525</v>
      </c>
      <c r="J4305" s="11">
        <f t="shared" si="337"/>
        <v>43556</v>
      </c>
      <c r="K4305" s="1">
        <f t="shared" si="338"/>
        <v>1</v>
      </c>
      <c r="L4305" s="1">
        <f t="shared" si="339"/>
        <v>0.5</v>
      </c>
    </row>
    <row r="4306" spans="1:12" x14ac:dyDescent="0.35">
      <c r="A4306" s="1" t="s">
        <v>11</v>
      </c>
      <c r="B4306" s="1" t="s">
        <v>6652</v>
      </c>
      <c r="C4306" s="1" t="s">
        <v>6653</v>
      </c>
      <c r="D4306" s="1" t="s">
        <v>8</v>
      </c>
      <c r="E4306" s="2">
        <v>43515</v>
      </c>
      <c r="F4306" s="1" t="s">
        <v>13</v>
      </c>
      <c r="G4306" s="11">
        <f>VLOOKUP(Sheet1!B4306,Sheet3!$A$4:$B$3872,2,FALSE)</f>
        <v>43515</v>
      </c>
      <c r="H4306" s="11">
        <f t="shared" si="335"/>
        <v>43515</v>
      </c>
      <c r="I4306" s="11">
        <f t="shared" si="336"/>
        <v>43497</v>
      </c>
      <c r="J4306" s="11">
        <f t="shared" si="337"/>
        <v>43497</v>
      </c>
      <c r="K4306" s="1">
        <f t="shared" si="338"/>
        <v>0</v>
      </c>
      <c r="L4306" s="1">
        <f t="shared" si="339"/>
        <v>1</v>
      </c>
    </row>
    <row r="4307" spans="1:12" x14ac:dyDescent="0.35">
      <c r="A4307" s="1" t="s">
        <v>11</v>
      </c>
      <c r="B4307" s="1" t="s">
        <v>6654</v>
      </c>
      <c r="C4307" s="1" t="s">
        <v>6655</v>
      </c>
      <c r="D4307" s="1" t="s">
        <v>8</v>
      </c>
      <c r="E4307" s="2">
        <v>43577</v>
      </c>
      <c r="F4307" s="1" t="s">
        <v>15</v>
      </c>
      <c r="G4307" s="11">
        <f>VLOOKUP(Sheet1!B4307,Sheet3!$A$4:$B$3872,2,FALSE)</f>
        <v>43577</v>
      </c>
      <c r="H4307" s="11">
        <f t="shared" si="335"/>
        <v>43577</v>
      </c>
      <c r="I4307" s="11">
        <f t="shared" si="336"/>
        <v>43556</v>
      </c>
      <c r="J4307" s="11">
        <f t="shared" si="337"/>
        <v>43556</v>
      </c>
      <c r="K4307" s="1">
        <f t="shared" si="338"/>
        <v>0</v>
      </c>
      <c r="L4307" s="1">
        <f t="shared" si="339"/>
        <v>1</v>
      </c>
    </row>
    <row r="4308" spans="1:12" x14ac:dyDescent="0.35">
      <c r="A4308" s="1" t="s">
        <v>6</v>
      </c>
      <c r="B4308" s="1" t="s">
        <v>6656</v>
      </c>
      <c r="C4308" s="1" t="s">
        <v>6657</v>
      </c>
      <c r="D4308" s="1" t="s">
        <v>8</v>
      </c>
      <c r="E4308" s="2">
        <v>43537</v>
      </c>
      <c r="F4308" s="1" t="s">
        <v>9</v>
      </c>
      <c r="G4308" s="11">
        <f>VLOOKUP(Sheet1!B4308,Sheet3!$A$4:$B$3872,2,FALSE)</f>
        <v>43537</v>
      </c>
      <c r="H4308" s="11">
        <f t="shared" si="335"/>
        <v>43537</v>
      </c>
      <c r="I4308" s="11">
        <f t="shared" si="336"/>
        <v>43525</v>
      </c>
      <c r="J4308" s="11">
        <f t="shared" si="337"/>
        <v>43525</v>
      </c>
      <c r="K4308" s="1">
        <f t="shared" si="338"/>
        <v>0</v>
      </c>
      <c r="L4308" s="1">
        <f t="shared" si="339"/>
        <v>1</v>
      </c>
    </row>
    <row r="4309" spans="1:12" x14ac:dyDescent="0.35">
      <c r="A4309" s="1" t="s">
        <v>11</v>
      </c>
      <c r="B4309" s="1" t="s">
        <v>6658</v>
      </c>
      <c r="C4309" s="1" t="s">
        <v>6659</v>
      </c>
      <c r="D4309" s="1" t="s">
        <v>8</v>
      </c>
      <c r="E4309" s="2">
        <v>43479</v>
      </c>
      <c r="F4309" s="1" t="s">
        <v>13</v>
      </c>
      <c r="G4309" s="11">
        <f>VLOOKUP(Sheet1!B4309,Sheet3!$A$4:$B$3872,2,FALSE)</f>
        <v>43479</v>
      </c>
      <c r="H4309" s="11">
        <f t="shared" si="335"/>
        <v>43479</v>
      </c>
      <c r="I4309" s="11">
        <f t="shared" si="336"/>
        <v>43466</v>
      </c>
      <c r="J4309" s="11">
        <f t="shared" si="337"/>
        <v>43466</v>
      </c>
      <c r="K4309" s="1">
        <f t="shared" si="338"/>
        <v>0</v>
      </c>
      <c r="L4309" s="1">
        <f t="shared" si="339"/>
        <v>0.33333333333333331</v>
      </c>
    </row>
    <row r="4310" spans="1:12" x14ac:dyDescent="0.35">
      <c r="A4310" s="1" t="s">
        <v>11</v>
      </c>
      <c r="B4310" s="1" t="s">
        <v>6658</v>
      </c>
      <c r="C4310" s="1" t="s">
        <v>6660</v>
      </c>
      <c r="D4310" s="1" t="s">
        <v>8</v>
      </c>
      <c r="E4310" s="2">
        <v>43515</v>
      </c>
      <c r="F4310" s="1" t="s">
        <v>13</v>
      </c>
      <c r="G4310" s="11">
        <f>VLOOKUP(Sheet1!B4310,Sheet3!$A$4:$B$3872,2,FALSE)</f>
        <v>43479</v>
      </c>
      <c r="H4310" s="11">
        <f t="shared" si="335"/>
        <v>43515</v>
      </c>
      <c r="I4310" s="11">
        <f t="shared" si="336"/>
        <v>43466</v>
      </c>
      <c r="J4310" s="11">
        <f t="shared" si="337"/>
        <v>43497</v>
      </c>
      <c r="K4310" s="1">
        <f t="shared" si="338"/>
        <v>1</v>
      </c>
      <c r="L4310" s="1">
        <f t="shared" si="339"/>
        <v>0.33333333333333331</v>
      </c>
    </row>
    <row r="4311" spans="1:12" x14ac:dyDescent="0.35">
      <c r="A4311" s="1" t="s">
        <v>11</v>
      </c>
      <c r="B4311" s="1" t="s">
        <v>6658</v>
      </c>
      <c r="C4311" s="1" t="s">
        <v>6661</v>
      </c>
      <c r="D4311" s="1" t="s">
        <v>8</v>
      </c>
      <c r="E4311" s="2">
        <v>43538</v>
      </c>
      <c r="F4311" s="1" t="s">
        <v>25</v>
      </c>
      <c r="G4311" s="11">
        <f>VLOOKUP(Sheet1!B4311,Sheet3!$A$4:$B$3872,2,FALSE)</f>
        <v>43479</v>
      </c>
      <c r="H4311" s="11">
        <f t="shared" si="335"/>
        <v>43538</v>
      </c>
      <c r="I4311" s="11">
        <f t="shared" si="336"/>
        <v>43466</v>
      </c>
      <c r="J4311" s="11">
        <f t="shared" si="337"/>
        <v>43525</v>
      </c>
      <c r="K4311" s="1">
        <f t="shared" si="338"/>
        <v>2</v>
      </c>
      <c r="L4311" s="1">
        <f t="shared" si="339"/>
        <v>0.33333333333333331</v>
      </c>
    </row>
    <row r="4312" spans="1:12" x14ac:dyDescent="0.35">
      <c r="A4312" s="1" t="s">
        <v>11</v>
      </c>
      <c r="B4312" s="1" t="s">
        <v>6662</v>
      </c>
      <c r="C4312" s="1" t="s">
        <v>6663</v>
      </c>
      <c r="D4312" s="1" t="s">
        <v>8</v>
      </c>
      <c r="E4312" s="2">
        <v>43511</v>
      </c>
      <c r="F4312" s="1" t="s">
        <v>13</v>
      </c>
      <c r="G4312" s="11">
        <f>VLOOKUP(Sheet1!B4312,Sheet3!$A$4:$B$3872,2,FALSE)</f>
        <v>43511</v>
      </c>
      <c r="H4312" s="11">
        <f t="shared" si="335"/>
        <v>43511</v>
      </c>
      <c r="I4312" s="11">
        <f t="shared" si="336"/>
        <v>43497</v>
      </c>
      <c r="J4312" s="11">
        <f t="shared" si="337"/>
        <v>43497</v>
      </c>
      <c r="K4312" s="1">
        <f t="shared" si="338"/>
        <v>0</v>
      </c>
      <c r="L4312" s="1">
        <f t="shared" si="339"/>
        <v>1</v>
      </c>
    </row>
    <row r="4313" spans="1:12" x14ac:dyDescent="0.35">
      <c r="A4313" s="1" t="s">
        <v>11</v>
      </c>
      <c r="B4313" s="1" t="s">
        <v>6664</v>
      </c>
      <c r="C4313" s="1" t="s">
        <v>6665</v>
      </c>
      <c r="D4313" s="1" t="s">
        <v>8</v>
      </c>
      <c r="E4313" s="2">
        <v>43520</v>
      </c>
      <c r="F4313" s="1" t="s">
        <v>13</v>
      </c>
      <c r="G4313" s="11">
        <f>VLOOKUP(Sheet1!B4313,Sheet3!$A$4:$B$3872,2,FALSE)</f>
        <v>43520</v>
      </c>
      <c r="H4313" s="11">
        <f t="shared" si="335"/>
        <v>43520</v>
      </c>
      <c r="I4313" s="11">
        <f t="shared" si="336"/>
        <v>43497</v>
      </c>
      <c r="J4313" s="11">
        <f t="shared" si="337"/>
        <v>43497</v>
      </c>
      <c r="K4313" s="1">
        <f t="shared" si="338"/>
        <v>0</v>
      </c>
      <c r="L4313" s="1">
        <f t="shared" si="339"/>
        <v>1</v>
      </c>
    </row>
    <row r="4314" spans="1:12" x14ac:dyDescent="0.35">
      <c r="A4314" s="1" t="s">
        <v>11</v>
      </c>
      <c r="B4314" s="1" t="s">
        <v>6666</v>
      </c>
      <c r="C4314" s="1" t="s">
        <v>6667</v>
      </c>
      <c r="D4314" s="1" t="s">
        <v>8</v>
      </c>
      <c r="E4314" s="2">
        <v>43576</v>
      </c>
      <c r="F4314" s="1" t="s">
        <v>13</v>
      </c>
      <c r="G4314" s="11">
        <f>VLOOKUP(Sheet1!B4314,Sheet3!$A$4:$B$3872,2,FALSE)</f>
        <v>43576</v>
      </c>
      <c r="H4314" s="11">
        <f t="shared" si="335"/>
        <v>43576</v>
      </c>
      <c r="I4314" s="11">
        <f t="shared" si="336"/>
        <v>43556</v>
      </c>
      <c r="J4314" s="11">
        <f t="shared" si="337"/>
        <v>43556</v>
      </c>
      <c r="K4314" s="1">
        <f t="shared" si="338"/>
        <v>0</v>
      </c>
      <c r="L4314" s="1">
        <f t="shared" si="339"/>
        <v>1</v>
      </c>
    </row>
    <row r="4315" spans="1:12" x14ac:dyDescent="0.35">
      <c r="A4315" s="1" t="s">
        <v>11</v>
      </c>
      <c r="B4315" s="1" t="s">
        <v>6668</v>
      </c>
      <c r="C4315" s="1" t="s">
        <v>6669</v>
      </c>
      <c r="D4315" s="1" t="s">
        <v>18</v>
      </c>
      <c r="E4315" s="2">
        <v>43571</v>
      </c>
      <c r="F4315" s="1" t="s">
        <v>13</v>
      </c>
      <c r="G4315" s="11">
        <f>VLOOKUP(Sheet1!B4315,Sheet3!$A$4:$B$3872,2,FALSE)</f>
        <v>43571</v>
      </c>
      <c r="H4315" s="11">
        <f t="shared" si="335"/>
        <v>43571</v>
      </c>
      <c r="I4315" s="11">
        <f t="shared" si="336"/>
        <v>43556</v>
      </c>
      <c r="J4315" s="11">
        <f t="shared" si="337"/>
        <v>43556</v>
      </c>
      <c r="K4315" s="1">
        <f t="shared" si="338"/>
        <v>0</v>
      </c>
      <c r="L4315" s="1">
        <f t="shared" si="339"/>
        <v>1</v>
      </c>
    </row>
    <row r="4316" spans="1:12" x14ac:dyDescent="0.35">
      <c r="A4316" s="1" t="s">
        <v>11</v>
      </c>
      <c r="B4316" s="1" t="s">
        <v>6670</v>
      </c>
      <c r="C4316" s="1" t="s">
        <v>6671</v>
      </c>
      <c r="D4316" s="1" t="s">
        <v>8</v>
      </c>
      <c r="E4316" s="2">
        <v>43569</v>
      </c>
      <c r="F4316" s="1" t="s">
        <v>25</v>
      </c>
      <c r="G4316" s="11">
        <f>VLOOKUP(Sheet1!B4316,Sheet3!$A$4:$B$3872,2,FALSE)</f>
        <v>43569</v>
      </c>
      <c r="H4316" s="11">
        <f t="shared" si="335"/>
        <v>43569</v>
      </c>
      <c r="I4316" s="11">
        <f t="shared" si="336"/>
        <v>43556</v>
      </c>
      <c r="J4316" s="11">
        <f t="shared" si="337"/>
        <v>43556</v>
      </c>
      <c r="K4316" s="1">
        <f t="shared" si="338"/>
        <v>0</v>
      </c>
      <c r="L4316" s="1">
        <f t="shared" si="339"/>
        <v>0.5</v>
      </c>
    </row>
    <row r="4317" spans="1:12" x14ac:dyDescent="0.35">
      <c r="A4317" s="1" t="s">
        <v>11</v>
      </c>
      <c r="B4317" s="1" t="s">
        <v>6670</v>
      </c>
      <c r="C4317" s="1" t="s">
        <v>6672</v>
      </c>
      <c r="D4317" s="1" t="s">
        <v>8</v>
      </c>
      <c r="E4317" s="2">
        <v>43580</v>
      </c>
      <c r="F4317" s="1" t="s">
        <v>15</v>
      </c>
      <c r="G4317" s="11">
        <f>VLOOKUP(Sheet1!B4317,Sheet3!$A$4:$B$3872,2,FALSE)</f>
        <v>43569</v>
      </c>
      <c r="H4317" s="11">
        <f t="shared" si="335"/>
        <v>43580</v>
      </c>
      <c r="I4317" s="11">
        <f t="shared" si="336"/>
        <v>43556</v>
      </c>
      <c r="J4317" s="11">
        <f t="shared" si="337"/>
        <v>43556</v>
      </c>
      <c r="K4317" s="1">
        <f t="shared" si="338"/>
        <v>0</v>
      </c>
      <c r="L4317" s="1">
        <f t="shared" si="339"/>
        <v>0.5</v>
      </c>
    </row>
    <row r="4318" spans="1:12" x14ac:dyDescent="0.35">
      <c r="A4318" s="1" t="s">
        <v>11</v>
      </c>
      <c r="B4318" s="1" t="s">
        <v>6673</v>
      </c>
      <c r="C4318" s="1" t="s">
        <v>6674</v>
      </c>
      <c r="D4318" s="1" t="s">
        <v>8</v>
      </c>
      <c r="E4318" s="2">
        <v>43591</v>
      </c>
      <c r="F4318" s="1" t="s">
        <v>25</v>
      </c>
      <c r="G4318" s="11">
        <f>VLOOKUP(Sheet1!B4318,Sheet3!$A$4:$B$3872,2,FALSE)</f>
        <v>43591</v>
      </c>
      <c r="H4318" s="11">
        <f t="shared" si="335"/>
        <v>43591</v>
      </c>
      <c r="I4318" s="11">
        <f t="shared" si="336"/>
        <v>43586</v>
      </c>
      <c r="J4318" s="11">
        <f t="shared" si="337"/>
        <v>43586</v>
      </c>
      <c r="K4318" s="1">
        <f t="shared" si="338"/>
        <v>0</v>
      </c>
      <c r="L4318" s="1">
        <f t="shared" si="339"/>
        <v>1</v>
      </c>
    </row>
    <row r="4319" spans="1:12" x14ac:dyDescent="0.35">
      <c r="A4319" s="1" t="s">
        <v>11</v>
      </c>
      <c r="B4319" s="1" t="s">
        <v>6675</v>
      </c>
      <c r="C4319" s="1" t="s">
        <v>6676</v>
      </c>
      <c r="D4319" s="1" t="s">
        <v>8</v>
      </c>
      <c r="E4319" s="2">
        <v>43589</v>
      </c>
      <c r="F4319" s="1" t="s">
        <v>25</v>
      </c>
      <c r="G4319" s="11">
        <f>VLOOKUP(Sheet1!B4319,Sheet3!$A$4:$B$3872,2,FALSE)</f>
        <v>43589</v>
      </c>
      <c r="H4319" s="11">
        <f t="shared" si="335"/>
        <v>43589</v>
      </c>
      <c r="I4319" s="11">
        <f t="shared" si="336"/>
        <v>43586</v>
      </c>
      <c r="J4319" s="11">
        <f t="shared" si="337"/>
        <v>43586</v>
      </c>
      <c r="K4319" s="1">
        <f t="shared" si="338"/>
        <v>0</v>
      </c>
      <c r="L4319" s="1">
        <f t="shared" si="339"/>
        <v>1</v>
      </c>
    </row>
    <row r="4320" spans="1:12" x14ac:dyDescent="0.35">
      <c r="A4320" s="1" t="s">
        <v>11</v>
      </c>
      <c r="B4320" s="1" t="s">
        <v>6677</v>
      </c>
      <c r="C4320" s="1" t="s">
        <v>6678</v>
      </c>
      <c r="D4320" s="1" t="s">
        <v>8</v>
      </c>
      <c r="E4320" s="2">
        <v>43555</v>
      </c>
      <c r="F4320" s="1" t="s">
        <v>15</v>
      </c>
      <c r="G4320" s="11">
        <f>VLOOKUP(Sheet1!B4320,Sheet3!$A$4:$B$3872,2,FALSE)</f>
        <v>43555</v>
      </c>
      <c r="H4320" s="11">
        <f t="shared" si="335"/>
        <v>43555</v>
      </c>
      <c r="I4320" s="11">
        <f t="shared" si="336"/>
        <v>43525</v>
      </c>
      <c r="J4320" s="11">
        <f t="shared" si="337"/>
        <v>43525</v>
      </c>
      <c r="K4320" s="1">
        <f t="shared" si="338"/>
        <v>0</v>
      </c>
      <c r="L4320" s="1">
        <f t="shared" si="339"/>
        <v>0.33333333333333331</v>
      </c>
    </row>
    <row r="4321" spans="1:12" x14ac:dyDescent="0.35">
      <c r="A4321" s="1" t="s">
        <v>11</v>
      </c>
      <c r="B4321" s="1" t="s">
        <v>6677</v>
      </c>
      <c r="C4321" s="3">
        <v>1.9999999999999999E+35</v>
      </c>
      <c r="D4321" s="1" t="s">
        <v>8</v>
      </c>
      <c r="E4321" s="2">
        <v>43574</v>
      </c>
      <c r="F4321" s="1" t="s">
        <v>25</v>
      </c>
      <c r="G4321" s="11">
        <f>VLOOKUP(Sheet1!B4321,Sheet3!$A$4:$B$3872,2,FALSE)</f>
        <v>43555</v>
      </c>
      <c r="H4321" s="11">
        <f t="shared" si="335"/>
        <v>43574</v>
      </c>
      <c r="I4321" s="11">
        <f t="shared" si="336"/>
        <v>43525</v>
      </c>
      <c r="J4321" s="11">
        <f t="shared" si="337"/>
        <v>43556</v>
      </c>
      <c r="K4321" s="1">
        <f t="shared" si="338"/>
        <v>1</v>
      </c>
      <c r="L4321" s="1">
        <f t="shared" si="339"/>
        <v>0.33333333333333331</v>
      </c>
    </row>
    <row r="4322" spans="1:12" x14ac:dyDescent="0.35">
      <c r="A4322" s="1" t="s">
        <v>11</v>
      </c>
      <c r="B4322" s="1" t="s">
        <v>6677</v>
      </c>
      <c r="C4322" s="1">
        <v>11523</v>
      </c>
      <c r="D4322" s="1" t="s">
        <v>8</v>
      </c>
      <c r="E4322" s="2">
        <v>43601</v>
      </c>
      <c r="F4322" s="1" t="s">
        <v>15</v>
      </c>
      <c r="G4322" s="11">
        <f>VLOOKUP(Sheet1!B4322,Sheet3!$A$4:$B$3872,2,FALSE)</f>
        <v>43555</v>
      </c>
      <c r="H4322" s="11">
        <f t="shared" si="335"/>
        <v>43601</v>
      </c>
      <c r="I4322" s="11">
        <f t="shared" si="336"/>
        <v>43525</v>
      </c>
      <c r="J4322" s="11">
        <f t="shared" si="337"/>
        <v>43586</v>
      </c>
      <c r="K4322" s="1">
        <f t="shared" si="338"/>
        <v>2</v>
      </c>
      <c r="L4322" s="1">
        <f t="shared" si="339"/>
        <v>0.33333333333333331</v>
      </c>
    </row>
    <row r="4323" spans="1:12" x14ac:dyDescent="0.35">
      <c r="A4323" s="1" t="s">
        <v>11</v>
      </c>
      <c r="B4323" s="1" t="s">
        <v>6679</v>
      </c>
      <c r="C4323" s="1" t="s">
        <v>6680</v>
      </c>
      <c r="D4323" s="1" t="s">
        <v>8</v>
      </c>
      <c r="E4323" s="2">
        <v>43560</v>
      </c>
      <c r="F4323" s="1" t="s">
        <v>13</v>
      </c>
      <c r="G4323" s="11">
        <f>VLOOKUP(Sheet1!B4323,Sheet3!$A$4:$B$3872,2,FALSE)</f>
        <v>43560</v>
      </c>
      <c r="H4323" s="11">
        <f t="shared" si="335"/>
        <v>43560</v>
      </c>
      <c r="I4323" s="11">
        <f t="shared" si="336"/>
        <v>43556</v>
      </c>
      <c r="J4323" s="11">
        <f t="shared" si="337"/>
        <v>43556</v>
      </c>
      <c r="K4323" s="1">
        <f t="shared" si="338"/>
        <v>0</v>
      </c>
      <c r="L4323" s="1">
        <f t="shared" si="339"/>
        <v>1</v>
      </c>
    </row>
    <row r="4324" spans="1:12" x14ac:dyDescent="0.35">
      <c r="A4324" s="1" t="s">
        <v>11</v>
      </c>
      <c r="B4324" s="1" t="s">
        <v>6681</v>
      </c>
      <c r="C4324" s="1" t="s">
        <v>6682</v>
      </c>
      <c r="D4324" s="1" t="s">
        <v>18</v>
      </c>
      <c r="E4324" s="2">
        <v>43453</v>
      </c>
      <c r="F4324" s="1" t="s">
        <v>15</v>
      </c>
      <c r="G4324" s="11">
        <f>VLOOKUP(Sheet1!B4324,Sheet3!$A$4:$B$3872,2,FALSE)</f>
        <v>43453</v>
      </c>
      <c r="H4324" s="11">
        <f t="shared" si="335"/>
        <v>43453</v>
      </c>
      <c r="I4324" s="11">
        <f t="shared" si="336"/>
        <v>43435</v>
      </c>
      <c r="J4324" s="11">
        <f t="shared" si="337"/>
        <v>43435</v>
      </c>
      <c r="K4324" s="1">
        <f t="shared" si="338"/>
        <v>0</v>
      </c>
      <c r="L4324" s="1">
        <f t="shared" si="339"/>
        <v>1</v>
      </c>
    </row>
    <row r="4325" spans="1:12" x14ac:dyDescent="0.35">
      <c r="A4325" s="1" t="s">
        <v>11</v>
      </c>
      <c r="B4325" s="1" t="s">
        <v>6683</v>
      </c>
      <c r="C4325" s="1" t="s">
        <v>6684</v>
      </c>
      <c r="D4325" s="1" t="s">
        <v>8</v>
      </c>
      <c r="E4325" s="2">
        <v>43595</v>
      </c>
      <c r="F4325" s="1" t="s">
        <v>13</v>
      </c>
      <c r="G4325" s="11">
        <f>VLOOKUP(Sheet1!B4325,Sheet3!$A$4:$B$3872,2,FALSE)</f>
        <v>43595</v>
      </c>
      <c r="H4325" s="11">
        <f t="shared" si="335"/>
        <v>43595</v>
      </c>
      <c r="I4325" s="11">
        <f t="shared" si="336"/>
        <v>43586</v>
      </c>
      <c r="J4325" s="11">
        <f t="shared" si="337"/>
        <v>43586</v>
      </c>
      <c r="K4325" s="1">
        <f t="shared" si="338"/>
        <v>0</v>
      </c>
      <c r="L4325" s="1">
        <f t="shared" si="339"/>
        <v>1</v>
      </c>
    </row>
    <row r="4326" spans="1:12" x14ac:dyDescent="0.35">
      <c r="A4326" s="1" t="s">
        <v>11</v>
      </c>
      <c r="B4326" s="1" t="s">
        <v>6685</v>
      </c>
      <c r="C4326" s="1" t="s">
        <v>6686</v>
      </c>
      <c r="D4326" s="1" t="s">
        <v>8</v>
      </c>
      <c r="E4326" s="2">
        <v>43438</v>
      </c>
      <c r="F4326" s="1" t="s">
        <v>13</v>
      </c>
      <c r="G4326" s="11">
        <f>VLOOKUP(Sheet1!B4326,Sheet3!$A$4:$B$3872,2,FALSE)</f>
        <v>43438</v>
      </c>
      <c r="H4326" s="11">
        <f t="shared" si="335"/>
        <v>43438</v>
      </c>
      <c r="I4326" s="11">
        <f t="shared" si="336"/>
        <v>43435</v>
      </c>
      <c r="J4326" s="11">
        <f t="shared" si="337"/>
        <v>43435</v>
      </c>
      <c r="K4326" s="1">
        <f t="shared" si="338"/>
        <v>0</v>
      </c>
      <c r="L4326" s="1">
        <f t="shared" si="339"/>
        <v>1</v>
      </c>
    </row>
    <row r="4327" spans="1:12" x14ac:dyDescent="0.35">
      <c r="A4327" s="1" t="s">
        <v>11</v>
      </c>
      <c r="B4327" s="1" t="s">
        <v>6687</v>
      </c>
      <c r="C4327" s="1" t="s">
        <v>6688</v>
      </c>
      <c r="D4327" s="1" t="s">
        <v>8</v>
      </c>
      <c r="E4327" s="2">
        <v>43493</v>
      </c>
      <c r="F4327" s="1" t="s">
        <v>13</v>
      </c>
      <c r="G4327" s="11">
        <f>VLOOKUP(Sheet1!B4327,Sheet3!$A$4:$B$3872,2,FALSE)</f>
        <v>43493</v>
      </c>
      <c r="H4327" s="11">
        <f t="shared" si="335"/>
        <v>43493</v>
      </c>
      <c r="I4327" s="11">
        <f t="shared" si="336"/>
        <v>43466</v>
      </c>
      <c r="J4327" s="11">
        <f t="shared" si="337"/>
        <v>43466</v>
      </c>
      <c r="K4327" s="1">
        <f t="shared" si="338"/>
        <v>0</v>
      </c>
      <c r="L4327" s="1">
        <f t="shared" si="339"/>
        <v>0.5</v>
      </c>
    </row>
    <row r="4328" spans="1:12" x14ac:dyDescent="0.35">
      <c r="A4328" s="1" t="s">
        <v>11</v>
      </c>
      <c r="B4328" s="1" t="s">
        <v>6687</v>
      </c>
      <c r="C4328" s="1" t="s">
        <v>6689</v>
      </c>
      <c r="D4328" s="1" t="s">
        <v>8</v>
      </c>
      <c r="E4328" s="2">
        <v>43521</v>
      </c>
      <c r="F4328" s="1" t="s">
        <v>13</v>
      </c>
      <c r="G4328" s="11">
        <f>VLOOKUP(Sheet1!B4328,Sheet3!$A$4:$B$3872,2,FALSE)</f>
        <v>43493</v>
      </c>
      <c r="H4328" s="11">
        <f t="shared" si="335"/>
        <v>43521</v>
      </c>
      <c r="I4328" s="11">
        <f t="shared" si="336"/>
        <v>43466</v>
      </c>
      <c r="J4328" s="11">
        <f t="shared" si="337"/>
        <v>43497</v>
      </c>
      <c r="K4328" s="1">
        <f t="shared" si="338"/>
        <v>1</v>
      </c>
      <c r="L4328" s="1">
        <f t="shared" si="339"/>
        <v>0.5</v>
      </c>
    </row>
    <row r="4329" spans="1:12" x14ac:dyDescent="0.35">
      <c r="A4329" s="1" t="s">
        <v>11</v>
      </c>
      <c r="B4329" s="1" t="s">
        <v>6690</v>
      </c>
      <c r="C4329" s="1" t="s">
        <v>6691</v>
      </c>
      <c r="D4329" s="1" t="s">
        <v>18</v>
      </c>
      <c r="E4329" s="2">
        <v>43546</v>
      </c>
      <c r="F4329" s="1" t="s">
        <v>9</v>
      </c>
      <c r="G4329" s="11">
        <f>VLOOKUP(Sheet1!B4329,Sheet3!$A$4:$B$3872,2,FALSE)</f>
        <v>43546</v>
      </c>
      <c r="H4329" s="11">
        <f t="shared" si="335"/>
        <v>43546</v>
      </c>
      <c r="I4329" s="11">
        <f t="shared" si="336"/>
        <v>43525</v>
      </c>
      <c r="J4329" s="11">
        <f t="shared" si="337"/>
        <v>43525</v>
      </c>
      <c r="K4329" s="1">
        <f t="shared" si="338"/>
        <v>0</v>
      </c>
      <c r="L4329" s="1">
        <f t="shared" si="339"/>
        <v>1</v>
      </c>
    </row>
    <row r="4330" spans="1:12" x14ac:dyDescent="0.35">
      <c r="A4330" s="1" t="s">
        <v>11</v>
      </c>
      <c r="B4330" s="1" t="s">
        <v>6692</v>
      </c>
      <c r="C4330" s="1">
        <v>17753</v>
      </c>
      <c r="D4330" s="1" t="s">
        <v>8</v>
      </c>
      <c r="E4330" s="2">
        <v>43507</v>
      </c>
      <c r="F4330" s="1" t="s">
        <v>13</v>
      </c>
      <c r="G4330" s="11">
        <f>VLOOKUP(Sheet1!B4330,Sheet3!$A$4:$B$3872,2,FALSE)</f>
        <v>43507</v>
      </c>
      <c r="H4330" s="11">
        <f t="shared" si="335"/>
        <v>43507</v>
      </c>
      <c r="I4330" s="11">
        <f t="shared" si="336"/>
        <v>43497</v>
      </c>
      <c r="J4330" s="11">
        <f t="shared" si="337"/>
        <v>43497</v>
      </c>
      <c r="K4330" s="1">
        <f t="shared" si="338"/>
        <v>0</v>
      </c>
      <c r="L4330" s="1">
        <f t="shared" si="339"/>
        <v>1</v>
      </c>
    </row>
    <row r="4331" spans="1:12" x14ac:dyDescent="0.35">
      <c r="A4331" s="1" t="s">
        <v>11</v>
      </c>
      <c r="B4331" s="1" t="s">
        <v>6693</v>
      </c>
      <c r="C4331" s="1">
        <v>90979</v>
      </c>
      <c r="D4331" s="1" t="s">
        <v>18</v>
      </c>
      <c r="E4331" s="2">
        <v>43455</v>
      </c>
      <c r="F4331" s="1" t="s">
        <v>9</v>
      </c>
      <c r="G4331" s="11">
        <f>VLOOKUP(Sheet1!B4331,Sheet3!$A$4:$B$3872,2,FALSE)</f>
        <v>43455</v>
      </c>
      <c r="H4331" s="11">
        <f t="shared" si="335"/>
        <v>43455</v>
      </c>
      <c r="I4331" s="11">
        <f t="shared" si="336"/>
        <v>43435</v>
      </c>
      <c r="J4331" s="11">
        <f t="shared" si="337"/>
        <v>43435</v>
      </c>
      <c r="K4331" s="1">
        <f t="shared" si="338"/>
        <v>0</v>
      </c>
      <c r="L4331" s="1">
        <f t="shared" si="339"/>
        <v>0.33333333333333331</v>
      </c>
    </row>
    <row r="4332" spans="1:12" x14ac:dyDescent="0.35">
      <c r="A4332" s="1" t="s">
        <v>11</v>
      </c>
      <c r="B4332" s="1" t="s">
        <v>6693</v>
      </c>
      <c r="C4332" s="1" t="s">
        <v>6694</v>
      </c>
      <c r="D4332" s="1" t="s">
        <v>8</v>
      </c>
      <c r="E4332" s="2">
        <v>43455</v>
      </c>
      <c r="F4332" s="1" t="s">
        <v>13</v>
      </c>
      <c r="G4332" s="11">
        <f>VLOOKUP(Sheet1!B4332,Sheet3!$A$4:$B$3872,2,FALSE)</f>
        <v>43455</v>
      </c>
      <c r="H4332" s="11">
        <f t="shared" si="335"/>
        <v>43455</v>
      </c>
      <c r="I4332" s="11">
        <f t="shared" si="336"/>
        <v>43435</v>
      </c>
      <c r="J4332" s="11">
        <f t="shared" si="337"/>
        <v>43435</v>
      </c>
      <c r="K4332" s="1">
        <f t="shared" si="338"/>
        <v>0</v>
      </c>
      <c r="L4332" s="1">
        <f t="shared" si="339"/>
        <v>0.33333333333333331</v>
      </c>
    </row>
    <row r="4333" spans="1:12" x14ac:dyDescent="0.35">
      <c r="A4333" s="1" t="s">
        <v>11</v>
      </c>
      <c r="B4333" s="1" t="s">
        <v>6693</v>
      </c>
      <c r="C4333" s="1" t="s">
        <v>6695</v>
      </c>
      <c r="D4333" s="1" t="s">
        <v>8</v>
      </c>
      <c r="E4333" s="2">
        <v>43460</v>
      </c>
      <c r="F4333" s="1" t="s">
        <v>13</v>
      </c>
      <c r="G4333" s="11">
        <f>VLOOKUP(Sheet1!B4333,Sheet3!$A$4:$B$3872,2,FALSE)</f>
        <v>43455</v>
      </c>
      <c r="H4333" s="11">
        <f t="shared" si="335"/>
        <v>43460</v>
      </c>
      <c r="I4333" s="11">
        <f t="shared" si="336"/>
        <v>43435</v>
      </c>
      <c r="J4333" s="11">
        <f t="shared" si="337"/>
        <v>43435</v>
      </c>
      <c r="K4333" s="1">
        <f t="shared" si="338"/>
        <v>0</v>
      </c>
      <c r="L4333" s="1">
        <f t="shared" si="339"/>
        <v>0.33333333333333331</v>
      </c>
    </row>
    <row r="4334" spans="1:12" x14ac:dyDescent="0.35">
      <c r="A4334" s="1" t="s">
        <v>11</v>
      </c>
      <c r="B4334" s="1" t="s">
        <v>6696</v>
      </c>
      <c r="C4334" s="1" t="s">
        <v>6697</v>
      </c>
      <c r="D4334" s="1" t="s">
        <v>8</v>
      </c>
      <c r="E4334" s="2">
        <v>43598</v>
      </c>
      <c r="F4334" s="1" t="s">
        <v>25</v>
      </c>
      <c r="G4334" s="11">
        <f>VLOOKUP(Sheet1!B4334,Sheet3!$A$4:$B$3872,2,FALSE)</f>
        <v>43598</v>
      </c>
      <c r="H4334" s="11">
        <f t="shared" si="335"/>
        <v>43598</v>
      </c>
      <c r="I4334" s="11">
        <f t="shared" si="336"/>
        <v>43586</v>
      </c>
      <c r="J4334" s="11">
        <f t="shared" si="337"/>
        <v>43586</v>
      </c>
      <c r="K4334" s="1">
        <f t="shared" si="338"/>
        <v>0</v>
      </c>
      <c r="L4334" s="1">
        <f t="shared" si="339"/>
        <v>0.5</v>
      </c>
    </row>
    <row r="4335" spans="1:12" x14ac:dyDescent="0.35">
      <c r="A4335" s="1" t="s">
        <v>11</v>
      </c>
      <c r="B4335" s="1" t="s">
        <v>6696</v>
      </c>
      <c r="C4335" s="1" t="s">
        <v>6698</v>
      </c>
      <c r="D4335" s="1" t="s">
        <v>8</v>
      </c>
      <c r="E4335" s="2">
        <v>43598</v>
      </c>
      <c r="F4335" s="1" t="s">
        <v>25</v>
      </c>
      <c r="G4335" s="11">
        <f>VLOOKUP(Sheet1!B4335,Sheet3!$A$4:$B$3872,2,FALSE)</f>
        <v>43598</v>
      </c>
      <c r="H4335" s="11">
        <f t="shared" si="335"/>
        <v>43598</v>
      </c>
      <c r="I4335" s="11">
        <f t="shared" si="336"/>
        <v>43586</v>
      </c>
      <c r="J4335" s="11">
        <f t="shared" si="337"/>
        <v>43586</v>
      </c>
      <c r="K4335" s="1">
        <f t="shared" si="338"/>
        <v>0</v>
      </c>
      <c r="L4335" s="1">
        <f t="shared" si="339"/>
        <v>0.5</v>
      </c>
    </row>
    <row r="4336" spans="1:12" x14ac:dyDescent="0.35">
      <c r="A4336" s="1" t="s">
        <v>11</v>
      </c>
      <c r="B4336" s="1" t="s">
        <v>6699</v>
      </c>
      <c r="C4336" s="1" t="s">
        <v>6700</v>
      </c>
      <c r="D4336" s="1" t="s">
        <v>8</v>
      </c>
      <c r="E4336" s="2">
        <v>43507</v>
      </c>
      <c r="F4336" s="1" t="s">
        <v>13</v>
      </c>
      <c r="G4336" s="11">
        <f>VLOOKUP(Sheet1!B4336,Sheet3!$A$4:$B$3872,2,FALSE)</f>
        <v>43507</v>
      </c>
      <c r="H4336" s="11">
        <f t="shared" si="335"/>
        <v>43507</v>
      </c>
      <c r="I4336" s="11">
        <f t="shared" si="336"/>
        <v>43497</v>
      </c>
      <c r="J4336" s="11">
        <f t="shared" si="337"/>
        <v>43497</v>
      </c>
      <c r="K4336" s="1">
        <f t="shared" si="338"/>
        <v>0</v>
      </c>
      <c r="L4336" s="1">
        <f t="shared" si="339"/>
        <v>1</v>
      </c>
    </row>
    <row r="4337" spans="1:12" x14ac:dyDescent="0.35">
      <c r="A4337" s="1" t="s">
        <v>11</v>
      </c>
      <c r="B4337" s="1" t="s">
        <v>6701</v>
      </c>
      <c r="C4337" s="1" t="s">
        <v>6702</v>
      </c>
      <c r="D4337" s="1" t="s">
        <v>8</v>
      </c>
      <c r="E4337" s="2">
        <v>43575</v>
      </c>
      <c r="F4337" s="1" t="s">
        <v>15</v>
      </c>
      <c r="G4337" s="11">
        <f>VLOOKUP(Sheet1!B4337,Sheet3!$A$4:$B$3872,2,FALSE)</f>
        <v>43575</v>
      </c>
      <c r="H4337" s="11">
        <f t="shared" si="335"/>
        <v>43575</v>
      </c>
      <c r="I4337" s="11">
        <f t="shared" si="336"/>
        <v>43556</v>
      </c>
      <c r="J4337" s="11">
        <f t="shared" si="337"/>
        <v>43556</v>
      </c>
      <c r="K4337" s="1">
        <f t="shared" si="338"/>
        <v>0</v>
      </c>
      <c r="L4337" s="1">
        <f t="shared" si="339"/>
        <v>1</v>
      </c>
    </row>
    <row r="4338" spans="1:12" x14ac:dyDescent="0.35">
      <c r="A4338" s="1" t="s">
        <v>11</v>
      </c>
      <c r="B4338" s="1" t="s">
        <v>6703</v>
      </c>
      <c r="C4338" s="1" t="s">
        <v>6704</v>
      </c>
      <c r="D4338" s="1" t="s">
        <v>8</v>
      </c>
      <c r="E4338" s="2">
        <v>43560</v>
      </c>
      <c r="F4338" s="1" t="s">
        <v>13</v>
      </c>
      <c r="G4338" s="11">
        <f>VLOOKUP(Sheet1!B4338,Sheet3!$A$4:$B$3872,2,FALSE)</f>
        <v>43560</v>
      </c>
      <c r="H4338" s="11">
        <f t="shared" si="335"/>
        <v>43560</v>
      </c>
      <c r="I4338" s="11">
        <f t="shared" si="336"/>
        <v>43556</v>
      </c>
      <c r="J4338" s="11">
        <f t="shared" si="337"/>
        <v>43556</v>
      </c>
      <c r="K4338" s="1">
        <f t="shared" si="338"/>
        <v>0</v>
      </c>
      <c r="L4338" s="1">
        <f t="shared" si="339"/>
        <v>1</v>
      </c>
    </row>
    <row r="4339" spans="1:12" x14ac:dyDescent="0.35">
      <c r="A4339" s="1" t="s">
        <v>11</v>
      </c>
      <c r="B4339" s="1" t="s">
        <v>6705</v>
      </c>
      <c r="C4339" s="1" t="s">
        <v>6706</v>
      </c>
      <c r="D4339" s="1" t="s">
        <v>8</v>
      </c>
      <c r="E4339" s="2">
        <v>43578</v>
      </c>
      <c r="F4339" s="1" t="s">
        <v>15</v>
      </c>
      <c r="G4339" s="11">
        <f>VLOOKUP(Sheet1!B4339,Sheet3!$A$4:$B$3872,2,FALSE)</f>
        <v>43578</v>
      </c>
      <c r="H4339" s="11">
        <f t="shared" si="335"/>
        <v>43578</v>
      </c>
      <c r="I4339" s="11">
        <f t="shared" si="336"/>
        <v>43556</v>
      </c>
      <c r="J4339" s="11">
        <f t="shared" si="337"/>
        <v>43556</v>
      </c>
      <c r="K4339" s="1">
        <f t="shared" si="338"/>
        <v>0</v>
      </c>
      <c r="L4339" s="1">
        <f t="shared" si="339"/>
        <v>1</v>
      </c>
    </row>
    <row r="4340" spans="1:12" x14ac:dyDescent="0.35">
      <c r="A4340" s="1" t="s">
        <v>11</v>
      </c>
      <c r="B4340" s="1" t="s">
        <v>6707</v>
      </c>
      <c r="C4340" s="3" t="s">
        <v>6708</v>
      </c>
      <c r="D4340" s="1" t="s">
        <v>8</v>
      </c>
      <c r="E4340" s="2">
        <v>43581</v>
      </c>
      <c r="F4340" s="1" t="s">
        <v>15</v>
      </c>
      <c r="G4340" s="11">
        <f>VLOOKUP(Sheet1!B4340,Sheet3!$A$4:$B$3872,2,FALSE)</f>
        <v>43581</v>
      </c>
      <c r="H4340" s="11">
        <f t="shared" si="335"/>
        <v>43581</v>
      </c>
      <c r="I4340" s="11">
        <f t="shared" si="336"/>
        <v>43556</v>
      </c>
      <c r="J4340" s="11">
        <f t="shared" si="337"/>
        <v>43556</v>
      </c>
      <c r="K4340" s="1">
        <f t="shared" si="338"/>
        <v>0</v>
      </c>
      <c r="L4340" s="1">
        <f t="shared" si="339"/>
        <v>1</v>
      </c>
    </row>
    <row r="4341" spans="1:12" x14ac:dyDescent="0.35">
      <c r="A4341" s="1" t="s">
        <v>11</v>
      </c>
      <c r="B4341" s="1" t="s">
        <v>6709</v>
      </c>
      <c r="C4341" s="1" t="s">
        <v>6710</v>
      </c>
      <c r="D4341" s="1" t="s">
        <v>8</v>
      </c>
      <c r="E4341" s="2">
        <v>43497</v>
      </c>
      <c r="F4341" s="1" t="s">
        <v>9</v>
      </c>
      <c r="G4341" s="11">
        <f>VLOOKUP(Sheet1!B4341,Sheet3!$A$4:$B$3872,2,FALSE)</f>
        <v>43497</v>
      </c>
      <c r="H4341" s="11">
        <f t="shared" si="335"/>
        <v>43497</v>
      </c>
      <c r="I4341" s="11">
        <f t="shared" si="336"/>
        <v>43497</v>
      </c>
      <c r="J4341" s="11">
        <f t="shared" si="337"/>
        <v>43497</v>
      </c>
      <c r="K4341" s="1">
        <f t="shared" si="338"/>
        <v>0</v>
      </c>
      <c r="L4341" s="1">
        <f t="shared" si="339"/>
        <v>0.25</v>
      </c>
    </row>
    <row r="4342" spans="1:12" x14ac:dyDescent="0.35">
      <c r="A4342" s="1" t="s">
        <v>11</v>
      </c>
      <c r="B4342" s="1" t="s">
        <v>6709</v>
      </c>
      <c r="C4342" s="1" t="s">
        <v>6711</v>
      </c>
      <c r="D4342" s="1" t="s">
        <v>8</v>
      </c>
      <c r="E4342" s="2">
        <v>43501</v>
      </c>
      <c r="F4342" s="1" t="s">
        <v>13</v>
      </c>
      <c r="G4342" s="11">
        <f>VLOOKUP(Sheet1!B4342,Sheet3!$A$4:$B$3872,2,FALSE)</f>
        <v>43497</v>
      </c>
      <c r="H4342" s="11">
        <f t="shared" si="335"/>
        <v>43501</v>
      </c>
      <c r="I4342" s="11">
        <f t="shared" si="336"/>
        <v>43497</v>
      </c>
      <c r="J4342" s="11">
        <f t="shared" si="337"/>
        <v>43497</v>
      </c>
      <c r="K4342" s="1">
        <f t="shared" si="338"/>
        <v>0</v>
      </c>
      <c r="L4342" s="1">
        <f t="shared" si="339"/>
        <v>0.25</v>
      </c>
    </row>
    <row r="4343" spans="1:12" x14ac:dyDescent="0.35">
      <c r="A4343" s="1" t="s">
        <v>11</v>
      </c>
      <c r="B4343" s="1" t="s">
        <v>6709</v>
      </c>
      <c r="C4343" s="1" t="s">
        <v>6712</v>
      </c>
      <c r="D4343" s="1" t="s">
        <v>18</v>
      </c>
      <c r="E4343" s="2">
        <v>43502</v>
      </c>
      <c r="F4343" s="1" t="s">
        <v>13</v>
      </c>
      <c r="G4343" s="11">
        <f>VLOOKUP(Sheet1!B4343,Sheet3!$A$4:$B$3872,2,FALSE)</f>
        <v>43497</v>
      </c>
      <c r="H4343" s="11">
        <f t="shared" si="335"/>
        <v>43502</v>
      </c>
      <c r="I4343" s="11">
        <f t="shared" si="336"/>
        <v>43497</v>
      </c>
      <c r="J4343" s="11">
        <f t="shared" si="337"/>
        <v>43497</v>
      </c>
      <c r="K4343" s="1">
        <f t="shared" si="338"/>
        <v>0</v>
      </c>
      <c r="L4343" s="1">
        <f t="shared" si="339"/>
        <v>0.25</v>
      </c>
    </row>
    <row r="4344" spans="1:12" x14ac:dyDescent="0.35">
      <c r="A4344" s="1" t="s">
        <v>11</v>
      </c>
      <c r="B4344" s="1" t="s">
        <v>6709</v>
      </c>
      <c r="C4344" s="1" t="s">
        <v>6713</v>
      </c>
      <c r="D4344" s="1" t="s">
        <v>8</v>
      </c>
      <c r="E4344" s="2">
        <v>43504</v>
      </c>
      <c r="F4344" s="1" t="s">
        <v>9</v>
      </c>
      <c r="G4344" s="11">
        <f>VLOOKUP(Sheet1!B4344,Sheet3!$A$4:$B$3872,2,FALSE)</f>
        <v>43497</v>
      </c>
      <c r="H4344" s="11">
        <f t="shared" si="335"/>
        <v>43504</v>
      </c>
      <c r="I4344" s="11">
        <f t="shared" si="336"/>
        <v>43497</v>
      </c>
      <c r="J4344" s="11">
        <f t="shared" si="337"/>
        <v>43497</v>
      </c>
      <c r="K4344" s="1">
        <f t="shared" si="338"/>
        <v>0</v>
      </c>
      <c r="L4344" s="1">
        <f t="shared" si="339"/>
        <v>0.25</v>
      </c>
    </row>
    <row r="4345" spans="1:12" x14ac:dyDescent="0.35">
      <c r="A4345" s="1" t="s">
        <v>11</v>
      </c>
      <c r="B4345" s="1" t="s">
        <v>6714</v>
      </c>
      <c r="C4345" s="1" t="s">
        <v>6715</v>
      </c>
      <c r="D4345" s="1" t="s">
        <v>8</v>
      </c>
      <c r="E4345" s="2">
        <v>43598</v>
      </c>
      <c r="F4345" s="1" t="s">
        <v>13</v>
      </c>
      <c r="G4345" s="11">
        <f>VLOOKUP(Sheet1!B4345,Sheet3!$A$4:$B$3872,2,FALSE)</f>
        <v>43598</v>
      </c>
      <c r="H4345" s="11">
        <f t="shared" si="335"/>
        <v>43598</v>
      </c>
      <c r="I4345" s="11">
        <f t="shared" si="336"/>
        <v>43586</v>
      </c>
      <c r="J4345" s="11">
        <f t="shared" si="337"/>
        <v>43586</v>
      </c>
      <c r="K4345" s="1">
        <f t="shared" si="338"/>
        <v>0</v>
      </c>
      <c r="L4345" s="1">
        <f t="shared" si="339"/>
        <v>1</v>
      </c>
    </row>
    <row r="4346" spans="1:12" x14ac:dyDescent="0.35">
      <c r="A4346" s="1" t="s">
        <v>11</v>
      </c>
      <c r="B4346" s="1" t="s">
        <v>6716</v>
      </c>
      <c r="C4346" s="1" t="s">
        <v>6717</v>
      </c>
      <c r="D4346" s="1" t="s">
        <v>18</v>
      </c>
      <c r="E4346" s="2">
        <v>43472</v>
      </c>
      <c r="F4346" s="1" t="s">
        <v>25</v>
      </c>
      <c r="G4346" s="11">
        <f>VLOOKUP(Sheet1!B4346,Sheet3!$A$4:$B$3872,2,FALSE)</f>
        <v>43472</v>
      </c>
      <c r="H4346" s="11">
        <f t="shared" si="335"/>
        <v>43472</v>
      </c>
      <c r="I4346" s="11">
        <f t="shared" si="336"/>
        <v>43466</v>
      </c>
      <c r="J4346" s="11">
        <f t="shared" si="337"/>
        <v>43466</v>
      </c>
      <c r="K4346" s="1">
        <f t="shared" si="338"/>
        <v>0</v>
      </c>
      <c r="L4346" s="1">
        <f t="shared" si="339"/>
        <v>1</v>
      </c>
    </row>
    <row r="4347" spans="1:12" x14ac:dyDescent="0.35">
      <c r="A4347" s="1" t="s">
        <v>6</v>
      </c>
      <c r="B4347" s="1" t="s">
        <v>6718</v>
      </c>
      <c r="C4347" s="1" t="s">
        <v>6719</v>
      </c>
      <c r="D4347" s="1" t="s">
        <v>18</v>
      </c>
      <c r="E4347" s="2">
        <v>43561</v>
      </c>
      <c r="F4347" s="1" t="s">
        <v>13</v>
      </c>
      <c r="G4347" s="11">
        <f>VLOOKUP(Sheet1!B4347,Sheet3!$A$4:$B$3872,2,FALSE)</f>
        <v>43561</v>
      </c>
      <c r="H4347" s="11">
        <f t="shared" si="335"/>
        <v>43561</v>
      </c>
      <c r="I4347" s="11">
        <f t="shared" si="336"/>
        <v>43556</v>
      </c>
      <c r="J4347" s="11">
        <f t="shared" si="337"/>
        <v>43556</v>
      </c>
      <c r="K4347" s="1">
        <f t="shared" si="338"/>
        <v>0</v>
      </c>
      <c r="L4347" s="1">
        <f t="shared" si="339"/>
        <v>1</v>
      </c>
    </row>
    <row r="4348" spans="1:12" x14ac:dyDescent="0.35">
      <c r="A4348" s="1" t="s">
        <v>11</v>
      </c>
      <c r="B4348" s="1" t="s">
        <v>6720</v>
      </c>
      <c r="C4348" s="1" t="s">
        <v>6721</v>
      </c>
      <c r="D4348" s="1" t="s">
        <v>18</v>
      </c>
      <c r="E4348" s="2">
        <v>43522</v>
      </c>
      <c r="F4348" s="1" t="s">
        <v>13</v>
      </c>
      <c r="G4348" s="11">
        <f>VLOOKUP(Sheet1!B4348,Sheet3!$A$4:$B$3872,2,FALSE)</f>
        <v>43522</v>
      </c>
      <c r="H4348" s="11">
        <f t="shared" si="335"/>
        <v>43522</v>
      </c>
      <c r="I4348" s="11">
        <f t="shared" si="336"/>
        <v>43497</v>
      </c>
      <c r="J4348" s="11">
        <f t="shared" si="337"/>
        <v>43497</v>
      </c>
      <c r="K4348" s="1">
        <f t="shared" si="338"/>
        <v>0</v>
      </c>
      <c r="L4348" s="1">
        <f t="shared" si="339"/>
        <v>1</v>
      </c>
    </row>
    <row r="4349" spans="1:12" x14ac:dyDescent="0.35">
      <c r="A4349" s="1" t="s">
        <v>11</v>
      </c>
      <c r="B4349" s="1" t="s">
        <v>6722</v>
      </c>
      <c r="C4349" s="1" t="s">
        <v>6723</v>
      </c>
      <c r="D4349" s="1" t="s">
        <v>18</v>
      </c>
      <c r="E4349" s="2">
        <v>43557</v>
      </c>
      <c r="F4349" s="1" t="s">
        <v>15</v>
      </c>
      <c r="G4349" s="11">
        <f>VLOOKUP(Sheet1!B4349,Sheet3!$A$4:$B$3872,2,FALSE)</f>
        <v>43557</v>
      </c>
      <c r="H4349" s="11">
        <f t="shared" si="335"/>
        <v>43557</v>
      </c>
      <c r="I4349" s="11">
        <f t="shared" si="336"/>
        <v>43556</v>
      </c>
      <c r="J4349" s="11">
        <f t="shared" si="337"/>
        <v>43556</v>
      </c>
      <c r="K4349" s="1">
        <f t="shared" si="338"/>
        <v>0</v>
      </c>
      <c r="L4349" s="1">
        <f t="shared" si="339"/>
        <v>1</v>
      </c>
    </row>
    <row r="4350" spans="1:12" x14ac:dyDescent="0.35">
      <c r="A4350" s="1" t="s">
        <v>11</v>
      </c>
      <c r="B4350" s="1" t="s">
        <v>6724</v>
      </c>
      <c r="C4350" s="1" t="s">
        <v>6725</v>
      </c>
      <c r="D4350" s="1" t="s">
        <v>8</v>
      </c>
      <c r="E4350" s="2">
        <v>43521</v>
      </c>
      <c r="F4350" s="1" t="s">
        <v>9</v>
      </c>
      <c r="G4350" s="11">
        <f>VLOOKUP(Sheet1!B4350,Sheet3!$A$4:$B$3872,2,FALSE)</f>
        <v>43521</v>
      </c>
      <c r="H4350" s="11">
        <f t="shared" si="335"/>
        <v>43521</v>
      </c>
      <c r="I4350" s="11">
        <f t="shared" si="336"/>
        <v>43497</v>
      </c>
      <c r="J4350" s="11">
        <f t="shared" si="337"/>
        <v>43497</v>
      </c>
      <c r="K4350" s="1">
        <f t="shared" si="338"/>
        <v>0</v>
      </c>
      <c r="L4350" s="1">
        <f t="shared" si="339"/>
        <v>1</v>
      </c>
    </row>
    <row r="4351" spans="1:12" x14ac:dyDescent="0.35">
      <c r="A4351" s="1" t="s">
        <v>11</v>
      </c>
      <c r="B4351" s="1" t="s">
        <v>6726</v>
      </c>
      <c r="C4351" s="1" t="s">
        <v>6727</v>
      </c>
      <c r="D4351" s="1" t="s">
        <v>8</v>
      </c>
      <c r="E4351" s="2">
        <v>43601</v>
      </c>
      <c r="F4351" s="1" t="s">
        <v>25</v>
      </c>
      <c r="G4351" s="11">
        <f>VLOOKUP(Sheet1!B4351,Sheet3!$A$4:$B$3872,2,FALSE)</f>
        <v>43601</v>
      </c>
      <c r="H4351" s="11">
        <f t="shared" si="335"/>
        <v>43601</v>
      </c>
      <c r="I4351" s="11">
        <f t="shared" si="336"/>
        <v>43586</v>
      </c>
      <c r="J4351" s="11">
        <f t="shared" si="337"/>
        <v>43586</v>
      </c>
      <c r="K4351" s="1">
        <f t="shared" si="338"/>
        <v>0</v>
      </c>
      <c r="L4351" s="1">
        <f t="shared" si="339"/>
        <v>1</v>
      </c>
    </row>
    <row r="4352" spans="1:12" x14ac:dyDescent="0.35">
      <c r="A4352" s="1" t="s">
        <v>11</v>
      </c>
      <c r="B4352" s="1" t="s">
        <v>6728</v>
      </c>
      <c r="C4352" s="1" t="s">
        <v>6729</v>
      </c>
      <c r="D4352" s="1" t="s">
        <v>8</v>
      </c>
      <c r="E4352" s="2">
        <v>43482</v>
      </c>
      <c r="F4352" s="1" t="s">
        <v>13</v>
      </c>
      <c r="G4352" s="11">
        <f>VLOOKUP(Sheet1!B4352,Sheet3!$A$4:$B$3872,2,FALSE)</f>
        <v>43482</v>
      </c>
      <c r="H4352" s="11">
        <f t="shared" si="335"/>
        <v>43482</v>
      </c>
      <c r="I4352" s="11">
        <f t="shared" si="336"/>
        <v>43466</v>
      </c>
      <c r="J4352" s="11">
        <f t="shared" si="337"/>
        <v>43466</v>
      </c>
      <c r="K4352" s="1">
        <f t="shared" si="338"/>
        <v>0</v>
      </c>
      <c r="L4352" s="1">
        <f t="shared" si="339"/>
        <v>1</v>
      </c>
    </row>
    <row r="4353" spans="1:12" x14ac:dyDescent="0.35">
      <c r="A4353" s="1" t="s">
        <v>11</v>
      </c>
      <c r="B4353" s="1" t="s">
        <v>6730</v>
      </c>
      <c r="C4353" s="1" t="s">
        <v>6731</v>
      </c>
      <c r="D4353" s="1" t="s">
        <v>8</v>
      </c>
      <c r="E4353" s="2">
        <v>43587</v>
      </c>
      <c r="F4353" s="1" t="s">
        <v>25</v>
      </c>
      <c r="G4353" s="11">
        <f>VLOOKUP(Sheet1!B4353,Sheet3!$A$4:$B$3872,2,FALSE)</f>
        <v>43587</v>
      </c>
      <c r="H4353" s="11">
        <f t="shared" si="335"/>
        <v>43587</v>
      </c>
      <c r="I4353" s="11">
        <f t="shared" si="336"/>
        <v>43586</v>
      </c>
      <c r="J4353" s="11">
        <f t="shared" si="337"/>
        <v>43586</v>
      </c>
      <c r="K4353" s="1">
        <f t="shared" si="338"/>
        <v>0</v>
      </c>
      <c r="L4353" s="1">
        <f t="shared" si="339"/>
        <v>1</v>
      </c>
    </row>
    <row r="4354" spans="1:12" x14ac:dyDescent="0.35">
      <c r="A4354" s="1" t="s">
        <v>11</v>
      </c>
      <c r="B4354" s="1" t="s">
        <v>6732</v>
      </c>
      <c r="C4354" s="1" t="s">
        <v>6733</v>
      </c>
      <c r="D4354" s="1" t="s">
        <v>18</v>
      </c>
      <c r="E4354" s="2">
        <v>43597</v>
      </c>
      <c r="F4354" s="1" t="s">
        <v>13</v>
      </c>
      <c r="G4354" s="11">
        <f>VLOOKUP(Sheet1!B4354,Sheet3!$A$4:$B$3872,2,FALSE)</f>
        <v>43597</v>
      </c>
      <c r="H4354" s="11">
        <f t="shared" si="335"/>
        <v>43597</v>
      </c>
      <c r="I4354" s="11">
        <f t="shared" si="336"/>
        <v>43586</v>
      </c>
      <c r="J4354" s="11">
        <f t="shared" si="337"/>
        <v>43586</v>
      </c>
      <c r="K4354" s="1">
        <f t="shared" si="338"/>
        <v>0</v>
      </c>
      <c r="L4354" s="1">
        <f t="shared" si="339"/>
        <v>0.5</v>
      </c>
    </row>
    <row r="4355" spans="1:12" x14ac:dyDescent="0.35">
      <c r="A4355" s="1" t="s">
        <v>11</v>
      </c>
      <c r="B4355" s="1" t="s">
        <v>6732</v>
      </c>
      <c r="C4355" s="1" t="s">
        <v>6734</v>
      </c>
      <c r="D4355" s="1" t="s">
        <v>8</v>
      </c>
      <c r="E4355" s="2">
        <v>43597</v>
      </c>
      <c r="F4355" s="1" t="s">
        <v>9</v>
      </c>
      <c r="G4355" s="11">
        <f>VLOOKUP(Sheet1!B4355,Sheet3!$A$4:$B$3872,2,FALSE)</f>
        <v>43597</v>
      </c>
      <c r="H4355" s="11">
        <f t="shared" ref="H4355:H4418" si="340">E4355</f>
        <v>43597</v>
      </c>
      <c r="I4355" s="11">
        <f t="shared" ref="I4355:I4418" si="341">EOMONTH(G4355,-1)+1</f>
        <v>43586</v>
      </c>
      <c r="J4355" s="11">
        <f t="shared" ref="J4355:J4418" si="342">EOMONTH(H4355,-1)+1</f>
        <v>43586</v>
      </c>
      <c r="K4355" s="1">
        <f t="shared" ref="K4355:K4418" si="343">ROUND((J4355-I4355)/30,0)</f>
        <v>0</v>
      </c>
      <c r="L4355" s="1">
        <f t="shared" ref="L4355:L4418" si="344">1/COUNTIFS($I$2:$I$5023,I4355,$B$2:$B$5023,B4355)</f>
        <v>0.5</v>
      </c>
    </row>
    <row r="4356" spans="1:12" x14ac:dyDescent="0.35">
      <c r="A4356" s="1" t="s">
        <v>11</v>
      </c>
      <c r="B4356" s="1" t="s">
        <v>6735</v>
      </c>
      <c r="C4356" s="1" t="s">
        <v>6736</v>
      </c>
      <c r="D4356" s="1" t="s">
        <v>8</v>
      </c>
      <c r="E4356" s="2">
        <v>43487</v>
      </c>
      <c r="F4356" s="1" t="s">
        <v>13</v>
      </c>
      <c r="G4356" s="11">
        <f>VLOOKUP(Sheet1!B4356,Sheet3!$A$4:$B$3872,2,FALSE)</f>
        <v>43487</v>
      </c>
      <c r="H4356" s="11">
        <f t="shared" si="340"/>
        <v>43487</v>
      </c>
      <c r="I4356" s="11">
        <f t="shared" si="341"/>
        <v>43466</v>
      </c>
      <c r="J4356" s="11">
        <f t="shared" si="342"/>
        <v>43466</v>
      </c>
      <c r="K4356" s="1">
        <f t="shared" si="343"/>
        <v>0</v>
      </c>
      <c r="L4356" s="1">
        <f t="shared" si="344"/>
        <v>1</v>
      </c>
    </row>
    <row r="4357" spans="1:12" x14ac:dyDescent="0.35">
      <c r="A4357" s="1" t="s">
        <v>11</v>
      </c>
      <c r="B4357" s="1" t="s">
        <v>6737</v>
      </c>
      <c r="C4357" s="1" t="s">
        <v>6738</v>
      </c>
      <c r="D4357" s="1" t="s">
        <v>18</v>
      </c>
      <c r="E4357" s="2">
        <v>43516</v>
      </c>
      <c r="F4357" s="1" t="s">
        <v>9</v>
      </c>
      <c r="G4357" s="11">
        <f>VLOOKUP(Sheet1!B4357,Sheet3!$A$4:$B$3872,2,FALSE)</f>
        <v>43516</v>
      </c>
      <c r="H4357" s="11">
        <f t="shared" si="340"/>
        <v>43516</v>
      </c>
      <c r="I4357" s="11">
        <f t="shared" si="341"/>
        <v>43497</v>
      </c>
      <c r="J4357" s="11">
        <f t="shared" si="342"/>
        <v>43497</v>
      </c>
      <c r="K4357" s="1">
        <f t="shared" si="343"/>
        <v>0</v>
      </c>
      <c r="L4357" s="1">
        <f t="shared" si="344"/>
        <v>1</v>
      </c>
    </row>
    <row r="4358" spans="1:12" x14ac:dyDescent="0.35">
      <c r="A4358" s="1" t="s">
        <v>11</v>
      </c>
      <c r="B4358" s="1" t="s">
        <v>6739</v>
      </c>
      <c r="C4358" s="1" t="s">
        <v>6740</v>
      </c>
      <c r="D4358" s="1" t="s">
        <v>8</v>
      </c>
      <c r="E4358" s="2">
        <v>43583</v>
      </c>
      <c r="F4358" s="1" t="s">
        <v>25</v>
      </c>
      <c r="G4358" s="11">
        <f>VLOOKUP(Sheet1!B4358,Sheet3!$A$4:$B$3872,2,FALSE)</f>
        <v>43583</v>
      </c>
      <c r="H4358" s="11">
        <f t="shared" si="340"/>
        <v>43583</v>
      </c>
      <c r="I4358" s="11">
        <f t="shared" si="341"/>
        <v>43556</v>
      </c>
      <c r="J4358" s="11">
        <f t="shared" si="342"/>
        <v>43556</v>
      </c>
      <c r="K4358" s="1">
        <f t="shared" si="343"/>
        <v>0</v>
      </c>
      <c r="L4358" s="1">
        <f t="shared" si="344"/>
        <v>1</v>
      </c>
    </row>
    <row r="4359" spans="1:12" x14ac:dyDescent="0.35">
      <c r="A4359" s="1" t="s">
        <v>11</v>
      </c>
      <c r="B4359" s="1" t="s">
        <v>6741</v>
      </c>
      <c r="C4359" s="1" t="s">
        <v>6742</v>
      </c>
      <c r="D4359" s="1" t="s">
        <v>8</v>
      </c>
      <c r="E4359" s="2">
        <v>43584</v>
      </c>
      <c r="F4359" s="1" t="s">
        <v>13</v>
      </c>
      <c r="G4359" s="11">
        <f>VLOOKUP(Sheet1!B4359,Sheet3!$A$4:$B$3872,2,FALSE)</f>
        <v>43584</v>
      </c>
      <c r="H4359" s="11">
        <f t="shared" si="340"/>
        <v>43584</v>
      </c>
      <c r="I4359" s="11">
        <f t="shared" si="341"/>
        <v>43556</v>
      </c>
      <c r="J4359" s="11">
        <f t="shared" si="342"/>
        <v>43556</v>
      </c>
      <c r="K4359" s="1">
        <f t="shared" si="343"/>
        <v>0</v>
      </c>
      <c r="L4359" s="1">
        <f t="shared" si="344"/>
        <v>1</v>
      </c>
    </row>
    <row r="4360" spans="1:12" x14ac:dyDescent="0.35">
      <c r="A4360" s="1" t="s">
        <v>11</v>
      </c>
      <c r="B4360" s="1" t="s">
        <v>6743</v>
      </c>
      <c r="C4360" s="1" t="s">
        <v>6744</v>
      </c>
      <c r="D4360" s="1" t="s">
        <v>8</v>
      </c>
      <c r="E4360" s="2">
        <v>43523</v>
      </c>
      <c r="F4360" s="1" t="s">
        <v>13</v>
      </c>
      <c r="G4360" s="11">
        <f>VLOOKUP(Sheet1!B4360,Sheet3!$A$4:$B$3872,2,FALSE)</f>
        <v>43523</v>
      </c>
      <c r="H4360" s="11">
        <f t="shared" si="340"/>
        <v>43523</v>
      </c>
      <c r="I4360" s="11">
        <f t="shared" si="341"/>
        <v>43497</v>
      </c>
      <c r="J4360" s="11">
        <f t="shared" si="342"/>
        <v>43497</v>
      </c>
      <c r="K4360" s="1">
        <f t="shared" si="343"/>
        <v>0</v>
      </c>
      <c r="L4360" s="1">
        <f t="shared" si="344"/>
        <v>1</v>
      </c>
    </row>
    <row r="4361" spans="1:12" x14ac:dyDescent="0.35">
      <c r="A4361" s="1" t="s">
        <v>11</v>
      </c>
      <c r="B4361" s="1" t="s">
        <v>6745</v>
      </c>
      <c r="C4361" s="1" t="s">
        <v>6746</v>
      </c>
      <c r="D4361" s="1" t="s">
        <v>8</v>
      </c>
      <c r="E4361" s="2">
        <v>43497</v>
      </c>
      <c r="F4361" s="1" t="s">
        <v>13</v>
      </c>
      <c r="G4361" s="11">
        <f>VLOOKUP(Sheet1!B4361,Sheet3!$A$4:$B$3872,2,FALSE)</f>
        <v>43497</v>
      </c>
      <c r="H4361" s="11">
        <f t="shared" si="340"/>
        <v>43497</v>
      </c>
      <c r="I4361" s="11">
        <f t="shared" si="341"/>
        <v>43497</v>
      </c>
      <c r="J4361" s="11">
        <f t="shared" si="342"/>
        <v>43497</v>
      </c>
      <c r="K4361" s="1">
        <f t="shared" si="343"/>
        <v>0</v>
      </c>
      <c r="L4361" s="1">
        <f t="shared" si="344"/>
        <v>1</v>
      </c>
    </row>
    <row r="4362" spans="1:12" x14ac:dyDescent="0.35">
      <c r="A4362" s="1" t="s">
        <v>11</v>
      </c>
      <c r="B4362" s="1" t="s">
        <v>6747</v>
      </c>
      <c r="C4362" s="1" t="s">
        <v>6748</v>
      </c>
      <c r="D4362" s="1" t="s">
        <v>8</v>
      </c>
      <c r="E4362" s="2">
        <v>43583</v>
      </c>
      <c r="F4362" s="1" t="s">
        <v>25</v>
      </c>
      <c r="G4362" s="11">
        <f>VLOOKUP(Sheet1!B4362,Sheet3!$A$4:$B$3872,2,FALSE)</f>
        <v>43583</v>
      </c>
      <c r="H4362" s="11">
        <f t="shared" si="340"/>
        <v>43583</v>
      </c>
      <c r="I4362" s="11">
        <f t="shared" si="341"/>
        <v>43556</v>
      </c>
      <c r="J4362" s="11">
        <f t="shared" si="342"/>
        <v>43556</v>
      </c>
      <c r="K4362" s="1">
        <f t="shared" si="343"/>
        <v>0</v>
      </c>
      <c r="L4362" s="1">
        <f t="shared" si="344"/>
        <v>1</v>
      </c>
    </row>
    <row r="4363" spans="1:12" x14ac:dyDescent="0.35">
      <c r="A4363" s="1" t="s">
        <v>11</v>
      </c>
      <c r="B4363" s="1" t="s">
        <v>6749</v>
      </c>
      <c r="C4363" s="1" t="s">
        <v>6750</v>
      </c>
      <c r="D4363" s="1" t="s">
        <v>18</v>
      </c>
      <c r="E4363" s="2">
        <v>43474</v>
      </c>
      <c r="F4363" s="1" t="s">
        <v>13</v>
      </c>
      <c r="G4363" s="11">
        <f>VLOOKUP(Sheet1!B4363,Sheet3!$A$4:$B$3872,2,FALSE)</f>
        <v>43474</v>
      </c>
      <c r="H4363" s="11">
        <f t="shared" si="340"/>
        <v>43474</v>
      </c>
      <c r="I4363" s="11">
        <f t="shared" si="341"/>
        <v>43466</v>
      </c>
      <c r="J4363" s="11">
        <f t="shared" si="342"/>
        <v>43466</v>
      </c>
      <c r="K4363" s="1">
        <f t="shared" si="343"/>
        <v>0</v>
      </c>
      <c r="L4363" s="1">
        <f t="shared" si="344"/>
        <v>1</v>
      </c>
    </row>
    <row r="4364" spans="1:12" x14ac:dyDescent="0.35">
      <c r="A4364" s="1" t="s">
        <v>11</v>
      </c>
      <c r="B4364" s="1" t="s">
        <v>6751</v>
      </c>
      <c r="C4364" s="1" t="s">
        <v>6752</v>
      </c>
      <c r="D4364" s="1" t="s">
        <v>8</v>
      </c>
      <c r="E4364" s="2">
        <v>43583</v>
      </c>
      <c r="F4364" s="1" t="s">
        <v>25</v>
      </c>
      <c r="G4364" s="11">
        <f>VLOOKUP(Sheet1!B4364,Sheet3!$A$4:$B$3872,2,FALSE)</f>
        <v>43583</v>
      </c>
      <c r="H4364" s="11">
        <f t="shared" si="340"/>
        <v>43583</v>
      </c>
      <c r="I4364" s="11">
        <f t="shared" si="341"/>
        <v>43556</v>
      </c>
      <c r="J4364" s="11">
        <f t="shared" si="342"/>
        <v>43556</v>
      </c>
      <c r="K4364" s="1">
        <f t="shared" si="343"/>
        <v>0</v>
      </c>
      <c r="L4364" s="1">
        <f t="shared" si="344"/>
        <v>1</v>
      </c>
    </row>
    <row r="4365" spans="1:12" x14ac:dyDescent="0.35">
      <c r="A4365" s="1" t="s">
        <v>11</v>
      </c>
      <c r="B4365" s="1" t="s">
        <v>6753</v>
      </c>
      <c r="C4365" s="1" t="s">
        <v>6754</v>
      </c>
      <c r="D4365" s="1" t="s">
        <v>18</v>
      </c>
      <c r="E4365" s="2">
        <v>43531</v>
      </c>
      <c r="F4365" s="1" t="s">
        <v>25</v>
      </c>
      <c r="G4365" s="11">
        <f>VLOOKUP(Sheet1!B4365,Sheet3!$A$4:$B$3872,2,FALSE)</f>
        <v>43531</v>
      </c>
      <c r="H4365" s="11">
        <f t="shared" si="340"/>
        <v>43531</v>
      </c>
      <c r="I4365" s="11">
        <f t="shared" si="341"/>
        <v>43525</v>
      </c>
      <c r="J4365" s="11">
        <f t="shared" si="342"/>
        <v>43525</v>
      </c>
      <c r="K4365" s="1">
        <f t="shared" si="343"/>
        <v>0</v>
      </c>
      <c r="L4365" s="1">
        <f t="shared" si="344"/>
        <v>0.5</v>
      </c>
    </row>
    <row r="4366" spans="1:12" x14ac:dyDescent="0.35">
      <c r="A4366" s="1" t="s">
        <v>11</v>
      </c>
      <c r="B4366" s="1" t="s">
        <v>6753</v>
      </c>
      <c r="C4366" s="3">
        <v>72000</v>
      </c>
      <c r="D4366" s="1" t="s">
        <v>8</v>
      </c>
      <c r="E4366" s="2">
        <v>43531</v>
      </c>
      <c r="F4366" s="1" t="s">
        <v>9</v>
      </c>
      <c r="G4366" s="11">
        <f>VLOOKUP(Sheet1!B4366,Sheet3!$A$4:$B$3872,2,FALSE)</f>
        <v>43531</v>
      </c>
      <c r="H4366" s="11">
        <f t="shared" si="340"/>
        <v>43531</v>
      </c>
      <c r="I4366" s="11">
        <f t="shared" si="341"/>
        <v>43525</v>
      </c>
      <c r="J4366" s="11">
        <f t="shared" si="342"/>
        <v>43525</v>
      </c>
      <c r="K4366" s="1">
        <f t="shared" si="343"/>
        <v>0</v>
      </c>
      <c r="L4366" s="1">
        <f t="shared" si="344"/>
        <v>0.5</v>
      </c>
    </row>
    <row r="4367" spans="1:12" x14ac:dyDescent="0.35">
      <c r="A4367" s="1" t="s">
        <v>11</v>
      </c>
      <c r="B4367" s="1" t="s">
        <v>6755</v>
      </c>
      <c r="C4367" s="1" t="s">
        <v>6756</v>
      </c>
      <c r="D4367" s="1" t="s">
        <v>18</v>
      </c>
      <c r="E4367" s="2">
        <v>43486</v>
      </c>
      <c r="F4367" s="1" t="s">
        <v>9</v>
      </c>
      <c r="G4367" s="11">
        <f>VLOOKUP(Sheet1!B4367,Sheet3!$A$4:$B$3872,2,FALSE)</f>
        <v>43486</v>
      </c>
      <c r="H4367" s="11">
        <f t="shared" si="340"/>
        <v>43486</v>
      </c>
      <c r="I4367" s="11">
        <f t="shared" si="341"/>
        <v>43466</v>
      </c>
      <c r="J4367" s="11">
        <f t="shared" si="342"/>
        <v>43466</v>
      </c>
      <c r="K4367" s="1">
        <f t="shared" si="343"/>
        <v>0</v>
      </c>
      <c r="L4367" s="1">
        <f t="shared" si="344"/>
        <v>0.5</v>
      </c>
    </row>
    <row r="4368" spans="1:12" x14ac:dyDescent="0.35">
      <c r="A4368" s="1" t="s">
        <v>11</v>
      </c>
      <c r="B4368" s="1" t="s">
        <v>6755</v>
      </c>
      <c r="C4368" s="1">
        <v>93463</v>
      </c>
      <c r="D4368" s="1" t="s">
        <v>8</v>
      </c>
      <c r="E4368" s="2">
        <v>43486</v>
      </c>
      <c r="F4368" s="1" t="s">
        <v>25</v>
      </c>
      <c r="G4368" s="11">
        <f>VLOOKUP(Sheet1!B4368,Sheet3!$A$4:$B$3872,2,FALSE)</f>
        <v>43486</v>
      </c>
      <c r="H4368" s="11">
        <f t="shared" si="340"/>
        <v>43486</v>
      </c>
      <c r="I4368" s="11">
        <f t="shared" si="341"/>
        <v>43466</v>
      </c>
      <c r="J4368" s="11">
        <f t="shared" si="342"/>
        <v>43466</v>
      </c>
      <c r="K4368" s="1">
        <f t="shared" si="343"/>
        <v>0</v>
      </c>
      <c r="L4368" s="1">
        <f t="shared" si="344"/>
        <v>0.5</v>
      </c>
    </row>
    <row r="4369" spans="1:12" x14ac:dyDescent="0.35">
      <c r="A4369" s="1" t="s">
        <v>11</v>
      </c>
      <c r="B4369" s="1" t="s">
        <v>6757</v>
      </c>
      <c r="C4369" s="3">
        <v>4.9000000000000003E+90</v>
      </c>
      <c r="D4369" s="1" t="s">
        <v>8</v>
      </c>
      <c r="E4369" s="2">
        <v>43563</v>
      </c>
      <c r="F4369" s="1" t="s">
        <v>25</v>
      </c>
      <c r="G4369" s="11">
        <f>VLOOKUP(Sheet1!B4369,Sheet3!$A$4:$B$3872,2,FALSE)</f>
        <v>43563</v>
      </c>
      <c r="H4369" s="11">
        <f t="shared" si="340"/>
        <v>43563</v>
      </c>
      <c r="I4369" s="11">
        <f t="shared" si="341"/>
        <v>43556</v>
      </c>
      <c r="J4369" s="11">
        <f t="shared" si="342"/>
        <v>43556</v>
      </c>
      <c r="K4369" s="1">
        <f t="shared" si="343"/>
        <v>0</v>
      </c>
      <c r="L4369" s="1">
        <f t="shared" si="344"/>
        <v>1</v>
      </c>
    </row>
    <row r="4370" spans="1:12" x14ac:dyDescent="0.35">
      <c r="A4370" s="1" t="s">
        <v>11</v>
      </c>
      <c r="B4370" s="1" t="s">
        <v>6758</v>
      </c>
      <c r="C4370" s="1" t="s">
        <v>6759</v>
      </c>
      <c r="D4370" s="1" t="s">
        <v>8</v>
      </c>
      <c r="E4370" s="2">
        <v>43497</v>
      </c>
      <c r="F4370" s="1" t="s">
        <v>13</v>
      </c>
      <c r="G4370" s="11">
        <f>VLOOKUP(Sheet1!B4370,Sheet3!$A$4:$B$3872,2,FALSE)</f>
        <v>43497</v>
      </c>
      <c r="H4370" s="11">
        <f t="shared" si="340"/>
        <v>43497</v>
      </c>
      <c r="I4370" s="11">
        <f t="shared" si="341"/>
        <v>43497</v>
      </c>
      <c r="J4370" s="11">
        <f t="shared" si="342"/>
        <v>43497</v>
      </c>
      <c r="K4370" s="1">
        <f t="shared" si="343"/>
        <v>0</v>
      </c>
      <c r="L4370" s="1">
        <f t="shared" si="344"/>
        <v>1</v>
      </c>
    </row>
    <row r="4371" spans="1:12" x14ac:dyDescent="0.35">
      <c r="A4371" s="1" t="s">
        <v>11</v>
      </c>
      <c r="B4371" s="1" t="s">
        <v>6760</v>
      </c>
      <c r="C4371" s="1" t="s">
        <v>6761</v>
      </c>
      <c r="D4371" s="1" t="s">
        <v>8</v>
      </c>
      <c r="E4371" s="2">
        <v>43541</v>
      </c>
      <c r="F4371" s="1" t="s">
        <v>13</v>
      </c>
      <c r="G4371" s="11">
        <f>VLOOKUP(Sheet1!B4371,Sheet3!$A$4:$B$3872,2,FALSE)</f>
        <v>43541</v>
      </c>
      <c r="H4371" s="11">
        <f t="shared" si="340"/>
        <v>43541</v>
      </c>
      <c r="I4371" s="11">
        <f t="shared" si="341"/>
        <v>43525</v>
      </c>
      <c r="J4371" s="11">
        <f t="shared" si="342"/>
        <v>43525</v>
      </c>
      <c r="K4371" s="1">
        <f t="shared" si="343"/>
        <v>0</v>
      </c>
      <c r="L4371" s="1">
        <f t="shared" si="344"/>
        <v>1</v>
      </c>
    </row>
    <row r="4372" spans="1:12" x14ac:dyDescent="0.35">
      <c r="A4372" s="1" t="s">
        <v>11</v>
      </c>
      <c r="B4372" s="1" t="s">
        <v>6762</v>
      </c>
      <c r="C4372" s="1">
        <v>39762</v>
      </c>
      <c r="D4372" s="1" t="s">
        <v>8</v>
      </c>
      <c r="E4372" s="2">
        <v>43577</v>
      </c>
      <c r="F4372" s="1" t="s">
        <v>15</v>
      </c>
      <c r="G4372" s="11">
        <f>VLOOKUP(Sheet1!B4372,Sheet3!$A$4:$B$3872,2,FALSE)</f>
        <v>43577</v>
      </c>
      <c r="H4372" s="11">
        <f t="shared" si="340"/>
        <v>43577</v>
      </c>
      <c r="I4372" s="11">
        <f t="shared" si="341"/>
        <v>43556</v>
      </c>
      <c r="J4372" s="11">
        <f t="shared" si="342"/>
        <v>43556</v>
      </c>
      <c r="K4372" s="1">
        <f t="shared" si="343"/>
        <v>0</v>
      </c>
      <c r="L4372" s="1">
        <f t="shared" si="344"/>
        <v>1</v>
      </c>
    </row>
    <row r="4373" spans="1:12" x14ac:dyDescent="0.35">
      <c r="A4373" s="1" t="s">
        <v>11</v>
      </c>
      <c r="B4373" s="1" t="s">
        <v>6763</v>
      </c>
      <c r="C4373" s="1" t="s">
        <v>6764</v>
      </c>
      <c r="D4373" s="1" t="s">
        <v>8</v>
      </c>
      <c r="E4373" s="2">
        <v>43574</v>
      </c>
      <c r="F4373" s="1" t="s">
        <v>13</v>
      </c>
      <c r="G4373" s="11">
        <f>VLOOKUP(Sheet1!B4373,Sheet3!$A$4:$B$3872,2,FALSE)</f>
        <v>43574</v>
      </c>
      <c r="H4373" s="11">
        <f t="shared" si="340"/>
        <v>43574</v>
      </c>
      <c r="I4373" s="11">
        <f t="shared" si="341"/>
        <v>43556</v>
      </c>
      <c r="J4373" s="11">
        <f t="shared" si="342"/>
        <v>43556</v>
      </c>
      <c r="K4373" s="1">
        <f t="shared" si="343"/>
        <v>0</v>
      </c>
      <c r="L4373" s="1">
        <f t="shared" si="344"/>
        <v>1</v>
      </c>
    </row>
    <row r="4374" spans="1:12" x14ac:dyDescent="0.35">
      <c r="A4374" s="1" t="s">
        <v>11</v>
      </c>
      <c r="B4374" s="1" t="s">
        <v>6765</v>
      </c>
      <c r="C4374" s="1" t="s">
        <v>6766</v>
      </c>
      <c r="D4374" s="1" t="s">
        <v>8</v>
      </c>
      <c r="E4374" s="2">
        <v>43576</v>
      </c>
      <c r="F4374" s="1" t="s">
        <v>13</v>
      </c>
      <c r="G4374" s="11">
        <f>VLOOKUP(Sheet1!B4374,Sheet3!$A$4:$B$3872,2,FALSE)</f>
        <v>43576</v>
      </c>
      <c r="H4374" s="11">
        <f t="shared" si="340"/>
        <v>43576</v>
      </c>
      <c r="I4374" s="11">
        <f t="shared" si="341"/>
        <v>43556</v>
      </c>
      <c r="J4374" s="11">
        <f t="shared" si="342"/>
        <v>43556</v>
      </c>
      <c r="K4374" s="1">
        <f t="shared" si="343"/>
        <v>0</v>
      </c>
      <c r="L4374" s="1">
        <f t="shared" si="344"/>
        <v>1</v>
      </c>
    </row>
    <row r="4375" spans="1:12" x14ac:dyDescent="0.35">
      <c r="A4375" s="1" t="s">
        <v>11</v>
      </c>
      <c r="B4375" s="1" t="s">
        <v>6767</v>
      </c>
      <c r="C4375" s="1" t="s">
        <v>6768</v>
      </c>
      <c r="D4375" s="1" t="s">
        <v>8</v>
      </c>
      <c r="E4375" s="2">
        <v>43574</v>
      </c>
      <c r="F4375" s="1" t="s">
        <v>15</v>
      </c>
      <c r="G4375" s="11">
        <f>VLOOKUP(Sheet1!B4375,Sheet3!$A$4:$B$3872,2,FALSE)</f>
        <v>43574</v>
      </c>
      <c r="H4375" s="11">
        <f t="shared" si="340"/>
        <v>43574</v>
      </c>
      <c r="I4375" s="11">
        <f t="shared" si="341"/>
        <v>43556</v>
      </c>
      <c r="J4375" s="11">
        <f t="shared" si="342"/>
        <v>43556</v>
      </c>
      <c r="K4375" s="1">
        <f t="shared" si="343"/>
        <v>0</v>
      </c>
      <c r="L4375" s="1">
        <f t="shared" si="344"/>
        <v>1</v>
      </c>
    </row>
    <row r="4376" spans="1:12" x14ac:dyDescent="0.35">
      <c r="A4376" s="1" t="s">
        <v>11</v>
      </c>
      <c r="B4376" s="1" t="s">
        <v>6769</v>
      </c>
      <c r="C4376" s="1" t="s">
        <v>6770</v>
      </c>
      <c r="D4376" s="1" t="s">
        <v>18</v>
      </c>
      <c r="E4376" s="2">
        <v>43511</v>
      </c>
      <c r="F4376" s="1" t="s">
        <v>25</v>
      </c>
      <c r="G4376" s="11">
        <f>VLOOKUP(Sheet1!B4376,Sheet3!$A$4:$B$3872,2,FALSE)</f>
        <v>43511</v>
      </c>
      <c r="H4376" s="11">
        <f t="shared" si="340"/>
        <v>43511</v>
      </c>
      <c r="I4376" s="11">
        <f t="shared" si="341"/>
        <v>43497</v>
      </c>
      <c r="J4376" s="11">
        <f t="shared" si="342"/>
        <v>43497</v>
      </c>
      <c r="K4376" s="1">
        <f t="shared" si="343"/>
        <v>0</v>
      </c>
      <c r="L4376" s="1">
        <f t="shared" si="344"/>
        <v>1</v>
      </c>
    </row>
    <row r="4377" spans="1:12" x14ac:dyDescent="0.35">
      <c r="A4377" s="1" t="s">
        <v>11</v>
      </c>
      <c r="B4377" s="1" t="s">
        <v>6771</v>
      </c>
      <c r="C4377" s="3" t="s">
        <v>6772</v>
      </c>
      <c r="D4377" s="1" t="s">
        <v>8</v>
      </c>
      <c r="E4377" s="2">
        <v>43568</v>
      </c>
      <c r="F4377" s="1" t="s">
        <v>25</v>
      </c>
      <c r="G4377" s="11">
        <f>VLOOKUP(Sheet1!B4377,Sheet3!$A$4:$B$3872,2,FALSE)</f>
        <v>43568</v>
      </c>
      <c r="H4377" s="11">
        <f t="shared" si="340"/>
        <v>43568</v>
      </c>
      <c r="I4377" s="11">
        <f t="shared" si="341"/>
        <v>43556</v>
      </c>
      <c r="J4377" s="11">
        <f t="shared" si="342"/>
        <v>43556</v>
      </c>
      <c r="K4377" s="1">
        <f t="shared" si="343"/>
        <v>0</v>
      </c>
      <c r="L4377" s="1">
        <f t="shared" si="344"/>
        <v>1</v>
      </c>
    </row>
    <row r="4378" spans="1:12" x14ac:dyDescent="0.35">
      <c r="A4378" s="1" t="s">
        <v>11</v>
      </c>
      <c r="B4378" s="1" t="s">
        <v>6773</v>
      </c>
      <c r="C4378" s="1">
        <v>48995</v>
      </c>
      <c r="D4378" s="1" t="s">
        <v>8</v>
      </c>
      <c r="E4378" s="2">
        <v>43592</v>
      </c>
      <c r="F4378" s="1" t="s">
        <v>25</v>
      </c>
      <c r="G4378" s="11">
        <f>VLOOKUP(Sheet1!B4378,Sheet3!$A$4:$B$3872,2,FALSE)</f>
        <v>43592</v>
      </c>
      <c r="H4378" s="11">
        <f t="shared" si="340"/>
        <v>43592</v>
      </c>
      <c r="I4378" s="11">
        <f t="shared" si="341"/>
        <v>43586</v>
      </c>
      <c r="J4378" s="11">
        <f t="shared" si="342"/>
        <v>43586</v>
      </c>
      <c r="K4378" s="1">
        <f t="shared" si="343"/>
        <v>0</v>
      </c>
      <c r="L4378" s="1">
        <f t="shared" si="344"/>
        <v>1</v>
      </c>
    </row>
    <row r="4379" spans="1:12" x14ac:dyDescent="0.35">
      <c r="A4379" s="1" t="s">
        <v>11</v>
      </c>
      <c r="B4379" s="1" t="s">
        <v>6774</v>
      </c>
      <c r="C4379" s="1" t="s">
        <v>6775</v>
      </c>
      <c r="D4379" s="1" t="s">
        <v>8</v>
      </c>
      <c r="E4379" s="2">
        <v>43497</v>
      </c>
      <c r="F4379" s="1" t="s">
        <v>9</v>
      </c>
      <c r="G4379" s="11">
        <f>VLOOKUP(Sheet1!B4379,Sheet3!$A$4:$B$3872,2,FALSE)</f>
        <v>43497</v>
      </c>
      <c r="H4379" s="11">
        <f t="shared" si="340"/>
        <v>43497</v>
      </c>
      <c r="I4379" s="11">
        <f t="shared" si="341"/>
        <v>43497</v>
      </c>
      <c r="J4379" s="11">
        <f t="shared" si="342"/>
        <v>43497</v>
      </c>
      <c r="K4379" s="1">
        <f t="shared" si="343"/>
        <v>0</v>
      </c>
      <c r="L4379" s="1">
        <f t="shared" si="344"/>
        <v>1</v>
      </c>
    </row>
    <row r="4380" spans="1:12" x14ac:dyDescent="0.35">
      <c r="A4380" s="1" t="s">
        <v>11</v>
      </c>
      <c r="B4380" s="1" t="s">
        <v>6776</v>
      </c>
      <c r="C4380" s="1" t="s">
        <v>6777</v>
      </c>
      <c r="D4380" s="1" t="s">
        <v>18</v>
      </c>
      <c r="E4380" s="2">
        <v>43567</v>
      </c>
      <c r="F4380" s="1" t="s">
        <v>15</v>
      </c>
      <c r="G4380" s="11">
        <f>VLOOKUP(Sheet1!B4380,Sheet3!$A$4:$B$3872,2,FALSE)</f>
        <v>43567</v>
      </c>
      <c r="H4380" s="11">
        <f t="shared" si="340"/>
        <v>43567</v>
      </c>
      <c r="I4380" s="11">
        <f t="shared" si="341"/>
        <v>43556</v>
      </c>
      <c r="J4380" s="11">
        <f t="shared" si="342"/>
        <v>43556</v>
      </c>
      <c r="K4380" s="1">
        <f t="shared" si="343"/>
        <v>0</v>
      </c>
      <c r="L4380" s="1">
        <f t="shared" si="344"/>
        <v>1</v>
      </c>
    </row>
    <row r="4381" spans="1:12" x14ac:dyDescent="0.35">
      <c r="A4381" s="1" t="s">
        <v>11</v>
      </c>
      <c r="B4381" s="1" t="s">
        <v>6778</v>
      </c>
      <c r="C4381" s="1" t="s">
        <v>6779</v>
      </c>
      <c r="D4381" s="1" t="s">
        <v>18</v>
      </c>
      <c r="E4381" s="2">
        <v>43583</v>
      </c>
      <c r="F4381" s="1" t="s">
        <v>25</v>
      </c>
      <c r="G4381" s="11">
        <f>VLOOKUP(Sheet1!B4381,Sheet3!$A$4:$B$3872,2,FALSE)</f>
        <v>43583</v>
      </c>
      <c r="H4381" s="11">
        <f t="shared" si="340"/>
        <v>43583</v>
      </c>
      <c r="I4381" s="11">
        <f t="shared" si="341"/>
        <v>43556</v>
      </c>
      <c r="J4381" s="11">
        <f t="shared" si="342"/>
        <v>43556</v>
      </c>
      <c r="K4381" s="1">
        <f t="shared" si="343"/>
        <v>0</v>
      </c>
      <c r="L4381" s="1">
        <f t="shared" si="344"/>
        <v>1</v>
      </c>
    </row>
    <row r="4382" spans="1:12" x14ac:dyDescent="0.35">
      <c r="A4382" s="1" t="s">
        <v>11</v>
      </c>
      <c r="B4382" s="1" t="s">
        <v>6780</v>
      </c>
      <c r="C4382" s="1" t="s">
        <v>6781</v>
      </c>
      <c r="D4382" s="1" t="s">
        <v>8</v>
      </c>
      <c r="E4382" s="2">
        <v>43489</v>
      </c>
      <c r="F4382" s="1" t="s">
        <v>9</v>
      </c>
      <c r="G4382" s="11">
        <f>VLOOKUP(Sheet1!B4382,Sheet3!$A$4:$B$3872,2,FALSE)</f>
        <v>43489</v>
      </c>
      <c r="H4382" s="11">
        <f t="shared" si="340"/>
        <v>43489</v>
      </c>
      <c r="I4382" s="11">
        <f t="shared" si="341"/>
        <v>43466</v>
      </c>
      <c r="J4382" s="11">
        <f t="shared" si="342"/>
        <v>43466</v>
      </c>
      <c r="K4382" s="1">
        <f t="shared" si="343"/>
        <v>0</v>
      </c>
      <c r="L4382" s="1">
        <f t="shared" si="344"/>
        <v>1</v>
      </c>
    </row>
    <row r="4383" spans="1:12" x14ac:dyDescent="0.35">
      <c r="A4383" s="1" t="s">
        <v>11</v>
      </c>
      <c r="B4383" s="1" t="s">
        <v>6782</v>
      </c>
      <c r="C4383" s="1" t="s">
        <v>6783</v>
      </c>
      <c r="D4383" s="1" t="s">
        <v>8</v>
      </c>
      <c r="E4383" s="2">
        <v>43487</v>
      </c>
      <c r="F4383" s="1" t="s">
        <v>13</v>
      </c>
      <c r="G4383" s="11">
        <f>VLOOKUP(Sheet1!B4383,Sheet3!$A$4:$B$3872,2,FALSE)</f>
        <v>43487</v>
      </c>
      <c r="H4383" s="11">
        <f t="shared" si="340"/>
        <v>43487</v>
      </c>
      <c r="I4383" s="11">
        <f t="shared" si="341"/>
        <v>43466</v>
      </c>
      <c r="J4383" s="11">
        <f t="shared" si="342"/>
        <v>43466</v>
      </c>
      <c r="K4383" s="1">
        <f t="shared" si="343"/>
        <v>0</v>
      </c>
      <c r="L4383" s="1">
        <f t="shared" si="344"/>
        <v>1</v>
      </c>
    </row>
    <row r="4384" spans="1:12" x14ac:dyDescent="0.35">
      <c r="A4384" s="1" t="s">
        <v>11</v>
      </c>
      <c r="B4384" s="1" t="s">
        <v>6784</v>
      </c>
      <c r="C4384" s="1" t="s">
        <v>6785</v>
      </c>
      <c r="D4384" s="1" t="s">
        <v>18</v>
      </c>
      <c r="E4384" s="2">
        <v>43515</v>
      </c>
      <c r="F4384" s="1" t="s">
        <v>13</v>
      </c>
      <c r="G4384" s="11">
        <f>VLOOKUP(Sheet1!B4384,Sheet3!$A$4:$B$3872,2,FALSE)</f>
        <v>43515</v>
      </c>
      <c r="H4384" s="11">
        <f t="shared" si="340"/>
        <v>43515</v>
      </c>
      <c r="I4384" s="11">
        <f t="shared" si="341"/>
        <v>43497</v>
      </c>
      <c r="J4384" s="11">
        <f t="shared" si="342"/>
        <v>43497</v>
      </c>
      <c r="K4384" s="1">
        <f t="shared" si="343"/>
        <v>0</v>
      </c>
      <c r="L4384" s="1">
        <f t="shared" si="344"/>
        <v>1</v>
      </c>
    </row>
    <row r="4385" spans="1:12" x14ac:dyDescent="0.35">
      <c r="A4385" s="1" t="s">
        <v>11</v>
      </c>
      <c r="B4385" s="1" t="s">
        <v>6786</v>
      </c>
      <c r="C4385" s="1" t="s">
        <v>6787</v>
      </c>
      <c r="D4385" s="1" t="s">
        <v>18</v>
      </c>
      <c r="E4385" s="2">
        <v>43428</v>
      </c>
      <c r="F4385" s="1" t="s">
        <v>9</v>
      </c>
      <c r="G4385" s="11">
        <f>VLOOKUP(Sheet1!B4385,Sheet3!$A$4:$B$3872,2,FALSE)</f>
        <v>43428</v>
      </c>
      <c r="H4385" s="11">
        <f t="shared" si="340"/>
        <v>43428</v>
      </c>
      <c r="I4385" s="11">
        <f t="shared" si="341"/>
        <v>43405</v>
      </c>
      <c r="J4385" s="11">
        <f t="shared" si="342"/>
        <v>43405</v>
      </c>
      <c r="K4385" s="1">
        <f t="shared" si="343"/>
        <v>0</v>
      </c>
      <c r="L4385" s="1">
        <f t="shared" si="344"/>
        <v>1</v>
      </c>
    </row>
    <row r="4386" spans="1:12" x14ac:dyDescent="0.35">
      <c r="A4386" s="1" t="s">
        <v>11</v>
      </c>
      <c r="B4386" s="1" t="s">
        <v>6788</v>
      </c>
      <c r="C4386" s="1" t="s">
        <v>6789</v>
      </c>
      <c r="D4386" s="1" t="s">
        <v>8</v>
      </c>
      <c r="E4386" s="2">
        <v>43508</v>
      </c>
      <c r="F4386" s="1" t="s">
        <v>9</v>
      </c>
      <c r="G4386" s="11">
        <f>VLOOKUP(Sheet1!B4386,Sheet3!$A$4:$B$3872,2,FALSE)</f>
        <v>43508</v>
      </c>
      <c r="H4386" s="11">
        <f t="shared" si="340"/>
        <v>43508</v>
      </c>
      <c r="I4386" s="11">
        <f t="shared" si="341"/>
        <v>43497</v>
      </c>
      <c r="J4386" s="11">
        <f t="shared" si="342"/>
        <v>43497</v>
      </c>
      <c r="K4386" s="1">
        <f t="shared" si="343"/>
        <v>0</v>
      </c>
      <c r="L4386" s="1">
        <f t="shared" si="344"/>
        <v>1</v>
      </c>
    </row>
    <row r="4387" spans="1:12" x14ac:dyDescent="0.35">
      <c r="A4387" s="1" t="s">
        <v>11</v>
      </c>
      <c r="B4387" s="1" t="s">
        <v>6790</v>
      </c>
      <c r="C4387" s="1" t="s">
        <v>6791</v>
      </c>
      <c r="D4387" s="1" t="s">
        <v>8</v>
      </c>
      <c r="E4387" s="2">
        <v>43591</v>
      </c>
      <c r="F4387" s="1" t="s">
        <v>25</v>
      </c>
      <c r="G4387" s="11">
        <f>VLOOKUP(Sheet1!B4387,Sheet3!$A$4:$B$3872,2,FALSE)</f>
        <v>43591</v>
      </c>
      <c r="H4387" s="11">
        <f t="shared" si="340"/>
        <v>43591</v>
      </c>
      <c r="I4387" s="11">
        <f t="shared" si="341"/>
        <v>43586</v>
      </c>
      <c r="J4387" s="11">
        <f t="shared" si="342"/>
        <v>43586</v>
      </c>
      <c r="K4387" s="1">
        <f t="shared" si="343"/>
        <v>0</v>
      </c>
      <c r="L4387" s="1">
        <f t="shared" si="344"/>
        <v>1</v>
      </c>
    </row>
    <row r="4388" spans="1:12" x14ac:dyDescent="0.35">
      <c r="A4388" s="1" t="s">
        <v>11</v>
      </c>
      <c r="B4388" s="1" t="s">
        <v>6792</v>
      </c>
      <c r="C4388" s="1" t="s">
        <v>6793</v>
      </c>
      <c r="D4388" s="1" t="s">
        <v>8</v>
      </c>
      <c r="E4388" s="2">
        <v>43559</v>
      </c>
      <c r="F4388" s="1" t="s">
        <v>15</v>
      </c>
      <c r="G4388" s="11">
        <f>VLOOKUP(Sheet1!B4388,Sheet3!$A$4:$B$3872,2,FALSE)</f>
        <v>43559</v>
      </c>
      <c r="H4388" s="11">
        <f t="shared" si="340"/>
        <v>43559</v>
      </c>
      <c r="I4388" s="11">
        <f t="shared" si="341"/>
        <v>43556</v>
      </c>
      <c r="J4388" s="11">
        <f t="shared" si="342"/>
        <v>43556</v>
      </c>
      <c r="K4388" s="1">
        <f t="shared" si="343"/>
        <v>0</v>
      </c>
      <c r="L4388" s="1">
        <f t="shared" si="344"/>
        <v>1</v>
      </c>
    </row>
    <row r="4389" spans="1:12" x14ac:dyDescent="0.35">
      <c r="A4389" s="1" t="s">
        <v>11</v>
      </c>
      <c r="B4389" s="1" t="s">
        <v>6794</v>
      </c>
      <c r="C4389" s="1" t="s">
        <v>6795</v>
      </c>
      <c r="D4389" s="1" t="s">
        <v>8</v>
      </c>
      <c r="E4389" s="2">
        <v>43583</v>
      </c>
      <c r="F4389" s="1" t="s">
        <v>25</v>
      </c>
      <c r="G4389" s="11">
        <f>VLOOKUP(Sheet1!B4389,Sheet3!$A$4:$B$3872,2,FALSE)</f>
        <v>43583</v>
      </c>
      <c r="H4389" s="11">
        <f t="shared" si="340"/>
        <v>43583</v>
      </c>
      <c r="I4389" s="11">
        <f t="shared" si="341"/>
        <v>43556</v>
      </c>
      <c r="J4389" s="11">
        <f t="shared" si="342"/>
        <v>43556</v>
      </c>
      <c r="K4389" s="1">
        <f t="shared" si="343"/>
        <v>0</v>
      </c>
      <c r="L4389" s="1">
        <f t="shared" si="344"/>
        <v>1</v>
      </c>
    </row>
    <row r="4390" spans="1:12" x14ac:dyDescent="0.35">
      <c r="A4390" s="1" t="s">
        <v>11</v>
      </c>
      <c r="B4390" s="1" t="s">
        <v>6796</v>
      </c>
      <c r="C4390" s="1" t="s">
        <v>6797</v>
      </c>
      <c r="D4390" s="1" t="s">
        <v>8</v>
      </c>
      <c r="E4390" s="2">
        <v>43584</v>
      </c>
      <c r="F4390" s="1" t="s">
        <v>13</v>
      </c>
      <c r="G4390" s="11">
        <f>VLOOKUP(Sheet1!B4390,Sheet3!$A$4:$B$3872,2,FALSE)</f>
        <v>43584</v>
      </c>
      <c r="H4390" s="11">
        <f t="shared" si="340"/>
        <v>43584</v>
      </c>
      <c r="I4390" s="11">
        <f t="shared" si="341"/>
        <v>43556</v>
      </c>
      <c r="J4390" s="11">
        <f t="shared" si="342"/>
        <v>43556</v>
      </c>
      <c r="K4390" s="1">
        <f t="shared" si="343"/>
        <v>0</v>
      </c>
      <c r="L4390" s="1">
        <f t="shared" si="344"/>
        <v>1</v>
      </c>
    </row>
    <row r="4391" spans="1:12" x14ac:dyDescent="0.35">
      <c r="A4391" s="1" t="s">
        <v>11</v>
      </c>
      <c r="B4391" s="1" t="s">
        <v>6798</v>
      </c>
      <c r="C4391" s="1" t="s">
        <v>6799</v>
      </c>
      <c r="D4391" s="1" t="s">
        <v>8</v>
      </c>
      <c r="E4391" s="2">
        <v>43483</v>
      </c>
      <c r="F4391" s="1" t="s">
        <v>13</v>
      </c>
      <c r="G4391" s="11">
        <f>VLOOKUP(Sheet1!B4391,Sheet3!$A$4:$B$3872,2,FALSE)</f>
        <v>43483</v>
      </c>
      <c r="H4391" s="11">
        <f t="shared" si="340"/>
        <v>43483</v>
      </c>
      <c r="I4391" s="11">
        <f t="shared" si="341"/>
        <v>43466</v>
      </c>
      <c r="J4391" s="11">
        <f t="shared" si="342"/>
        <v>43466</v>
      </c>
      <c r="K4391" s="1">
        <f t="shared" si="343"/>
        <v>0</v>
      </c>
      <c r="L4391" s="1">
        <f t="shared" si="344"/>
        <v>1</v>
      </c>
    </row>
    <row r="4392" spans="1:12" x14ac:dyDescent="0.35">
      <c r="A4392" s="1" t="s">
        <v>11</v>
      </c>
      <c r="B4392" s="1" t="s">
        <v>6800</v>
      </c>
      <c r="C4392" s="1" t="s">
        <v>6801</v>
      </c>
      <c r="D4392" s="1" t="s">
        <v>8</v>
      </c>
      <c r="E4392" s="2">
        <v>43441</v>
      </c>
      <c r="F4392" s="1" t="s">
        <v>9</v>
      </c>
      <c r="G4392" s="11">
        <f>VLOOKUP(Sheet1!B4392,Sheet3!$A$4:$B$3872,2,FALSE)</f>
        <v>43441</v>
      </c>
      <c r="H4392" s="11">
        <f t="shared" si="340"/>
        <v>43441</v>
      </c>
      <c r="I4392" s="11">
        <f t="shared" si="341"/>
        <v>43435</v>
      </c>
      <c r="J4392" s="11">
        <f t="shared" si="342"/>
        <v>43435</v>
      </c>
      <c r="K4392" s="1">
        <f t="shared" si="343"/>
        <v>0</v>
      </c>
      <c r="L4392" s="1">
        <f t="shared" si="344"/>
        <v>1</v>
      </c>
    </row>
    <row r="4393" spans="1:12" x14ac:dyDescent="0.35">
      <c r="A4393" s="1" t="s">
        <v>11</v>
      </c>
      <c r="B4393" s="1" t="s">
        <v>6802</v>
      </c>
      <c r="C4393" s="1" t="s">
        <v>6803</v>
      </c>
      <c r="D4393" s="1" t="s">
        <v>8</v>
      </c>
      <c r="E4393" s="2">
        <v>43572</v>
      </c>
      <c r="F4393" s="1" t="s">
        <v>13</v>
      </c>
      <c r="G4393" s="11">
        <f>VLOOKUP(Sheet1!B4393,Sheet3!$A$4:$B$3872,2,FALSE)</f>
        <v>43572</v>
      </c>
      <c r="H4393" s="11">
        <f t="shared" si="340"/>
        <v>43572</v>
      </c>
      <c r="I4393" s="11">
        <f t="shared" si="341"/>
        <v>43556</v>
      </c>
      <c r="J4393" s="11">
        <f t="shared" si="342"/>
        <v>43556</v>
      </c>
      <c r="K4393" s="1">
        <f t="shared" si="343"/>
        <v>0</v>
      </c>
      <c r="L4393" s="1">
        <f t="shared" si="344"/>
        <v>1</v>
      </c>
    </row>
    <row r="4394" spans="1:12" x14ac:dyDescent="0.35">
      <c r="A4394" s="1" t="s">
        <v>11</v>
      </c>
      <c r="B4394" s="1" t="s">
        <v>6804</v>
      </c>
      <c r="C4394" s="1" t="s">
        <v>6805</v>
      </c>
      <c r="D4394" s="1" t="s">
        <v>8</v>
      </c>
      <c r="E4394" s="2">
        <v>43505</v>
      </c>
      <c r="F4394" s="1" t="s">
        <v>25</v>
      </c>
      <c r="G4394" s="11">
        <f>VLOOKUP(Sheet1!B4394,Sheet3!$A$4:$B$3872,2,FALSE)</f>
        <v>43505</v>
      </c>
      <c r="H4394" s="11">
        <f t="shared" si="340"/>
        <v>43505</v>
      </c>
      <c r="I4394" s="11">
        <f t="shared" si="341"/>
        <v>43497</v>
      </c>
      <c r="J4394" s="11">
        <f t="shared" si="342"/>
        <v>43497</v>
      </c>
      <c r="K4394" s="1">
        <f t="shared" si="343"/>
        <v>0</v>
      </c>
      <c r="L4394" s="1">
        <f t="shared" si="344"/>
        <v>0.5</v>
      </c>
    </row>
    <row r="4395" spans="1:12" x14ac:dyDescent="0.35">
      <c r="A4395" s="1" t="s">
        <v>11</v>
      </c>
      <c r="B4395" s="1" t="s">
        <v>6804</v>
      </c>
      <c r="C4395" s="1" t="s">
        <v>6806</v>
      </c>
      <c r="D4395" s="1" t="s">
        <v>8</v>
      </c>
      <c r="E4395" s="2">
        <v>43521</v>
      </c>
      <c r="F4395" s="1" t="s">
        <v>25</v>
      </c>
      <c r="G4395" s="11">
        <f>VLOOKUP(Sheet1!B4395,Sheet3!$A$4:$B$3872,2,FALSE)</f>
        <v>43505</v>
      </c>
      <c r="H4395" s="11">
        <f t="shared" si="340"/>
        <v>43521</v>
      </c>
      <c r="I4395" s="11">
        <f t="shared" si="341"/>
        <v>43497</v>
      </c>
      <c r="J4395" s="11">
        <f t="shared" si="342"/>
        <v>43497</v>
      </c>
      <c r="K4395" s="1">
        <f t="shared" si="343"/>
        <v>0</v>
      </c>
      <c r="L4395" s="1">
        <f t="shared" si="344"/>
        <v>0.5</v>
      </c>
    </row>
    <row r="4396" spans="1:12" x14ac:dyDescent="0.35">
      <c r="A4396" s="1" t="s">
        <v>11</v>
      </c>
      <c r="B4396" s="1" t="s">
        <v>6807</v>
      </c>
      <c r="C4396" s="1" t="s">
        <v>6808</v>
      </c>
      <c r="D4396" s="1" t="s">
        <v>8</v>
      </c>
      <c r="E4396" s="2">
        <v>43599</v>
      </c>
      <c r="F4396" s="1" t="s">
        <v>9</v>
      </c>
      <c r="G4396" s="11">
        <f>VLOOKUP(Sheet1!B4396,Sheet3!$A$4:$B$3872,2,FALSE)</f>
        <v>43599</v>
      </c>
      <c r="H4396" s="11">
        <f t="shared" si="340"/>
        <v>43599</v>
      </c>
      <c r="I4396" s="11">
        <f t="shared" si="341"/>
        <v>43586</v>
      </c>
      <c r="J4396" s="11">
        <f t="shared" si="342"/>
        <v>43586</v>
      </c>
      <c r="K4396" s="1">
        <f t="shared" si="343"/>
        <v>0</v>
      </c>
      <c r="L4396" s="1">
        <f t="shared" si="344"/>
        <v>1</v>
      </c>
    </row>
    <row r="4397" spans="1:12" x14ac:dyDescent="0.35">
      <c r="A4397" s="1" t="s">
        <v>11</v>
      </c>
      <c r="B4397" s="1" t="s">
        <v>6809</v>
      </c>
      <c r="C4397" s="1" t="s">
        <v>6810</v>
      </c>
      <c r="D4397" s="1" t="s">
        <v>8</v>
      </c>
      <c r="E4397" s="2">
        <v>43567</v>
      </c>
      <c r="F4397" s="1" t="s">
        <v>15</v>
      </c>
      <c r="G4397" s="11">
        <f>VLOOKUP(Sheet1!B4397,Sheet3!$A$4:$B$3872,2,FALSE)</f>
        <v>43567</v>
      </c>
      <c r="H4397" s="11">
        <f t="shared" si="340"/>
        <v>43567</v>
      </c>
      <c r="I4397" s="11">
        <f t="shared" si="341"/>
        <v>43556</v>
      </c>
      <c r="J4397" s="11">
        <f t="shared" si="342"/>
        <v>43556</v>
      </c>
      <c r="K4397" s="1">
        <f t="shared" si="343"/>
        <v>0</v>
      </c>
      <c r="L4397" s="1">
        <f t="shared" si="344"/>
        <v>1</v>
      </c>
    </row>
    <row r="4398" spans="1:12" x14ac:dyDescent="0.35">
      <c r="A4398" s="1" t="s">
        <v>11</v>
      </c>
      <c r="B4398" s="1" t="s">
        <v>6811</v>
      </c>
      <c r="C4398" s="1" t="s">
        <v>6812</v>
      </c>
      <c r="D4398" s="1" t="s">
        <v>8</v>
      </c>
      <c r="E4398" s="2">
        <v>43488</v>
      </c>
      <c r="F4398" s="1" t="s">
        <v>25</v>
      </c>
      <c r="G4398" s="11">
        <f>VLOOKUP(Sheet1!B4398,Sheet3!$A$4:$B$3872,2,FALSE)</f>
        <v>43488</v>
      </c>
      <c r="H4398" s="11">
        <f t="shared" si="340"/>
        <v>43488</v>
      </c>
      <c r="I4398" s="11">
        <f t="shared" si="341"/>
        <v>43466</v>
      </c>
      <c r="J4398" s="11">
        <f t="shared" si="342"/>
        <v>43466</v>
      </c>
      <c r="K4398" s="1">
        <f t="shared" si="343"/>
        <v>0</v>
      </c>
      <c r="L4398" s="1">
        <f t="shared" si="344"/>
        <v>1</v>
      </c>
    </row>
    <row r="4399" spans="1:12" x14ac:dyDescent="0.35">
      <c r="A4399" s="1" t="s">
        <v>11</v>
      </c>
      <c r="B4399" s="1" t="s">
        <v>6813</v>
      </c>
      <c r="C4399" s="1" t="s">
        <v>6814</v>
      </c>
      <c r="D4399" s="1" t="s">
        <v>8</v>
      </c>
      <c r="E4399" s="2">
        <v>43586</v>
      </c>
      <c r="F4399" s="1" t="s">
        <v>15</v>
      </c>
      <c r="G4399" s="11">
        <f>VLOOKUP(Sheet1!B4399,Sheet3!$A$4:$B$3872,2,FALSE)</f>
        <v>43586</v>
      </c>
      <c r="H4399" s="11">
        <f t="shared" si="340"/>
        <v>43586</v>
      </c>
      <c r="I4399" s="11">
        <f t="shared" si="341"/>
        <v>43586</v>
      </c>
      <c r="J4399" s="11">
        <f t="shared" si="342"/>
        <v>43586</v>
      </c>
      <c r="K4399" s="1">
        <f t="shared" si="343"/>
        <v>0</v>
      </c>
      <c r="L4399" s="1">
        <f t="shared" si="344"/>
        <v>1</v>
      </c>
    </row>
    <row r="4400" spans="1:12" x14ac:dyDescent="0.35">
      <c r="A4400" s="1" t="s">
        <v>11</v>
      </c>
      <c r="B4400" s="1" t="s">
        <v>6815</v>
      </c>
      <c r="C4400" s="1" t="s">
        <v>6816</v>
      </c>
      <c r="D4400" s="1" t="s">
        <v>8</v>
      </c>
      <c r="E4400" s="2">
        <v>43466</v>
      </c>
      <c r="F4400" s="1" t="s">
        <v>25</v>
      </c>
      <c r="G4400" s="11">
        <f>VLOOKUP(Sheet1!B4400,Sheet3!$A$4:$B$3872,2,FALSE)</f>
        <v>43466</v>
      </c>
      <c r="H4400" s="11">
        <f t="shared" si="340"/>
        <v>43466</v>
      </c>
      <c r="I4400" s="11">
        <f t="shared" si="341"/>
        <v>43466</v>
      </c>
      <c r="J4400" s="11">
        <f t="shared" si="342"/>
        <v>43466</v>
      </c>
      <c r="K4400" s="1">
        <f t="shared" si="343"/>
        <v>0</v>
      </c>
      <c r="L4400" s="1">
        <f t="shared" si="344"/>
        <v>0.33333333333333331</v>
      </c>
    </row>
    <row r="4401" spans="1:12" x14ac:dyDescent="0.35">
      <c r="A4401" s="1" t="s">
        <v>11</v>
      </c>
      <c r="B4401" s="1" t="s">
        <v>6815</v>
      </c>
      <c r="C4401" s="1" t="s">
        <v>6817</v>
      </c>
      <c r="D4401" s="1" t="s">
        <v>8</v>
      </c>
      <c r="E4401" s="2">
        <v>43475</v>
      </c>
      <c r="F4401" s="1" t="s">
        <v>25</v>
      </c>
      <c r="G4401" s="11">
        <f>VLOOKUP(Sheet1!B4401,Sheet3!$A$4:$B$3872,2,FALSE)</f>
        <v>43466</v>
      </c>
      <c r="H4401" s="11">
        <f t="shared" si="340"/>
        <v>43475</v>
      </c>
      <c r="I4401" s="11">
        <f t="shared" si="341"/>
        <v>43466</v>
      </c>
      <c r="J4401" s="11">
        <f t="shared" si="342"/>
        <v>43466</v>
      </c>
      <c r="K4401" s="1">
        <f t="shared" si="343"/>
        <v>0</v>
      </c>
      <c r="L4401" s="1">
        <f t="shared" si="344"/>
        <v>0.33333333333333331</v>
      </c>
    </row>
    <row r="4402" spans="1:12" x14ac:dyDescent="0.35">
      <c r="A4402" s="1" t="s">
        <v>11</v>
      </c>
      <c r="B4402" s="1" t="s">
        <v>6815</v>
      </c>
      <c r="C4402" s="1" t="s">
        <v>6818</v>
      </c>
      <c r="D4402" s="1" t="s">
        <v>8</v>
      </c>
      <c r="E4402" s="2">
        <v>43516</v>
      </c>
      <c r="F4402" s="1" t="s">
        <v>9</v>
      </c>
      <c r="G4402" s="11">
        <f>VLOOKUP(Sheet1!B4402,Sheet3!$A$4:$B$3872,2,FALSE)</f>
        <v>43466</v>
      </c>
      <c r="H4402" s="11">
        <f t="shared" si="340"/>
        <v>43516</v>
      </c>
      <c r="I4402" s="11">
        <f t="shared" si="341"/>
        <v>43466</v>
      </c>
      <c r="J4402" s="11">
        <f t="shared" si="342"/>
        <v>43497</v>
      </c>
      <c r="K4402" s="1">
        <f t="shared" si="343"/>
        <v>1</v>
      </c>
      <c r="L4402" s="1">
        <f t="shared" si="344"/>
        <v>0.33333333333333331</v>
      </c>
    </row>
    <row r="4403" spans="1:12" x14ac:dyDescent="0.35">
      <c r="A4403" s="1" t="s">
        <v>6</v>
      </c>
      <c r="B4403" s="1" t="s">
        <v>6819</v>
      </c>
      <c r="C4403" s="1" t="s">
        <v>6820</v>
      </c>
      <c r="D4403" s="1" t="s">
        <v>8</v>
      </c>
      <c r="E4403" s="2">
        <v>43552</v>
      </c>
      <c r="F4403" s="1" t="s">
        <v>13</v>
      </c>
      <c r="G4403" s="11">
        <f>VLOOKUP(Sheet1!B4403,Sheet3!$A$4:$B$3872,2,FALSE)</f>
        <v>43552</v>
      </c>
      <c r="H4403" s="11">
        <f t="shared" si="340"/>
        <v>43552</v>
      </c>
      <c r="I4403" s="11">
        <f t="shared" si="341"/>
        <v>43525</v>
      </c>
      <c r="J4403" s="11">
        <f t="shared" si="342"/>
        <v>43525</v>
      </c>
      <c r="K4403" s="1">
        <f t="shared" si="343"/>
        <v>0</v>
      </c>
      <c r="L4403" s="1">
        <f t="shared" si="344"/>
        <v>1</v>
      </c>
    </row>
    <row r="4404" spans="1:12" x14ac:dyDescent="0.35">
      <c r="A4404" s="1" t="s">
        <v>11</v>
      </c>
      <c r="B4404" s="1" t="s">
        <v>6821</v>
      </c>
      <c r="C4404" s="1" t="s">
        <v>6822</v>
      </c>
      <c r="D4404" s="1" t="s">
        <v>8</v>
      </c>
      <c r="E4404" s="2">
        <v>43588</v>
      </c>
      <c r="F4404" s="1" t="s">
        <v>15</v>
      </c>
      <c r="G4404" s="11">
        <f>VLOOKUP(Sheet1!B4404,Sheet3!$A$4:$B$3872,2,FALSE)</f>
        <v>43588</v>
      </c>
      <c r="H4404" s="11">
        <f t="shared" si="340"/>
        <v>43588</v>
      </c>
      <c r="I4404" s="11">
        <f t="shared" si="341"/>
        <v>43586</v>
      </c>
      <c r="J4404" s="11">
        <f t="shared" si="342"/>
        <v>43586</v>
      </c>
      <c r="K4404" s="1">
        <f t="shared" si="343"/>
        <v>0</v>
      </c>
      <c r="L4404" s="1">
        <f t="shared" si="344"/>
        <v>1</v>
      </c>
    </row>
    <row r="4405" spans="1:12" x14ac:dyDescent="0.35">
      <c r="A4405" s="1" t="s">
        <v>11</v>
      </c>
      <c r="B4405" s="1" t="s">
        <v>6823</v>
      </c>
      <c r="C4405" s="1" t="s">
        <v>6824</v>
      </c>
      <c r="D4405" s="1" t="s">
        <v>8</v>
      </c>
      <c r="E4405" s="2">
        <v>43546</v>
      </c>
      <c r="F4405" s="1" t="s">
        <v>15</v>
      </c>
      <c r="G4405" s="11">
        <f>VLOOKUP(Sheet1!B4405,Sheet3!$A$4:$B$3872,2,FALSE)</f>
        <v>43546</v>
      </c>
      <c r="H4405" s="11">
        <f t="shared" si="340"/>
        <v>43546</v>
      </c>
      <c r="I4405" s="11">
        <f t="shared" si="341"/>
        <v>43525</v>
      </c>
      <c r="J4405" s="11">
        <f t="shared" si="342"/>
        <v>43525</v>
      </c>
      <c r="K4405" s="1">
        <f t="shared" si="343"/>
        <v>0</v>
      </c>
      <c r="L4405" s="1">
        <f t="shared" si="344"/>
        <v>1</v>
      </c>
    </row>
    <row r="4406" spans="1:12" x14ac:dyDescent="0.35">
      <c r="A4406" s="1" t="s">
        <v>11</v>
      </c>
      <c r="B4406" s="1" t="s">
        <v>6825</v>
      </c>
      <c r="C4406" s="1">
        <v>48933</v>
      </c>
      <c r="D4406" s="1" t="s">
        <v>8</v>
      </c>
      <c r="E4406" s="2">
        <v>43500</v>
      </c>
      <c r="F4406" s="1" t="s">
        <v>9</v>
      </c>
      <c r="G4406" s="11">
        <f>VLOOKUP(Sheet1!B4406,Sheet3!$A$4:$B$3872,2,FALSE)</f>
        <v>43500</v>
      </c>
      <c r="H4406" s="11">
        <f t="shared" si="340"/>
        <v>43500</v>
      </c>
      <c r="I4406" s="11">
        <f t="shared" si="341"/>
        <v>43497</v>
      </c>
      <c r="J4406" s="11">
        <f t="shared" si="342"/>
        <v>43497</v>
      </c>
      <c r="K4406" s="1">
        <f t="shared" si="343"/>
        <v>0</v>
      </c>
      <c r="L4406" s="1">
        <f t="shared" si="344"/>
        <v>1</v>
      </c>
    </row>
    <row r="4407" spans="1:12" x14ac:dyDescent="0.35">
      <c r="A4407" s="1" t="s">
        <v>6</v>
      </c>
      <c r="B4407" s="1" t="s">
        <v>6826</v>
      </c>
      <c r="C4407" s="1" t="s">
        <v>6827</v>
      </c>
      <c r="D4407" s="1" t="s">
        <v>8</v>
      </c>
      <c r="E4407" s="2">
        <v>43549</v>
      </c>
      <c r="F4407" s="1" t="s">
        <v>13</v>
      </c>
      <c r="G4407" s="11">
        <f>VLOOKUP(Sheet1!B4407,Sheet3!$A$4:$B$3872,2,FALSE)</f>
        <v>43549</v>
      </c>
      <c r="H4407" s="11">
        <f t="shared" si="340"/>
        <v>43549</v>
      </c>
      <c r="I4407" s="11">
        <f t="shared" si="341"/>
        <v>43525</v>
      </c>
      <c r="J4407" s="11">
        <f t="shared" si="342"/>
        <v>43525</v>
      </c>
      <c r="K4407" s="1">
        <f t="shared" si="343"/>
        <v>0</v>
      </c>
      <c r="L4407" s="1">
        <f t="shared" si="344"/>
        <v>1</v>
      </c>
    </row>
    <row r="4408" spans="1:12" x14ac:dyDescent="0.35">
      <c r="A4408" s="1" t="s">
        <v>11</v>
      </c>
      <c r="B4408" s="1" t="s">
        <v>6828</v>
      </c>
      <c r="C4408" s="1" t="s">
        <v>6829</v>
      </c>
      <c r="D4408" s="1" t="s">
        <v>8</v>
      </c>
      <c r="E4408" s="2">
        <v>43597</v>
      </c>
      <c r="F4408" s="1" t="s">
        <v>13</v>
      </c>
      <c r="G4408" s="11">
        <f>VLOOKUP(Sheet1!B4408,Sheet3!$A$4:$B$3872,2,FALSE)</f>
        <v>43597</v>
      </c>
      <c r="H4408" s="11">
        <f t="shared" si="340"/>
        <v>43597</v>
      </c>
      <c r="I4408" s="11">
        <f t="shared" si="341"/>
        <v>43586</v>
      </c>
      <c r="J4408" s="11">
        <f t="shared" si="342"/>
        <v>43586</v>
      </c>
      <c r="K4408" s="1">
        <f t="shared" si="343"/>
        <v>0</v>
      </c>
      <c r="L4408" s="1">
        <f t="shared" si="344"/>
        <v>0.5</v>
      </c>
    </row>
    <row r="4409" spans="1:12" x14ac:dyDescent="0.35">
      <c r="A4409" s="1" t="s">
        <v>11</v>
      </c>
      <c r="B4409" s="1" t="s">
        <v>6828</v>
      </c>
      <c r="C4409" s="1" t="s">
        <v>6830</v>
      </c>
      <c r="D4409" s="1" t="s">
        <v>8</v>
      </c>
      <c r="E4409" s="2">
        <v>43600</v>
      </c>
      <c r="F4409" s="1" t="s">
        <v>9</v>
      </c>
      <c r="G4409" s="11">
        <f>VLOOKUP(Sheet1!B4409,Sheet3!$A$4:$B$3872,2,FALSE)</f>
        <v>43597</v>
      </c>
      <c r="H4409" s="11">
        <f t="shared" si="340"/>
        <v>43600</v>
      </c>
      <c r="I4409" s="11">
        <f t="shared" si="341"/>
        <v>43586</v>
      </c>
      <c r="J4409" s="11">
        <f t="shared" si="342"/>
        <v>43586</v>
      </c>
      <c r="K4409" s="1">
        <f t="shared" si="343"/>
        <v>0</v>
      </c>
      <c r="L4409" s="1">
        <f t="shared" si="344"/>
        <v>0.5</v>
      </c>
    </row>
    <row r="4410" spans="1:12" x14ac:dyDescent="0.35">
      <c r="A4410" s="1" t="s">
        <v>11</v>
      </c>
      <c r="B4410" s="1" t="s">
        <v>6831</v>
      </c>
      <c r="C4410" s="1">
        <v>31045</v>
      </c>
      <c r="D4410" s="1" t="s">
        <v>8</v>
      </c>
      <c r="E4410" s="2">
        <v>43585</v>
      </c>
      <c r="F4410" s="1" t="s">
        <v>15</v>
      </c>
      <c r="G4410" s="11">
        <f>VLOOKUP(Sheet1!B4410,Sheet3!$A$4:$B$3872,2,FALSE)</f>
        <v>43585</v>
      </c>
      <c r="H4410" s="11">
        <f t="shared" si="340"/>
        <v>43585</v>
      </c>
      <c r="I4410" s="11">
        <f t="shared" si="341"/>
        <v>43556</v>
      </c>
      <c r="J4410" s="11">
        <f t="shared" si="342"/>
        <v>43556</v>
      </c>
      <c r="K4410" s="1">
        <f t="shared" si="343"/>
        <v>0</v>
      </c>
      <c r="L4410" s="1">
        <f t="shared" si="344"/>
        <v>1</v>
      </c>
    </row>
    <row r="4411" spans="1:12" x14ac:dyDescent="0.35">
      <c r="A4411" s="1" t="s">
        <v>11</v>
      </c>
      <c r="B4411" s="1" t="s">
        <v>6832</v>
      </c>
      <c r="C4411" s="1" t="s">
        <v>6833</v>
      </c>
      <c r="D4411" s="1" t="s">
        <v>18</v>
      </c>
      <c r="E4411" s="2">
        <v>43588</v>
      </c>
      <c r="F4411" s="1" t="s">
        <v>13</v>
      </c>
      <c r="G4411" s="11">
        <f>VLOOKUP(Sheet1!B4411,Sheet3!$A$4:$B$3872,2,FALSE)</f>
        <v>43588</v>
      </c>
      <c r="H4411" s="11">
        <f t="shared" si="340"/>
        <v>43588</v>
      </c>
      <c r="I4411" s="11">
        <f t="shared" si="341"/>
        <v>43586</v>
      </c>
      <c r="J4411" s="11">
        <f t="shared" si="342"/>
        <v>43586</v>
      </c>
      <c r="K4411" s="1">
        <f t="shared" si="343"/>
        <v>0</v>
      </c>
      <c r="L4411" s="1">
        <f t="shared" si="344"/>
        <v>1</v>
      </c>
    </row>
    <row r="4412" spans="1:12" x14ac:dyDescent="0.35">
      <c r="A4412" s="1" t="s">
        <v>11</v>
      </c>
      <c r="B4412" s="1" t="s">
        <v>6834</v>
      </c>
      <c r="C4412" s="1" t="s">
        <v>6835</v>
      </c>
      <c r="D4412" s="1" t="s">
        <v>8</v>
      </c>
      <c r="E4412" s="2">
        <v>43499</v>
      </c>
      <c r="F4412" s="1" t="s">
        <v>25</v>
      </c>
      <c r="G4412" s="11">
        <f>VLOOKUP(Sheet1!B4412,Sheet3!$A$4:$B$3872,2,FALSE)</f>
        <v>43499</v>
      </c>
      <c r="H4412" s="11">
        <f t="shared" si="340"/>
        <v>43499</v>
      </c>
      <c r="I4412" s="11">
        <f t="shared" si="341"/>
        <v>43497</v>
      </c>
      <c r="J4412" s="11">
        <f t="shared" si="342"/>
        <v>43497</v>
      </c>
      <c r="K4412" s="1">
        <f t="shared" si="343"/>
        <v>0</v>
      </c>
      <c r="L4412" s="1">
        <f t="shared" si="344"/>
        <v>0.25</v>
      </c>
    </row>
    <row r="4413" spans="1:12" x14ac:dyDescent="0.35">
      <c r="A4413" s="1" t="s">
        <v>11</v>
      </c>
      <c r="B4413" s="1" t="s">
        <v>6834</v>
      </c>
      <c r="C4413" s="1" t="s">
        <v>6836</v>
      </c>
      <c r="D4413" s="1" t="s">
        <v>8</v>
      </c>
      <c r="E4413" s="2">
        <v>43510</v>
      </c>
      <c r="F4413" s="1" t="s">
        <v>25</v>
      </c>
      <c r="G4413" s="11">
        <f>VLOOKUP(Sheet1!B4413,Sheet3!$A$4:$B$3872,2,FALSE)</f>
        <v>43499</v>
      </c>
      <c r="H4413" s="11">
        <f t="shared" si="340"/>
        <v>43510</v>
      </c>
      <c r="I4413" s="11">
        <f t="shared" si="341"/>
        <v>43497</v>
      </c>
      <c r="J4413" s="11">
        <f t="shared" si="342"/>
        <v>43497</v>
      </c>
      <c r="K4413" s="1">
        <f t="shared" si="343"/>
        <v>0</v>
      </c>
      <c r="L4413" s="1">
        <f t="shared" si="344"/>
        <v>0.25</v>
      </c>
    </row>
    <row r="4414" spans="1:12" x14ac:dyDescent="0.35">
      <c r="A4414" s="1" t="s">
        <v>11</v>
      </c>
      <c r="B4414" s="1" t="s">
        <v>6834</v>
      </c>
      <c r="C4414" s="1" t="s">
        <v>6837</v>
      </c>
      <c r="D4414" s="1" t="s">
        <v>8</v>
      </c>
      <c r="E4414" s="2">
        <v>43518</v>
      </c>
      <c r="F4414" s="1" t="s">
        <v>25</v>
      </c>
      <c r="G4414" s="11">
        <f>VLOOKUP(Sheet1!B4414,Sheet3!$A$4:$B$3872,2,FALSE)</f>
        <v>43499</v>
      </c>
      <c r="H4414" s="11">
        <f t="shared" si="340"/>
        <v>43518</v>
      </c>
      <c r="I4414" s="11">
        <f t="shared" si="341"/>
        <v>43497</v>
      </c>
      <c r="J4414" s="11">
        <f t="shared" si="342"/>
        <v>43497</v>
      </c>
      <c r="K4414" s="1">
        <f t="shared" si="343"/>
        <v>0</v>
      </c>
      <c r="L4414" s="1">
        <f t="shared" si="344"/>
        <v>0.25</v>
      </c>
    </row>
    <row r="4415" spans="1:12" x14ac:dyDescent="0.35">
      <c r="A4415" s="1" t="s">
        <v>11</v>
      </c>
      <c r="B4415" s="1" t="s">
        <v>6834</v>
      </c>
      <c r="C4415" s="1" t="s">
        <v>6838</v>
      </c>
      <c r="D4415" s="1" t="s">
        <v>8</v>
      </c>
      <c r="E4415" s="2">
        <v>43529</v>
      </c>
      <c r="F4415" s="1" t="s">
        <v>25</v>
      </c>
      <c r="G4415" s="11">
        <f>VLOOKUP(Sheet1!B4415,Sheet3!$A$4:$B$3872,2,FALSE)</f>
        <v>43499</v>
      </c>
      <c r="H4415" s="11">
        <f t="shared" si="340"/>
        <v>43529</v>
      </c>
      <c r="I4415" s="11">
        <f t="shared" si="341"/>
        <v>43497</v>
      </c>
      <c r="J4415" s="11">
        <f t="shared" si="342"/>
        <v>43525</v>
      </c>
      <c r="K4415" s="1">
        <f t="shared" si="343"/>
        <v>1</v>
      </c>
      <c r="L4415" s="1">
        <f t="shared" si="344"/>
        <v>0.25</v>
      </c>
    </row>
    <row r="4416" spans="1:12" x14ac:dyDescent="0.35">
      <c r="A4416" s="1" t="s">
        <v>11</v>
      </c>
      <c r="B4416" s="1" t="s">
        <v>6839</v>
      </c>
      <c r="C4416" s="3" t="s">
        <v>6840</v>
      </c>
      <c r="D4416" s="1" t="s">
        <v>8</v>
      </c>
      <c r="E4416" s="2">
        <v>43489</v>
      </c>
      <c r="F4416" s="1" t="s">
        <v>25</v>
      </c>
      <c r="G4416" s="11">
        <f>VLOOKUP(Sheet1!B4416,Sheet3!$A$4:$B$3872,2,FALSE)</f>
        <v>43489</v>
      </c>
      <c r="H4416" s="11">
        <f t="shared" si="340"/>
        <v>43489</v>
      </c>
      <c r="I4416" s="11">
        <f t="shared" si="341"/>
        <v>43466</v>
      </c>
      <c r="J4416" s="11">
        <f t="shared" si="342"/>
        <v>43466</v>
      </c>
      <c r="K4416" s="1">
        <f t="shared" si="343"/>
        <v>0</v>
      </c>
      <c r="L4416" s="1">
        <f t="shared" si="344"/>
        <v>1</v>
      </c>
    </row>
    <row r="4417" spans="1:12" x14ac:dyDescent="0.35">
      <c r="A4417" s="1" t="s">
        <v>11</v>
      </c>
      <c r="B4417" s="1" t="s">
        <v>6841</v>
      </c>
      <c r="C4417" s="1" t="s">
        <v>6842</v>
      </c>
      <c r="D4417" s="1" t="s">
        <v>8</v>
      </c>
      <c r="E4417" s="2">
        <v>43516</v>
      </c>
      <c r="F4417" s="1" t="s">
        <v>13</v>
      </c>
      <c r="G4417" s="11">
        <f>VLOOKUP(Sheet1!B4417,Sheet3!$A$4:$B$3872,2,FALSE)</f>
        <v>43516</v>
      </c>
      <c r="H4417" s="11">
        <f t="shared" si="340"/>
        <v>43516</v>
      </c>
      <c r="I4417" s="11">
        <f t="shared" si="341"/>
        <v>43497</v>
      </c>
      <c r="J4417" s="11">
        <f t="shared" si="342"/>
        <v>43497</v>
      </c>
      <c r="K4417" s="1">
        <f t="shared" si="343"/>
        <v>0</v>
      </c>
      <c r="L4417" s="1">
        <f t="shared" si="344"/>
        <v>1</v>
      </c>
    </row>
    <row r="4418" spans="1:12" x14ac:dyDescent="0.35">
      <c r="A4418" s="1" t="s">
        <v>11</v>
      </c>
      <c r="B4418" s="1" t="s">
        <v>6843</v>
      </c>
      <c r="C4418" s="1" t="s">
        <v>6844</v>
      </c>
      <c r="D4418" s="1" t="s">
        <v>8</v>
      </c>
      <c r="E4418" s="2">
        <v>43431</v>
      </c>
      <c r="F4418" s="1" t="s">
        <v>9</v>
      </c>
      <c r="G4418" s="11">
        <f>VLOOKUP(Sheet1!B4418,Sheet3!$A$4:$B$3872,2,FALSE)</f>
        <v>43431</v>
      </c>
      <c r="H4418" s="11">
        <f t="shared" si="340"/>
        <v>43431</v>
      </c>
      <c r="I4418" s="11">
        <f t="shared" si="341"/>
        <v>43405</v>
      </c>
      <c r="J4418" s="11">
        <f t="shared" si="342"/>
        <v>43405</v>
      </c>
      <c r="K4418" s="1">
        <f t="shared" si="343"/>
        <v>0</v>
      </c>
      <c r="L4418" s="1">
        <f t="shared" si="344"/>
        <v>1</v>
      </c>
    </row>
    <row r="4419" spans="1:12" x14ac:dyDescent="0.35">
      <c r="A4419" s="1" t="s">
        <v>11</v>
      </c>
      <c r="B4419" s="1" t="s">
        <v>6845</v>
      </c>
      <c r="C4419" s="1" t="s">
        <v>6846</v>
      </c>
      <c r="D4419" s="1" t="s">
        <v>8</v>
      </c>
      <c r="E4419" s="2">
        <v>43524</v>
      </c>
      <c r="F4419" s="1" t="s">
        <v>25</v>
      </c>
      <c r="G4419" s="11">
        <f>VLOOKUP(Sheet1!B4419,Sheet3!$A$4:$B$3872,2,FALSE)</f>
        <v>43524</v>
      </c>
      <c r="H4419" s="11">
        <f t="shared" ref="H4419:H4482" si="345">E4419</f>
        <v>43524</v>
      </c>
      <c r="I4419" s="11">
        <f t="shared" ref="I4419:I4482" si="346">EOMONTH(G4419,-1)+1</f>
        <v>43497</v>
      </c>
      <c r="J4419" s="11">
        <f t="shared" ref="J4419:J4482" si="347">EOMONTH(H4419,-1)+1</f>
        <v>43497</v>
      </c>
      <c r="K4419" s="1">
        <f t="shared" ref="K4419:K4482" si="348">ROUND((J4419-I4419)/30,0)</f>
        <v>0</v>
      </c>
      <c r="L4419" s="1">
        <f t="shared" ref="L4419:L4482" si="349">1/COUNTIFS($I$2:$I$5023,I4419,$B$2:$B$5023,B4419)</f>
        <v>1</v>
      </c>
    </row>
    <row r="4420" spans="1:12" x14ac:dyDescent="0.35">
      <c r="A4420" s="1" t="s">
        <v>6</v>
      </c>
      <c r="B4420" s="1" t="s">
        <v>6847</v>
      </c>
      <c r="C4420" s="1" t="s">
        <v>6848</v>
      </c>
      <c r="D4420" s="1" t="s">
        <v>18</v>
      </c>
      <c r="E4420" s="2">
        <v>43562</v>
      </c>
      <c r="F4420" s="1" t="s">
        <v>15</v>
      </c>
      <c r="G4420" s="11">
        <f>VLOOKUP(Sheet1!B4420,Sheet3!$A$4:$B$3872,2,FALSE)</f>
        <v>43562</v>
      </c>
      <c r="H4420" s="11">
        <f t="shared" si="345"/>
        <v>43562</v>
      </c>
      <c r="I4420" s="11">
        <f t="shared" si="346"/>
        <v>43556</v>
      </c>
      <c r="J4420" s="11">
        <f t="shared" si="347"/>
        <v>43556</v>
      </c>
      <c r="K4420" s="1">
        <f t="shared" si="348"/>
        <v>0</v>
      </c>
      <c r="L4420" s="1">
        <f t="shared" si="349"/>
        <v>1</v>
      </c>
    </row>
    <row r="4421" spans="1:12" x14ac:dyDescent="0.35">
      <c r="A4421" s="1" t="s">
        <v>11</v>
      </c>
      <c r="B4421" s="1" t="s">
        <v>6849</v>
      </c>
      <c r="C4421" s="1" t="s">
        <v>6850</v>
      </c>
      <c r="D4421" s="1" t="s">
        <v>8</v>
      </c>
      <c r="E4421" s="2">
        <v>43528</v>
      </c>
      <c r="F4421" s="1" t="s">
        <v>13</v>
      </c>
      <c r="G4421" s="11">
        <f>VLOOKUP(Sheet1!B4421,Sheet3!$A$4:$B$3872,2,FALSE)</f>
        <v>43528</v>
      </c>
      <c r="H4421" s="11">
        <f t="shared" si="345"/>
        <v>43528</v>
      </c>
      <c r="I4421" s="11">
        <f t="shared" si="346"/>
        <v>43525</v>
      </c>
      <c r="J4421" s="11">
        <f t="shared" si="347"/>
        <v>43525</v>
      </c>
      <c r="K4421" s="1">
        <f t="shared" si="348"/>
        <v>0</v>
      </c>
      <c r="L4421" s="1">
        <f t="shared" si="349"/>
        <v>1</v>
      </c>
    </row>
    <row r="4422" spans="1:12" x14ac:dyDescent="0.35">
      <c r="A4422" s="1" t="s">
        <v>11</v>
      </c>
      <c r="B4422" s="1" t="s">
        <v>6851</v>
      </c>
      <c r="C4422" s="1" t="s">
        <v>6852</v>
      </c>
      <c r="D4422" s="1" t="s">
        <v>8</v>
      </c>
      <c r="E4422" s="2">
        <v>43521</v>
      </c>
      <c r="F4422" s="1" t="s">
        <v>13</v>
      </c>
      <c r="G4422" s="11">
        <f>VLOOKUP(Sheet1!B4422,Sheet3!$A$4:$B$3872,2,FALSE)</f>
        <v>43521</v>
      </c>
      <c r="H4422" s="11">
        <f t="shared" si="345"/>
        <v>43521</v>
      </c>
      <c r="I4422" s="11">
        <f t="shared" si="346"/>
        <v>43497</v>
      </c>
      <c r="J4422" s="11">
        <f t="shared" si="347"/>
        <v>43497</v>
      </c>
      <c r="K4422" s="1">
        <f t="shared" si="348"/>
        <v>0</v>
      </c>
      <c r="L4422" s="1">
        <f t="shared" si="349"/>
        <v>1</v>
      </c>
    </row>
    <row r="4423" spans="1:12" x14ac:dyDescent="0.35">
      <c r="A4423" s="1" t="s">
        <v>11</v>
      </c>
      <c r="B4423" s="1" t="s">
        <v>6853</v>
      </c>
      <c r="C4423" s="1" t="s">
        <v>6854</v>
      </c>
      <c r="D4423" s="1" t="s">
        <v>8</v>
      </c>
      <c r="E4423" s="2">
        <v>43567</v>
      </c>
      <c r="F4423" s="1" t="s">
        <v>15</v>
      </c>
      <c r="G4423" s="11">
        <f>VLOOKUP(Sheet1!B4423,Sheet3!$A$4:$B$3872,2,FALSE)</f>
        <v>43567</v>
      </c>
      <c r="H4423" s="11">
        <f t="shared" si="345"/>
        <v>43567</v>
      </c>
      <c r="I4423" s="11">
        <f t="shared" si="346"/>
        <v>43556</v>
      </c>
      <c r="J4423" s="11">
        <f t="shared" si="347"/>
        <v>43556</v>
      </c>
      <c r="K4423" s="1">
        <f t="shared" si="348"/>
        <v>0</v>
      </c>
      <c r="L4423" s="1">
        <f t="shared" si="349"/>
        <v>1</v>
      </c>
    </row>
    <row r="4424" spans="1:12" x14ac:dyDescent="0.35">
      <c r="A4424" s="1" t="s">
        <v>11</v>
      </c>
      <c r="B4424" s="1" t="s">
        <v>6855</v>
      </c>
      <c r="C4424" s="1" t="s">
        <v>6856</v>
      </c>
      <c r="D4424" s="1" t="s">
        <v>8</v>
      </c>
      <c r="E4424" s="2">
        <v>43442</v>
      </c>
      <c r="F4424" s="1" t="s">
        <v>9</v>
      </c>
      <c r="G4424" s="11">
        <f>VLOOKUP(Sheet1!B4424,Sheet3!$A$4:$B$3872,2,FALSE)</f>
        <v>43442</v>
      </c>
      <c r="H4424" s="11">
        <f t="shared" si="345"/>
        <v>43442</v>
      </c>
      <c r="I4424" s="11">
        <f t="shared" si="346"/>
        <v>43435</v>
      </c>
      <c r="J4424" s="11">
        <f t="shared" si="347"/>
        <v>43435</v>
      </c>
      <c r="K4424" s="1">
        <f t="shared" si="348"/>
        <v>0</v>
      </c>
      <c r="L4424" s="1">
        <f t="shared" si="349"/>
        <v>1</v>
      </c>
    </row>
    <row r="4425" spans="1:12" x14ac:dyDescent="0.35">
      <c r="A4425" s="1" t="s">
        <v>11</v>
      </c>
      <c r="B4425" s="1" t="s">
        <v>6857</v>
      </c>
      <c r="C4425" s="1" t="s">
        <v>6858</v>
      </c>
      <c r="D4425" s="1" t="s">
        <v>18</v>
      </c>
      <c r="E4425" s="2">
        <v>43532</v>
      </c>
      <c r="F4425" s="1" t="s">
        <v>15</v>
      </c>
      <c r="G4425" s="11">
        <f>VLOOKUP(Sheet1!B4425,Sheet3!$A$4:$B$3872,2,FALSE)</f>
        <v>43532</v>
      </c>
      <c r="H4425" s="11">
        <f t="shared" si="345"/>
        <v>43532</v>
      </c>
      <c r="I4425" s="11">
        <f t="shared" si="346"/>
        <v>43525</v>
      </c>
      <c r="J4425" s="11">
        <f t="shared" si="347"/>
        <v>43525</v>
      </c>
      <c r="K4425" s="1">
        <f t="shared" si="348"/>
        <v>0</v>
      </c>
      <c r="L4425" s="1">
        <f t="shared" si="349"/>
        <v>1</v>
      </c>
    </row>
    <row r="4426" spans="1:12" x14ac:dyDescent="0.35">
      <c r="A4426" s="1" t="s">
        <v>11</v>
      </c>
      <c r="B4426" s="1" t="s">
        <v>6859</v>
      </c>
      <c r="C4426" s="1">
        <v>23310</v>
      </c>
      <c r="D4426" s="1" t="s">
        <v>8</v>
      </c>
      <c r="E4426" s="2">
        <v>43581</v>
      </c>
      <c r="F4426" s="1" t="s">
        <v>15</v>
      </c>
      <c r="G4426" s="11">
        <f>VLOOKUP(Sheet1!B4426,Sheet3!$A$4:$B$3872,2,FALSE)</f>
        <v>43581</v>
      </c>
      <c r="H4426" s="11">
        <f t="shared" si="345"/>
        <v>43581</v>
      </c>
      <c r="I4426" s="11">
        <f t="shared" si="346"/>
        <v>43556</v>
      </c>
      <c r="J4426" s="11">
        <f t="shared" si="347"/>
        <v>43556</v>
      </c>
      <c r="K4426" s="1">
        <f t="shared" si="348"/>
        <v>0</v>
      </c>
      <c r="L4426" s="1">
        <f t="shared" si="349"/>
        <v>1</v>
      </c>
    </row>
    <row r="4427" spans="1:12" x14ac:dyDescent="0.35">
      <c r="A4427" s="1" t="s">
        <v>11</v>
      </c>
      <c r="B4427" s="1" t="s">
        <v>6860</v>
      </c>
      <c r="C4427" s="1" t="s">
        <v>6861</v>
      </c>
      <c r="D4427" s="1" t="s">
        <v>8</v>
      </c>
      <c r="E4427" s="2">
        <v>43574</v>
      </c>
      <c r="F4427" s="1" t="s">
        <v>15</v>
      </c>
      <c r="G4427" s="11">
        <f>VLOOKUP(Sheet1!B4427,Sheet3!$A$4:$B$3872,2,FALSE)</f>
        <v>43574</v>
      </c>
      <c r="H4427" s="11">
        <f t="shared" si="345"/>
        <v>43574</v>
      </c>
      <c r="I4427" s="11">
        <f t="shared" si="346"/>
        <v>43556</v>
      </c>
      <c r="J4427" s="11">
        <f t="shared" si="347"/>
        <v>43556</v>
      </c>
      <c r="K4427" s="1">
        <f t="shared" si="348"/>
        <v>0</v>
      </c>
      <c r="L4427" s="1">
        <f t="shared" si="349"/>
        <v>0.5</v>
      </c>
    </row>
    <row r="4428" spans="1:12" x14ac:dyDescent="0.35">
      <c r="A4428" s="1" t="s">
        <v>11</v>
      </c>
      <c r="B4428" s="1" t="s">
        <v>6860</v>
      </c>
      <c r="C4428" s="1">
        <v>2255</v>
      </c>
      <c r="D4428" s="1" t="s">
        <v>18</v>
      </c>
      <c r="E4428" s="2">
        <v>43599</v>
      </c>
      <c r="F4428" s="1" t="s">
        <v>15</v>
      </c>
      <c r="G4428" s="11">
        <f>VLOOKUP(Sheet1!B4428,Sheet3!$A$4:$B$3872,2,FALSE)</f>
        <v>43574</v>
      </c>
      <c r="H4428" s="11">
        <f t="shared" si="345"/>
        <v>43599</v>
      </c>
      <c r="I4428" s="11">
        <f t="shared" si="346"/>
        <v>43556</v>
      </c>
      <c r="J4428" s="11">
        <f t="shared" si="347"/>
        <v>43586</v>
      </c>
      <c r="K4428" s="1">
        <f t="shared" si="348"/>
        <v>1</v>
      </c>
      <c r="L4428" s="1">
        <f t="shared" si="349"/>
        <v>0.5</v>
      </c>
    </row>
    <row r="4429" spans="1:12" x14ac:dyDescent="0.35">
      <c r="A4429" s="1" t="s">
        <v>11</v>
      </c>
      <c r="B4429" s="1" t="s">
        <v>6862</v>
      </c>
      <c r="C4429" s="1" t="s">
        <v>6863</v>
      </c>
      <c r="D4429" s="1" t="s">
        <v>8</v>
      </c>
      <c r="E4429" s="2">
        <v>43562</v>
      </c>
      <c r="F4429" s="1" t="s">
        <v>25</v>
      </c>
      <c r="G4429" s="11">
        <f>VLOOKUP(Sheet1!B4429,Sheet3!$A$4:$B$3872,2,FALSE)</f>
        <v>43562</v>
      </c>
      <c r="H4429" s="11">
        <f t="shared" si="345"/>
        <v>43562</v>
      </c>
      <c r="I4429" s="11">
        <f t="shared" si="346"/>
        <v>43556</v>
      </c>
      <c r="J4429" s="11">
        <f t="shared" si="347"/>
        <v>43556</v>
      </c>
      <c r="K4429" s="1">
        <f t="shared" si="348"/>
        <v>0</v>
      </c>
      <c r="L4429" s="1">
        <f t="shared" si="349"/>
        <v>1</v>
      </c>
    </row>
    <row r="4430" spans="1:12" x14ac:dyDescent="0.35">
      <c r="A4430" s="1" t="s">
        <v>6</v>
      </c>
      <c r="B4430" s="1" t="s">
        <v>6864</v>
      </c>
      <c r="C4430" s="1" t="s">
        <v>6865</v>
      </c>
      <c r="D4430" s="1" t="s">
        <v>8</v>
      </c>
      <c r="E4430" s="2">
        <v>43571</v>
      </c>
      <c r="F4430" s="1" t="s">
        <v>15</v>
      </c>
      <c r="G4430" s="11">
        <f>VLOOKUP(Sheet1!B4430,Sheet3!$A$4:$B$3872,2,FALSE)</f>
        <v>43571</v>
      </c>
      <c r="H4430" s="11">
        <f t="shared" si="345"/>
        <v>43571</v>
      </c>
      <c r="I4430" s="11">
        <f t="shared" si="346"/>
        <v>43556</v>
      </c>
      <c r="J4430" s="11">
        <f t="shared" si="347"/>
        <v>43556</v>
      </c>
      <c r="K4430" s="1">
        <f t="shared" si="348"/>
        <v>0</v>
      </c>
      <c r="L4430" s="1">
        <f t="shared" si="349"/>
        <v>0.5</v>
      </c>
    </row>
    <row r="4431" spans="1:12" x14ac:dyDescent="0.35">
      <c r="A4431" s="1" t="s">
        <v>6</v>
      </c>
      <c r="B4431" s="1" t="s">
        <v>6864</v>
      </c>
      <c r="C4431" s="1" t="s">
        <v>6866</v>
      </c>
      <c r="D4431" s="1" t="s">
        <v>8</v>
      </c>
      <c r="E4431" s="2">
        <v>43599</v>
      </c>
      <c r="F4431" s="1" t="s">
        <v>13</v>
      </c>
      <c r="G4431" s="11">
        <f>VLOOKUP(Sheet1!B4431,Sheet3!$A$4:$B$3872,2,FALSE)</f>
        <v>43571</v>
      </c>
      <c r="H4431" s="11">
        <f t="shared" si="345"/>
        <v>43599</v>
      </c>
      <c r="I4431" s="11">
        <f t="shared" si="346"/>
        <v>43556</v>
      </c>
      <c r="J4431" s="11">
        <f t="shared" si="347"/>
        <v>43586</v>
      </c>
      <c r="K4431" s="1">
        <f t="shared" si="348"/>
        <v>1</v>
      </c>
      <c r="L4431" s="1">
        <f t="shared" si="349"/>
        <v>0.5</v>
      </c>
    </row>
    <row r="4432" spans="1:12" x14ac:dyDescent="0.35">
      <c r="A4432" s="1" t="s">
        <v>11</v>
      </c>
      <c r="B4432" s="1" t="s">
        <v>6867</v>
      </c>
      <c r="C4432" s="1" t="s">
        <v>6868</v>
      </c>
      <c r="D4432" s="1" t="s">
        <v>8</v>
      </c>
      <c r="E4432" s="2">
        <v>43561</v>
      </c>
      <c r="F4432" s="1" t="s">
        <v>25</v>
      </c>
      <c r="G4432" s="11">
        <f>VLOOKUP(Sheet1!B4432,Sheet3!$A$4:$B$3872,2,FALSE)</f>
        <v>43561</v>
      </c>
      <c r="H4432" s="11">
        <f t="shared" si="345"/>
        <v>43561</v>
      </c>
      <c r="I4432" s="11">
        <f t="shared" si="346"/>
        <v>43556</v>
      </c>
      <c r="J4432" s="11">
        <f t="shared" si="347"/>
        <v>43556</v>
      </c>
      <c r="K4432" s="1">
        <f t="shared" si="348"/>
        <v>0</v>
      </c>
      <c r="L4432" s="1">
        <f t="shared" si="349"/>
        <v>1</v>
      </c>
    </row>
    <row r="4433" spans="1:12" x14ac:dyDescent="0.35">
      <c r="A4433" s="1" t="s">
        <v>11</v>
      </c>
      <c r="B4433" s="1" t="s">
        <v>6869</v>
      </c>
      <c r="C4433" s="1" t="s">
        <v>6870</v>
      </c>
      <c r="D4433" s="1" t="s">
        <v>8</v>
      </c>
      <c r="E4433" s="2">
        <v>43582</v>
      </c>
      <c r="F4433" s="1" t="s">
        <v>13</v>
      </c>
      <c r="G4433" s="11">
        <f>VLOOKUP(Sheet1!B4433,Sheet3!$A$4:$B$3872,2,FALSE)</f>
        <v>43582</v>
      </c>
      <c r="H4433" s="11">
        <f t="shared" si="345"/>
        <v>43582</v>
      </c>
      <c r="I4433" s="11">
        <f t="shared" si="346"/>
        <v>43556</v>
      </c>
      <c r="J4433" s="11">
        <f t="shared" si="347"/>
        <v>43556</v>
      </c>
      <c r="K4433" s="1">
        <f t="shared" si="348"/>
        <v>0</v>
      </c>
      <c r="L4433" s="1">
        <f t="shared" si="349"/>
        <v>1</v>
      </c>
    </row>
    <row r="4434" spans="1:12" x14ac:dyDescent="0.35">
      <c r="A4434" s="1" t="s">
        <v>11</v>
      </c>
      <c r="B4434" s="1" t="s">
        <v>6871</v>
      </c>
      <c r="C4434" s="1" t="s">
        <v>6872</v>
      </c>
      <c r="D4434" s="1" t="s">
        <v>8</v>
      </c>
      <c r="E4434" s="2">
        <v>43580</v>
      </c>
      <c r="F4434" s="1" t="s">
        <v>25</v>
      </c>
      <c r="G4434" s="11">
        <f>VLOOKUP(Sheet1!B4434,Sheet3!$A$4:$B$3872,2,FALSE)</f>
        <v>43580</v>
      </c>
      <c r="H4434" s="11">
        <f t="shared" si="345"/>
        <v>43580</v>
      </c>
      <c r="I4434" s="11">
        <f t="shared" si="346"/>
        <v>43556</v>
      </c>
      <c r="J4434" s="11">
        <f t="shared" si="347"/>
        <v>43556</v>
      </c>
      <c r="K4434" s="1">
        <f t="shared" si="348"/>
        <v>0</v>
      </c>
      <c r="L4434" s="1">
        <f t="shared" si="349"/>
        <v>0.5</v>
      </c>
    </row>
    <row r="4435" spans="1:12" x14ac:dyDescent="0.35">
      <c r="A4435" s="1" t="s">
        <v>11</v>
      </c>
      <c r="B4435" s="1" t="s">
        <v>6871</v>
      </c>
      <c r="C4435" s="1" t="s">
        <v>6873</v>
      </c>
      <c r="D4435" s="1" t="s">
        <v>8</v>
      </c>
      <c r="E4435" s="2">
        <v>43581</v>
      </c>
      <c r="F4435" s="1" t="s">
        <v>25</v>
      </c>
      <c r="G4435" s="11">
        <f>VLOOKUP(Sheet1!B4435,Sheet3!$A$4:$B$3872,2,FALSE)</f>
        <v>43580</v>
      </c>
      <c r="H4435" s="11">
        <f t="shared" si="345"/>
        <v>43581</v>
      </c>
      <c r="I4435" s="11">
        <f t="shared" si="346"/>
        <v>43556</v>
      </c>
      <c r="J4435" s="11">
        <f t="shared" si="347"/>
        <v>43556</v>
      </c>
      <c r="K4435" s="1">
        <f t="shared" si="348"/>
        <v>0</v>
      </c>
      <c r="L4435" s="1">
        <f t="shared" si="349"/>
        <v>0.5</v>
      </c>
    </row>
    <row r="4436" spans="1:12" x14ac:dyDescent="0.35">
      <c r="A4436" s="1" t="s">
        <v>11</v>
      </c>
      <c r="B4436" s="1" t="s">
        <v>6874</v>
      </c>
      <c r="C4436" s="1" t="s">
        <v>6875</v>
      </c>
      <c r="D4436" s="1" t="s">
        <v>8</v>
      </c>
      <c r="E4436" s="2">
        <v>43548</v>
      </c>
      <c r="F4436" s="1" t="s">
        <v>25</v>
      </c>
      <c r="G4436" s="11">
        <f>VLOOKUP(Sheet1!B4436,Sheet3!$A$4:$B$3872,2,FALSE)</f>
        <v>43548</v>
      </c>
      <c r="H4436" s="11">
        <f t="shared" si="345"/>
        <v>43548</v>
      </c>
      <c r="I4436" s="11">
        <f t="shared" si="346"/>
        <v>43525</v>
      </c>
      <c r="J4436" s="11">
        <f t="shared" si="347"/>
        <v>43525</v>
      </c>
      <c r="K4436" s="1">
        <f t="shared" si="348"/>
        <v>0</v>
      </c>
      <c r="L4436" s="1">
        <f t="shared" si="349"/>
        <v>1</v>
      </c>
    </row>
    <row r="4437" spans="1:12" x14ac:dyDescent="0.35">
      <c r="A4437" s="1" t="s">
        <v>11</v>
      </c>
      <c r="B4437" s="1" t="s">
        <v>6876</v>
      </c>
      <c r="C4437" s="1" t="s">
        <v>6877</v>
      </c>
      <c r="D4437" s="1" t="s">
        <v>8</v>
      </c>
      <c r="E4437" s="2">
        <v>43486</v>
      </c>
      <c r="F4437" s="1" t="s">
        <v>13</v>
      </c>
      <c r="G4437" s="11">
        <f>VLOOKUP(Sheet1!B4437,Sheet3!$A$4:$B$3872,2,FALSE)</f>
        <v>43486</v>
      </c>
      <c r="H4437" s="11">
        <f t="shared" si="345"/>
        <v>43486</v>
      </c>
      <c r="I4437" s="11">
        <f t="shared" si="346"/>
        <v>43466</v>
      </c>
      <c r="J4437" s="11">
        <f t="shared" si="347"/>
        <v>43466</v>
      </c>
      <c r="K4437" s="1">
        <f t="shared" si="348"/>
        <v>0</v>
      </c>
      <c r="L4437" s="1">
        <f t="shared" si="349"/>
        <v>1</v>
      </c>
    </row>
    <row r="4438" spans="1:12" x14ac:dyDescent="0.35">
      <c r="A4438" s="1" t="s">
        <v>11</v>
      </c>
      <c r="B4438" s="1" t="s">
        <v>6878</v>
      </c>
      <c r="C4438" s="1" t="s">
        <v>6879</v>
      </c>
      <c r="D4438" s="1" t="s">
        <v>8</v>
      </c>
      <c r="E4438" s="2">
        <v>43506</v>
      </c>
      <c r="F4438" s="1" t="s">
        <v>25</v>
      </c>
      <c r="G4438" s="11">
        <f>VLOOKUP(Sheet1!B4438,Sheet3!$A$4:$B$3872,2,FALSE)</f>
        <v>43506</v>
      </c>
      <c r="H4438" s="11">
        <f t="shared" si="345"/>
        <v>43506</v>
      </c>
      <c r="I4438" s="11">
        <f t="shared" si="346"/>
        <v>43497</v>
      </c>
      <c r="J4438" s="11">
        <f t="shared" si="347"/>
        <v>43497</v>
      </c>
      <c r="K4438" s="1">
        <f t="shared" si="348"/>
        <v>0</v>
      </c>
      <c r="L4438" s="1">
        <f t="shared" si="349"/>
        <v>1</v>
      </c>
    </row>
    <row r="4439" spans="1:12" x14ac:dyDescent="0.35">
      <c r="A4439" s="1" t="s">
        <v>11</v>
      </c>
      <c r="B4439" s="1" t="s">
        <v>6880</v>
      </c>
      <c r="C4439" s="1" t="s">
        <v>6881</v>
      </c>
      <c r="D4439" s="1" t="s">
        <v>8</v>
      </c>
      <c r="E4439" s="2">
        <v>43541</v>
      </c>
      <c r="F4439" s="1" t="s">
        <v>13</v>
      </c>
      <c r="G4439" s="11">
        <f>VLOOKUP(Sheet1!B4439,Sheet3!$A$4:$B$3872,2,FALSE)</f>
        <v>43541</v>
      </c>
      <c r="H4439" s="11">
        <f t="shared" si="345"/>
        <v>43541</v>
      </c>
      <c r="I4439" s="11">
        <f t="shared" si="346"/>
        <v>43525</v>
      </c>
      <c r="J4439" s="11">
        <f t="shared" si="347"/>
        <v>43525</v>
      </c>
      <c r="K4439" s="1">
        <f t="shared" si="348"/>
        <v>0</v>
      </c>
      <c r="L4439" s="1">
        <f t="shared" si="349"/>
        <v>1</v>
      </c>
    </row>
    <row r="4440" spans="1:12" x14ac:dyDescent="0.35">
      <c r="A4440" s="1" t="s">
        <v>11</v>
      </c>
      <c r="B4440" s="1" t="s">
        <v>6882</v>
      </c>
      <c r="C4440" s="1" t="s">
        <v>6883</v>
      </c>
      <c r="D4440" s="1" t="s">
        <v>18</v>
      </c>
      <c r="E4440" s="2">
        <v>43599</v>
      </c>
      <c r="F4440" s="1" t="s">
        <v>13</v>
      </c>
      <c r="G4440" s="11">
        <f>VLOOKUP(Sheet1!B4440,Sheet3!$A$4:$B$3872,2,FALSE)</f>
        <v>43599</v>
      </c>
      <c r="H4440" s="11">
        <f t="shared" si="345"/>
        <v>43599</v>
      </c>
      <c r="I4440" s="11">
        <f t="shared" si="346"/>
        <v>43586</v>
      </c>
      <c r="J4440" s="11">
        <f t="shared" si="347"/>
        <v>43586</v>
      </c>
      <c r="K4440" s="1">
        <f t="shared" si="348"/>
        <v>0</v>
      </c>
      <c r="L4440" s="1">
        <f t="shared" si="349"/>
        <v>1</v>
      </c>
    </row>
    <row r="4441" spans="1:12" x14ac:dyDescent="0.35">
      <c r="A4441" s="1" t="s">
        <v>11</v>
      </c>
      <c r="B4441" s="1" t="s">
        <v>6884</v>
      </c>
      <c r="C4441" s="1" t="s">
        <v>6885</v>
      </c>
      <c r="D4441" s="1" t="s">
        <v>8</v>
      </c>
      <c r="E4441" s="2">
        <v>43486</v>
      </c>
      <c r="F4441" s="1" t="s">
        <v>25</v>
      </c>
      <c r="G4441" s="11">
        <f>VLOOKUP(Sheet1!B4441,Sheet3!$A$4:$B$3872,2,FALSE)</f>
        <v>43486</v>
      </c>
      <c r="H4441" s="11">
        <f t="shared" si="345"/>
        <v>43486</v>
      </c>
      <c r="I4441" s="11">
        <f t="shared" si="346"/>
        <v>43466</v>
      </c>
      <c r="J4441" s="11">
        <f t="shared" si="347"/>
        <v>43466</v>
      </c>
      <c r="K4441" s="1">
        <f t="shared" si="348"/>
        <v>0</v>
      </c>
      <c r="L4441" s="1">
        <f t="shared" si="349"/>
        <v>1</v>
      </c>
    </row>
    <row r="4442" spans="1:12" x14ac:dyDescent="0.35">
      <c r="A4442" s="1" t="s">
        <v>11</v>
      </c>
      <c r="B4442" s="1" t="s">
        <v>6886</v>
      </c>
      <c r="C4442" s="1" t="s">
        <v>6887</v>
      </c>
      <c r="D4442" s="1" t="s">
        <v>8</v>
      </c>
      <c r="E4442" s="2">
        <v>43544</v>
      </c>
      <c r="F4442" s="1" t="s">
        <v>25</v>
      </c>
      <c r="G4442" s="11">
        <f>VLOOKUP(Sheet1!B4442,Sheet3!$A$4:$B$3872,2,FALSE)</f>
        <v>43544</v>
      </c>
      <c r="H4442" s="11">
        <f t="shared" si="345"/>
        <v>43544</v>
      </c>
      <c r="I4442" s="11">
        <f t="shared" si="346"/>
        <v>43525</v>
      </c>
      <c r="J4442" s="11">
        <f t="shared" si="347"/>
        <v>43525</v>
      </c>
      <c r="K4442" s="1">
        <f t="shared" si="348"/>
        <v>0</v>
      </c>
      <c r="L4442" s="1">
        <f t="shared" si="349"/>
        <v>1</v>
      </c>
    </row>
    <row r="4443" spans="1:12" x14ac:dyDescent="0.35">
      <c r="A4443" s="1" t="s">
        <v>11</v>
      </c>
      <c r="B4443" s="1" t="s">
        <v>6888</v>
      </c>
      <c r="C4443" s="1" t="s">
        <v>6889</v>
      </c>
      <c r="D4443" s="1" t="s">
        <v>8</v>
      </c>
      <c r="E4443" s="2">
        <v>43522</v>
      </c>
      <c r="F4443" s="1" t="s">
        <v>13</v>
      </c>
      <c r="G4443" s="11">
        <f>VLOOKUP(Sheet1!B4443,Sheet3!$A$4:$B$3872,2,FALSE)</f>
        <v>43522</v>
      </c>
      <c r="H4443" s="11">
        <f t="shared" si="345"/>
        <v>43522</v>
      </c>
      <c r="I4443" s="11">
        <f t="shared" si="346"/>
        <v>43497</v>
      </c>
      <c r="J4443" s="11">
        <f t="shared" si="347"/>
        <v>43497</v>
      </c>
      <c r="K4443" s="1">
        <f t="shared" si="348"/>
        <v>0</v>
      </c>
      <c r="L4443" s="1">
        <f t="shared" si="349"/>
        <v>1</v>
      </c>
    </row>
    <row r="4444" spans="1:12" x14ac:dyDescent="0.35">
      <c r="A4444" s="1" t="s">
        <v>11</v>
      </c>
      <c r="B4444" s="1" t="s">
        <v>6890</v>
      </c>
      <c r="C4444" s="1" t="s">
        <v>6891</v>
      </c>
      <c r="D4444" s="1" t="s">
        <v>8</v>
      </c>
      <c r="E4444" s="2">
        <v>43581</v>
      </c>
      <c r="F4444" s="1" t="s">
        <v>13</v>
      </c>
      <c r="G4444" s="11">
        <f>VLOOKUP(Sheet1!B4444,Sheet3!$A$4:$B$3872,2,FALSE)</f>
        <v>43581</v>
      </c>
      <c r="H4444" s="11">
        <f t="shared" si="345"/>
        <v>43581</v>
      </c>
      <c r="I4444" s="11">
        <f t="shared" si="346"/>
        <v>43556</v>
      </c>
      <c r="J4444" s="11">
        <f t="shared" si="347"/>
        <v>43556</v>
      </c>
      <c r="K4444" s="1">
        <f t="shared" si="348"/>
        <v>0</v>
      </c>
      <c r="L4444" s="1">
        <f t="shared" si="349"/>
        <v>1</v>
      </c>
    </row>
    <row r="4445" spans="1:12" x14ac:dyDescent="0.35">
      <c r="A4445" s="1" t="s">
        <v>11</v>
      </c>
      <c r="B4445" s="1" t="s">
        <v>6892</v>
      </c>
      <c r="C4445" s="3">
        <v>3530</v>
      </c>
      <c r="D4445" s="1" t="s">
        <v>8</v>
      </c>
      <c r="E4445" s="2">
        <v>43525</v>
      </c>
      <c r="F4445" s="1" t="s">
        <v>25</v>
      </c>
      <c r="G4445" s="11">
        <f>VLOOKUP(Sheet1!B4445,Sheet3!$A$4:$B$3872,2,FALSE)</f>
        <v>43525</v>
      </c>
      <c r="H4445" s="11">
        <f t="shared" si="345"/>
        <v>43525</v>
      </c>
      <c r="I4445" s="11">
        <f t="shared" si="346"/>
        <v>43525</v>
      </c>
      <c r="J4445" s="11">
        <f t="shared" si="347"/>
        <v>43525</v>
      </c>
      <c r="K4445" s="1">
        <f t="shared" si="348"/>
        <v>0</v>
      </c>
      <c r="L4445" s="1">
        <f t="shared" si="349"/>
        <v>0.5</v>
      </c>
    </row>
    <row r="4446" spans="1:12" x14ac:dyDescent="0.35">
      <c r="A4446" s="1" t="s">
        <v>11</v>
      </c>
      <c r="B4446" s="1" t="s">
        <v>6892</v>
      </c>
      <c r="C4446" s="1" t="s">
        <v>6893</v>
      </c>
      <c r="D4446" s="1" t="s">
        <v>8</v>
      </c>
      <c r="E4446" s="2">
        <v>43588</v>
      </c>
      <c r="F4446" s="1" t="s">
        <v>15</v>
      </c>
      <c r="G4446" s="11">
        <f>VLOOKUP(Sheet1!B4446,Sheet3!$A$4:$B$3872,2,FALSE)</f>
        <v>43525</v>
      </c>
      <c r="H4446" s="11">
        <f t="shared" si="345"/>
        <v>43588</v>
      </c>
      <c r="I4446" s="11">
        <f t="shared" si="346"/>
        <v>43525</v>
      </c>
      <c r="J4446" s="11">
        <f t="shared" si="347"/>
        <v>43586</v>
      </c>
      <c r="K4446" s="1">
        <f t="shared" si="348"/>
        <v>2</v>
      </c>
      <c r="L4446" s="1">
        <f t="shared" si="349"/>
        <v>0.5</v>
      </c>
    </row>
    <row r="4447" spans="1:12" x14ac:dyDescent="0.35">
      <c r="A4447" s="1" t="s">
        <v>11</v>
      </c>
      <c r="B4447" s="1" t="s">
        <v>6894</v>
      </c>
      <c r="C4447" s="1" t="s">
        <v>6895</v>
      </c>
      <c r="D4447" s="1" t="s">
        <v>8</v>
      </c>
      <c r="E4447" s="2">
        <v>43540</v>
      </c>
      <c r="F4447" s="1" t="s">
        <v>13</v>
      </c>
      <c r="G4447" s="11">
        <f>VLOOKUP(Sheet1!B4447,Sheet3!$A$4:$B$3872,2,FALSE)</f>
        <v>43540</v>
      </c>
      <c r="H4447" s="11">
        <f t="shared" si="345"/>
        <v>43540</v>
      </c>
      <c r="I4447" s="11">
        <f t="shared" si="346"/>
        <v>43525</v>
      </c>
      <c r="J4447" s="11">
        <f t="shared" si="347"/>
        <v>43525</v>
      </c>
      <c r="K4447" s="1">
        <f t="shared" si="348"/>
        <v>0</v>
      </c>
      <c r="L4447" s="1">
        <f t="shared" si="349"/>
        <v>1</v>
      </c>
    </row>
    <row r="4448" spans="1:12" x14ac:dyDescent="0.35">
      <c r="A4448" s="1" t="s">
        <v>6</v>
      </c>
      <c r="B4448" s="1" t="s">
        <v>6896</v>
      </c>
      <c r="C4448" s="1" t="s">
        <v>6897</v>
      </c>
      <c r="D4448" s="1" t="s">
        <v>8</v>
      </c>
      <c r="E4448" s="2">
        <v>43580</v>
      </c>
      <c r="F4448" s="1" t="s">
        <v>25</v>
      </c>
      <c r="G4448" s="11">
        <f>VLOOKUP(Sheet1!B4448,Sheet3!$A$4:$B$3872,2,FALSE)</f>
        <v>43580</v>
      </c>
      <c r="H4448" s="11">
        <f t="shared" si="345"/>
        <v>43580</v>
      </c>
      <c r="I4448" s="11">
        <f t="shared" si="346"/>
        <v>43556</v>
      </c>
      <c r="J4448" s="11">
        <f t="shared" si="347"/>
        <v>43556</v>
      </c>
      <c r="K4448" s="1">
        <f t="shared" si="348"/>
        <v>0</v>
      </c>
      <c r="L4448" s="1">
        <f t="shared" si="349"/>
        <v>1</v>
      </c>
    </row>
    <row r="4449" spans="1:12" x14ac:dyDescent="0.35">
      <c r="A4449" s="1" t="s">
        <v>11</v>
      </c>
      <c r="B4449" s="1" t="s">
        <v>6898</v>
      </c>
      <c r="C4449" s="1">
        <v>32253</v>
      </c>
      <c r="D4449" s="1" t="s">
        <v>8</v>
      </c>
      <c r="E4449" s="2">
        <v>43577</v>
      </c>
      <c r="F4449" s="1" t="s">
        <v>15</v>
      </c>
      <c r="G4449" s="11">
        <f>VLOOKUP(Sheet1!B4449,Sheet3!$A$4:$B$3872,2,FALSE)</f>
        <v>43577</v>
      </c>
      <c r="H4449" s="11">
        <f t="shared" si="345"/>
        <v>43577</v>
      </c>
      <c r="I4449" s="11">
        <f t="shared" si="346"/>
        <v>43556</v>
      </c>
      <c r="J4449" s="11">
        <f t="shared" si="347"/>
        <v>43556</v>
      </c>
      <c r="K4449" s="1">
        <f t="shared" si="348"/>
        <v>0</v>
      </c>
      <c r="L4449" s="1">
        <f t="shared" si="349"/>
        <v>1</v>
      </c>
    </row>
    <row r="4450" spans="1:12" x14ac:dyDescent="0.35">
      <c r="A4450" s="1" t="s">
        <v>11</v>
      </c>
      <c r="B4450" s="1" t="s">
        <v>6899</v>
      </c>
      <c r="C4450" s="1" t="s">
        <v>6900</v>
      </c>
      <c r="D4450" s="1" t="s">
        <v>8</v>
      </c>
      <c r="E4450" s="2">
        <v>43555</v>
      </c>
      <c r="F4450" s="1" t="s">
        <v>13</v>
      </c>
      <c r="G4450" s="11">
        <f>VLOOKUP(Sheet1!B4450,Sheet3!$A$4:$B$3872,2,FALSE)</f>
        <v>43555</v>
      </c>
      <c r="H4450" s="11">
        <f t="shared" si="345"/>
        <v>43555</v>
      </c>
      <c r="I4450" s="11">
        <f t="shared" si="346"/>
        <v>43525</v>
      </c>
      <c r="J4450" s="11">
        <f t="shared" si="347"/>
        <v>43525</v>
      </c>
      <c r="K4450" s="1">
        <f t="shared" si="348"/>
        <v>0</v>
      </c>
      <c r="L4450" s="1">
        <f t="shared" si="349"/>
        <v>0.5</v>
      </c>
    </row>
    <row r="4451" spans="1:12" x14ac:dyDescent="0.35">
      <c r="A4451" s="1" t="s">
        <v>11</v>
      </c>
      <c r="B4451" s="1" t="s">
        <v>6899</v>
      </c>
      <c r="C4451" s="1" t="s">
        <v>6901</v>
      </c>
      <c r="D4451" s="1" t="s">
        <v>8</v>
      </c>
      <c r="E4451" s="2">
        <v>43562</v>
      </c>
      <c r="F4451" s="1" t="s">
        <v>25</v>
      </c>
      <c r="G4451" s="11">
        <f>VLOOKUP(Sheet1!B4451,Sheet3!$A$4:$B$3872,2,FALSE)</f>
        <v>43555</v>
      </c>
      <c r="H4451" s="11">
        <f t="shared" si="345"/>
        <v>43562</v>
      </c>
      <c r="I4451" s="11">
        <f t="shared" si="346"/>
        <v>43525</v>
      </c>
      <c r="J4451" s="11">
        <f t="shared" si="347"/>
        <v>43556</v>
      </c>
      <c r="K4451" s="1">
        <f t="shared" si="348"/>
        <v>1</v>
      </c>
      <c r="L4451" s="1">
        <f t="shared" si="349"/>
        <v>0.5</v>
      </c>
    </row>
    <row r="4452" spans="1:12" x14ac:dyDescent="0.35">
      <c r="A4452" s="1" t="s">
        <v>11</v>
      </c>
      <c r="B4452" s="1" t="s">
        <v>6902</v>
      </c>
      <c r="C4452" s="1" t="s">
        <v>6903</v>
      </c>
      <c r="D4452" s="1" t="s">
        <v>8</v>
      </c>
      <c r="E4452" s="2">
        <v>43558</v>
      </c>
      <c r="F4452" s="1" t="s">
        <v>13</v>
      </c>
      <c r="G4452" s="11">
        <f>VLOOKUP(Sheet1!B4452,Sheet3!$A$4:$B$3872,2,FALSE)</f>
        <v>43558</v>
      </c>
      <c r="H4452" s="11">
        <f t="shared" si="345"/>
        <v>43558</v>
      </c>
      <c r="I4452" s="11">
        <f t="shared" si="346"/>
        <v>43556</v>
      </c>
      <c r="J4452" s="11">
        <f t="shared" si="347"/>
        <v>43556</v>
      </c>
      <c r="K4452" s="1">
        <f t="shared" si="348"/>
        <v>0</v>
      </c>
      <c r="L4452" s="1">
        <f t="shared" si="349"/>
        <v>1</v>
      </c>
    </row>
    <row r="4453" spans="1:12" x14ac:dyDescent="0.35">
      <c r="A4453" s="1" t="s">
        <v>11</v>
      </c>
      <c r="B4453" s="1" t="s">
        <v>6904</v>
      </c>
      <c r="C4453" s="1">
        <v>65885</v>
      </c>
      <c r="D4453" s="1" t="s">
        <v>8</v>
      </c>
      <c r="E4453" s="2">
        <v>43469</v>
      </c>
      <c r="F4453" s="1" t="s">
        <v>13</v>
      </c>
      <c r="G4453" s="11">
        <f>VLOOKUP(Sheet1!B4453,Sheet3!$A$4:$B$3872,2,FALSE)</f>
        <v>43469</v>
      </c>
      <c r="H4453" s="11">
        <f t="shared" si="345"/>
        <v>43469</v>
      </c>
      <c r="I4453" s="11">
        <f t="shared" si="346"/>
        <v>43466</v>
      </c>
      <c r="J4453" s="11">
        <f t="shared" si="347"/>
        <v>43466</v>
      </c>
      <c r="K4453" s="1">
        <f t="shared" si="348"/>
        <v>0</v>
      </c>
      <c r="L4453" s="1">
        <f t="shared" si="349"/>
        <v>1</v>
      </c>
    </row>
    <row r="4454" spans="1:12" x14ac:dyDescent="0.35">
      <c r="A4454" s="1" t="s">
        <v>11</v>
      </c>
      <c r="B4454" s="1" t="s">
        <v>6905</v>
      </c>
      <c r="C4454" s="1" t="s">
        <v>6906</v>
      </c>
      <c r="D4454" s="1" t="s">
        <v>8</v>
      </c>
      <c r="E4454" s="2">
        <v>43533</v>
      </c>
      <c r="F4454" s="1" t="s">
        <v>13</v>
      </c>
      <c r="G4454" s="11">
        <f>VLOOKUP(Sheet1!B4454,Sheet3!$A$4:$B$3872,2,FALSE)</f>
        <v>43533</v>
      </c>
      <c r="H4454" s="11">
        <f t="shared" si="345"/>
        <v>43533</v>
      </c>
      <c r="I4454" s="11">
        <f t="shared" si="346"/>
        <v>43525</v>
      </c>
      <c r="J4454" s="11">
        <f t="shared" si="347"/>
        <v>43525</v>
      </c>
      <c r="K4454" s="1">
        <f t="shared" si="348"/>
        <v>0</v>
      </c>
      <c r="L4454" s="1">
        <f t="shared" si="349"/>
        <v>1</v>
      </c>
    </row>
    <row r="4455" spans="1:12" x14ac:dyDescent="0.35">
      <c r="A4455" s="1" t="s">
        <v>11</v>
      </c>
      <c r="B4455" s="1" t="s">
        <v>6907</v>
      </c>
      <c r="C4455" s="1" t="s">
        <v>6908</v>
      </c>
      <c r="D4455" s="1" t="s">
        <v>8</v>
      </c>
      <c r="E4455" s="2">
        <v>43588</v>
      </c>
      <c r="F4455" s="1" t="s">
        <v>15</v>
      </c>
      <c r="G4455" s="11">
        <f>VLOOKUP(Sheet1!B4455,Sheet3!$A$4:$B$3872,2,FALSE)</f>
        <v>43588</v>
      </c>
      <c r="H4455" s="11">
        <f t="shared" si="345"/>
        <v>43588</v>
      </c>
      <c r="I4455" s="11">
        <f t="shared" si="346"/>
        <v>43586</v>
      </c>
      <c r="J4455" s="11">
        <f t="shared" si="347"/>
        <v>43586</v>
      </c>
      <c r="K4455" s="1">
        <f t="shared" si="348"/>
        <v>0</v>
      </c>
      <c r="L4455" s="1">
        <f t="shared" si="349"/>
        <v>1</v>
      </c>
    </row>
    <row r="4456" spans="1:12" x14ac:dyDescent="0.35">
      <c r="A4456" s="1" t="s">
        <v>11</v>
      </c>
      <c r="B4456" s="1" t="s">
        <v>6909</v>
      </c>
      <c r="C4456" s="1">
        <v>13492</v>
      </c>
      <c r="D4456" s="1" t="s">
        <v>8</v>
      </c>
      <c r="E4456" s="2">
        <v>43484</v>
      </c>
      <c r="F4456" s="1" t="s">
        <v>13</v>
      </c>
      <c r="G4456" s="11">
        <f>VLOOKUP(Sheet1!B4456,Sheet3!$A$4:$B$3872,2,FALSE)</f>
        <v>43484</v>
      </c>
      <c r="H4456" s="11">
        <f t="shared" si="345"/>
        <v>43484</v>
      </c>
      <c r="I4456" s="11">
        <f t="shared" si="346"/>
        <v>43466</v>
      </c>
      <c r="J4456" s="11">
        <f t="shared" si="347"/>
        <v>43466</v>
      </c>
      <c r="K4456" s="1">
        <f t="shared" si="348"/>
        <v>0</v>
      </c>
      <c r="L4456" s="1">
        <f t="shared" si="349"/>
        <v>1</v>
      </c>
    </row>
    <row r="4457" spans="1:12" x14ac:dyDescent="0.35">
      <c r="A4457" s="1" t="s">
        <v>11</v>
      </c>
      <c r="B4457" s="1" t="s">
        <v>6910</v>
      </c>
      <c r="C4457" s="1" t="s">
        <v>6911</v>
      </c>
      <c r="D4457" s="1" t="s">
        <v>8</v>
      </c>
      <c r="E4457" s="2">
        <v>43551</v>
      </c>
      <c r="F4457" s="1" t="s">
        <v>13</v>
      </c>
      <c r="G4457" s="11">
        <f>VLOOKUP(Sheet1!B4457,Sheet3!$A$4:$B$3872,2,FALSE)</f>
        <v>43551</v>
      </c>
      <c r="H4457" s="11">
        <f t="shared" si="345"/>
        <v>43551</v>
      </c>
      <c r="I4457" s="11">
        <f t="shared" si="346"/>
        <v>43525</v>
      </c>
      <c r="J4457" s="11">
        <f t="shared" si="347"/>
        <v>43525</v>
      </c>
      <c r="K4457" s="1">
        <f t="shared" si="348"/>
        <v>0</v>
      </c>
      <c r="L4457" s="1">
        <f t="shared" si="349"/>
        <v>1</v>
      </c>
    </row>
    <row r="4458" spans="1:12" x14ac:dyDescent="0.35">
      <c r="A4458" s="1" t="s">
        <v>11</v>
      </c>
      <c r="B4458" s="1" t="s">
        <v>6912</v>
      </c>
      <c r="C4458" s="1" t="s">
        <v>6913</v>
      </c>
      <c r="D4458" s="1" t="s">
        <v>18</v>
      </c>
      <c r="E4458" s="2">
        <v>43572</v>
      </c>
      <c r="F4458" s="1" t="s">
        <v>9</v>
      </c>
      <c r="G4458" s="11">
        <f>VLOOKUP(Sheet1!B4458,Sheet3!$A$4:$B$3872,2,FALSE)</f>
        <v>43572</v>
      </c>
      <c r="H4458" s="11">
        <f t="shared" si="345"/>
        <v>43572</v>
      </c>
      <c r="I4458" s="11">
        <f t="shared" si="346"/>
        <v>43556</v>
      </c>
      <c r="J4458" s="11">
        <f t="shared" si="347"/>
        <v>43556</v>
      </c>
      <c r="K4458" s="1">
        <f t="shared" si="348"/>
        <v>0</v>
      </c>
      <c r="L4458" s="1">
        <f t="shared" si="349"/>
        <v>1</v>
      </c>
    </row>
    <row r="4459" spans="1:12" x14ac:dyDescent="0.35">
      <c r="A4459" s="1" t="s">
        <v>11</v>
      </c>
      <c r="B4459" s="1" t="s">
        <v>6914</v>
      </c>
      <c r="C4459" s="1" t="s">
        <v>6915</v>
      </c>
      <c r="D4459" s="1" t="s">
        <v>8</v>
      </c>
      <c r="E4459" s="2">
        <v>43490</v>
      </c>
      <c r="F4459" s="1" t="s">
        <v>9</v>
      </c>
      <c r="G4459" s="11">
        <f>VLOOKUP(Sheet1!B4459,Sheet3!$A$4:$B$3872,2,FALSE)</f>
        <v>43490</v>
      </c>
      <c r="H4459" s="11">
        <f t="shared" si="345"/>
        <v>43490</v>
      </c>
      <c r="I4459" s="11">
        <f t="shared" si="346"/>
        <v>43466</v>
      </c>
      <c r="J4459" s="11">
        <f t="shared" si="347"/>
        <v>43466</v>
      </c>
      <c r="K4459" s="1">
        <f t="shared" si="348"/>
        <v>0</v>
      </c>
      <c r="L4459" s="1">
        <f t="shared" si="349"/>
        <v>1</v>
      </c>
    </row>
    <row r="4460" spans="1:12" x14ac:dyDescent="0.35">
      <c r="A4460" s="1" t="s">
        <v>11</v>
      </c>
      <c r="B4460" s="1" t="s">
        <v>6916</v>
      </c>
      <c r="C4460" s="1" t="s">
        <v>6917</v>
      </c>
      <c r="D4460" s="1" t="s">
        <v>8</v>
      </c>
      <c r="E4460" s="2">
        <v>43583</v>
      </c>
      <c r="F4460" s="1" t="s">
        <v>25</v>
      </c>
      <c r="G4460" s="11">
        <f>VLOOKUP(Sheet1!B4460,Sheet3!$A$4:$B$3872,2,FALSE)</f>
        <v>43583</v>
      </c>
      <c r="H4460" s="11">
        <f t="shared" si="345"/>
        <v>43583</v>
      </c>
      <c r="I4460" s="11">
        <f t="shared" si="346"/>
        <v>43556</v>
      </c>
      <c r="J4460" s="11">
        <f t="shared" si="347"/>
        <v>43556</v>
      </c>
      <c r="K4460" s="1">
        <f t="shared" si="348"/>
        <v>0</v>
      </c>
      <c r="L4460" s="1">
        <f t="shared" si="349"/>
        <v>1</v>
      </c>
    </row>
    <row r="4461" spans="1:12" x14ac:dyDescent="0.35">
      <c r="A4461" s="1" t="s">
        <v>11</v>
      </c>
      <c r="B4461" s="1" t="s">
        <v>6918</v>
      </c>
      <c r="C4461" s="1" t="s">
        <v>6919</v>
      </c>
      <c r="D4461" s="1" t="s">
        <v>8</v>
      </c>
      <c r="E4461" s="2">
        <v>43559</v>
      </c>
      <c r="F4461" s="1" t="s">
        <v>25</v>
      </c>
      <c r="G4461" s="11">
        <f>VLOOKUP(Sheet1!B4461,Sheet3!$A$4:$B$3872,2,FALSE)</f>
        <v>43559</v>
      </c>
      <c r="H4461" s="11">
        <f t="shared" si="345"/>
        <v>43559</v>
      </c>
      <c r="I4461" s="11">
        <f t="shared" si="346"/>
        <v>43556</v>
      </c>
      <c r="J4461" s="11">
        <f t="shared" si="347"/>
        <v>43556</v>
      </c>
      <c r="K4461" s="1">
        <f t="shared" si="348"/>
        <v>0</v>
      </c>
      <c r="L4461" s="1">
        <f t="shared" si="349"/>
        <v>1</v>
      </c>
    </row>
    <row r="4462" spans="1:12" x14ac:dyDescent="0.35">
      <c r="A4462" s="1" t="s">
        <v>11</v>
      </c>
      <c r="B4462" s="1" t="s">
        <v>6920</v>
      </c>
      <c r="C4462" s="1" t="s">
        <v>6921</v>
      </c>
      <c r="D4462" s="1" t="s">
        <v>8</v>
      </c>
      <c r="E4462" s="2">
        <v>43574</v>
      </c>
      <c r="F4462" s="1" t="s">
        <v>15</v>
      </c>
      <c r="G4462" s="11">
        <f>VLOOKUP(Sheet1!B4462,Sheet3!$A$4:$B$3872,2,FALSE)</f>
        <v>43574</v>
      </c>
      <c r="H4462" s="11">
        <f t="shared" si="345"/>
        <v>43574</v>
      </c>
      <c r="I4462" s="11">
        <f t="shared" si="346"/>
        <v>43556</v>
      </c>
      <c r="J4462" s="11">
        <f t="shared" si="347"/>
        <v>43556</v>
      </c>
      <c r="K4462" s="1">
        <f t="shared" si="348"/>
        <v>0</v>
      </c>
      <c r="L4462" s="1">
        <f t="shared" si="349"/>
        <v>1</v>
      </c>
    </row>
    <row r="4463" spans="1:12" x14ac:dyDescent="0.35">
      <c r="A4463" s="1" t="s">
        <v>11</v>
      </c>
      <c r="B4463" s="1" t="s">
        <v>6922</v>
      </c>
      <c r="C4463" s="1" t="s">
        <v>6923</v>
      </c>
      <c r="D4463" s="1" t="s">
        <v>18</v>
      </c>
      <c r="E4463" s="2">
        <v>43529</v>
      </c>
      <c r="F4463" s="1" t="s">
        <v>25</v>
      </c>
      <c r="G4463" s="11">
        <f>VLOOKUP(Sheet1!B4463,Sheet3!$A$4:$B$3872,2,FALSE)</f>
        <v>43529</v>
      </c>
      <c r="H4463" s="11">
        <f t="shared" si="345"/>
        <v>43529</v>
      </c>
      <c r="I4463" s="11">
        <f t="shared" si="346"/>
        <v>43525</v>
      </c>
      <c r="J4463" s="11">
        <f t="shared" si="347"/>
        <v>43525</v>
      </c>
      <c r="K4463" s="1">
        <f t="shared" si="348"/>
        <v>0</v>
      </c>
      <c r="L4463" s="1">
        <f t="shared" si="349"/>
        <v>1</v>
      </c>
    </row>
    <row r="4464" spans="1:12" x14ac:dyDescent="0.35">
      <c r="A4464" s="1" t="s">
        <v>6</v>
      </c>
      <c r="B4464" s="1" t="s">
        <v>6924</v>
      </c>
      <c r="C4464" s="1" t="s">
        <v>6925</v>
      </c>
      <c r="D4464" s="1" t="s">
        <v>18</v>
      </c>
      <c r="E4464" s="2">
        <v>43558</v>
      </c>
      <c r="F4464" s="1" t="s">
        <v>13</v>
      </c>
      <c r="G4464" s="11">
        <f>VLOOKUP(Sheet1!B4464,Sheet3!$A$4:$B$3872,2,FALSE)</f>
        <v>43558</v>
      </c>
      <c r="H4464" s="11">
        <f t="shared" si="345"/>
        <v>43558</v>
      </c>
      <c r="I4464" s="11">
        <f t="shared" si="346"/>
        <v>43556</v>
      </c>
      <c r="J4464" s="11">
        <f t="shared" si="347"/>
        <v>43556</v>
      </c>
      <c r="K4464" s="1">
        <f t="shared" si="348"/>
        <v>0</v>
      </c>
      <c r="L4464" s="1">
        <f t="shared" si="349"/>
        <v>0.5</v>
      </c>
    </row>
    <row r="4465" spans="1:12" x14ac:dyDescent="0.35">
      <c r="A4465" s="1" t="s">
        <v>6</v>
      </c>
      <c r="B4465" s="1" t="s">
        <v>6924</v>
      </c>
      <c r="C4465" s="1">
        <v>56132</v>
      </c>
      <c r="D4465" s="1" t="s">
        <v>18</v>
      </c>
      <c r="E4465" s="2">
        <v>43558</v>
      </c>
      <c r="F4465" s="1" t="s">
        <v>13</v>
      </c>
      <c r="G4465" s="11">
        <f>VLOOKUP(Sheet1!B4465,Sheet3!$A$4:$B$3872,2,FALSE)</f>
        <v>43558</v>
      </c>
      <c r="H4465" s="11">
        <f t="shared" si="345"/>
        <v>43558</v>
      </c>
      <c r="I4465" s="11">
        <f t="shared" si="346"/>
        <v>43556</v>
      </c>
      <c r="J4465" s="11">
        <f t="shared" si="347"/>
        <v>43556</v>
      </c>
      <c r="K4465" s="1">
        <f t="shared" si="348"/>
        <v>0</v>
      </c>
      <c r="L4465" s="1">
        <f t="shared" si="349"/>
        <v>0.5</v>
      </c>
    </row>
    <row r="4466" spans="1:12" x14ac:dyDescent="0.35">
      <c r="A4466" s="1" t="s">
        <v>11</v>
      </c>
      <c r="B4466" s="1" t="s">
        <v>6926</v>
      </c>
      <c r="C4466" s="1" t="s">
        <v>6927</v>
      </c>
      <c r="D4466" s="1" t="s">
        <v>8</v>
      </c>
      <c r="E4466" s="2">
        <v>43542</v>
      </c>
      <c r="F4466" s="1" t="s">
        <v>13</v>
      </c>
      <c r="G4466" s="11">
        <f>VLOOKUP(Sheet1!B4466,Sheet3!$A$4:$B$3872,2,FALSE)</f>
        <v>43542</v>
      </c>
      <c r="H4466" s="11">
        <f t="shared" si="345"/>
        <v>43542</v>
      </c>
      <c r="I4466" s="11">
        <f t="shared" si="346"/>
        <v>43525</v>
      </c>
      <c r="J4466" s="11">
        <f t="shared" si="347"/>
        <v>43525</v>
      </c>
      <c r="K4466" s="1">
        <f t="shared" si="348"/>
        <v>0</v>
      </c>
      <c r="L4466" s="1">
        <f t="shared" si="349"/>
        <v>0.5</v>
      </c>
    </row>
    <row r="4467" spans="1:12" x14ac:dyDescent="0.35">
      <c r="A4467" s="1" t="s">
        <v>11</v>
      </c>
      <c r="B4467" s="1" t="s">
        <v>6926</v>
      </c>
      <c r="C4467" s="1" t="s">
        <v>6928</v>
      </c>
      <c r="D4467" s="1" t="s">
        <v>8</v>
      </c>
      <c r="E4467" s="2">
        <v>43601</v>
      </c>
      <c r="F4467" s="1" t="s">
        <v>9</v>
      </c>
      <c r="G4467" s="11">
        <f>VLOOKUP(Sheet1!B4467,Sheet3!$A$4:$B$3872,2,FALSE)</f>
        <v>43542</v>
      </c>
      <c r="H4467" s="11">
        <f t="shared" si="345"/>
        <v>43601</v>
      </c>
      <c r="I4467" s="11">
        <f t="shared" si="346"/>
        <v>43525</v>
      </c>
      <c r="J4467" s="11">
        <f t="shared" si="347"/>
        <v>43586</v>
      </c>
      <c r="K4467" s="1">
        <f t="shared" si="348"/>
        <v>2</v>
      </c>
      <c r="L4467" s="1">
        <f t="shared" si="349"/>
        <v>0.5</v>
      </c>
    </row>
    <row r="4468" spans="1:12" x14ac:dyDescent="0.35">
      <c r="A4468" s="1" t="s">
        <v>11</v>
      </c>
      <c r="B4468" s="1" t="s">
        <v>6929</v>
      </c>
      <c r="C4468" s="1">
        <v>48915</v>
      </c>
      <c r="D4468" s="1" t="s">
        <v>8</v>
      </c>
      <c r="E4468" s="2">
        <v>43488</v>
      </c>
      <c r="F4468" s="1" t="s">
        <v>13</v>
      </c>
      <c r="G4468" s="11">
        <f>VLOOKUP(Sheet1!B4468,Sheet3!$A$4:$B$3872,2,FALSE)</f>
        <v>43488</v>
      </c>
      <c r="H4468" s="11">
        <f t="shared" si="345"/>
        <v>43488</v>
      </c>
      <c r="I4468" s="11">
        <f t="shared" si="346"/>
        <v>43466</v>
      </c>
      <c r="J4468" s="11">
        <f t="shared" si="347"/>
        <v>43466</v>
      </c>
      <c r="K4468" s="1">
        <f t="shared" si="348"/>
        <v>0</v>
      </c>
      <c r="L4468" s="1">
        <f t="shared" si="349"/>
        <v>1</v>
      </c>
    </row>
    <row r="4469" spans="1:12" x14ac:dyDescent="0.35">
      <c r="A4469" s="1" t="s">
        <v>11</v>
      </c>
      <c r="B4469" s="1" t="s">
        <v>6930</v>
      </c>
      <c r="C4469" s="1" t="s">
        <v>6931</v>
      </c>
      <c r="D4469" s="1" t="s">
        <v>8</v>
      </c>
      <c r="E4469" s="2">
        <v>43438</v>
      </c>
      <c r="F4469" s="1" t="s">
        <v>13</v>
      </c>
      <c r="G4469" s="11">
        <f>VLOOKUP(Sheet1!B4469,Sheet3!$A$4:$B$3872,2,FALSE)</f>
        <v>43438</v>
      </c>
      <c r="H4469" s="11">
        <f t="shared" si="345"/>
        <v>43438</v>
      </c>
      <c r="I4469" s="11">
        <f t="shared" si="346"/>
        <v>43435</v>
      </c>
      <c r="J4469" s="11">
        <f t="shared" si="347"/>
        <v>43435</v>
      </c>
      <c r="K4469" s="1">
        <f t="shared" si="348"/>
        <v>0</v>
      </c>
      <c r="L4469" s="1">
        <f t="shared" si="349"/>
        <v>1</v>
      </c>
    </row>
    <row r="4470" spans="1:12" x14ac:dyDescent="0.35">
      <c r="A4470" s="1" t="s">
        <v>11</v>
      </c>
      <c r="B4470" s="1" t="s">
        <v>6932</v>
      </c>
      <c r="C4470" s="1" t="s">
        <v>6933</v>
      </c>
      <c r="D4470" s="1" t="s">
        <v>18</v>
      </c>
      <c r="E4470" s="2">
        <v>43476</v>
      </c>
      <c r="F4470" s="1" t="s">
        <v>25</v>
      </c>
      <c r="G4470" s="11">
        <f>VLOOKUP(Sheet1!B4470,Sheet3!$A$4:$B$3872,2,FALSE)</f>
        <v>43476</v>
      </c>
      <c r="H4470" s="11">
        <f t="shared" si="345"/>
        <v>43476</v>
      </c>
      <c r="I4470" s="11">
        <f t="shared" si="346"/>
        <v>43466</v>
      </c>
      <c r="J4470" s="11">
        <f t="shared" si="347"/>
        <v>43466</v>
      </c>
      <c r="K4470" s="1">
        <f t="shared" si="348"/>
        <v>0</v>
      </c>
      <c r="L4470" s="1">
        <f t="shared" si="349"/>
        <v>1</v>
      </c>
    </row>
    <row r="4471" spans="1:12" x14ac:dyDescent="0.35">
      <c r="A4471" s="1" t="s">
        <v>11</v>
      </c>
      <c r="B4471" s="1" t="s">
        <v>6934</v>
      </c>
      <c r="C4471" s="1" t="s">
        <v>6935</v>
      </c>
      <c r="D4471" s="1" t="s">
        <v>8</v>
      </c>
      <c r="E4471" s="2">
        <v>43529</v>
      </c>
      <c r="F4471" s="1" t="s">
        <v>15</v>
      </c>
      <c r="G4471" s="11">
        <f>VLOOKUP(Sheet1!B4471,Sheet3!$A$4:$B$3872,2,FALSE)</f>
        <v>43529</v>
      </c>
      <c r="H4471" s="11">
        <f t="shared" si="345"/>
        <v>43529</v>
      </c>
      <c r="I4471" s="11">
        <f t="shared" si="346"/>
        <v>43525</v>
      </c>
      <c r="J4471" s="11">
        <f t="shared" si="347"/>
        <v>43525</v>
      </c>
      <c r="K4471" s="1">
        <f t="shared" si="348"/>
        <v>0</v>
      </c>
      <c r="L4471" s="1">
        <f t="shared" si="349"/>
        <v>1</v>
      </c>
    </row>
    <row r="4472" spans="1:12" x14ac:dyDescent="0.35">
      <c r="A4472" s="1" t="s">
        <v>11</v>
      </c>
      <c r="B4472" s="1" t="s">
        <v>6936</v>
      </c>
      <c r="C4472" s="1" t="s">
        <v>6937</v>
      </c>
      <c r="D4472" s="1" t="s">
        <v>8</v>
      </c>
      <c r="E4472" s="2">
        <v>43571</v>
      </c>
      <c r="F4472" s="1" t="s">
        <v>13</v>
      </c>
      <c r="G4472" s="11">
        <f>VLOOKUP(Sheet1!B4472,Sheet3!$A$4:$B$3872,2,FALSE)</f>
        <v>43571</v>
      </c>
      <c r="H4472" s="11">
        <f t="shared" si="345"/>
        <v>43571</v>
      </c>
      <c r="I4472" s="11">
        <f t="shared" si="346"/>
        <v>43556</v>
      </c>
      <c r="J4472" s="11">
        <f t="shared" si="347"/>
        <v>43556</v>
      </c>
      <c r="K4472" s="1">
        <f t="shared" si="348"/>
        <v>0</v>
      </c>
      <c r="L4472" s="1">
        <f t="shared" si="349"/>
        <v>1</v>
      </c>
    </row>
    <row r="4473" spans="1:12" x14ac:dyDescent="0.35">
      <c r="A4473" s="1" t="s">
        <v>11</v>
      </c>
      <c r="B4473" s="1" t="s">
        <v>6938</v>
      </c>
      <c r="C4473" s="1" t="s">
        <v>6939</v>
      </c>
      <c r="D4473" s="1" t="s">
        <v>8</v>
      </c>
      <c r="E4473" s="2">
        <v>43571</v>
      </c>
      <c r="F4473" s="1" t="s">
        <v>15</v>
      </c>
      <c r="G4473" s="11">
        <f>VLOOKUP(Sheet1!B4473,Sheet3!$A$4:$B$3872,2,FALSE)</f>
        <v>43571</v>
      </c>
      <c r="H4473" s="11">
        <f t="shared" si="345"/>
        <v>43571</v>
      </c>
      <c r="I4473" s="11">
        <f t="shared" si="346"/>
        <v>43556</v>
      </c>
      <c r="J4473" s="11">
        <f t="shared" si="347"/>
        <v>43556</v>
      </c>
      <c r="K4473" s="1">
        <f t="shared" si="348"/>
        <v>0</v>
      </c>
      <c r="L4473" s="1">
        <f t="shared" si="349"/>
        <v>1</v>
      </c>
    </row>
    <row r="4474" spans="1:12" x14ac:dyDescent="0.35">
      <c r="A4474" s="1" t="s">
        <v>11</v>
      </c>
      <c r="B4474" s="1" t="s">
        <v>6940</v>
      </c>
      <c r="C4474" s="3">
        <v>370000000000000</v>
      </c>
      <c r="D4474" s="1" t="s">
        <v>8</v>
      </c>
      <c r="E4474" s="2">
        <v>43577</v>
      </c>
      <c r="F4474" s="1" t="s">
        <v>15</v>
      </c>
      <c r="G4474" s="11">
        <f>VLOOKUP(Sheet1!B4474,Sheet3!$A$4:$B$3872,2,FALSE)</f>
        <v>43577</v>
      </c>
      <c r="H4474" s="11">
        <f t="shared" si="345"/>
        <v>43577</v>
      </c>
      <c r="I4474" s="11">
        <f t="shared" si="346"/>
        <v>43556</v>
      </c>
      <c r="J4474" s="11">
        <f t="shared" si="347"/>
        <v>43556</v>
      </c>
      <c r="K4474" s="1">
        <f t="shared" si="348"/>
        <v>0</v>
      </c>
      <c r="L4474" s="1">
        <f t="shared" si="349"/>
        <v>1</v>
      </c>
    </row>
    <row r="4475" spans="1:12" x14ac:dyDescent="0.35">
      <c r="A4475" s="1" t="s">
        <v>11</v>
      </c>
      <c r="B4475" s="1" t="s">
        <v>6941</v>
      </c>
      <c r="C4475" s="1">
        <v>97250</v>
      </c>
      <c r="D4475" s="1" t="s">
        <v>8</v>
      </c>
      <c r="E4475" s="2">
        <v>43580</v>
      </c>
      <c r="F4475" s="1" t="s">
        <v>15</v>
      </c>
      <c r="G4475" s="11">
        <f>VLOOKUP(Sheet1!B4475,Sheet3!$A$4:$B$3872,2,FALSE)</f>
        <v>43580</v>
      </c>
      <c r="H4475" s="11">
        <f t="shared" si="345"/>
        <v>43580</v>
      </c>
      <c r="I4475" s="11">
        <f t="shared" si="346"/>
        <v>43556</v>
      </c>
      <c r="J4475" s="11">
        <f t="shared" si="347"/>
        <v>43556</v>
      </c>
      <c r="K4475" s="1">
        <f t="shared" si="348"/>
        <v>0</v>
      </c>
      <c r="L4475" s="1">
        <f t="shared" si="349"/>
        <v>1</v>
      </c>
    </row>
    <row r="4476" spans="1:12" x14ac:dyDescent="0.35">
      <c r="A4476" s="1" t="s">
        <v>11</v>
      </c>
      <c r="B4476" s="1" t="s">
        <v>6942</v>
      </c>
      <c r="C4476" s="1" t="s">
        <v>6943</v>
      </c>
      <c r="D4476" s="1" t="s">
        <v>18</v>
      </c>
      <c r="E4476" s="2">
        <v>43544</v>
      </c>
      <c r="F4476" s="1" t="s">
        <v>25</v>
      </c>
      <c r="G4476" s="11">
        <f>VLOOKUP(Sheet1!B4476,Sheet3!$A$4:$B$3872,2,FALSE)</f>
        <v>43544</v>
      </c>
      <c r="H4476" s="11">
        <f t="shared" si="345"/>
        <v>43544</v>
      </c>
      <c r="I4476" s="11">
        <f t="shared" si="346"/>
        <v>43525</v>
      </c>
      <c r="J4476" s="11">
        <f t="shared" si="347"/>
        <v>43525</v>
      </c>
      <c r="K4476" s="1">
        <f t="shared" si="348"/>
        <v>0</v>
      </c>
      <c r="L4476" s="1">
        <f t="shared" si="349"/>
        <v>1</v>
      </c>
    </row>
    <row r="4477" spans="1:12" x14ac:dyDescent="0.35">
      <c r="A4477" s="1" t="s">
        <v>11</v>
      </c>
      <c r="B4477" s="1" t="s">
        <v>6944</v>
      </c>
      <c r="C4477" s="1" t="s">
        <v>6945</v>
      </c>
      <c r="D4477" s="1" t="s">
        <v>8</v>
      </c>
      <c r="E4477" s="2">
        <v>43432</v>
      </c>
      <c r="F4477" s="1" t="s">
        <v>25</v>
      </c>
      <c r="G4477" s="11">
        <f>VLOOKUP(Sheet1!B4477,Sheet3!$A$4:$B$3872,2,FALSE)</f>
        <v>43432</v>
      </c>
      <c r="H4477" s="11">
        <f t="shared" si="345"/>
        <v>43432</v>
      </c>
      <c r="I4477" s="11">
        <f t="shared" si="346"/>
        <v>43405</v>
      </c>
      <c r="J4477" s="11">
        <f t="shared" si="347"/>
        <v>43405</v>
      </c>
      <c r="K4477" s="1">
        <f t="shared" si="348"/>
        <v>0</v>
      </c>
      <c r="L4477" s="1">
        <f t="shared" si="349"/>
        <v>1</v>
      </c>
    </row>
    <row r="4478" spans="1:12" x14ac:dyDescent="0.35">
      <c r="A4478" s="1" t="s">
        <v>11</v>
      </c>
      <c r="B4478" s="1" t="s">
        <v>6946</v>
      </c>
      <c r="C4478" s="1" t="s">
        <v>6947</v>
      </c>
      <c r="D4478" s="1" t="s">
        <v>18</v>
      </c>
      <c r="E4478" s="2">
        <v>43588</v>
      </c>
      <c r="F4478" s="1" t="s">
        <v>15</v>
      </c>
      <c r="G4478" s="11">
        <f>VLOOKUP(Sheet1!B4478,Sheet3!$A$4:$B$3872,2,FALSE)</f>
        <v>43588</v>
      </c>
      <c r="H4478" s="11">
        <f t="shared" si="345"/>
        <v>43588</v>
      </c>
      <c r="I4478" s="11">
        <f t="shared" si="346"/>
        <v>43586</v>
      </c>
      <c r="J4478" s="11">
        <f t="shared" si="347"/>
        <v>43586</v>
      </c>
      <c r="K4478" s="1">
        <f t="shared" si="348"/>
        <v>0</v>
      </c>
      <c r="L4478" s="1">
        <f t="shared" si="349"/>
        <v>1</v>
      </c>
    </row>
    <row r="4479" spans="1:12" x14ac:dyDescent="0.35">
      <c r="A4479" s="1" t="s">
        <v>11</v>
      </c>
      <c r="B4479" s="1" t="s">
        <v>6948</v>
      </c>
      <c r="C4479" s="1" t="s">
        <v>6949</v>
      </c>
      <c r="D4479" s="1" t="s">
        <v>8</v>
      </c>
      <c r="E4479" s="2">
        <v>43558</v>
      </c>
      <c r="F4479" s="1" t="s">
        <v>15</v>
      </c>
      <c r="G4479" s="11">
        <f>VLOOKUP(Sheet1!B4479,Sheet3!$A$4:$B$3872,2,FALSE)</f>
        <v>43558</v>
      </c>
      <c r="H4479" s="11">
        <f t="shared" si="345"/>
        <v>43558</v>
      </c>
      <c r="I4479" s="11">
        <f t="shared" si="346"/>
        <v>43556</v>
      </c>
      <c r="J4479" s="11">
        <f t="shared" si="347"/>
        <v>43556</v>
      </c>
      <c r="K4479" s="1">
        <f t="shared" si="348"/>
        <v>0</v>
      </c>
      <c r="L4479" s="1">
        <f t="shared" si="349"/>
        <v>1</v>
      </c>
    </row>
    <row r="4480" spans="1:12" x14ac:dyDescent="0.35">
      <c r="A4480" s="1" t="s">
        <v>11</v>
      </c>
      <c r="B4480" s="1" t="s">
        <v>6950</v>
      </c>
      <c r="C4480" s="1" t="s">
        <v>6951</v>
      </c>
      <c r="D4480" s="1" t="s">
        <v>18</v>
      </c>
      <c r="E4480" s="2">
        <v>43546</v>
      </c>
      <c r="F4480" s="1" t="s">
        <v>15</v>
      </c>
      <c r="G4480" s="11">
        <f>VLOOKUP(Sheet1!B4480,Sheet3!$A$4:$B$3872,2,FALSE)</f>
        <v>43546</v>
      </c>
      <c r="H4480" s="11">
        <f t="shared" si="345"/>
        <v>43546</v>
      </c>
      <c r="I4480" s="11">
        <f t="shared" si="346"/>
        <v>43525</v>
      </c>
      <c r="J4480" s="11">
        <f t="shared" si="347"/>
        <v>43525</v>
      </c>
      <c r="K4480" s="1">
        <f t="shared" si="348"/>
        <v>0</v>
      </c>
      <c r="L4480" s="1">
        <f t="shared" si="349"/>
        <v>1</v>
      </c>
    </row>
    <row r="4481" spans="1:12" x14ac:dyDescent="0.35">
      <c r="A4481" s="1" t="s">
        <v>11</v>
      </c>
      <c r="B4481" s="1" t="s">
        <v>6952</v>
      </c>
      <c r="C4481" s="1" t="s">
        <v>6953</v>
      </c>
      <c r="D4481" s="1" t="s">
        <v>8</v>
      </c>
      <c r="E4481" s="2">
        <v>43494</v>
      </c>
      <c r="F4481" s="1" t="s">
        <v>13</v>
      </c>
      <c r="G4481" s="11">
        <f>VLOOKUP(Sheet1!B4481,Sheet3!$A$4:$B$3872,2,FALSE)</f>
        <v>43494</v>
      </c>
      <c r="H4481" s="11">
        <f t="shared" si="345"/>
        <v>43494</v>
      </c>
      <c r="I4481" s="11">
        <f t="shared" si="346"/>
        <v>43466</v>
      </c>
      <c r="J4481" s="11">
        <f t="shared" si="347"/>
        <v>43466</v>
      </c>
      <c r="K4481" s="1">
        <f t="shared" si="348"/>
        <v>0</v>
      </c>
      <c r="L4481" s="1">
        <f t="shared" si="349"/>
        <v>1</v>
      </c>
    </row>
    <row r="4482" spans="1:12" x14ac:dyDescent="0.35">
      <c r="A4482" s="1" t="s">
        <v>11</v>
      </c>
      <c r="B4482" s="1" t="s">
        <v>6954</v>
      </c>
      <c r="C4482" s="1" t="s">
        <v>6955</v>
      </c>
      <c r="D4482" s="1" t="s">
        <v>8</v>
      </c>
      <c r="E4482" s="2">
        <v>43572</v>
      </c>
      <c r="F4482" s="1" t="s">
        <v>13</v>
      </c>
      <c r="G4482" s="11">
        <f>VLOOKUP(Sheet1!B4482,Sheet3!$A$4:$B$3872,2,FALSE)</f>
        <v>43572</v>
      </c>
      <c r="H4482" s="11">
        <f t="shared" si="345"/>
        <v>43572</v>
      </c>
      <c r="I4482" s="11">
        <f t="shared" si="346"/>
        <v>43556</v>
      </c>
      <c r="J4482" s="11">
        <f t="shared" si="347"/>
        <v>43556</v>
      </c>
      <c r="K4482" s="1">
        <f t="shared" si="348"/>
        <v>0</v>
      </c>
      <c r="L4482" s="1">
        <f t="shared" si="349"/>
        <v>1</v>
      </c>
    </row>
    <row r="4483" spans="1:12" x14ac:dyDescent="0.35">
      <c r="A4483" s="1" t="s">
        <v>11</v>
      </c>
      <c r="B4483" s="1" t="s">
        <v>6956</v>
      </c>
      <c r="C4483" s="1" t="s">
        <v>6957</v>
      </c>
      <c r="D4483" s="1" t="s">
        <v>8</v>
      </c>
      <c r="E4483" s="2">
        <v>43582</v>
      </c>
      <c r="F4483" s="1" t="s">
        <v>13</v>
      </c>
      <c r="G4483" s="11">
        <f>VLOOKUP(Sheet1!B4483,Sheet3!$A$4:$B$3872,2,FALSE)</f>
        <v>43582</v>
      </c>
      <c r="H4483" s="11">
        <f t="shared" ref="H4483:H4546" si="350">E4483</f>
        <v>43582</v>
      </c>
      <c r="I4483" s="11">
        <f t="shared" ref="I4483:I4546" si="351">EOMONTH(G4483,-1)+1</f>
        <v>43556</v>
      </c>
      <c r="J4483" s="11">
        <f t="shared" ref="J4483:J4546" si="352">EOMONTH(H4483,-1)+1</f>
        <v>43556</v>
      </c>
      <c r="K4483" s="1">
        <f t="shared" ref="K4483:K4546" si="353">ROUND((J4483-I4483)/30,0)</f>
        <v>0</v>
      </c>
      <c r="L4483" s="1">
        <f t="shared" ref="L4483:L4546" si="354">1/COUNTIFS($I$2:$I$5023,I4483,$B$2:$B$5023,B4483)</f>
        <v>1</v>
      </c>
    </row>
    <row r="4484" spans="1:12" x14ac:dyDescent="0.35">
      <c r="A4484" s="1" t="s">
        <v>11</v>
      </c>
      <c r="B4484" s="1" t="s">
        <v>6958</v>
      </c>
      <c r="C4484" s="1" t="s">
        <v>6959</v>
      </c>
      <c r="D4484" s="1" t="s">
        <v>8</v>
      </c>
      <c r="E4484" s="2">
        <v>43577</v>
      </c>
      <c r="F4484" s="1" t="s">
        <v>13</v>
      </c>
      <c r="G4484" s="11">
        <f>VLOOKUP(Sheet1!B4484,Sheet3!$A$4:$B$3872,2,FALSE)</f>
        <v>43577</v>
      </c>
      <c r="H4484" s="11">
        <f t="shared" si="350"/>
        <v>43577</v>
      </c>
      <c r="I4484" s="11">
        <f t="shared" si="351"/>
        <v>43556</v>
      </c>
      <c r="J4484" s="11">
        <f t="shared" si="352"/>
        <v>43556</v>
      </c>
      <c r="K4484" s="1">
        <f t="shared" si="353"/>
        <v>0</v>
      </c>
      <c r="L4484" s="1">
        <f t="shared" si="354"/>
        <v>0.5</v>
      </c>
    </row>
    <row r="4485" spans="1:12" x14ac:dyDescent="0.35">
      <c r="A4485" s="1" t="s">
        <v>11</v>
      </c>
      <c r="B4485" s="1" t="s">
        <v>6958</v>
      </c>
      <c r="C4485" s="1" t="s">
        <v>6960</v>
      </c>
      <c r="D4485" s="1" t="s">
        <v>8</v>
      </c>
      <c r="E4485" s="2">
        <v>43586</v>
      </c>
      <c r="F4485" s="1" t="s">
        <v>15</v>
      </c>
      <c r="G4485" s="11">
        <f>VLOOKUP(Sheet1!B4485,Sheet3!$A$4:$B$3872,2,FALSE)</f>
        <v>43577</v>
      </c>
      <c r="H4485" s="11">
        <f t="shared" si="350"/>
        <v>43586</v>
      </c>
      <c r="I4485" s="11">
        <f t="shared" si="351"/>
        <v>43556</v>
      </c>
      <c r="J4485" s="11">
        <f t="shared" si="352"/>
        <v>43586</v>
      </c>
      <c r="K4485" s="1">
        <f t="shared" si="353"/>
        <v>1</v>
      </c>
      <c r="L4485" s="1">
        <f t="shared" si="354"/>
        <v>0.5</v>
      </c>
    </row>
    <row r="4486" spans="1:12" x14ac:dyDescent="0.35">
      <c r="A4486" s="1" t="s">
        <v>11</v>
      </c>
      <c r="B4486" s="1" t="s">
        <v>6961</v>
      </c>
      <c r="C4486" s="1" t="s">
        <v>6962</v>
      </c>
      <c r="D4486" s="1" t="s">
        <v>8</v>
      </c>
      <c r="E4486" s="2">
        <v>43564</v>
      </c>
      <c r="F4486" s="1" t="s">
        <v>25</v>
      </c>
      <c r="G4486" s="11">
        <f>VLOOKUP(Sheet1!B4486,Sheet3!$A$4:$B$3872,2,FALSE)</f>
        <v>43564</v>
      </c>
      <c r="H4486" s="11">
        <f t="shared" si="350"/>
        <v>43564</v>
      </c>
      <c r="I4486" s="11">
        <f t="shared" si="351"/>
        <v>43556</v>
      </c>
      <c r="J4486" s="11">
        <f t="shared" si="352"/>
        <v>43556</v>
      </c>
      <c r="K4486" s="1">
        <f t="shared" si="353"/>
        <v>0</v>
      </c>
      <c r="L4486" s="1">
        <f t="shared" si="354"/>
        <v>1</v>
      </c>
    </row>
    <row r="4487" spans="1:12" x14ac:dyDescent="0.35">
      <c r="A4487" s="1" t="s">
        <v>11</v>
      </c>
      <c r="B4487" s="1" t="s">
        <v>6963</v>
      </c>
      <c r="C4487" s="1" t="s">
        <v>6964</v>
      </c>
      <c r="D4487" s="1" t="s">
        <v>8</v>
      </c>
      <c r="E4487" s="2">
        <v>43583</v>
      </c>
      <c r="F4487" s="1" t="s">
        <v>15</v>
      </c>
      <c r="G4487" s="11">
        <f>VLOOKUP(Sheet1!B4487,Sheet3!$A$4:$B$3872,2,FALSE)</f>
        <v>43583</v>
      </c>
      <c r="H4487" s="11">
        <f t="shared" si="350"/>
        <v>43583</v>
      </c>
      <c r="I4487" s="11">
        <f t="shared" si="351"/>
        <v>43556</v>
      </c>
      <c r="J4487" s="11">
        <f t="shared" si="352"/>
        <v>43556</v>
      </c>
      <c r="K4487" s="1">
        <f t="shared" si="353"/>
        <v>0</v>
      </c>
      <c r="L4487" s="1">
        <f t="shared" si="354"/>
        <v>1</v>
      </c>
    </row>
    <row r="4488" spans="1:12" x14ac:dyDescent="0.35">
      <c r="A4488" s="1" t="s">
        <v>11</v>
      </c>
      <c r="B4488" s="1" t="s">
        <v>6965</v>
      </c>
      <c r="C4488" s="1" t="s">
        <v>6966</v>
      </c>
      <c r="D4488" s="1" t="s">
        <v>8</v>
      </c>
      <c r="E4488" s="2">
        <v>43599</v>
      </c>
      <c r="F4488" s="1" t="s">
        <v>15</v>
      </c>
      <c r="G4488" s="11">
        <f>VLOOKUP(Sheet1!B4488,Sheet3!$A$4:$B$3872,2,FALSE)</f>
        <v>43599</v>
      </c>
      <c r="H4488" s="11">
        <f t="shared" si="350"/>
        <v>43599</v>
      </c>
      <c r="I4488" s="11">
        <f t="shared" si="351"/>
        <v>43586</v>
      </c>
      <c r="J4488" s="11">
        <f t="shared" si="352"/>
        <v>43586</v>
      </c>
      <c r="K4488" s="1">
        <f t="shared" si="353"/>
        <v>0</v>
      </c>
      <c r="L4488" s="1">
        <f t="shared" si="354"/>
        <v>1</v>
      </c>
    </row>
    <row r="4489" spans="1:12" x14ac:dyDescent="0.35">
      <c r="A4489" s="1" t="s">
        <v>11</v>
      </c>
      <c r="B4489" s="1" t="s">
        <v>6967</v>
      </c>
      <c r="C4489" s="1" t="s">
        <v>6968</v>
      </c>
      <c r="D4489" s="1" t="s">
        <v>8</v>
      </c>
      <c r="E4489" s="2">
        <v>43571</v>
      </c>
      <c r="F4489" s="1" t="s">
        <v>9</v>
      </c>
      <c r="G4489" s="11">
        <f>VLOOKUP(Sheet1!B4489,Sheet3!$A$4:$B$3872,2,FALSE)</f>
        <v>43571</v>
      </c>
      <c r="H4489" s="11">
        <f t="shared" si="350"/>
        <v>43571</v>
      </c>
      <c r="I4489" s="11">
        <f t="shared" si="351"/>
        <v>43556</v>
      </c>
      <c r="J4489" s="11">
        <f t="shared" si="352"/>
        <v>43556</v>
      </c>
      <c r="K4489" s="1">
        <f t="shared" si="353"/>
        <v>0</v>
      </c>
      <c r="L4489" s="1">
        <f t="shared" si="354"/>
        <v>0.5</v>
      </c>
    </row>
    <row r="4490" spans="1:12" x14ac:dyDescent="0.35">
      <c r="A4490" s="1" t="s">
        <v>11</v>
      </c>
      <c r="B4490" s="1" t="s">
        <v>6967</v>
      </c>
      <c r="C4490" s="1" t="s">
        <v>6969</v>
      </c>
      <c r="D4490" s="1" t="s">
        <v>8</v>
      </c>
      <c r="E4490" s="2">
        <v>43578</v>
      </c>
      <c r="F4490" s="1" t="s">
        <v>13</v>
      </c>
      <c r="G4490" s="11">
        <f>VLOOKUP(Sheet1!B4490,Sheet3!$A$4:$B$3872,2,FALSE)</f>
        <v>43571</v>
      </c>
      <c r="H4490" s="11">
        <f t="shared" si="350"/>
        <v>43578</v>
      </c>
      <c r="I4490" s="11">
        <f t="shared" si="351"/>
        <v>43556</v>
      </c>
      <c r="J4490" s="11">
        <f t="shared" si="352"/>
        <v>43556</v>
      </c>
      <c r="K4490" s="1">
        <f t="shared" si="353"/>
        <v>0</v>
      </c>
      <c r="L4490" s="1">
        <f t="shared" si="354"/>
        <v>0.5</v>
      </c>
    </row>
    <row r="4491" spans="1:12" x14ac:dyDescent="0.35">
      <c r="A4491" s="1" t="s">
        <v>11</v>
      </c>
      <c r="B4491" s="1" t="s">
        <v>6970</v>
      </c>
      <c r="C4491" s="1" t="s">
        <v>6971</v>
      </c>
      <c r="D4491" s="1" t="s">
        <v>8</v>
      </c>
      <c r="E4491" s="2">
        <v>43546</v>
      </c>
      <c r="F4491" s="1" t="s">
        <v>9</v>
      </c>
      <c r="G4491" s="11">
        <f>VLOOKUP(Sheet1!B4491,Sheet3!$A$4:$B$3872,2,FALSE)</f>
        <v>43546</v>
      </c>
      <c r="H4491" s="11">
        <f t="shared" si="350"/>
        <v>43546</v>
      </c>
      <c r="I4491" s="11">
        <f t="shared" si="351"/>
        <v>43525</v>
      </c>
      <c r="J4491" s="11">
        <f t="shared" si="352"/>
        <v>43525</v>
      </c>
      <c r="K4491" s="1">
        <f t="shared" si="353"/>
        <v>0</v>
      </c>
      <c r="L4491" s="1">
        <f t="shared" si="354"/>
        <v>0.5</v>
      </c>
    </row>
    <row r="4492" spans="1:12" x14ac:dyDescent="0.35">
      <c r="A4492" s="1" t="s">
        <v>11</v>
      </c>
      <c r="B4492" s="1" t="s">
        <v>6970</v>
      </c>
      <c r="C4492" s="1" t="s">
        <v>6972</v>
      </c>
      <c r="D4492" s="1" t="s">
        <v>8</v>
      </c>
      <c r="E4492" s="2">
        <v>43583</v>
      </c>
      <c r="F4492" s="1" t="s">
        <v>9</v>
      </c>
      <c r="G4492" s="11">
        <f>VLOOKUP(Sheet1!B4492,Sheet3!$A$4:$B$3872,2,FALSE)</f>
        <v>43546</v>
      </c>
      <c r="H4492" s="11">
        <f t="shared" si="350"/>
        <v>43583</v>
      </c>
      <c r="I4492" s="11">
        <f t="shared" si="351"/>
        <v>43525</v>
      </c>
      <c r="J4492" s="11">
        <f t="shared" si="352"/>
        <v>43556</v>
      </c>
      <c r="K4492" s="1">
        <f t="shared" si="353"/>
        <v>1</v>
      </c>
      <c r="L4492" s="1">
        <f t="shared" si="354"/>
        <v>0.5</v>
      </c>
    </row>
    <row r="4493" spans="1:12" x14ac:dyDescent="0.35">
      <c r="A4493" s="1" t="s">
        <v>11</v>
      </c>
      <c r="B4493" s="1" t="s">
        <v>6973</v>
      </c>
      <c r="C4493" s="1" t="s">
        <v>6974</v>
      </c>
      <c r="D4493" s="1" t="s">
        <v>8</v>
      </c>
      <c r="E4493" s="2">
        <v>43540</v>
      </c>
      <c r="F4493" s="1" t="s">
        <v>13</v>
      </c>
      <c r="G4493" s="11">
        <f>VLOOKUP(Sheet1!B4493,Sheet3!$A$4:$B$3872,2,FALSE)</f>
        <v>43540</v>
      </c>
      <c r="H4493" s="11">
        <f t="shared" si="350"/>
        <v>43540</v>
      </c>
      <c r="I4493" s="11">
        <f t="shared" si="351"/>
        <v>43525</v>
      </c>
      <c r="J4493" s="11">
        <f t="shared" si="352"/>
        <v>43525</v>
      </c>
      <c r="K4493" s="1">
        <f t="shared" si="353"/>
        <v>0</v>
      </c>
      <c r="L4493" s="1">
        <f t="shared" si="354"/>
        <v>1</v>
      </c>
    </row>
    <row r="4494" spans="1:12" x14ac:dyDescent="0.35">
      <c r="A4494" s="1" t="s">
        <v>11</v>
      </c>
      <c r="B4494" s="1" t="s">
        <v>6975</v>
      </c>
      <c r="C4494" s="1" t="s">
        <v>6976</v>
      </c>
      <c r="D4494" s="1" t="s">
        <v>8</v>
      </c>
      <c r="E4494" s="2">
        <v>43503</v>
      </c>
      <c r="F4494" s="1" t="s">
        <v>13</v>
      </c>
      <c r="G4494" s="11">
        <f>VLOOKUP(Sheet1!B4494,Sheet3!$A$4:$B$3872,2,FALSE)</f>
        <v>43503</v>
      </c>
      <c r="H4494" s="11">
        <f t="shared" si="350"/>
        <v>43503</v>
      </c>
      <c r="I4494" s="11">
        <f t="shared" si="351"/>
        <v>43497</v>
      </c>
      <c r="J4494" s="11">
        <f t="shared" si="352"/>
        <v>43497</v>
      </c>
      <c r="K4494" s="1">
        <f t="shared" si="353"/>
        <v>0</v>
      </c>
      <c r="L4494" s="1">
        <f t="shared" si="354"/>
        <v>1</v>
      </c>
    </row>
    <row r="4495" spans="1:12" x14ac:dyDescent="0.35">
      <c r="A4495" s="1" t="s">
        <v>11</v>
      </c>
      <c r="B4495" s="1" t="s">
        <v>6977</v>
      </c>
      <c r="C4495" s="1" t="s">
        <v>6978</v>
      </c>
      <c r="D4495" s="1" t="s">
        <v>8</v>
      </c>
      <c r="E4495" s="2">
        <v>43571</v>
      </c>
      <c r="F4495" s="1" t="s">
        <v>25</v>
      </c>
      <c r="G4495" s="11">
        <f>VLOOKUP(Sheet1!B4495,Sheet3!$A$4:$B$3872,2,FALSE)</f>
        <v>43571</v>
      </c>
      <c r="H4495" s="11">
        <f t="shared" si="350"/>
        <v>43571</v>
      </c>
      <c r="I4495" s="11">
        <f t="shared" si="351"/>
        <v>43556</v>
      </c>
      <c r="J4495" s="11">
        <f t="shared" si="352"/>
        <v>43556</v>
      </c>
      <c r="K4495" s="1">
        <f t="shared" si="353"/>
        <v>0</v>
      </c>
      <c r="L4495" s="1">
        <f t="shared" si="354"/>
        <v>1</v>
      </c>
    </row>
    <row r="4496" spans="1:12" x14ac:dyDescent="0.35">
      <c r="A4496" s="1" t="s">
        <v>11</v>
      </c>
      <c r="B4496" s="1" t="s">
        <v>6979</v>
      </c>
      <c r="C4496" s="1" t="s">
        <v>6980</v>
      </c>
      <c r="D4496" s="1" t="s">
        <v>8</v>
      </c>
      <c r="E4496" s="2">
        <v>43578</v>
      </c>
      <c r="F4496" s="1" t="s">
        <v>9</v>
      </c>
      <c r="G4496" s="11">
        <f>VLOOKUP(Sheet1!B4496,Sheet3!$A$4:$B$3872,2,FALSE)</f>
        <v>43578</v>
      </c>
      <c r="H4496" s="11">
        <f t="shared" si="350"/>
        <v>43578</v>
      </c>
      <c r="I4496" s="11">
        <f t="shared" si="351"/>
        <v>43556</v>
      </c>
      <c r="J4496" s="11">
        <f t="shared" si="352"/>
        <v>43556</v>
      </c>
      <c r="K4496" s="1">
        <f t="shared" si="353"/>
        <v>0</v>
      </c>
      <c r="L4496" s="1">
        <f t="shared" si="354"/>
        <v>1</v>
      </c>
    </row>
    <row r="4497" spans="1:12" x14ac:dyDescent="0.35">
      <c r="A4497" s="1" t="s">
        <v>6</v>
      </c>
      <c r="B4497" s="1" t="s">
        <v>6981</v>
      </c>
      <c r="C4497" s="1" t="s">
        <v>6982</v>
      </c>
      <c r="D4497" s="1" t="s">
        <v>8</v>
      </c>
      <c r="E4497" s="2">
        <v>43558</v>
      </c>
      <c r="F4497" s="1" t="s">
        <v>13</v>
      </c>
      <c r="G4497" s="11">
        <f>VLOOKUP(Sheet1!B4497,Sheet3!$A$4:$B$3872,2,FALSE)</f>
        <v>43558</v>
      </c>
      <c r="H4497" s="11">
        <f t="shared" si="350"/>
        <v>43558</v>
      </c>
      <c r="I4497" s="11">
        <f t="shared" si="351"/>
        <v>43556</v>
      </c>
      <c r="J4497" s="11">
        <f t="shared" si="352"/>
        <v>43556</v>
      </c>
      <c r="K4497" s="1">
        <f t="shared" si="353"/>
        <v>0</v>
      </c>
      <c r="L4497" s="1">
        <f t="shared" si="354"/>
        <v>1</v>
      </c>
    </row>
    <row r="4498" spans="1:12" x14ac:dyDescent="0.35">
      <c r="A4498" s="1" t="s">
        <v>11</v>
      </c>
      <c r="B4498" s="1" t="s">
        <v>6983</v>
      </c>
      <c r="C4498" s="1" t="s">
        <v>6984</v>
      </c>
      <c r="D4498" s="1" t="s">
        <v>8</v>
      </c>
      <c r="E4498" s="2">
        <v>43577</v>
      </c>
      <c r="F4498" s="1" t="s">
        <v>15</v>
      </c>
      <c r="G4498" s="11">
        <f>VLOOKUP(Sheet1!B4498,Sheet3!$A$4:$B$3872,2,FALSE)</f>
        <v>43577</v>
      </c>
      <c r="H4498" s="11">
        <f t="shared" si="350"/>
        <v>43577</v>
      </c>
      <c r="I4498" s="11">
        <f t="shared" si="351"/>
        <v>43556</v>
      </c>
      <c r="J4498" s="11">
        <f t="shared" si="352"/>
        <v>43556</v>
      </c>
      <c r="K4498" s="1">
        <f t="shared" si="353"/>
        <v>0</v>
      </c>
      <c r="L4498" s="1">
        <f t="shared" si="354"/>
        <v>0.5</v>
      </c>
    </row>
    <row r="4499" spans="1:12" x14ac:dyDescent="0.35">
      <c r="A4499" s="1" t="s">
        <v>11</v>
      </c>
      <c r="B4499" s="1" t="s">
        <v>6983</v>
      </c>
      <c r="C4499" s="1" t="s">
        <v>6985</v>
      </c>
      <c r="D4499" s="1" t="s">
        <v>8</v>
      </c>
      <c r="E4499" s="2">
        <v>43588</v>
      </c>
      <c r="F4499" s="1" t="s">
        <v>15</v>
      </c>
      <c r="G4499" s="11">
        <f>VLOOKUP(Sheet1!B4499,Sheet3!$A$4:$B$3872,2,FALSE)</f>
        <v>43577</v>
      </c>
      <c r="H4499" s="11">
        <f t="shared" si="350"/>
        <v>43588</v>
      </c>
      <c r="I4499" s="11">
        <f t="shared" si="351"/>
        <v>43556</v>
      </c>
      <c r="J4499" s="11">
        <f t="shared" si="352"/>
        <v>43586</v>
      </c>
      <c r="K4499" s="1">
        <f t="shared" si="353"/>
        <v>1</v>
      </c>
      <c r="L4499" s="1">
        <f t="shared" si="354"/>
        <v>0.5</v>
      </c>
    </row>
    <row r="4500" spans="1:12" x14ac:dyDescent="0.35">
      <c r="A4500" s="1" t="s">
        <v>6</v>
      </c>
      <c r="B4500" s="1" t="s">
        <v>6986</v>
      </c>
      <c r="C4500" s="1" t="s">
        <v>6987</v>
      </c>
      <c r="D4500" s="1" t="s">
        <v>8</v>
      </c>
      <c r="E4500" s="2">
        <v>43563</v>
      </c>
      <c r="F4500" s="1" t="s">
        <v>13</v>
      </c>
      <c r="G4500" s="11">
        <f>VLOOKUP(Sheet1!B4500,Sheet3!$A$4:$B$3872,2,FALSE)</f>
        <v>43563</v>
      </c>
      <c r="H4500" s="11">
        <f t="shared" si="350"/>
        <v>43563</v>
      </c>
      <c r="I4500" s="11">
        <f t="shared" si="351"/>
        <v>43556</v>
      </c>
      <c r="J4500" s="11">
        <f t="shared" si="352"/>
        <v>43556</v>
      </c>
      <c r="K4500" s="1">
        <f t="shared" si="353"/>
        <v>0</v>
      </c>
      <c r="L4500" s="1">
        <f t="shared" si="354"/>
        <v>1</v>
      </c>
    </row>
    <row r="4501" spans="1:12" x14ac:dyDescent="0.35">
      <c r="A4501" s="1" t="s">
        <v>11</v>
      </c>
      <c r="B4501" s="1" t="s">
        <v>6988</v>
      </c>
      <c r="C4501" s="1" t="s">
        <v>6989</v>
      </c>
      <c r="D4501" s="1" t="s">
        <v>8</v>
      </c>
      <c r="E4501" s="2">
        <v>43583</v>
      </c>
      <c r="F4501" s="1" t="s">
        <v>13</v>
      </c>
      <c r="G4501" s="11">
        <f>VLOOKUP(Sheet1!B4501,Sheet3!$A$4:$B$3872,2,FALSE)</f>
        <v>43583</v>
      </c>
      <c r="H4501" s="11">
        <f t="shared" si="350"/>
        <v>43583</v>
      </c>
      <c r="I4501" s="11">
        <f t="shared" si="351"/>
        <v>43556</v>
      </c>
      <c r="J4501" s="11">
        <f t="shared" si="352"/>
        <v>43556</v>
      </c>
      <c r="K4501" s="1">
        <f t="shared" si="353"/>
        <v>0</v>
      </c>
      <c r="L4501" s="1">
        <f t="shared" si="354"/>
        <v>1</v>
      </c>
    </row>
    <row r="4502" spans="1:12" x14ac:dyDescent="0.35">
      <c r="A4502" s="1" t="s">
        <v>11</v>
      </c>
      <c r="B4502" s="1" t="s">
        <v>6990</v>
      </c>
      <c r="C4502" s="1" t="s">
        <v>6991</v>
      </c>
      <c r="D4502" s="1" t="s">
        <v>8</v>
      </c>
      <c r="E4502" s="2">
        <v>43552</v>
      </c>
      <c r="F4502" s="1" t="s">
        <v>9</v>
      </c>
      <c r="G4502" s="11">
        <f>VLOOKUP(Sheet1!B4502,Sheet3!$A$4:$B$3872,2,FALSE)</f>
        <v>43552</v>
      </c>
      <c r="H4502" s="11">
        <f t="shared" si="350"/>
        <v>43552</v>
      </c>
      <c r="I4502" s="11">
        <f t="shared" si="351"/>
        <v>43525</v>
      </c>
      <c r="J4502" s="11">
        <f t="shared" si="352"/>
        <v>43525</v>
      </c>
      <c r="K4502" s="1">
        <f t="shared" si="353"/>
        <v>0</v>
      </c>
      <c r="L4502" s="1">
        <f t="shared" si="354"/>
        <v>1</v>
      </c>
    </row>
    <row r="4503" spans="1:12" x14ac:dyDescent="0.35">
      <c r="A4503" s="1" t="s">
        <v>11</v>
      </c>
      <c r="B4503" s="1" t="s">
        <v>6992</v>
      </c>
      <c r="C4503" s="1" t="s">
        <v>6993</v>
      </c>
      <c r="D4503" s="1" t="s">
        <v>8</v>
      </c>
      <c r="E4503" s="2">
        <v>43571</v>
      </c>
      <c r="F4503" s="1" t="s">
        <v>13</v>
      </c>
      <c r="G4503" s="11">
        <f>VLOOKUP(Sheet1!B4503,Sheet3!$A$4:$B$3872,2,FALSE)</f>
        <v>43571</v>
      </c>
      <c r="H4503" s="11">
        <f t="shared" si="350"/>
        <v>43571</v>
      </c>
      <c r="I4503" s="11">
        <f t="shared" si="351"/>
        <v>43556</v>
      </c>
      <c r="J4503" s="11">
        <f t="shared" si="352"/>
        <v>43556</v>
      </c>
      <c r="K4503" s="1">
        <f t="shared" si="353"/>
        <v>0</v>
      </c>
      <c r="L4503" s="1">
        <f t="shared" si="354"/>
        <v>1</v>
      </c>
    </row>
    <row r="4504" spans="1:12" x14ac:dyDescent="0.35">
      <c r="A4504" s="1" t="s">
        <v>11</v>
      </c>
      <c r="B4504" s="1" t="s">
        <v>6994</v>
      </c>
      <c r="C4504" s="1" t="s">
        <v>6995</v>
      </c>
      <c r="D4504" s="1" t="s">
        <v>18</v>
      </c>
      <c r="E4504" s="2">
        <v>43484</v>
      </c>
      <c r="F4504" s="1" t="s">
        <v>13</v>
      </c>
      <c r="G4504" s="11">
        <f>VLOOKUP(Sheet1!B4504,Sheet3!$A$4:$B$3872,2,FALSE)</f>
        <v>43484</v>
      </c>
      <c r="H4504" s="11">
        <f t="shared" si="350"/>
        <v>43484</v>
      </c>
      <c r="I4504" s="11">
        <f t="shared" si="351"/>
        <v>43466</v>
      </c>
      <c r="J4504" s="11">
        <f t="shared" si="352"/>
        <v>43466</v>
      </c>
      <c r="K4504" s="1">
        <f t="shared" si="353"/>
        <v>0</v>
      </c>
      <c r="L4504" s="1">
        <f t="shared" si="354"/>
        <v>0.5</v>
      </c>
    </row>
    <row r="4505" spans="1:12" x14ac:dyDescent="0.35">
      <c r="A4505" s="1" t="s">
        <v>11</v>
      </c>
      <c r="B4505" s="1" t="s">
        <v>6994</v>
      </c>
      <c r="C4505" s="1" t="s">
        <v>6996</v>
      </c>
      <c r="D4505" s="1" t="s">
        <v>18</v>
      </c>
      <c r="E4505" s="2">
        <v>43484</v>
      </c>
      <c r="F4505" s="1" t="s">
        <v>25</v>
      </c>
      <c r="G4505" s="11">
        <f>VLOOKUP(Sheet1!B4505,Sheet3!$A$4:$B$3872,2,FALSE)</f>
        <v>43484</v>
      </c>
      <c r="H4505" s="11">
        <f t="shared" si="350"/>
        <v>43484</v>
      </c>
      <c r="I4505" s="11">
        <f t="shared" si="351"/>
        <v>43466</v>
      </c>
      <c r="J4505" s="11">
        <f t="shared" si="352"/>
        <v>43466</v>
      </c>
      <c r="K4505" s="1">
        <f t="shared" si="353"/>
        <v>0</v>
      </c>
      <c r="L4505" s="1">
        <f t="shared" si="354"/>
        <v>0.5</v>
      </c>
    </row>
    <row r="4506" spans="1:12" x14ac:dyDescent="0.35">
      <c r="A4506" s="1" t="s">
        <v>11</v>
      </c>
      <c r="B4506" s="1" t="s">
        <v>6997</v>
      </c>
      <c r="C4506" s="3">
        <v>3.9999999999999997E+274</v>
      </c>
      <c r="D4506" s="1" t="s">
        <v>8</v>
      </c>
      <c r="E4506" s="2">
        <v>43496</v>
      </c>
      <c r="F4506" s="1" t="s">
        <v>13</v>
      </c>
      <c r="G4506" s="11">
        <f>VLOOKUP(Sheet1!B4506,Sheet3!$A$4:$B$3872,2,FALSE)</f>
        <v>43496</v>
      </c>
      <c r="H4506" s="11">
        <f t="shared" si="350"/>
        <v>43496</v>
      </c>
      <c r="I4506" s="11">
        <f t="shared" si="351"/>
        <v>43466</v>
      </c>
      <c r="J4506" s="11">
        <f t="shared" si="352"/>
        <v>43466</v>
      </c>
      <c r="K4506" s="1">
        <f t="shared" si="353"/>
        <v>0</v>
      </c>
      <c r="L4506" s="1">
        <f t="shared" si="354"/>
        <v>0.5</v>
      </c>
    </row>
    <row r="4507" spans="1:12" x14ac:dyDescent="0.35">
      <c r="A4507" s="1" t="s">
        <v>11</v>
      </c>
      <c r="B4507" s="1" t="s">
        <v>6997</v>
      </c>
      <c r="C4507" s="1" t="s">
        <v>6998</v>
      </c>
      <c r="D4507" s="1" t="s">
        <v>8</v>
      </c>
      <c r="E4507" s="2">
        <v>43507</v>
      </c>
      <c r="F4507" s="1" t="s">
        <v>13</v>
      </c>
      <c r="G4507" s="11">
        <f>VLOOKUP(Sheet1!B4507,Sheet3!$A$4:$B$3872,2,FALSE)</f>
        <v>43496</v>
      </c>
      <c r="H4507" s="11">
        <f t="shared" si="350"/>
        <v>43507</v>
      </c>
      <c r="I4507" s="11">
        <f t="shared" si="351"/>
        <v>43466</v>
      </c>
      <c r="J4507" s="11">
        <f t="shared" si="352"/>
        <v>43497</v>
      </c>
      <c r="K4507" s="1">
        <f t="shared" si="353"/>
        <v>1</v>
      </c>
      <c r="L4507" s="1">
        <f t="shared" si="354"/>
        <v>0.5</v>
      </c>
    </row>
    <row r="4508" spans="1:12" x14ac:dyDescent="0.35">
      <c r="A4508" s="1" t="s">
        <v>11</v>
      </c>
      <c r="B4508" s="1" t="s">
        <v>6999</v>
      </c>
      <c r="C4508" s="1" t="s">
        <v>7000</v>
      </c>
      <c r="D4508" s="1" t="s">
        <v>8</v>
      </c>
      <c r="E4508" s="2">
        <v>43553</v>
      </c>
      <c r="F4508" s="1" t="s">
        <v>13</v>
      </c>
      <c r="G4508" s="11">
        <f>VLOOKUP(Sheet1!B4508,Sheet3!$A$4:$B$3872,2,FALSE)</f>
        <v>43553</v>
      </c>
      <c r="H4508" s="11">
        <f t="shared" si="350"/>
        <v>43553</v>
      </c>
      <c r="I4508" s="11">
        <f t="shared" si="351"/>
        <v>43525</v>
      </c>
      <c r="J4508" s="11">
        <f t="shared" si="352"/>
        <v>43525</v>
      </c>
      <c r="K4508" s="1">
        <f t="shared" si="353"/>
        <v>0</v>
      </c>
      <c r="L4508" s="1">
        <f t="shared" si="354"/>
        <v>1</v>
      </c>
    </row>
    <row r="4509" spans="1:12" x14ac:dyDescent="0.35">
      <c r="A4509" s="1" t="s">
        <v>11</v>
      </c>
      <c r="B4509" s="1" t="s">
        <v>7001</v>
      </c>
      <c r="C4509" s="1" t="s">
        <v>7002</v>
      </c>
      <c r="D4509" s="1" t="s">
        <v>8</v>
      </c>
      <c r="E4509" s="2">
        <v>43588</v>
      </c>
      <c r="F4509" s="1" t="s">
        <v>25</v>
      </c>
      <c r="G4509" s="11">
        <f>VLOOKUP(Sheet1!B4509,Sheet3!$A$4:$B$3872,2,FALSE)</f>
        <v>43588</v>
      </c>
      <c r="H4509" s="11">
        <f t="shared" si="350"/>
        <v>43588</v>
      </c>
      <c r="I4509" s="11">
        <f t="shared" si="351"/>
        <v>43586</v>
      </c>
      <c r="J4509" s="11">
        <f t="shared" si="352"/>
        <v>43586</v>
      </c>
      <c r="K4509" s="1">
        <f t="shared" si="353"/>
        <v>0</v>
      </c>
      <c r="L4509" s="1">
        <f t="shared" si="354"/>
        <v>1</v>
      </c>
    </row>
    <row r="4510" spans="1:12" x14ac:dyDescent="0.35">
      <c r="A4510" s="1" t="s">
        <v>11</v>
      </c>
      <c r="B4510" s="1" t="s">
        <v>7003</v>
      </c>
      <c r="C4510" s="1" t="s">
        <v>7004</v>
      </c>
      <c r="D4510" s="1" t="s">
        <v>8</v>
      </c>
      <c r="E4510" s="2">
        <v>43582</v>
      </c>
      <c r="F4510" s="1" t="s">
        <v>9</v>
      </c>
      <c r="G4510" s="11">
        <f>VLOOKUP(Sheet1!B4510,Sheet3!$A$4:$B$3872,2,FALSE)</f>
        <v>43582</v>
      </c>
      <c r="H4510" s="11">
        <f t="shared" si="350"/>
        <v>43582</v>
      </c>
      <c r="I4510" s="11">
        <f t="shared" si="351"/>
        <v>43556</v>
      </c>
      <c r="J4510" s="11">
        <f t="shared" si="352"/>
        <v>43556</v>
      </c>
      <c r="K4510" s="1">
        <f t="shared" si="353"/>
        <v>0</v>
      </c>
      <c r="L4510" s="1">
        <f t="shared" si="354"/>
        <v>0.5</v>
      </c>
    </row>
    <row r="4511" spans="1:12" x14ac:dyDescent="0.35">
      <c r="A4511" s="1" t="s">
        <v>11</v>
      </c>
      <c r="B4511" s="1" t="s">
        <v>7003</v>
      </c>
      <c r="C4511" s="1" t="s">
        <v>7005</v>
      </c>
      <c r="D4511" s="1" t="s">
        <v>8</v>
      </c>
      <c r="E4511" s="2">
        <v>43588</v>
      </c>
      <c r="F4511" s="1" t="s">
        <v>15</v>
      </c>
      <c r="G4511" s="11">
        <f>VLOOKUP(Sheet1!B4511,Sheet3!$A$4:$B$3872,2,FALSE)</f>
        <v>43582</v>
      </c>
      <c r="H4511" s="11">
        <f t="shared" si="350"/>
        <v>43588</v>
      </c>
      <c r="I4511" s="11">
        <f t="shared" si="351"/>
        <v>43556</v>
      </c>
      <c r="J4511" s="11">
        <f t="shared" si="352"/>
        <v>43586</v>
      </c>
      <c r="K4511" s="1">
        <f t="shared" si="353"/>
        <v>1</v>
      </c>
      <c r="L4511" s="1">
        <f t="shared" si="354"/>
        <v>0.5</v>
      </c>
    </row>
    <row r="4512" spans="1:12" x14ac:dyDescent="0.35">
      <c r="A4512" s="1" t="s">
        <v>11</v>
      </c>
      <c r="B4512" s="1" t="s">
        <v>7006</v>
      </c>
      <c r="C4512" s="1" t="s">
        <v>7007</v>
      </c>
      <c r="D4512" s="1" t="s">
        <v>8</v>
      </c>
      <c r="E4512" s="2">
        <v>43565</v>
      </c>
      <c r="F4512" s="1" t="s">
        <v>15</v>
      </c>
      <c r="G4512" s="11">
        <f>VLOOKUP(Sheet1!B4512,Sheet3!$A$4:$B$3872,2,FALSE)</f>
        <v>43565</v>
      </c>
      <c r="H4512" s="11">
        <f t="shared" si="350"/>
        <v>43565</v>
      </c>
      <c r="I4512" s="11">
        <f t="shared" si="351"/>
        <v>43556</v>
      </c>
      <c r="J4512" s="11">
        <f t="shared" si="352"/>
        <v>43556</v>
      </c>
      <c r="K4512" s="1">
        <f t="shared" si="353"/>
        <v>0</v>
      </c>
      <c r="L4512" s="1">
        <f t="shared" si="354"/>
        <v>0.5</v>
      </c>
    </row>
    <row r="4513" spans="1:12" x14ac:dyDescent="0.35">
      <c r="A4513" s="1" t="s">
        <v>11</v>
      </c>
      <c r="B4513" s="1" t="s">
        <v>7006</v>
      </c>
      <c r="C4513" s="1" t="s">
        <v>7008</v>
      </c>
      <c r="D4513" s="1" t="s">
        <v>8</v>
      </c>
      <c r="E4513" s="2">
        <v>43589</v>
      </c>
      <c r="F4513" s="1" t="s">
        <v>13</v>
      </c>
      <c r="G4513" s="11">
        <f>VLOOKUP(Sheet1!B4513,Sheet3!$A$4:$B$3872,2,FALSE)</f>
        <v>43565</v>
      </c>
      <c r="H4513" s="11">
        <f t="shared" si="350"/>
        <v>43589</v>
      </c>
      <c r="I4513" s="11">
        <f t="shared" si="351"/>
        <v>43556</v>
      </c>
      <c r="J4513" s="11">
        <f t="shared" si="352"/>
        <v>43586</v>
      </c>
      <c r="K4513" s="1">
        <f t="shared" si="353"/>
        <v>1</v>
      </c>
      <c r="L4513" s="1">
        <f t="shared" si="354"/>
        <v>0.5</v>
      </c>
    </row>
    <row r="4514" spans="1:12" x14ac:dyDescent="0.35">
      <c r="A4514" s="1" t="s">
        <v>11</v>
      </c>
      <c r="B4514" s="1" t="s">
        <v>7009</v>
      </c>
      <c r="C4514" s="1" t="s">
        <v>7010</v>
      </c>
      <c r="D4514" s="1" t="s">
        <v>8</v>
      </c>
      <c r="E4514" s="2">
        <v>43522</v>
      </c>
      <c r="F4514" s="1" t="s">
        <v>13</v>
      </c>
      <c r="G4514" s="11">
        <f>VLOOKUP(Sheet1!B4514,Sheet3!$A$4:$B$3872,2,FALSE)</f>
        <v>43522</v>
      </c>
      <c r="H4514" s="11">
        <f t="shared" si="350"/>
        <v>43522</v>
      </c>
      <c r="I4514" s="11">
        <f t="shared" si="351"/>
        <v>43497</v>
      </c>
      <c r="J4514" s="11">
        <f t="shared" si="352"/>
        <v>43497</v>
      </c>
      <c r="K4514" s="1">
        <f t="shared" si="353"/>
        <v>0</v>
      </c>
      <c r="L4514" s="1">
        <f t="shared" si="354"/>
        <v>1</v>
      </c>
    </row>
    <row r="4515" spans="1:12" x14ac:dyDescent="0.35">
      <c r="A4515" s="1" t="s">
        <v>11</v>
      </c>
      <c r="B4515" s="1" t="s">
        <v>7011</v>
      </c>
      <c r="C4515" s="1" t="s">
        <v>7012</v>
      </c>
      <c r="D4515" s="1" t="s">
        <v>8</v>
      </c>
      <c r="E4515" s="2">
        <v>43529</v>
      </c>
      <c r="F4515" s="1" t="s">
        <v>15</v>
      </c>
      <c r="G4515" s="11">
        <f>VLOOKUP(Sheet1!B4515,Sheet3!$A$4:$B$3872,2,FALSE)</f>
        <v>43529</v>
      </c>
      <c r="H4515" s="11">
        <f t="shared" si="350"/>
        <v>43529</v>
      </c>
      <c r="I4515" s="11">
        <f t="shared" si="351"/>
        <v>43525</v>
      </c>
      <c r="J4515" s="11">
        <f t="shared" si="352"/>
        <v>43525</v>
      </c>
      <c r="K4515" s="1">
        <f t="shared" si="353"/>
        <v>0</v>
      </c>
      <c r="L4515" s="1">
        <f t="shared" si="354"/>
        <v>1</v>
      </c>
    </row>
    <row r="4516" spans="1:12" x14ac:dyDescent="0.35">
      <c r="A4516" s="1" t="s">
        <v>11</v>
      </c>
      <c r="B4516" s="1" t="s">
        <v>7013</v>
      </c>
      <c r="C4516" s="1">
        <v>41086</v>
      </c>
      <c r="D4516" s="1" t="s">
        <v>8</v>
      </c>
      <c r="E4516" s="2">
        <v>43545</v>
      </c>
      <c r="F4516" s="1" t="s">
        <v>25</v>
      </c>
      <c r="G4516" s="11">
        <f>VLOOKUP(Sheet1!B4516,Sheet3!$A$4:$B$3872,2,FALSE)</f>
        <v>43545</v>
      </c>
      <c r="H4516" s="11">
        <f t="shared" si="350"/>
        <v>43545</v>
      </c>
      <c r="I4516" s="11">
        <f t="shared" si="351"/>
        <v>43525</v>
      </c>
      <c r="J4516" s="11">
        <f t="shared" si="352"/>
        <v>43525</v>
      </c>
      <c r="K4516" s="1">
        <f t="shared" si="353"/>
        <v>0</v>
      </c>
      <c r="L4516" s="1">
        <f t="shared" si="354"/>
        <v>1</v>
      </c>
    </row>
    <row r="4517" spans="1:12" x14ac:dyDescent="0.35">
      <c r="A4517" s="1" t="s">
        <v>11</v>
      </c>
      <c r="B4517" s="1" t="s">
        <v>7014</v>
      </c>
      <c r="C4517" s="1" t="s">
        <v>7015</v>
      </c>
      <c r="D4517" s="1" t="s">
        <v>8</v>
      </c>
      <c r="E4517" s="2">
        <v>43500</v>
      </c>
      <c r="F4517" s="1" t="s">
        <v>13</v>
      </c>
      <c r="G4517" s="11">
        <f>VLOOKUP(Sheet1!B4517,Sheet3!$A$4:$B$3872,2,FALSE)</f>
        <v>43500</v>
      </c>
      <c r="H4517" s="11">
        <f t="shared" si="350"/>
        <v>43500</v>
      </c>
      <c r="I4517" s="11">
        <f t="shared" si="351"/>
        <v>43497</v>
      </c>
      <c r="J4517" s="11">
        <f t="shared" si="352"/>
        <v>43497</v>
      </c>
      <c r="K4517" s="1">
        <f t="shared" si="353"/>
        <v>0</v>
      </c>
      <c r="L4517" s="1">
        <f t="shared" si="354"/>
        <v>1</v>
      </c>
    </row>
    <row r="4518" spans="1:12" x14ac:dyDescent="0.35">
      <c r="A4518" s="1" t="s">
        <v>11</v>
      </c>
      <c r="B4518" s="1" t="s">
        <v>7016</v>
      </c>
      <c r="C4518" s="1" t="s">
        <v>7017</v>
      </c>
      <c r="D4518" s="1" t="s">
        <v>8</v>
      </c>
      <c r="E4518" s="2">
        <v>43562</v>
      </c>
      <c r="F4518" s="1" t="s">
        <v>15</v>
      </c>
      <c r="G4518" s="11">
        <f>VLOOKUP(Sheet1!B4518,Sheet3!$A$4:$B$3872,2,FALSE)</f>
        <v>43562</v>
      </c>
      <c r="H4518" s="11">
        <f t="shared" si="350"/>
        <v>43562</v>
      </c>
      <c r="I4518" s="11">
        <f t="shared" si="351"/>
        <v>43556</v>
      </c>
      <c r="J4518" s="11">
        <f t="shared" si="352"/>
        <v>43556</v>
      </c>
      <c r="K4518" s="1">
        <f t="shared" si="353"/>
        <v>0</v>
      </c>
      <c r="L4518" s="1">
        <f t="shared" si="354"/>
        <v>1</v>
      </c>
    </row>
    <row r="4519" spans="1:12" x14ac:dyDescent="0.35">
      <c r="A4519" s="1" t="s">
        <v>11</v>
      </c>
      <c r="B4519" s="1" t="s">
        <v>7018</v>
      </c>
      <c r="C4519" s="1" t="s">
        <v>7019</v>
      </c>
      <c r="D4519" s="1" t="s">
        <v>8</v>
      </c>
      <c r="E4519" s="2">
        <v>43550</v>
      </c>
      <c r="F4519" s="1" t="s">
        <v>13</v>
      </c>
      <c r="G4519" s="11">
        <f>VLOOKUP(Sheet1!B4519,Sheet3!$A$4:$B$3872,2,FALSE)</f>
        <v>43550</v>
      </c>
      <c r="H4519" s="11">
        <f t="shared" si="350"/>
        <v>43550</v>
      </c>
      <c r="I4519" s="11">
        <f t="shared" si="351"/>
        <v>43525</v>
      </c>
      <c r="J4519" s="11">
        <f t="shared" si="352"/>
        <v>43525</v>
      </c>
      <c r="K4519" s="1">
        <f t="shared" si="353"/>
        <v>0</v>
      </c>
      <c r="L4519" s="1">
        <f t="shared" si="354"/>
        <v>1</v>
      </c>
    </row>
    <row r="4520" spans="1:12" x14ac:dyDescent="0.35">
      <c r="A4520" s="1" t="s">
        <v>11</v>
      </c>
      <c r="B4520" s="1" t="s">
        <v>7020</v>
      </c>
      <c r="C4520" s="1" t="s">
        <v>7021</v>
      </c>
      <c r="D4520" s="1" t="s">
        <v>8</v>
      </c>
      <c r="E4520" s="2">
        <v>43490</v>
      </c>
      <c r="F4520" s="1" t="s">
        <v>25</v>
      </c>
      <c r="G4520" s="11">
        <f>VLOOKUP(Sheet1!B4520,Sheet3!$A$4:$B$3872,2,FALSE)</f>
        <v>43490</v>
      </c>
      <c r="H4520" s="11">
        <f t="shared" si="350"/>
        <v>43490</v>
      </c>
      <c r="I4520" s="11">
        <f t="shared" si="351"/>
        <v>43466</v>
      </c>
      <c r="J4520" s="11">
        <f t="shared" si="352"/>
        <v>43466</v>
      </c>
      <c r="K4520" s="1">
        <f t="shared" si="353"/>
        <v>0</v>
      </c>
      <c r="L4520" s="1">
        <f t="shared" si="354"/>
        <v>0.5</v>
      </c>
    </row>
    <row r="4521" spans="1:12" x14ac:dyDescent="0.35">
      <c r="A4521" s="1" t="s">
        <v>11</v>
      </c>
      <c r="B4521" s="1" t="s">
        <v>7020</v>
      </c>
      <c r="C4521" s="3">
        <v>2850000</v>
      </c>
      <c r="D4521" s="1" t="s">
        <v>8</v>
      </c>
      <c r="E4521" s="2">
        <v>43502</v>
      </c>
      <c r="F4521" s="1" t="s">
        <v>13</v>
      </c>
      <c r="G4521" s="11">
        <f>VLOOKUP(Sheet1!B4521,Sheet3!$A$4:$B$3872,2,FALSE)</f>
        <v>43490</v>
      </c>
      <c r="H4521" s="11">
        <f t="shared" si="350"/>
        <v>43502</v>
      </c>
      <c r="I4521" s="11">
        <f t="shared" si="351"/>
        <v>43466</v>
      </c>
      <c r="J4521" s="11">
        <f t="shared" si="352"/>
        <v>43497</v>
      </c>
      <c r="K4521" s="1">
        <f t="shared" si="353"/>
        <v>1</v>
      </c>
      <c r="L4521" s="1">
        <f t="shared" si="354"/>
        <v>0.5</v>
      </c>
    </row>
    <row r="4522" spans="1:12" x14ac:dyDescent="0.35">
      <c r="A4522" s="1" t="s">
        <v>11</v>
      </c>
      <c r="B4522" s="1" t="s">
        <v>7022</v>
      </c>
      <c r="C4522" s="1" t="s">
        <v>7023</v>
      </c>
      <c r="D4522" s="1" t="s">
        <v>8</v>
      </c>
      <c r="E4522" s="2">
        <v>43583</v>
      </c>
      <c r="F4522" s="1" t="s">
        <v>15</v>
      </c>
      <c r="G4522" s="11">
        <f>VLOOKUP(Sheet1!B4522,Sheet3!$A$4:$B$3872,2,FALSE)</f>
        <v>43583</v>
      </c>
      <c r="H4522" s="11">
        <f t="shared" si="350"/>
        <v>43583</v>
      </c>
      <c r="I4522" s="11">
        <f t="shared" si="351"/>
        <v>43556</v>
      </c>
      <c r="J4522" s="11">
        <f t="shared" si="352"/>
        <v>43556</v>
      </c>
      <c r="K4522" s="1">
        <f t="shared" si="353"/>
        <v>0</v>
      </c>
      <c r="L4522" s="1">
        <f t="shared" si="354"/>
        <v>1</v>
      </c>
    </row>
    <row r="4523" spans="1:12" x14ac:dyDescent="0.35">
      <c r="A4523" s="1" t="s">
        <v>11</v>
      </c>
      <c r="B4523" s="1" t="s">
        <v>7024</v>
      </c>
      <c r="C4523" s="1" t="s">
        <v>7025</v>
      </c>
      <c r="D4523" s="1" t="s">
        <v>8</v>
      </c>
      <c r="E4523" s="2">
        <v>43577</v>
      </c>
      <c r="F4523" s="1" t="s">
        <v>25</v>
      </c>
      <c r="G4523" s="11">
        <f>VLOOKUP(Sheet1!B4523,Sheet3!$A$4:$B$3872,2,FALSE)</f>
        <v>43577</v>
      </c>
      <c r="H4523" s="11">
        <f t="shared" si="350"/>
        <v>43577</v>
      </c>
      <c r="I4523" s="11">
        <f t="shared" si="351"/>
        <v>43556</v>
      </c>
      <c r="J4523" s="11">
        <f t="shared" si="352"/>
        <v>43556</v>
      </c>
      <c r="K4523" s="1">
        <f t="shared" si="353"/>
        <v>0</v>
      </c>
      <c r="L4523" s="1">
        <f t="shared" si="354"/>
        <v>1</v>
      </c>
    </row>
    <row r="4524" spans="1:12" x14ac:dyDescent="0.35">
      <c r="A4524" s="1" t="s">
        <v>11</v>
      </c>
      <c r="B4524" s="1" t="s">
        <v>7026</v>
      </c>
      <c r="C4524" s="1" t="s">
        <v>7027</v>
      </c>
      <c r="D4524" s="1" t="s">
        <v>8</v>
      </c>
      <c r="E4524" s="2">
        <v>43427</v>
      </c>
      <c r="F4524" s="1" t="s">
        <v>25</v>
      </c>
      <c r="G4524" s="11">
        <f>VLOOKUP(Sheet1!B4524,Sheet3!$A$4:$B$3872,2,FALSE)</f>
        <v>43427</v>
      </c>
      <c r="H4524" s="11">
        <f t="shared" si="350"/>
        <v>43427</v>
      </c>
      <c r="I4524" s="11">
        <f t="shared" si="351"/>
        <v>43405</v>
      </c>
      <c r="J4524" s="11">
        <f t="shared" si="352"/>
        <v>43405</v>
      </c>
      <c r="K4524" s="1">
        <f t="shared" si="353"/>
        <v>0</v>
      </c>
      <c r="L4524" s="1">
        <f t="shared" si="354"/>
        <v>1</v>
      </c>
    </row>
    <row r="4525" spans="1:12" x14ac:dyDescent="0.35">
      <c r="A4525" s="1" t="s">
        <v>11</v>
      </c>
      <c r="B4525" s="1" t="s">
        <v>7028</v>
      </c>
      <c r="C4525" s="1" t="s">
        <v>7029</v>
      </c>
      <c r="D4525" s="1" t="s">
        <v>8</v>
      </c>
      <c r="E4525" s="2">
        <v>43479</v>
      </c>
      <c r="F4525" s="1" t="s">
        <v>25</v>
      </c>
      <c r="G4525" s="11">
        <f>VLOOKUP(Sheet1!B4525,Sheet3!$A$4:$B$3872,2,FALSE)</f>
        <v>43479</v>
      </c>
      <c r="H4525" s="11">
        <f t="shared" si="350"/>
        <v>43479</v>
      </c>
      <c r="I4525" s="11">
        <f t="shared" si="351"/>
        <v>43466</v>
      </c>
      <c r="J4525" s="11">
        <f t="shared" si="352"/>
        <v>43466</v>
      </c>
      <c r="K4525" s="1">
        <f t="shared" si="353"/>
        <v>0</v>
      </c>
      <c r="L4525" s="1">
        <f t="shared" si="354"/>
        <v>0.25</v>
      </c>
    </row>
    <row r="4526" spans="1:12" x14ac:dyDescent="0.35">
      <c r="A4526" s="1" t="s">
        <v>11</v>
      </c>
      <c r="B4526" s="1" t="s">
        <v>7028</v>
      </c>
      <c r="C4526" s="1" t="s">
        <v>7030</v>
      </c>
      <c r="D4526" s="1" t="s">
        <v>8</v>
      </c>
      <c r="E4526" s="2">
        <v>43482</v>
      </c>
      <c r="F4526" s="1" t="s">
        <v>13</v>
      </c>
      <c r="G4526" s="11">
        <f>VLOOKUP(Sheet1!B4526,Sheet3!$A$4:$B$3872,2,FALSE)</f>
        <v>43479</v>
      </c>
      <c r="H4526" s="11">
        <f t="shared" si="350"/>
        <v>43482</v>
      </c>
      <c r="I4526" s="11">
        <f t="shared" si="351"/>
        <v>43466</v>
      </c>
      <c r="J4526" s="11">
        <f t="shared" si="352"/>
        <v>43466</v>
      </c>
      <c r="K4526" s="1">
        <f t="shared" si="353"/>
        <v>0</v>
      </c>
      <c r="L4526" s="1">
        <f t="shared" si="354"/>
        <v>0.25</v>
      </c>
    </row>
    <row r="4527" spans="1:12" x14ac:dyDescent="0.35">
      <c r="A4527" s="1" t="s">
        <v>11</v>
      </c>
      <c r="B4527" s="1" t="s">
        <v>7028</v>
      </c>
      <c r="C4527" s="1" t="s">
        <v>7031</v>
      </c>
      <c r="D4527" s="1" t="s">
        <v>8</v>
      </c>
      <c r="E4527" s="2">
        <v>43555</v>
      </c>
      <c r="F4527" s="1" t="s">
        <v>9</v>
      </c>
      <c r="G4527" s="11">
        <f>VLOOKUP(Sheet1!B4527,Sheet3!$A$4:$B$3872,2,FALSE)</f>
        <v>43479</v>
      </c>
      <c r="H4527" s="11">
        <f t="shared" si="350"/>
        <v>43555</v>
      </c>
      <c r="I4527" s="11">
        <f t="shared" si="351"/>
        <v>43466</v>
      </c>
      <c r="J4527" s="11">
        <f t="shared" si="352"/>
        <v>43525</v>
      </c>
      <c r="K4527" s="1">
        <f t="shared" si="353"/>
        <v>2</v>
      </c>
      <c r="L4527" s="1">
        <f t="shared" si="354"/>
        <v>0.25</v>
      </c>
    </row>
    <row r="4528" spans="1:12" x14ac:dyDescent="0.35">
      <c r="A4528" s="1" t="s">
        <v>11</v>
      </c>
      <c r="B4528" s="1" t="s">
        <v>7028</v>
      </c>
      <c r="C4528" s="1" t="s">
        <v>7032</v>
      </c>
      <c r="D4528" s="1" t="s">
        <v>8</v>
      </c>
      <c r="E4528" s="2">
        <v>43563</v>
      </c>
      <c r="F4528" s="1" t="s">
        <v>13</v>
      </c>
      <c r="G4528" s="11">
        <f>VLOOKUP(Sheet1!B4528,Sheet3!$A$4:$B$3872,2,FALSE)</f>
        <v>43479</v>
      </c>
      <c r="H4528" s="11">
        <f t="shared" si="350"/>
        <v>43563</v>
      </c>
      <c r="I4528" s="11">
        <f t="shared" si="351"/>
        <v>43466</v>
      </c>
      <c r="J4528" s="11">
        <f t="shared" si="352"/>
        <v>43556</v>
      </c>
      <c r="K4528" s="1">
        <f t="shared" si="353"/>
        <v>3</v>
      </c>
      <c r="L4528" s="1">
        <f t="shared" si="354"/>
        <v>0.25</v>
      </c>
    </row>
    <row r="4529" spans="1:12" x14ac:dyDescent="0.35">
      <c r="A4529" s="1" t="s">
        <v>11</v>
      </c>
      <c r="B4529" s="1" t="s">
        <v>7033</v>
      </c>
      <c r="C4529" s="1" t="s">
        <v>7034</v>
      </c>
      <c r="D4529" s="1" t="s">
        <v>8</v>
      </c>
      <c r="E4529" s="2">
        <v>43485</v>
      </c>
      <c r="F4529" s="1" t="s">
        <v>15</v>
      </c>
      <c r="G4529" s="11">
        <f>VLOOKUP(Sheet1!B4529,Sheet3!$A$4:$B$3872,2,FALSE)</f>
        <v>43485</v>
      </c>
      <c r="H4529" s="11">
        <f t="shared" si="350"/>
        <v>43485</v>
      </c>
      <c r="I4529" s="11">
        <f t="shared" si="351"/>
        <v>43466</v>
      </c>
      <c r="J4529" s="11">
        <f t="shared" si="352"/>
        <v>43466</v>
      </c>
      <c r="K4529" s="1">
        <f t="shared" si="353"/>
        <v>0</v>
      </c>
      <c r="L4529" s="1">
        <f t="shared" si="354"/>
        <v>1</v>
      </c>
    </row>
    <row r="4530" spans="1:12" x14ac:dyDescent="0.35">
      <c r="A4530" s="1" t="s">
        <v>11</v>
      </c>
      <c r="B4530" s="1" t="s">
        <v>7035</v>
      </c>
      <c r="C4530" s="1" t="s">
        <v>7036</v>
      </c>
      <c r="D4530" s="1" t="s">
        <v>8</v>
      </c>
      <c r="E4530" s="2">
        <v>43568</v>
      </c>
      <c r="F4530" s="1" t="s">
        <v>25</v>
      </c>
      <c r="G4530" s="11">
        <f>VLOOKUP(Sheet1!B4530,Sheet3!$A$4:$B$3872,2,FALSE)</f>
        <v>43568</v>
      </c>
      <c r="H4530" s="11">
        <f t="shared" si="350"/>
        <v>43568</v>
      </c>
      <c r="I4530" s="11">
        <f t="shared" si="351"/>
        <v>43556</v>
      </c>
      <c r="J4530" s="11">
        <f t="shared" si="352"/>
        <v>43556</v>
      </c>
      <c r="K4530" s="1">
        <f t="shared" si="353"/>
        <v>0</v>
      </c>
      <c r="L4530" s="1">
        <f t="shared" si="354"/>
        <v>1</v>
      </c>
    </row>
    <row r="4531" spans="1:12" x14ac:dyDescent="0.35">
      <c r="A4531" s="1" t="s">
        <v>11</v>
      </c>
      <c r="B4531" s="1" t="s">
        <v>7037</v>
      </c>
      <c r="C4531" s="1" t="s">
        <v>7038</v>
      </c>
      <c r="D4531" s="1" t="s">
        <v>8</v>
      </c>
      <c r="E4531" s="2">
        <v>43504</v>
      </c>
      <c r="F4531" s="1" t="s">
        <v>13</v>
      </c>
      <c r="G4531" s="11">
        <f>VLOOKUP(Sheet1!B4531,Sheet3!$A$4:$B$3872,2,FALSE)</f>
        <v>43504</v>
      </c>
      <c r="H4531" s="11">
        <f t="shared" si="350"/>
        <v>43504</v>
      </c>
      <c r="I4531" s="11">
        <f t="shared" si="351"/>
        <v>43497</v>
      </c>
      <c r="J4531" s="11">
        <f t="shared" si="352"/>
        <v>43497</v>
      </c>
      <c r="K4531" s="1">
        <f t="shared" si="353"/>
        <v>0</v>
      </c>
      <c r="L4531" s="1">
        <f t="shared" si="354"/>
        <v>1</v>
      </c>
    </row>
    <row r="4532" spans="1:12" x14ac:dyDescent="0.35">
      <c r="A4532" s="1" t="s">
        <v>11</v>
      </c>
      <c r="B4532" s="1" t="s">
        <v>7039</v>
      </c>
      <c r="C4532" s="1" t="s">
        <v>7040</v>
      </c>
      <c r="D4532" s="1" t="s">
        <v>8</v>
      </c>
      <c r="E4532" s="2">
        <v>43486</v>
      </c>
      <c r="F4532" s="1" t="s">
        <v>13</v>
      </c>
      <c r="G4532" s="11">
        <f>VLOOKUP(Sheet1!B4532,Sheet3!$A$4:$B$3872,2,FALSE)</f>
        <v>43486</v>
      </c>
      <c r="H4532" s="11">
        <f t="shared" si="350"/>
        <v>43486</v>
      </c>
      <c r="I4532" s="11">
        <f t="shared" si="351"/>
        <v>43466</v>
      </c>
      <c r="J4532" s="11">
        <f t="shared" si="352"/>
        <v>43466</v>
      </c>
      <c r="K4532" s="1">
        <f t="shared" si="353"/>
        <v>0</v>
      </c>
      <c r="L4532" s="1">
        <f t="shared" si="354"/>
        <v>1</v>
      </c>
    </row>
    <row r="4533" spans="1:12" x14ac:dyDescent="0.35">
      <c r="A4533" s="1" t="s">
        <v>11</v>
      </c>
      <c r="B4533" s="1" t="s">
        <v>7041</v>
      </c>
      <c r="C4533" s="1" t="s">
        <v>7042</v>
      </c>
      <c r="D4533" s="1" t="s">
        <v>18</v>
      </c>
      <c r="E4533" s="2">
        <v>43574</v>
      </c>
      <c r="F4533" s="1" t="s">
        <v>15</v>
      </c>
      <c r="G4533" s="11">
        <f>VLOOKUP(Sheet1!B4533,Sheet3!$A$4:$B$3872,2,FALSE)</f>
        <v>43574</v>
      </c>
      <c r="H4533" s="11">
        <f t="shared" si="350"/>
        <v>43574</v>
      </c>
      <c r="I4533" s="11">
        <f t="shared" si="351"/>
        <v>43556</v>
      </c>
      <c r="J4533" s="11">
        <f t="shared" si="352"/>
        <v>43556</v>
      </c>
      <c r="K4533" s="1">
        <f t="shared" si="353"/>
        <v>0</v>
      </c>
      <c r="L4533" s="1">
        <f t="shared" si="354"/>
        <v>0.5</v>
      </c>
    </row>
    <row r="4534" spans="1:12" x14ac:dyDescent="0.35">
      <c r="A4534" s="1" t="s">
        <v>11</v>
      </c>
      <c r="B4534" s="1" t="s">
        <v>7041</v>
      </c>
      <c r="C4534" s="1" t="s">
        <v>7043</v>
      </c>
      <c r="D4534" s="1" t="s">
        <v>8</v>
      </c>
      <c r="E4534" s="2">
        <v>43575</v>
      </c>
      <c r="F4534" s="1" t="s">
        <v>15</v>
      </c>
      <c r="G4534" s="11">
        <f>VLOOKUP(Sheet1!B4534,Sheet3!$A$4:$B$3872,2,FALSE)</f>
        <v>43574</v>
      </c>
      <c r="H4534" s="11">
        <f t="shared" si="350"/>
        <v>43575</v>
      </c>
      <c r="I4534" s="11">
        <f t="shared" si="351"/>
        <v>43556</v>
      </c>
      <c r="J4534" s="11">
        <f t="shared" si="352"/>
        <v>43556</v>
      </c>
      <c r="K4534" s="1">
        <f t="shared" si="353"/>
        <v>0</v>
      </c>
      <c r="L4534" s="1">
        <f t="shared" si="354"/>
        <v>0.5</v>
      </c>
    </row>
    <row r="4535" spans="1:12" x14ac:dyDescent="0.35">
      <c r="A4535" s="1" t="s">
        <v>11</v>
      </c>
      <c r="B4535" s="1" t="s">
        <v>7044</v>
      </c>
      <c r="C4535" s="1">
        <v>61032</v>
      </c>
      <c r="D4535" s="1" t="s">
        <v>8</v>
      </c>
      <c r="E4535" s="2">
        <v>43489</v>
      </c>
      <c r="F4535" s="1" t="s">
        <v>25</v>
      </c>
      <c r="G4535" s="11">
        <f>VLOOKUP(Sheet1!B4535,Sheet3!$A$4:$B$3872,2,FALSE)</f>
        <v>43489</v>
      </c>
      <c r="H4535" s="11">
        <f t="shared" si="350"/>
        <v>43489</v>
      </c>
      <c r="I4535" s="11">
        <f t="shared" si="351"/>
        <v>43466</v>
      </c>
      <c r="J4535" s="11">
        <f t="shared" si="352"/>
        <v>43466</v>
      </c>
      <c r="K4535" s="1">
        <f t="shared" si="353"/>
        <v>0</v>
      </c>
      <c r="L4535" s="1">
        <f t="shared" si="354"/>
        <v>1</v>
      </c>
    </row>
    <row r="4536" spans="1:12" x14ac:dyDescent="0.35">
      <c r="A4536" s="1" t="s">
        <v>11</v>
      </c>
      <c r="B4536" s="1" t="s">
        <v>7045</v>
      </c>
      <c r="C4536" s="1" t="s">
        <v>7046</v>
      </c>
      <c r="D4536" s="1" t="s">
        <v>8</v>
      </c>
      <c r="E4536" s="2">
        <v>43582</v>
      </c>
      <c r="F4536" s="1" t="s">
        <v>13</v>
      </c>
      <c r="G4536" s="11">
        <f>VLOOKUP(Sheet1!B4536,Sheet3!$A$4:$B$3872,2,FALSE)</f>
        <v>43582</v>
      </c>
      <c r="H4536" s="11">
        <f t="shared" si="350"/>
        <v>43582</v>
      </c>
      <c r="I4536" s="11">
        <f t="shared" si="351"/>
        <v>43556</v>
      </c>
      <c r="J4536" s="11">
        <f t="shared" si="352"/>
        <v>43556</v>
      </c>
      <c r="K4536" s="1">
        <f t="shared" si="353"/>
        <v>0</v>
      </c>
      <c r="L4536" s="1">
        <f t="shared" si="354"/>
        <v>1</v>
      </c>
    </row>
    <row r="4537" spans="1:12" x14ac:dyDescent="0.35">
      <c r="A4537" s="1" t="s">
        <v>11</v>
      </c>
      <c r="B4537" s="1" t="s">
        <v>7047</v>
      </c>
      <c r="C4537" s="1" t="s">
        <v>7048</v>
      </c>
      <c r="D4537" s="1" t="s">
        <v>8</v>
      </c>
      <c r="E4537" s="2">
        <v>43557</v>
      </c>
      <c r="F4537" s="1" t="s">
        <v>15</v>
      </c>
      <c r="G4537" s="11">
        <f>VLOOKUP(Sheet1!B4537,Sheet3!$A$4:$B$3872,2,FALSE)</f>
        <v>43557</v>
      </c>
      <c r="H4537" s="11">
        <f t="shared" si="350"/>
        <v>43557</v>
      </c>
      <c r="I4537" s="11">
        <f t="shared" si="351"/>
        <v>43556</v>
      </c>
      <c r="J4537" s="11">
        <f t="shared" si="352"/>
        <v>43556</v>
      </c>
      <c r="K4537" s="1">
        <f t="shared" si="353"/>
        <v>0</v>
      </c>
      <c r="L4537" s="1">
        <f t="shared" si="354"/>
        <v>0.5</v>
      </c>
    </row>
    <row r="4538" spans="1:12" x14ac:dyDescent="0.35">
      <c r="A4538" s="1" t="s">
        <v>11</v>
      </c>
      <c r="B4538" s="1" t="s">
        <v>7047</v>
      </c>
      <c r="C4538" s="1" t="s">
        <v>7049</v>
      </c>
      <c r="D4538" s="1" t="s">
        <v>8</v>
      </c>
      <c r="E4538" s="2">
        <v>43557</v>
      </c>
      <c r="F4538" s="1" t="s">
        <v>9</v>
      </c>
      <c r="G4538" s="11">
        <f>VLOOKUP(Sheet1!B4538,Sheet3!$A$4:$B$3872,2,FALSE)</f>
        <v>43557</v>
      </c>
      <c r="H4538" s="11">
        <f t="shared" si="350"/>
        <v>43557</v>
      </c>
      <c r="I4538" s="11">
        <f t="shared" si="351"/>
        <v>43556</v>
      </c>
      <c r="J4538" s="11">
        <f t="shared" si="352"/>
        <v>43556</v>
      </c>
      <c r="K4538" s="1">
        <f t="shared" si="353"/>
        <v>0</v>
      </c>
      <c r="L4538" s="1">
        <f t="shared" si="354"/>
        <v>0.5</v>
      </c>
    </row>
    <row r="4539" spans="1:12" x14ac:dyDescent="0.35">
      <c r="A4539" s="1" t="s">
        <v>11</v>
      </c>
      <c r="B4539" s="1" t="s">
        <v>7050</v>
      </c>
      <c r="C4539" s="1">
        <v>74584</v>
      </c>
      <c r="D4539" s="1" t="s">
        <v>18</v>
      </c>
      <c r="E4539" s="2">
        <v>43575</v>
      </c>
      <c r="F4539" s="1" t="s">
        <v>15</v>
      </c>
      <c r="G4539" s="11">
        <f>VLOOKUP(Sheet1!B4539,Sheet3!$A$4:$B$3872,2,FALSE)</f>
        <v>43575</v>
      </c>
      <c r="H4539" s="11">
        <f t="shared" si="350"/>
        <v>43575</v>
      </c>
      <c r="I4539" s="11">
        <f t="shared" si="351"/>
        <v>43556</v>
      </c>
      <c r="J4539" s="11">
        <f t="shared" si="352"/>
        <v>43556</v>
      </c>
      <c r="K4539" s="1">
        <f t="shared" si="353"/>
        <v>0</v>
      </c>
      <c r="L4539" s="1">
        <f t="shared" si="354"/>
        <v>0.33333333333333331</v>
      </c>
    </row>
    <row r="4540" spans="1:12" x14ac:dyDescent="0.35">
      <c r="A4540" s="1" t="s">
        <v>11</v>
      </c>
      <c r="B4540" s="1" t="s">
        <v>7050</v>
      </c>
      <c r="C4540" s="1" t="s">
        <v>7051</v>
      </c>
      <c r="D4540" s="1" t="s">
        <v>8</v>
      </c>
      <c r="E4540" s="2">
        <v>43575</v>
      </c>
      <c r="F4540" s="1" t="s">
        <v>9</v>
      </c>
      <c r="G4540" s="11">
        <f>VLOOKUP(Sheet1!B4540,Sheet3!$A$4:$B$3872,2,FALSE)</f>
        <v>43575</v>
      </c>
      <c r="H4540" s="11">
        <f t="shared" si="350"/>
        <v>43575</v>
      </c>
      <c r="I4540" s="11">
        <f t="shared" si="351"/>
        <v>43556</v>
      </c>
      <c r="J4540" s="11">
        <f t="shared" si="352"/>
        <v>43556</v>
      </c>
      <c r="K4540" s="1">
        <f t="shared" si="353"/>
        <v>0</v>
      </c>
      <c r="L4540" s="1">
        <f t="shared" si="354"/>
        <v>0.33333333333333331</v>
      </c>
    </row>
    <row r="4541" spans="1:12" x14ac:dyDescent="0.35">
      <c r="A4541" s="1" t="s">
        <v>11</v>
      </c>
      <c r="B4541" s="1" t="s">
        <v>7050</v>
      </c>
      <c r="C4541" s="1" t="s">
        <v>7052</v>
      </c>
      <c r="D4541" s="1" t="s">
        <v>18</v>
      </c>
      <c r="E4541" s="2">
        <v>43597</v>
      </c>
      <c r="F4541" s="1" t="s">
        <v>25</v>
      </c>
      <c r="G4541" s="11">
        <f>VLOOKUP(Sheet1!B4541,Sheet3!$A$4:$B$3872,2,FALSE)</f>
        <v>43575</v>
      </c>
      <c r="H4541" s="11">
        <f t="shared" si="350"/>
        <v>43597</v>
      </c>
      <c r="I4541" s="11">
        <f t="shared" si="351"/>
        <v>43556</v>
      </c>
      <c r="J4541" s="11">
        <f t="shared" si="352"/>
        <v>43586</v>
      </c>
      <c r="K4541" s="1">
        <f t="shared" si="353"/>
        <v>1</v>
      </c>
      <c r="L4541" s="1">
        <f t="shared" si="354"/>
        <v>0.33333333333333331</v>
      </c>
    </row>
    <row r="4542" spans="1:12" x14ac:dyDescent="0.35">
      <c r="A4542" s="1" t="s">
        <v>11</v>
      </c>
      <c r="B4542" s="1" t="s">
        <v>7053</v>
      </c>
      <c r="C4542" s="1" t="s">
        <v>7054</v>
      </c>
      <c r="D4542" s="1" t="s">
        <v>8</v>
      </c>
      <c r="E4542" s="2">
        <v>43544</v>
      </c>
      <c r="F4542" s="1" t="s">
        <v>9</v>
      </c>
      <c r="G4542" s="11">
        <f>VLOOKUP(Sheet1!B4542,Sheet3!$A$4:$B$3872,2,FALSE)</f>
        <v>43544</v>
      </c>
      <c r="H4542" s="11">
        <f t="shared" si="350"/>
        <v>43544</v>
      </c>
      <c r="I4542" s="11">
        <f t="shared" si="351"/>
        <v>43525</v>
      </c>
      <c r="J4542" s="11">
        <f t="shared" si="352"/>
        <v>43525</v>
      </c>
      <c r="K4542" s="1">
        <f t="shared" si="353"/>
        <v>0</v>
      </c>
      <c r="L4542" s="1">
        <f t="shared" si="354"/>
        <v>1</v>
      </c>
    </row>
    <row r="4543" spans="1:12" x14ac:dyDescent="0.35">
      <c r="A4543" s="1" t="s">
        <v>11</v>
      </c>
      <c r="B4543" s="1" t="s">
        <v>7055</v>
      </c>
      <c r="C4543" s="1" t="s">
        <v>7056</v>
      </c>
      <c r="D4543" s="1" t="s">
        <v>8</v>
      </c>
      <c r="E4543" s="2">
        <v>43580</v>
      </c>
      <c r="F4543" s="1" t="s">
        <v>25</v>
      </c>
      <c r="G4543" s="11">
        <f>VLOOKUP(Sheet1!B4543,Sheet3!$A$4:$B$3872,2,FALSE)</f>
        <v>43580</v>
      </c>
      <c r="H4543" s="11">
        <f t="shared" si="350"/>
        <v>43580</v>
      </c>
      <c r="I4543" s="11">
        <f t="shared" si="351"/>
        <v>43556</v>
      </c>
      <c r="J4543" s="11">
        <f t="shared" si="352"/>
        <v>43556</v>
      </c>
      <c r="K4543" s="1">
        <f t="shared" si="353"/>
        <v>0</v>
      </c>
      <c r="L4543" s="1">
        <f t="shared" si="354"/>
        <v>1</v>
      </c>
    </row>
    <row r="4544" spans="1:12" x14ac:dyDescent="0.35">
      <c r="A4544" s="1" t="s">
        <v>11</v>
      </c>
      <c r="B4544" s="1" t="s">
        <v>7057</v>
      </c>
      <c r="C4544" s="1" t="s">
        <v>7058</v>
      </c>
      <c r="D4544" s="1" t="s">
        <v>8</v>
      </c>
      <c r="E4544" s="2">
        <v>43497</v>
      </c>
      <c r="F4544" s="1" t="s">
        <v>13</v>
      </c>
      <c r="G4544" s="11">
        <f>VLOOKUP(Sheet1!B4544,Sheet3!$A$4:$B$3872,2,FALSE)</f>
        <v>43497</v>
      </c>
      <c r="H4544" s="11">
        <f t="shared" si="350"/>
        <v>43497</v>
      </c>
      <c r="I4544" s="11">
        <f t="shared" si="351"/>
        <v>43497</v>
      </c>
      <c r="J4544" s="11">
        <f t="shared" si="352"/>
        <v>43497</v>
      </c>
      <c r="K4544" s="1">
        <f t="shared" si="353"/>
        <v>0</v>
      </c>
      <c r="L4544" s="1">
        <f t="shared" si="354"/>
        <v>1</v>
      </c>
    </row>
    <row r="4545" spans="1:12" x14ac:dyDescent="0.35">
      <c r="A4545" s="1" t="s">
        <v>11</v>
      </c>
      <c r="B4545" s="1" t="s">
        <v>7059</v>
      </c>
      <c r="C4545" s="1" t="s">
        <v>7060</v>
      </c>
      <c r="D4545" s="1" t="s">
        <v>8</v>
      </c>
      <c r="E4545" s="2">
        <v>43470</v>
      </c>
      <c r="F4545" s="1" t="s">
        <v>25</v>
      </c>
      <c r="G4545" s="11">
        <f>VLOOKUP(Sheet1!B4545,Sheet3!$A$4:$B$3872,2,FALSE)</f>
        <v>43470</v>
      </c>
      <c r="H4545" s="11">
        <f t="shared" si="350"/>
        <v>43470</v>
      </c>
      <c r="I4545" s="11">
        <f t="shared" si="351"/>
        <v>43466</v>
      </c>
      <c r="J4545" s="11">
        <f t="shared" si="352"/>
        <v>43466</v>
      </c>
      <c r="K4545" s="1">
        <f t="shared" si="353"/>
        <v>0</v>
      </c>
      <c r="L4545" s="1">
        <f t="shared" si="354"/>
        <v>1</v>
      </c>
    </row>
    <row r="4546" spans="1:12" x14ac:dyDescent="0.35">
      <c r="A4546" s="1" t="s">
        <v>11</v>
      </c>
      <c r="B4546" s="1" t="s">
        <v>7061</v>
      </c>
      <c r="C4546" s="1" t="s">
        <v>7062</v>
      </c>
      <c r="D4546" s="1" t="s">
        <v>8</v>
      </c>
      <c r="E4546" s="2">
        <v>43470</v>
      </c>
      <c r="F4546" s="1" t="s">
        <v>25</v>
      </c>
      <c r="G4546" s="11">
        <f>VLOOKUP(Sheet1!B4546,Sheet3!$A$4:$B$3872,2,FALSE)</f>
        <v>43470</v>
      </c>
      <c r="H4546" s="11">
        <f t="shared" si="350"/>
        <v>43470</v>
      </c>
      <c r="I4546" s="11">
        <f t="shared" si="351"/>
        <v>43466</v>
      </c>
      <c r="J4546" s="11">
        <f t="shared" si="352"/>
        <v>43466</v>
      </c>
      <c r="K4546" s="1">
        <f t="shared" si="353"/>
        <v>0</v>
      </c>
      <c r="L4546" s="1">
        <f t="shared" si="354"/>
        <v>1</v>
      </c>
    </row>
    <row r="4547" spans="1:12" x14ac:dyDescent="0.35">
      <c r="A4547" s="1" t="s">
        <v>11</v>
      </c>
      <c r="B4547" s="1" t="s">
        <v>7063</v>
      </c>
      <c r="C4547" s="1" t="s">
        <v>7064</v>
      </c>
      <c r="D4547" s="1" t="s">
        <v>8</v>
      </c>
      <c r="E4547" s="2">
        <v>43557</v>
      </c>
      <c r="F4547" s="1" t="s">
        <v>9</v>
      </c>
      <c r="G4547" s="11">
        <f>VLOOKUP(Sheet1!B4547,Sheet3!$A$4:$B$3872,2,FALSE)</f>
        <v>43557</v>
      </c>
      <c r="H4547" s="11">
        <f t="shared" ref="H4547:H4610" si="355">E4547</f>
        <v>43557</v>
      </c>
      <c r="I4547" s="11">
        <f t="shared" ref="I4547:I4610" si="356">EOMONTH(G4547,-1)+1</f>
        <v>43556</v>
      </c>
      <c r="J4547" s="11">
        <f t="shared" ref="J4547:J4610" si="357">EOMONTH(H4547,-1)+1</f>
        <v>43556</v>
      </c>
      <c r="K4547" s="1">
        <f t="shared" ref="K4547:K4610" si="358">ROUND((J4547-I4547)/30,0)</f>
        <v>0</v>
      </c>
      <c r="L4547" s="1">
        <f t="shared" ref="L4547:L4610" si="359">1/COUNTIFS($I$2:$I$5023,I4547,$B$2:$B$5023,B4547)</f>
        <v>1</v>
      </c>
    </row>
    <row r="4548" spans="1:12" x14ac:dyDescent="0.35">
      <c r="A4548" s="1" t="s">
        <v>11</v>
      </c>
      <c r="B4548" s="1" t="s">
        <v>7065</v>
      </c>
      <c r="C4548" s="1" t="s">
        <v>7066</v>
      </c>
      <c r="D4548" s="1" t="s">
        <v>8</v>
      </c>
      <c r="E4548" s="2">
        <v>43536</v>
      </c>
      <c r="F4548" s="1" t="s">
        <v>13</v>
      </c>
      <c r="G4548" s="11">
        <f>VLOOKUP(Sheet1!B4548,Sheet3!$A$4:$B$3872,2,FALSE)</f>
        <v>43536</v>
      </c>
      <c r="H4548" s="11">
        <f t="shared" si="355"/>
        <v>43536</v>
      </c>
      <c r="I4548" s="11">
        <f t="shared" si="356"/>
        <v>43525</v>
      </c>
      <c r="J4548" s="11">
        <f t="shared" si="357"/>
        <v>43525</v>
      </c>
      <c r="K4548" s="1">
        <f t="shared" si="358"/>
        <v>0</v>
      </c>
      <c r="L4548" s="1">
        <f t="shared" si="359"/>
        <v>1</v>
      </c>
    </row>
    <row r="4549" spans="1:12" x14ac:dyDescent="0.35">
      <c r="A4549" s="1" t="s">
        <v>11</v>
      </c>
      <c r="B4549" s="1" t="s">
        <v>7067</v>
      </c>
      <c r="C4549" s="1">
        <v>76784</v>
      </c>
      <c r="D4549" s="1" t="s">
        <v>8</v>
      </c>
      <c r="E4549" s="2">
        <v>43589</v>
      </c>
      <c r="F4549" s="1" t="s">
        <v>13</v>
      </c>
      <c r="G4549" s="11">
        <f>VLOOKUP(Sheet1!B4549,Sheet3!$A$4:$B$3872,2,FALSE)</f>
        <v>43589</v>
      </c>
      <c r="H4549" s="11">
        <f t="shared" si="355"/>
        <v>43589</v>
      </c>
      <c r="I4549" s="11">
        <f t="shared" si="356"/>
        <v>43586</v>
      </c>
      <c r="J4549" s="11">
        <f t="shared" si="357"/>
        <v>43586</v>
      </c>
      <c r="K4549" s="1">
        <f t="shared" si="358"/>
        <v>0</v>
      </c>
      <c r="L4549" s="1">
        <f t="shared" si="359"/>
        <v>1</v>
      </c>
    </row>
    <row r="4550" spans="1:12" x14ac:dyDescent="0.35">
      <c r="A4550" s="1" t="s">
        <v>11</v>
      </c>
      <c r="B4550" s="1" t="s">
        <v>7068</v>
      </c>
      <c r="C4550" s="1" t="s">
        <v>563</v>
      </c>
      <c r="D4550" s="1" t="s">
        <v>8</v>
      </c>
      <c r="E4550" s="2">
        <v>43490</v>
      </c>
      <c r="F4550" s="1" t="s">
        <v>13</v>
      </c>
      <c r="G4550" s="11">
        <f>VLOOKUP(Sheet1!B4550,Sheet3!$A$4:$B$3872,2,FALSE)</f>
        <v>43490</v>
      </c>
      <c r="H4550" s="11">
        <f t="shared" si="355"/>
        <v>43490</v>
      </c>
      <c r="I4550" s="11">
        <f t="shared" si="356"/>
        <v>43466</v>
      </c>
      <c r="J4550" s="11">
        <f t="shared" si="357"/>
        <v>43466</v>
      </c>
      <c r="K4550" s="1">
        <f t="shared" si="358"/>
        <v>0</v>
      </c>
      <c r="L4550" s="1">
        <f t="shared" si="359"/>
        <v>1</v>
      </c>
    </row>
    <row r="4551" spans="1:12" x14ac:dyDescent="0.35">
      <c r="A4551" s="1" t="s">
        <v>11</v>
      </c>
      <c r="B4551" s="1" t="s">
        <v>7069</v>
      </c>
      <c r="C4551" s="1" t="s">
        <v>7070</v>
      </c>
      <c r="D4551" s="1" t="s">
        <v>8</v>
      </c>
      <c r="E4551" s="2">
        <v>43462</v>
      </c>
      <c r="F4551" s="1" t="s">
        <v>25</v>
      </c>
      <c r="G4551" s="11">
        <f>VLOOKUP(Sheet1!B4551,Sheet3!$A$4:$B$3872,2,FALSE)</f>
        <v>43462</v>
      </c>
      <c r="H4551" s="11">
        <f t="shared" si="355"/>
        <v>43462</v>
      </c>
      <c r="I4551" s="11">
        <f t="shared" si="356"/>
        <v>43435</v>
      </c>
      <c r="J4551" s="11">
        <f t="shared" si="357"/>
        <v>43435</v>
      </c>
      <c r="K4551" s="1">
        <f t="shared" si="358"/>
        <v>0</v>
      </c>
      <c r="L4551" s="1">
        <f t="shared" si="359"/>
        <v>0.5</v>
      </c>
    </row>
    <row r="4552" spans="1:12" x14ac:dyDescent="0.35">
      <c r="A4552" s="1" t="s">
        <v>11</v>
      </c>
      <c r="B4552" s="1" t="s">
        <v>7069</v>
      </c>
      <c r="C4552" s="1" t="s">
        <v>731</v>
      </c>
      <c r="D4552" s="1" t="s">
        <v>8</v>
      </c>
      <c r="E4552" s="2">
        <v>43502</v>
      </c>
      <c r="F4552" s="1" t="s">
        <v>25</v>
      </c>
      <c r="G4552" s="11">
        <f>VLOOKUP(Sheet1!B4552,Sheet3!$A$4:$B$3872,2,FALSE)</f>
        <v>43462</v>
      </c>
      <c r="H4552" s="11">
        <f t="shared" si="355"/>
        <v>43502</v>
      </c>
      <c r="I4552" s="11">
        <f t="shared" si="356"/>
        <v>43435</v>
      </c>
      <c r="J4552" s="11">
        <f t="shared" si="357"/>
        <v>43497</v>
      </c>
      <c r="K4552" s="1">
        <f t="shared" si="358"/>
        <v>2</v>
      </c>
      <c r="L4552" s="1">
        <f t="shared" si="359"/>
        <v>0.5</v>
      </c>
    </row>
    <row r="4553" spans="1:12" x14ac:dyDescent="0.35">
      <c r="A4553" s="1" t="s">
        <v>11</v>
      </c>
      <c r="B4553" s="1" t="s">
        <v>7071</v>
      </c>
      <c r="C4553" s="1">
        <v>56333</v>
      </c>
      <c r="D4553" s="1" t="s">
        <v>8</v>
      </c>
      <c r="E4553" s="2">
        <v>43530</v>
      </c>
      <c r="F4553" s="1" t="s">
        <v>25</v>
      </c>
      <c r="G4553" s="11">
        <f>VLOOKUP(Sheet1!B4553,Sheet3!$A$4:$B$3872,2,FALSE)</f>
        <v>43530</v>
      </c>
      <c r="H4553" s="11">
        <f t="shared" si="355"/>
        <v>43530</v>
      </c>
      <c r="I4553" s="11">
        <f t="shared" si="356"/>
        <v>43525</v>
      </c>
      <c r="J4553" s="11">
        <f t="shared" si="357"/>
        <v>43525</v>
      </c>
      <c r="K4553" s="1">
        <f t="shared" si="358"/>
        <v>0</v>
      </c>
      <c r="L4553" s="1">
        <f t="shared" si="359"/>
        <v>1</v>
      </c>
    </row>
    <row r="4554" spans="1:12" x14ac:dyDescent="0.35">
      <c r="A4554" s="1" t="s">
        <v>11</v>
      </c>
      <c r="B4554" s="1" t="s">
        <v>7072</v>
      </c>
      <c r="C4554" s="1" t="s">
        <v>7073</v>
      </c>
      <c r="D4554" s="1" t="s">
        <v>8</v>
      </c>
      <c r="E4554" s="2">
        <v>43541</v>
      </c>
      <c r="F4554" s="1" t="s">
        <v>13</v>
      </c>
      <c r="G4554" s="11">
        <f>VLOOKUP(Sheet1!B4554,Sheet3!$A$4:$B$3872,2,FALSE)</f>
        <v>43541</v>
      </c>
      <c r="H4554" s="11">
        <f t="shared" si="355"/>
        <v>43541</v>
      </c>
      <c r="I4554" s="11">
        <f t="shared" si="356"/>
        <v>43525</v>
      </c>
      <c r="J4554" s="11">
        <f t="shared" si="357"/>
        <v>43525</v>
      </c>
      <c r="K4554" s="1">
        <f t="shared" si="358"/>
        <v>0</v>
      </c>
      <c r="L4554" s="1">
        <f t="shared" si="359"/>
        <v>0.5</v>
      </c>
    </row>
    <row r="4555" spans="1:12" x14ac:dyDescent="0.35">
      <c r="A4555" s="1" t="s">
        <v>11</v>
      </c>
      <c r="B4555" s="1" t="s">
        <v>7072</v>
      </c>
      <c r="C4555" s="1">
        <v>31026</v>
      </c>
      <c r="D4555" s="1" t="s">
        <v>8</v>
      </c>
      <c r="E4555" s="2">
        <v>43546</v>
      </c>
      <c r="F4555" s="1" t="s">
        <v>15</v>
      </c>
      <c r="G4555" s="11">
        <f>VLOOKUP(Sheet1!B4555,Sheet3!$A$4:$B$3872,2,FALSE)</f>
        <v>43541</v>
      </c>
      <c r="H4555" s="11">
        <f t="shared" si="355"/>
        <v>43546</v>
      </c>
      <c r="I4555" s="11">
        <f t="shared" si="356"/>
        <v>43525</v>
      </c>
      <c r="J4555" s="11">
        <f t="shared" si="357"/>
        <v>43525</v>
      </c>
      <c r="K4555" s="1">
        <f t="shared" si="358"/>
        <v>0</v>
      </c>
      <c r="L4555" s="1">
        <f t="shared" si="359"/>
        <v>0.5</v>
      </c>
    </row>
    <row r="4556" spans="1:12" x14ac:dyDescent="0.35">
      <c r="A4556" s="1" t="s">
        <v>11</v>
      </c>
      <c r="B4556" s="1" t="s">
        <v>7074</v>
      </c>
      <c r="C4556" s="1" t="s">
        <v>7075</v>
      </c>
      <c r="D4556" s="1" t="s">
        <v>8</v>
      </c>
      <c r="E4556" s="2">
        <v>43567</v>
      </c>
      <c r="F4556" s="1" t="s">
        <v>15</v>
      </c>
      <c r="G4556" s="11">
        <f>VLOOKUP(Sheet1!B4556,Sheet3!$A$4:$B$3872,2,FALSE)</f>
        <v>43567</v>
      </c>
      <c r="H4556" s="11">
        <f t="shared" si="355"/>
        <v>43567</v>
      </c>
      <c r="I4556" s="11">
        <f t="shared" si="356"/>
        <v>43556</v>
      </c>
      <c r="J4556" s="11">
        <f t="shared" si="357"/>
        <v>43556</v>
      </c>
      <c r="K4556" s="1">
        <f t="shared" si="358"/>
        <v>0</v>
      </c>
      <c r="L4556" s="1">
        <f t="shared" si="359"/>
        <v>1</v>
      </c>
    </row>
    <row r="4557" spans="1:12" x14ac:dyDescent="0.35">
      <c r="A4557" s="1" t="s">
        <v>11</v>
      </c>
      <c r="B4557" s="1" t="s">
        <v>7076</v>
      </c>
      <c r="C4557" s="1" t="s">
        <v>7077</v>
      </c>
      <c r="D4557" s="1" t="s">
        <v>8</v>
      </c>
      <c r="E4557" s="2">
        <v>43488</v>
      </c>
      <c r="F4557" s="1" t="s">
        <v>9</v>
      </c>
      <c r="G4557" s="11">
        <f>VLOOKUP(Sheet1!B4557,Sheet3!$A$4:$B$3872,2,FALSE)</f>
        <v>43488</v>
      </c>
      <c r="H4557" s="11">
        <f t="shared" si="355"/>
        <v>43488</v>
      </c>
      <c r="I4557" s="11">
        <f t="shared" si="356"/>
        <v>43466</v>
      </c>
      <c r="J4557" s="11">
        <f t="shared" si="357"/>
        <v>43466</v>
      </c>
      <c r="K4557" s="1">
        <f t="shared" si="358"/>
        <v>0</v>
      </c>
      <c r="L4557" s="1">
        <f t="shared" si="359"/>
        <v>1</v>
      </c>
    </row>
    <row r="4558" spans="1:12" x14ac:dyDescent="0.35">
      <c r="A4558" s="1" t="s">
        <v>11</v>
      </c>
      <c r="B4558" s="1" t="s">
        <v>7078</v>
      </c>
      <c r="C4558" s="1" t="s">
        <v>7079</v>
      </c>
      <c r="D4558" s="1" t="s">
        <v>8</v>
      </c>
      <c r="E4558" s="2">
        <v>43550</v>
      </c>
      <c r="F4558" s="1" t="s">
        <v>13</v>
      </c>
      <c r="G4558" s="11">
        <f>VLOOKUP(Sheet1!B4558,Sheet3!$A$4:$B$3872,2,FALSE)</f>
        <v>43550</v>
      </c>
      <c r="H4558" s="11">
        <f t="shared" si="355"/>
        <v>43550</v>
      </c>
      <c r="I4558" s="11">
        <f t="shared" si="356"/>
        <v>43525</v>
      </c>
      <c r="J4558" s="11">
        <f t="shared" si="357"/>
        <v>43525</v>
      </c>
      <c r="K4558" s="1">
        <f t="shared" si="358"/>
        <v>0</v>
      </c>
      <c r="L4558" s="1">
        <f t="shared" si="359"/>
        <v>1</v>
      </c>
    </row>
    <row r="4559" spans="1:12" x14ac:dyDescent="0.35">
      <c r="A4559" s="1" t="s">
        <v>11</v>
      </c>
      <c r="B4559" s="1" t="s">
        <v>7080</v>
      </c>
      <c r="C4559" s="1" t="s">
        <v>7081</v>
      </c>
      <c r="D4559" s="1" t="s">
        <v>8</v>
      </c>
      <c r="E4559" s="2">
        <v>43551</v>
      </c>
      <c r="F4559" s="1" t="s">
        <v>13</v>
      </c>
      <c r="G4559" s="11">
        <f>VLOOKUP(Sheet1!B4559,Sheet3!$A$4:$B$3872,2,FALSE)</f>
        <v>43551</v>
      </c>
      <c r="H4559" s="11">
        <f t="shared" si="355"/>
        <v>43551</v>
      </c>
      <c r="I4559" s="11">
        <f t="shared" si="356"/>
        <v>43525</v>
      </c>
      <c r="J4559" s="11">
        <f t="shared" si="357"/>
        <v>43525</v>
      </c>
      <c r="K4559" s="1">
        <f t="shared" si="358"/>
        <v>0</v>
      </c>
      <c r="L4559" s="1">
        <f t="shared" si="359"/>
        <v>1</v>
      </c>
    </row>
    <row r="4560" spans="1:12" x14ac:dyDescent="0.35">
      <c r="A4560" s="1" t="s">
        <v>11</v>
      </c>
      <c r="B4560" s="1" t="s">
        <v>7082</v>
      </c>
      <c r="C4560" s="1" t="s">
        <v>7083</v>
      </c>
      <c r="D4560" s="1" t="s">
        <v>8</v>
      </c>
      <c r="E4560" s="2">
        <v>43514</v>
      </c>
      <c r="F4560" s="1" t="s">
        <v>13</v>
      </c>
      <c r="G4560" s="11">
        <f>VLOOKUP(Sheet1!B4560,Sheet3!$A$4:$B$3872,2,FALSE)</f>
        <v>43514</v>
      </c>
      <c r="H4560" s="11">
        <f t="shared" si="355"/>
        <v>43514</v>
      </c>
      <c r="I4560" s="11">
        <f t="shared" si="356"/>
        <v>43497</v>
      </c>
      <c r="J4560" s="11">
        <f t="shared" si="357"/>
        <v>43497</v>
      </c>
      <c r="K4560" s="1">
        <f t="shared" si="358"/>
        <v>0</v>
      </c>
      <c r="L4560" s="1">
        <f t="shared" si="359"/>
        <v>1</v>
      </c>
    </row>
    <row r="4561" spans="1:12" x14ac:dyDescent="0.35">
      <c r="A4561" s="1" t="s">
        <v>11</v>
      </c>
      <c r="B4561" s="1" t="s">
        <v>7084</v>
      </c>
      <c r="C4561" s="1" t="s">
        <v>7085</v>
      </c>
      <c r="D4561" s="1" t="s">
        <v>8</v>
      </c>
      <c r="E4561" s="2">
        <v>43480</v>
      </c>
      <c r="F4561" s="1" t="s">
        <v>25</v>
      </c>
      <c r="G4561" s="11">
        <f>VLOOKUP(Sheet1!B4561,Sheet3!$A$4:$B$3872,2,FALSE)</f>
        <v>43480</v>
      </c>
      <c r="H4561" s="11">
        <f t="shared" si="355"/>
        <v>43480</v>
      </c>
      <c r="I4561" s="11">
        <f t="shared" si="356"/>
        <v>43466</v>
      </c>
      <c r="J4561" s="11">
        <f t="shared" si="357"/>
        <v>43466</v>
      </c>
      <c r="K4561" s="1">
        <f t="shared" si="358"/>
        <v>0</v>
      </c>
      <c r="L4561" s="1">
        <f t="shared" si="359"/>
        <v>1</v>
      </c>
    </row>
    <row r="4562" spans="1:12" x14ac:dyDescent="0.35">
      <c r="A4562" s="1" t="s">
        <v>11</v>
      </c>
      <c r="B4562" s="1" t="s">
        <v>7086</v>
      </c>
      <c r="C4562" s="1" t="s">
        <v>7087</v>
      </c>
      <c r="D4562" s="1" t="s">
        <v>8</v>
      </c>
      <c r="E4562" s="2">
        <v>43439</v>
      </c>
      <c r="F4562" s="1" t="s">
        <v>13</v>
      </c>
      <c r="G4562" s="11">
        <f>VLOOKUP(Sheet1!B4562,Sheet3!$A$4:$B$3872,2,FALSE)</f>
        <v>43439</v>
      </c>
      <c r="H4562" s="11">
        <f t="shared" si="355"/>
        <v>43439</v>
      </c>
      <c r="I4562" s="11">
        <f t="shared" si="356"/>
        <v>43435</v>
      </c>
      <c r="J4562" s="11">
        <f t="shared" si="357"/>
        <v>43435</v>
      </c>
      <c r="K4562" s="1">
        <f t="shared" si="358"/>
        <v>0</v>
      </c>
      <c r="L4562" s="1">
        <f t="shared" si="359"/>
        <v>1</v>
      </c>
    </row>
    <row r="4563" spans="1:12" x14ac:dyDescent="0.35">
      <c r="A4563" s="1" t="s">
        <v>11</v>
      </c>
      <c r="B4563" s="1" t="s">
        <v>7088</v>
      </c>
      <c r="C4563" s="1" t="s">
        <v>7089</v>
      </c>
      <c r="D4563" s="1" t="s">
        <v>8</v>
      </c>
      <c r="E4563" s="2">
        <v>43501</v>
      </c>
      <c r="F4563" s="1" t="s">
        <v>13</v>
      </c>
      <c r="G4563" s="11">
        <f>VLOOKUP(Sheet1!B4563,Sheet3!$A$4:$B$3872,2,FALSE)</f>
        <v>43501</v>
      </c>
      <c r="H4563" s="11">
        <f t="shared" si="355"/>
        <v>43501</v>
      </c>
      <c r="I4563" s="11">
        <f t="shared" si="356"/>
        <v>43497</v>
      </c>
      <c r="J4563" s="11">
        <f t="shared" si="357"/>
        <v>43497</v>
      </c>
      <c r="K4563" s="1">
        <f t="shared" si="358"/>
        <v>0</v>
      </c>
      <c r="L4563" s="1">
        <f t="shared" si="359"/>
        <v>1</v>
      </c>
    </row>
    <row r="4564" spans="1:12" x14ac:dyDescent="0.35">
      <c r="A4564" s="1" t="s">
        <v>11</v>
      </c>
      <c r="B4564" s="1" t="s">
        <v>7090</v>
      </c>
      <c r="C4564" s="1" t="s">
        <v>7091</v>
      </c>
      <c r="D4564" s="1" t="s">
        <v>18</v>
      </c>
      <c r="E4564" s="2">
        <v>43543</v>
      </c>
      <c r="F4564" s="1" t="s">
        <v>13</v>
      </c>
      <c r="G4564" s="11">
        <f>VLOOKUP(Sheet1!B4564,Sheet3!$A$4:$B$3872,2,FALSE)</f>
        <v>43543</v>
      </c>
      <c r="H4564" s="11">
        <f t="shared" si="355"/>
        <v>43543</v>
      </c>
      <c r="I4564" s="11">
        <f t="shared" si="356"/>
        <v>43525</v>
      </c>
      <c r="J4564" s="11">
        <f t="shared" si="357"/>
        <v>43525</v>
      </c>
      <c r="K4564" s="1">
        <f t="shared" si="358"/>
        <v>0</v>
      </c>
      <c r="L4564" s="1">
        <f t="shared" si="359"/>
        <v>1</v>
      </c>
    </row>
    <row r="4565" spans="1:12" x14ac:dyDescent="0.35">
      <c r="A4565" s="1" t="s">
        <v>11</v>
      </c>
      <c r="B4565" s="1" t="s">
        <v>7092</v>
      </c>
      <c r="C4565" s="1" t="s">
        <v>7093</v>
      </c>
      <c r="D4565" s="1" t="s">
        <v>8</v>
      </c>
      <c r="E4565" s="2">
        <v>43601</v>
      </c>
      <c r="F4565" s="1" t="s">
        <v>15</v>
      </c>
      <c r="G4565" s="11">
        <f>VLOOKUP(Sheet1!B4565,Sheet3!$A$4:$B$3872,2,FALSE)</f>
        <v>43601</v>
      </c>
      <c r="H4565" s="11">
        <f t="shared" si="355"/>
        <v>43601</v>
      </c>
      <c r="I4565" s="11">
        <f t="shared" si="356"/>
        <v>43586</v>
      </c>
      <c r="J4565" s="11">
        <f t="shared" si="357"/>
        <v>43586</v>
      </c>
      <c r="K4565" s="1">
        <f t="shared" si="358"/>
        <v>0</v>
      </c>
      <c r="L4565" s="1">
        <f t="shared" si="359"/>
        <v>1</v>
      </c>
    </row>
    <row r="4566" spans="1:12" x14ac:dyDescent="0.35">
      <c r="A4566" s="1" t="s">
        <v>11</v>
      </c>
      <c r="B4566" s="1" t="s">
        <v>7094</v>
      </c>
      <c r="C4566" s="1" t="s">
        <v>7095</v>
      </c>
      <c r="D4566" s="1" t="s">
        <v>8</v>
      </c>
      <c r="E4566" s="2">
        <v>43584</v>
      </c>
      <c r="F4566" s="1" t="s">
        <v>25</v>
      </c>
      <c r="G4566" s="11">
        <f>VLOOKUP(Sheet1!B4566,Sheet3!$A$4:$B$3872,2,FALSE)</f>
        <v>43584</v>
      </c>
      <c r="H4566" s="11">
        <f t="shared" si="355"/>
        <v>43584</v>
      </c>
      <c r="I4566" s="11">
        <f t="shared" si="356"/>
        <v>43556</v>
      </c>
      <c r="J4566" s="11">
        <f t="shared" si="357"/>
        <v>43556</v>
      </c>
      <c r="K4566" s="1">
        <f t="shared" si="358"/>
        <v>0</v>
      </c>
      <c r="L4566" s="1">
        <f t="shared" si="359"/>
        <v>1</v>
      </c>
    </row>
    <row r="4567" spans="1:12" x14ac:dyDescent="0.35">
      <c r="A4567" s="1" t="s">
        <v>11</v>
      </c>
      <c r="B4567" s="1" t="s">
        <v>7096</v>
      </c>
      <c r="C4567" s="1">
        <v>82913</v>
      </c>
      <c r="D4567" s="1" t="s">
        <v>8</v>
      </c>
      <c r="E4567" s="2">
        <v>43483</v>
      </c>
      <c r="F4567" s="1" t="s">
        <v>13</v>
      </c>
      <c r="G4567" s="11">
        <f>VLOOKUP(Sheet1!B4567,Sheet3!$A$4:$B$3872,2,FALSE)</f>
        <v>43483</v>
      </c>
      <c r="H4567" s="11">
        <f t="shared" si="355"/>
        <v>43483</v>
      </c>
      <c r="I4567" s="11">
        <f t="shared" si="356"/>
        <v>43466</v>
      </c>
      <c r="J4567" s="11">
        <f t="shared" si="357"/>
        <v>43466</v>
      </c>
      <c r="K4567" s="1">
        <f t="shared" si="358"/>
        <v>0</v>
      </c>
      <c r="L4567" s="1">
        <f t="shared" si="359"/>
        <v>1</v>
      </c>
    </row>
    <row r="4568" spans="1:12" x14ac:dyDescent="0.35">
      <c r="A4568" s="1" t="s">
        <v>11</v>
      </c>
      <c r="B4568" s="1" t="s">
        <v>7097</v>
      </c>
      <c r="C4568" s="1" t="s">
        <v>7098</v>
      </c>
      <c r="D4568" s="1" t="s">
        <v>8</v>
      </c>
      <c r="E4568" s="2">
        <v>43491</v>
      </c>
      <c r="F4568" s="1" t="s">
        <v>9</v>
      </c>
      <c r="G4568" s="11">
        <f>VLOOKUP(Sheet1!B4568,Sheet3!$A$4:$B$3872,2,FALSE)</f>
        <v>43491</v>
      </c>
      <c r="H4568" s="11">
        <f t="shared" si="355"/>
        <v>43491</v>
      </c>
      <c r="I4568" s="11">
        <f t="shared" si="356"/>
        <v>43466</v>
      </c>
      <c r="J4568" s="11">
        <f t="shared" si="357"/>
        <v>43466</v>
      </c>
      <c r="K4568" s="1">
        <f t="shared" si="358"/>
        <v>0</v>
      </c>
      <c r="L4568" s="1">
        <f t="shared" si="359"/>
        <v>1</v>
      </c>
    </row>
    <row r="4569" spans="1:12" x14ac:dyDescent="0.35">
      <c r="A4569" s="1" t="s">
        <v>11</v>
      </c>
      <c r="B4569" s="1" t="s">
        <v>7099</v>
      </c>
      <c r="C4569" s="1" t="s">
        <v>7100</v>
      </c>
      <c r="D4569" s="1" t="s">
        <v>8</v>
      </c>
      <c r="E4569" s="2">
        <v>43535</v>
      </c>
      <c r="F4569" s="1" t="s">
        <v>13</v>
      </c>
      <c r="G4569" s="11">
        <f>VLOOKUP(Sheet1!B4569,Sheet3!$A$4:$B$3872,2,FALSE)</f>
        <v>43535</v>
      </c>
      <c r="H4569" s="11">
        <f t="shared" si="355"/>
        <v>43535</v>
      </c>
      <c r="I4569" s="11">
        <f t="shared" si="356"/>
        <v>43525</v>
      </c>
      <c r="J4569" s="11">
        <f t="shared" si="357"/>
        <v>43525</v>
      </c>
      <c r="K4569" s="1">
        <f t="shared" si="358"/>
        <v>0</v>
      </c>
      <c r="L4569" s="1">
        <f t="shared" si="359"/>
        <v>1</v>
      </c>
    </row>
    <row r="4570" spans="1:12" x14ac:dyDescent="0.35">
      <c r="A4570" s="1" t="s">
        <v>11</v>
      </c>
      <c r="B4570" s="1" t="s">
        <v>7101</v>
      </c>
      <c r="C4570" s="1" t="s">
        <v>7102</v>
      </c>
      <c r="D4570" s="1" t="s">
        <v>8</v>
      </c>
      <c r="E4570" s="2">
        <v>43546</v>
      </c>
      <c r="F4570" s="1" t="s">
        <v>13</v>
      </c>
      <c r="G4570" s="11">
        <f>VLOOKUP(Sheet1!B4570,Sheet3!$A$4:$B$3872,2,FALSE)</f>
        <v>43546</v>
      </c>
      <c r="H4570" s="11">
        <f t="shared" si="355"/>
        <v>43546</v>
      </c>
      <c r="I4570" s="11">
        <f t="shared" si="356"/>
        <v>43525</v>
      </c>
      <c r="J4570" s="11">
        <f t="shared" si="357"/>
        <v>43525</v>
      </c>
      <c r="K4570" s="1">
        <f t="shared" si="358"/>
        <v>0</v>
      </c>
      <c r="L4570" s="1">
        <f t="shared" si="359"/>
        <v>1</v>
      </c>
    </row>
    <row r="4571" spans="1:12" x14ac:dyDescent="0.35">
      <c r="A4571" s="1" t="s">
        <v>11</v>
      </c>
      <c r="B4571" s="1" t="s">
        <v>7103</v>
      </c>
      <c r="C4571" s="1" t="s">
        <v>7104</v>
      </c>
      <c r="D4571" s="1" t="s">
        <v>8</v>
      </c>
      <c r="E4571" s="2">
        <v>43534</v>
      </c>
      <c r="F4571" s="1" t="s">
        <v>15</v>
      </c>
      <c r="G4571" s="11">
        <f>VLOOKUP(Sheet1!B4571,Sheet3!$A$4:$B$3872,2,FALSE)</f>
        <v>43534</v>
      </c>
      <c r="H4571" s="11">
        <f t="shared" si="355"/>
        <v>43534</v>
      </c>
      <c r="I4571" s="11">
        <f t="shared" si="356"/>
        <v>43525</v>
      </c>
      <c r="J4571" s="11">
        <f t="shared" si="357"/>
        <v>43525</v>
      </c>
      <c r="K4571" s="1">
        <f t="shared" si="358"/>
        <v>0</v>
      </c>
      <c r="L4571" s="1">
        <f t="shared" si="359"/>
        <v>0.5</v>
      </c>
    </row>
    <row r="4572" spans="1:12" x14ac:dyDescent="0.35">
      <c r="A4572" s="1" t="s">
        <v>11</v>
      </c>
      <c r="B4572" s="1" t="s">
        <v>7103</v>
      </c>
      <c r="C4572" s="1" t="s">
        <v>7105</v>
      </c>
      <c r="D4572" s="1" t="s">
        <v>8</v>
      </c>
      <c r="E4572" s="2">
        <v>43567</v>
      </c>
      <c r="F4572" s="1" t="s">
        <v>15</v>
      </c>
      <c r="G4572" s="11">
        <f>VLOOKUP(Sheet1!B4572,Sheet3!$A$4:$B$3872,2,FALSE)</f>
        <v>43534</v>
      </c>
      <c r="H4572" s="11">
        <f t="shared" si="355"/>
        <v>43567</v>
      </c>
      <c r="I4572" s="11">
        <f t="shared" si="356"/>
        <v>43525</v>
      </c>
      <c r="J4572" s="11">
        <f t="shared" si="357"/>
        <v>43556</v>
      </c>
      <c r="K4572" s="1">
        <f t="shared" si="358"/>
        <v>1</v>
      </c>
      <c r="L4572" s="1">
        <f t="shared" si="359"/>
        <v>0.5</v>
      </c>
    </row>
    <row r="4573" spans="1:12" x14ac:dyDescent="0.35">
      <c r="A4573" s="1" t="s">
        <v>11</v>
      </c>
      <c r="B4573" s="1" t="s">
        <v>7106</v>
      </c>
      <c r="C4573" s="1" t="s">
        <v>7107</v>
      </c>
      <c r="D4573" s="1" t="s">
        <v>8</v>
      </c>
      <c r="E4573" s="2">
        <v>43585</v>
      </c>
      <c r="F4573" s="1" t="s">
        <v>13</v>
      </c>
      <c r="G4573" s="11">
        <f>VLOOKUP(Sheet1!B4573,Sheet3!$A$4:$B$3872,2,FALSE)</f>
        <v>43585</v>
      </c>
      <c r="H4573" s="11">
        <f t="shared" si="355"/>
        <v>43585</v>
      </c>
      <c r="I4573" s="11">
        <f t="shared" si="356"/>
        <v>43556</v>
      </c>
      <c r="J4573" s="11">
        <f t="shared" si="357"/>
        <v>43556</v>
      </c>
      <c r="K4573" s="1">
        <f t="shared" si="358"/>
        <v>0</v>
      </c>
      <c r="L4573" s="1">
        <f t="shared" si="359"/>
        <v>1</v>
      </c>
    </row>
    <row r="4574" spans="1:12" x14ac:dyDescent="0.35">
      <c r="A4574" s="1" t="s">
        <v>11</v>
      </c>
      <c r="B4574" s="1" t="s">
        <v>7108</v>
      </c>
      <c r="C4574" s="1" t="s">
        <v>7109</v>
      </c>
      <c r="D4574" s="1" t="s">
        <v>18</v>
      </c>
      <c r="E4574" s="2">
        <v>43547</v>
      </c>
      <c r="F4574" s="1" t="s">
        <v>13</v>
      </c>
      <c r="G4574" s="11">
        <f>VLOOKUP(Sheet1!B4574,Sheet3!$A$4:$B$3872,2,FALSE)</f>
        <v>43547</v>
      </c>
      <c r="H4574" s="11">
        <f t="shared" si="355"/>
        <v>43547</v>
      </c>
      <c r="I4574" s="11">
        <f t="shared" si="356"/>
        <v>43525</v>
      </c>
      <c r="J4574" s="11">
        <f t="shared" si="357"/>
        <v>43525</v>
      </c>
      <c r="K4574" s="1">
        <f t="shared" si="358"/>
        <v>0</v>
      </c>
      <c r="L4574" s="1">
        <f t="shared" si="359"/>
        <v>1</v>
      </c>
    </row>
    <row r="4575" spans="1:12" x14ac:dyDescent="0.35">
      <c r="A4575" s="1" t="s">
        <v>11</v>
      </c>
      <c r="B4575" s="1" t="s">
        <v>7110</v>
      </c>
      <c r="C4575" s="1" t="s">
        <v>7111</v>
      </c>
      <c r="D4575" s="1" t="s">
        <v>8</v>
      </c>
      <c r="E4575" s="2">
        <v>43541</v>
      </c>
      <c r="F4575" s="1" t="s">
        <v>13</v>
      </c>
      <c r="G4575" s="11">
        <f>VLOOKUP(Sheet1!B4575,Sheet3!$A$4:$B$3872,2,FALSE)</f>
        <v>43541</v>
      </c>
      <c r="H4575" s="11">
        <f t="shared" si="355"/>
        <v>43541</v>
      </c>
      <c r="I4575" s="11">
        <f t="shared" si="356"/>
        <v>43525</v>
      </c>
      <c r="J4575" s="11">
        <f t="shared" si="357"/>
        <v>43525</v>
      </c>
      <c r="K4575" s="1">
        <f t="shared" si="358"/>
        <v>0</v>
      </c>
      <c r="L4575" s="1">
        <f t="shared" si="359"/>
        <v>1</v>
      </c>
    </row>
    <row r="4576" spans="1:12" x14ac:dyDescent="0.35">
      <c r="A4576" s="1" t="s">
        <v>11</v>
      </c>
      <c r="B4576" s="1" t="s">
        <v>7112</v>
      </c>
      <c r="C4576" s="1" t="s">
        <v>7113</v>
      </c>
      <c r="D4576" s="1" t="s">
        <v>8</v>
      </c>
      <c r="E4576" s="2">
        <v>43542</v>
      </c>
      <c r="F4576" s="1" t="s">
        <v>13</v>
      </c>
      <c r="G4576" s="11">
        <f>VLOOKUP(Sheet1!B4576,Sheet3!$A$4:$B$3872,2,FALSE)</f>
        <v>43542</v>
      </c>
      <c r="H4576" s="11">
        <f t="shared" si="355"/>
        <v>43542</v>
      </c>
      <c r="I4576" s="11">
        <f t="shared" si="356"/>
        <v>43525</v>
      </c>
      <c r="J4576" s="11">
        <f t="shared" si="357"/>
        <v>43525</v>
      </c>
      <c r="K4576" s="1">
        <f t="shared" si="358"/>
        <v>0</v>
      </c>
      <c r="L4576" s="1">
        <f t="shared" si="359"/>
        <v>1</v>
      </c>
    </row>
    <row r="4577" spans="1:12" x14ac:dyDescent="0.35">
      <c r="A4577" s="1" t="s">
        <v>11</v>
      </c>
      <c r="B4577" s="1" t="s">
        <v>7114</v>
      </c>
      <c r="C4577" s="1" t="s">
        <v>7115</v>
      </c>
      <c r="D4577" s="1" t="s">
        <v>8</v>
      </c>
      <c r="E4577" s="2">
        <v>43595</v>
      </c>
      <c r="F4577" s="1" t="s">
        <v>13</v>
      </c>
      <c r="G4577" s="11">
        <f>VLOOKUP(Sheet1!B4577,Sheet3!$A$4:$B$3872,2,FALSE)</f>
        <v>43595</v>
      </c>
      <c r="H4577" s="11">
        <f t="shared" si="355"/>
        <v>43595</v>
      </c>
      <c r="I4577" s="11">
        <f t="shared" si="356"/>
        <v>43586</v>
      </c>
      <c r="J4577" s="11">
        <f t="shared" si="357"/>
        <v>43586</v>
      </c>
      <c r="K4577" s="1">
        <f t="shared" si="358"/>
        <v>0</v>
      </c>
      <c r="L4577" s="1">
        <f t="shared" si="359"/>
        <v>1</v>
      </c>
    </row>
    <row r="4578" spans="1:12" x14ac:dyDescent="0.35">
      <c r="A4578" s="1" t="s">
        <v>11</v>
      </c>
      <c r="B4578" s="1" t="s">
        <v>7116</v>
      </c>
      <c r="C4578" s="1" t="s">
        <v>7117</v>
      </c>
      <c r="D4578" s="1" t="s">
        <v>8</v>
      </c>
      <c r="E4578" s="2">
        <v>43536</v>
      </c>
      <c r="F4578" s="1" t="s">
        <v>13</v>
      </c>
      <c r="G4578" s="11">
        <f>VLOOKUP(Sheet1!B4578,Sheet3!$A$4:$B$3872,2,FALSE)</f>
        <v>43536</v>
      </c>
      <c r="H4578" s="11">
        <f t="shared" si="355"/>
        <v>43536</v>
      </c>
      <c r="I4578" s="11">
        <f t="shared" si="356"/>
        <v>43525</v>
      </c>
      <c r="J4578" s="11">
        <f t="shared" si="357"/>
        <v>43525</v>
      </c>
      <c r="K4578" s="1">
        <f t="shared" si="358"/>
        <v>0</v>
      </c>
      <c r="L4578" s="1">
        <f t="shared" si="359"/>
        <v>1</v>
      </c>
    </row>
    <row r="4579" spans="1:12" x14ac:dyDescent="0.35">
      <c r="A4579" s="1" t="s">
        <v>11</v>
      </c>
      <c r="B4579" s="1" t="s">
        <v>7118</v>
      </c>
      <c r="C4579" s="1" t="s">
        <v>7119</v>
      </c>
      <c r="D4579" s="1" t="s">
        <v>8</v>
      </c>
      <c r="E4579" s="2">
        <v>43541</v>
      </c>
      <c r="F4579" s="1" t="s">
        <v>13</v>
      </c>
      <c r="G4579" s="11">
        <f>VLOOKUP(Sheet1!B4579,Sheet3!$A$4:$B$3872,2,FALSE)</f>
        <v>43541</v>
      </c>
      <c r="H4579" s="11">
        <f t="shared" si="355"/>
        <v>43541</v>
      </c>
      <c r="I4579" s="11">
        <f t="shared" si="356"/>
        <v>43525</v>
      </c>
      <c r="J4579" s="11">
        <f t="shared" si="357"/>
        <v>43525</v>
      </c>
      <c r="K4579" s="1">
        <f t="shared" si="358"/>
        <v>0</v>
      </c>
      <c r="L4579" s="1">
        <f t="shared" si="359"/>
        <v>1</v>
      </c>
    </row>
    <row r="4580" spans="1:12" x14ac:dyDescent="0.35">
      <c r="A4580" s="1" t="s">
        <v>11</v>
      </c>
      <c r="B4580" s="1" t="s">
        <v>7120</v>
      </c>
      <c r="C4580" s="1" t="s">
        <v>7121</v>
      </c>
      <c r="D4580" s="1" t="s">
        <v>8</v>
      </c>
      <c r="E4580" s="2">
        <v>43521</v>
      </c>
      <c r="F4580" s="1" t="s">
        <v>13</v>
      </c>
      <c r="G4580" s="11">
        <f>VLOOKUP(Sheet1!B4580,Sheet3!$A$4:$B$3872,2,FALSE)</f>
        <v>43521</v>
      </c>
      <c r="H4580" s="11">
        <f t="shared" si="355"/>
        <v>43521</v>
      </c>
      <c r="I4580" s="11">
        <f t="shared" si="356"/>
        <v>43497</v>
      </c>
      <c r="J4580" s="11">
        <f t="shared" si="357"/>
        <v>43497</v>
      </c>
      <c r="K4580" s="1">
        <f t="shared" si="358"/>
        <v>0</v>
      </c>
      <c r="L4580" s="1">
        <f t="shared" si="359"/>
        <v>1</v>
      </c>
    </row>
    <row r="4581" spans="1:12" x14ac:dyDescent="0.35">
      <c r="A4581" s="1" t="s">
        <v>11</v>
      </c>
      <c r="B4581" s="1" t="s">
        <v>7122</v>
      </c>
      <c r="C4581" s="1" t="s">
        <v>7123</v>
      </c>
      <c r="D4581" s="1" t="s">
        <v>8</v>
      </c>
      <c r="E4581" s="2">
        <v>43574</v>
      </c>
      <c r="F4581" s="1" t="s">
        <v>15</v>
      </c>
      <c r="G4581" s="11">
        <f>VLOOKUP(Sheet1!B4581,Sheet3!$A$4:$B$3872,2,FALSE)</f>
        <v>43574</v>
      </c>
      <c r="H4581" s="11">
        <f t="shared" si="355"/>
        <v>43574</v>
      </c>
      <c r="I4581" s="11">
        <f t="shared" si="356"/>
        <v>43556</v>
      </c>
      <c r="J4581" s="11">
        <f t="shared" si="357"/>
        <v>43556</v>
      </c>
      <c r="K4581" s="1">
        <f t="shared" si="358"/>
        <v>0</v>
      </c>
      <c r="L4581" s="1">
        <f t="shared" si="359"/>
        <v>1</v>
      </c>
    </row>
    <row r="4582" spans="1:12" x14ac:dyDescent="0.35">
      <c r="A4582" s="1" t="s">
        <v>11</v>
      </c>
      <c r="B4582" s="1" t="s">
        <v>7124</v>
      </c>
      <c r="C4582" s="1" t="s">
        <v>7125</v>
      </c>
      <c r="D4582" s="1" t="s">
        <v>8</v>
      </c>
      <c r="E4582" s="2">
        <v>43510</v>
      </c>
      <c r="F4582" s="1" t="s">
        <v>9</v>
      </c>
      <c r="G4582" s="11">
        <f>VLOOKUP(Sheet1!B4582,Sheet3!$A$4:$B$3872,2,FALSE)</f>
        <v>43510</v>
      </c>
      <c r="H4582" s="11">
        <f t="shared" si="355"/>
        <v>43510</v>
      </c>
      <c r="I4582" s="11">
        <f t="shared" si="356"/>
        <v>43497</v>
      </c>
      <c r="J4582" s="11">
        <f t="shared" si="357"/>
        <v>43497</v>
      </c>
      <c r="K4582" s="1">
        <f t="shared" si="358"/>
        <v>0</v>
      </c>
      <c r="L4582" s="1">
        <f t="shared" si="359"/>
        <v>0.25</v>
      </c>
    </row>
    <row r="4583" spans="1:12" x14ac:dyDescent="0.35">
      <c r="A4583" s="1" t="s">
        <v>11</v>
      </c>
      <c r="B4583" s="1" t="s">
        <v>7124</v>
      </c>
      <c r="C4583" s="1" t="s">
        <v>7126</v>
      </c>
      <c r="D4583" s="1" t="s">
        <v>18</v>
      </c>
      <c r="E4583" s="2">
        <v>43523</v>
      </c>
      <c r="F4583" s="1" t="s">
        <v>9</v>
      </c>
      <c r="G4583" s="11">
        <f>VLOOKUP(Sheet1!B4583,Sheet3!$A$4:$B$3872,2,FALSE)</f>
        <v>43510</v>
      </c>
      <c r="H4583" s="11">
        <f t="shared" si="355"/>
        <v>43523</v>
      </c>
      <c r="I4583" s="11">
        <f t="shared" si="356"/>
        <v>43497</v>
      </c>
      <c r="J4583" s="11">
        <f t="shared" si="357"/>
        <v>43497</v>
      </c>
      <c r="K4583" s="1">
        <f t="shared" si="358"/>
        <v>0</v>
      </c>
      <c r="L4583" s="1">
        <f t="shared" si="359"/>
        <v>0.25</v>
      </c>
    </row>
    <row r="4584" spans="1:12" x14ac:dyDescent="0.35">
      <c r="A4584" s="1" t="s">
        <v>11</v>
      </c>
      <c r="B4584" s="1" t="s">
        <v>7124</v>
      </c>
      <c r="C4584" s="1">
        <v>29350</v>
      </c>
      <c r="D4584" s="1" t="s">
        <v>18</v>
      </c>
      <c r="E4584" s="2">
        <v>43523</v>
      </c>
      <c r="F4584" s="1" t="s">
        <v>13</v>
      </c>
      <c r="G4584" s="11">
        <f>VLOOKUP(Sheet1!B4584,Sheet3!$A$4:$B$3872,2,FALSE)</f>
        <v>43510</v>
      </c>
      <c r="H4584" s="11">
        <f t="shared" si="355"/>
        <v>43523</v>
      </c>
      <c r="I4584" s="11">
        <f t="shared" si="356"/>
        <v>43497</v>
      </c>
      <c r="J4584" s="11">
        <f t="shared" si="357"/>
        <v>43497</v>
      </c>
      <c r="K4584" s="1">
        <f t="shared" si="358"/>
        <v>0</v>
      </c>
      <c r="L4584" s="1">
        <f t="shared" si="359"/>
        <v>0.25</v>
      </c>
    </row>
    <row r="4585" spans="1:12" x14ac:dyDescent="0.35">
      <c r="A4585" s="1" t="s">
        <v>11</v>
      </c>
      <c r="B4585" s="1" t="s">
        <v>7124</v>
      </c>
      <c r="C4585" s="1" t="s">
        <v>7127</v>
      </c>
      <c r="D4585" s="1" t="s">
        <v>8</v>
      </c>
      <c r="E4585" s="2">
        <v>43553</v>
      </c>
      <c r="F4585" s="1" t="s">
        <v>9</v>
      </c>
      <c r="G4585" s="11">
        <f>VLOOKUP(Sheet1!B4585,Sheet3!$A$4:$B$3872,2,FALSE)</f>
        <v>43510</v>
      </c>
      <c r="H4585" s="11">
        <f t="shared" si="355"/>
        <v>43553</v>
      </c>
      <c r="I4585" s="11">
        <f t="shared" si="356"/>
        <v>43497</v>
      </c>
      <c r="J4585" s="11">
        <f t="shared" si="357"/>
        <v>43525</v>
      </c>
      <c r="K4585" s="1">
        <f t="shared" si="358"/>
        <v>1</v>
      </c>
      <c r="L4585" s="1">
        <f t="shared" si="359"/>
        <v>0.25</v>
      </c>
    </row>
    <row r="4586" spans="1:12" x14ac:dyDescent="0.35">
      <c r="A4586" s="1" t="s">
        <v>11</v>
      </c>
      <c r="B4586" s="1" t="s">
        <v>7128</v>
      </c>
      <c r="C4586" s="1" t="s">
        <v>7129</v>
      </c>
      <c r="D4586" s="1" t="s">
        <v>18</v>
      </c>
      <c r="E4586" s="2">
        <v>43552</v>
      </c>
      <c r="F4586" s="1" t="s">
        <v>13</v>
      </c>
      <c r="G4586" s="11">
        <f>VLOOKUP(Sheet1!B4586,Sheet3!$A$4:$B$3872,2,FALSE)</f>
        <v>43552</v>
      </c>
      <c r="H4586" s="11">
        <f t="shared" si="355"/>
        <v>43552</v>
      </c>
      <c r="I4586" s="11">
        <f t="shared" si="356"/>
        <v>43525</v>
      </c>
      <c r="J4586" s="11">
        <f t="shared" si="357"/>
        <v>43525</v>
      </c>
      <c r="K4586" s="1">
        <f t="shared" si="358"/>
        <v>0</v>
      </c>
      <c r="L4586" s="1">
        <f t="shared" si="359"/>
        <v>1</v>
      </c>
    </row>
    <row r="4587" spans="1:12" x14ac:dyDescent="0.35">
      <c r="A4587" s="1" t="s">
        <v>11</v>
      </c>
      <c r="B4587" s="1" t="s">
        <v>7130</v>
      </c>
      <c r="C4587" s="1" t="s">
        <v>7131</v>
      </c>
      <c r="D4587" s="1" t="s">
        <v>18</v>
      </c>
      <c r="E4587" s="2">
        <v>43555</v>
      </c>
      <c r="F4587" s="1" t="s">
        <v>15</v>
      </c>
      <c r="G4587" s="11">
        <f>VLOOKUP(Sheet1!B4587,Sheet3!$A$4:$B$3872,2,FALSE)</f>
        <v>43555</v>
      </c>
      <c r="H4587" s="11">
        <f t="shared" si="355"/>
        <v>43555</v>
      </c>
      <c r="I4587" s="11">
        <f t="shared" si="356"/>
        <v>43525</v>
      </c>
      <c r="J4587" s="11">
        <f t="shared" si="357"/>
        <v>43525</v>
      </c>
      <c r="K4587" s="1">
        <f t="shared" si="358"/>
        <v>0</v>
      </c>
      <c r="L4587" s="1">
        <f t="shared" si="359"/>
        <v>1</v>
      </c>
    </row>
    <row r="4588" spans="1:12" x14ac:dyDescent="0.35">
      <c r="A4588" s="1" t="s">
        <v>11</v>
      </c>
      <c r="B4588" s="1" t="s">
        <v>7132</v>
      </c>
      <c r="C4588" s="1" t="s">
        <v>7133</v>
      </c>
      <c r="D4588" s="1" t="s">
        <v>8</v>
      </c>
      <c r="E4588" s="2">
        <v>43591</v>
      </c>
      <c r="F4588" s="1" t="s">
        <v>25</v>
      </c>
      <c r="G4588" s="11">
        <f>VLOOKUP(Sheet1!B4588,Sheet3!$A$4:$B$3872,2,FALSE)</f>
        <v>43591</v>
      </c>
      <c r="H4588" s="11">
        <f t="shared" si="355"/>
        <v>43591</v>
      </c>
      <c r="I4588" s="11">
        <f t="shared" si="356"/>
        <v>43586</v>
      </c>
      <c r="J4588" s="11">
        <f t="shared" si="357"/>
        <v>43586</v>
      </c>
      <c r="K4588" s="1">
        <f t="shared" si="358"/>
        <v>0</v>
      </c>
      <c r="L4588" s="1">
        <f t="shared" si="359"/>
        <v>1</v>
      </c>
    </row>
    <row r="4589" spans="1:12" x14ac:dyDescent="0.35">
      <c r="A4589" s="1" t="s">
        <v>11</v>
      </c>
      <c r="B4589" s="1" t="s">
        <v>7134</v>
      </c>
      <c r="C4589" s="1" t="s">
        <v>7135</v>
      </c>
      <c r="D4589" s="1" t="s">
        <v>18</v>
      </c>
      <c r="E4589" s="2">
        <v>43584</v>
      </c>
      <c r="F4589" s="1" t="s">
        <v>13</v>
      </c>
      <c r="G4589" s="11">
        <f>VLOOKUP(Sheet1!B4589,Sheet3!$A$4:$B$3872,2,FALSE)</f>
        <v>43584</v>
      </c>
      <c r="H4589" s="11">
        <f t="shared" si="355"/>
        <v>43584</v>
      </c>
      <c r="I4589" s="11">
        <f t="shared" si="356"/>
        <v>43556</v>
      </c>
      <c r="J4589" s="11">
        <f t="shared" si="357"/>
        <v>43556</v>
      </c>
      <c r="K4589" s="1">
        <f t="shared" si="358"/>
        <v>0</v>
      </c>
      <c r="L4589" s="1">
        <f t="shared" si="359"/>
        <v>1</v>
      </c>
    </row>
    <row r="4590" spans="1:12" x14ac:dyDescent="0.35">
      <c r="A4590" s="1" t="s">
        <v>11</v>
      </c>
      <c r="B4590" s="1" t="s">
        <v>7136</v>
      </c>
      <c r="C4590" s="1" t="s">
        <v>7137</v>
      </c>
      <c r="D4590" s="1" t="s">
        <v>18</v>
      </c>
      <c r="E4590" s="2">
        <v>43535</v>
      </c>
      <c r="F4590" s="1" t="s">
        <v>13</v>
      </c>
      <c r="G4590" s="11">
        <f>VLOOKUP(Sheet1!B4590,Sheet3!$A$4:$B$3872,2,FALSE)</f>
        <v>43535</v>
      </c>
      <c r="H4590" s="11">
        <f t="shared" si="355"/>
        <v>43535</v>
      </c>
      <c r="I4590" s="11">
        <f t="shared" si="356"/>
        <v>43525</v>
      </c>
      <c r="J4590" s="11">
        <f t="shared" si="357"/>
        <v>43525</v>
      </c>
      <c r="K4590" s="1">
        <f t="shared" si="358"/>
        <v>0</v>
      </c>
      <c r="L4590" s="1">
        <f t="shared" si="359"/>
        <v>1</v>
      </c>
    </row>
    <row r="4591" spans="1:12" x14ac:dyDescent="0.35">
      <c r="A4591" s="1" t="s">
        <v>11</v>
      </c>
      <c r="B4591" s="1" t="s">
        <v>7138</v>
      </c>
      <c r="C4591" s="1">
        <v>33138</v>
      </c>
      <c r="D4591" s="1" t="s">
        <v>8</v>
      </c>
      <c r="E4591" s="2">
        <v>43583</v>
      </c>
      <c r="F4591" s="1" t="s">
        <v>13</v>
      </c>
      <c r="G4591" s="11">
        <f>VLOOKUP(Sheet1!B4591,Sheet3!$A$4:$B$3872,2,FALSE)</f>
        <v>43583</v>
      </c>
      <c r="H4591" s="11">
        <f t="shared" si="355"/>
        <v>43583</v>
      </c>
      <c r="I4591" s="11">
        <f t="shared" si="356"/>
        <v>43556</v>
      </c>
      <c r="J4591" s="11">
        <f t="shared" si="357"/>
        <v>43556</v>
      </c>
      <c r="K4591" s="1">
        <f t="shared" si="358"/>
        <v>0</v>
      </c>
      <c r="L4591" s="1">
        <f t="shared" si="359"/>
        <v>0.5</v>
      </c>
    </row>
    <row r="4592" spans="1:12" x14ac:dyDescent="0.35">
      <c r="A4592" s="1" t="s">
        <v>11</v>
      </c>
      <c r="B4592" s="1" t="s">
        <v>7138</v>
      </c>
      <c r="C4592" s="1" t="s">
        <v>7139</v>
      </c>
      <c r="D4592" s="1" t="s">
        <v>8</v>
      </c>
      <c r="E4592" s="2">
        <v>43587</v>
      </c>
      <c r="F4592" s="1" t="s">
        <v>13</v>
      </c>
      <c r="G4592" s="11">
        <f>VLOOKUP(Sheet1!B4592,Sheet3!$A$4:$B$3872,2,FALSE)</f>
        <v>43583</v>
      </c>
      <c r="H4592" s="11">
        <f t="shared" si="355"/>
        <v>43587</v>
      </c>
      <c r="I4592" s="11">
        <f t="shared" si="356"/>
        <v>43556</v>
      </c>
      <c r="J4592" s="11">
        <f t="shared" si="357"/>
        <v>43586</v>
      </c>
      <c r="K4592" s="1">
        <f t="shared" si="358"/>
        <v>1</v>
      </c>
      <c r="L4592" s="1">
        <f t="shared" si="359"/>
        <v>0.5</v>
      </c>
    </row>
    <row r="4593" spans="1:12" x14ac:dyDescent="0.35">
      <c r="A4593" s="1" t="s">
        <v>11</v>
      </c>
      <c r="B4593" s="1" t="s">
        <v>7140</v>
      </c>
      <c r="C4593" s="1" t="s">
        <v>7141</v>
      </c>
      <c r="D4593" s="1" t="s">
        <v>8</v>
      </c>
      <c r="E4593" s="2">
        <v>43490</v>
      </c>
      <c r="F4593" s="1" t="s">
        <v>25</v>
      </c>
      <c r="G4593" s="11">
        <f>VLOOKUP(Sheet1!B4593,Sheet3!$A$4:$B$3872,2,FALSE)</f>
        <v>43490</v>
      </c>
      <c r="H4593" s="11">
        <f t="shared" si="355"/>
        <v>43490</v>
      </c>
      <c r="I4593" s="11">
        <f t="shared" si="356"/>
        <v>43466</v>
      </c>
      <c r="J4593" s="11">
        <f t="shared" si="357"/>
        <v>43466</v>
      </c>
      <c r="K4593" s="1">
        <f t="shared" si="358"/>
        <v>0</v>
      </c>
      <c r="L4593" s="1">
        <f t="shared" si="359"/>
        <v>0.5</v>
      </c>
    </row>
    <row r="4594" spans="1:12" x14ac:dyDescent="0.35">
      <c r="A4594" s="1" t="s">
        <v>11</v>
      </c>
      <c r="B4594" s="1" t="s">
        <v>7140</v>
      </c>
      <c r="C4594" s="1" t="s">
        <v>7142</v>
      </c>
      <c r="D4594" s="1" t="s">
        <v>8</v>
      </c>
      <c r="E4594" s="2">
        <v>43516</v>
      </c>
      <c r="F4594" s="1" t="s">
        <v>13</v>
      </c>
      <c r="G4594" s="11">
        <f>VLOOKUP(Sheet1!B4594,Sheet3!$A$4:$B$3872,2,FALSE)</f>
        <v>43490</v>
      </c>
      <c r="H4594" s="11">
        <f t="shared" si="355"/>
        <v>43516</v>
      </c>
      <c r="I4594" s="11">
        <f t="shared" si="356"/>
        <v>43466</v>
      </c>
      <c r="J4594" s="11">
        <f t="shared" si="357"/>
        <v>43497</v>
      </c>
      <c r="K4594" s="1">
        <f t="shared" si="358"/>
        <v>1</v>
      </c>
      <c r="L4594" s="1">
        <f t="shared" si="359"/>
        <v>0.5</v>
      </c>
    </row>
    <row r="4595" spans="1:12" x14ac:dyDescent="0.35">
      <c r="A4595" s="1" t="s">
        <v>11</v>
      </c>
      <c r="B4595" s="1" t="s">
        <v>7143</v>
      </c>
      <c r="C4595" s="1" t="s">
        <v>7144</v>
      </c>
      <c r="D4595" s="1" t="s">
        <v>8</v>
      </c>
      <c r="E4595" s="2">
        <v>43462</v>
      </c>
      <c r="F4595" s="1" t="s">
        <v>25</v>
      </c>
      <c r="G4595" s="11">
        <f>VLOOKUP(Sheet1!B4595,Sheet3!$A$4:$B$3872,2,FALSE)</f>
        <v>43462</v>
      </c>
      <c r="H4595" s="11">
        <f t="shared" si="355"/>
        <v>43462</v>
      </c>
      <c r="I4595" s="11">
        <f t="shared" si="356"/>
        <v>43435</v>
      </c>
      <c r="J4595" s="11">
        <f t="shared" si="357"/>
        <v>43435</v>
      </c>
      <c r="K4595" s="1">
        <f t="shared" si="358"/>
        <v>0</v>
      </c>
      <c r="L4595" s="1">
        <f t="shared" si="359"/>
        <v>0.33333333333333331</v>
      </c>
    </row>
    <row r="4596" spans="1:12" x14ac:dyDescent="0.35">
      <c r="A4596" s="1" t="s">
        <v>11</v>
      </c>
      <c r="B4596" s="1" t="s">
        <v>7143</v>
      </c>
      <c r="C4596" s="1" t="s">
        <v>7145</v>
      </c>
      <c r="D4596" s="1" t="s">
        <v>8</v>
      </c>
      <c r="E4596" s="2">
        <v>43569</v>
      </c>
      <c r="F4596" s="1" t="s">
        <v>13</v>
      </c>
      <c r="G4596" s="11">
        <f>VLOOKUP(Sheet1!B4596,Sheet3!$A$4:$B$3872,2,FALSE)</f>
        <v>43462</v>
      </c>
      <c r="H4596" s="11">
        <f t="shared" si="355"/>
        <v>43569</v>
      </c>
      <c r="I4596" s="11">
        <f t="shared" si="356"/>
        <v>43435</v>
      </c>
      <c r="J4596" s="11">
        <f t="shared" si="357"/>
        <v>43556</v>
      </c>
      <c r="K4596" s="1">
        <f t="shared" si="358"/>
        <v>4</v>
      </c>
      <c r="L4596" s="1">
        <f t="shared" si="359"/>
        <v>0.33333333333333331</v>
      </c>
    </row>
    <row r="4597" spans="1:12" x14ac:dyDescent="0.35">
      <c r="A4597" s="1" t="s">
        <v>11</v>
      </c>
      <c r="B4597" s="1" t="s">
        <v>7143</v>
      </c>
      <c r="C4597" s="1" t="s">
        <v>7146</v>
      </c>
      <c r="D4597" s="1" t="s">
        <v>8</v>
      </c>
      <c r="E4597" s="2">
        <v>43586</v>
      </c>
      <c r="F4597" s="1" t="s">
        <v>15</v>
      </c>
      <c r="G4597" s="11">
        <f>VLOOKUP(Sheet1!B4597,Sheet3!$A$4:$B$3872,2,FALSE)</f>
        <v>43462</v>
      </c>
      <c r="H4597" s="11">
        <f t="shared" si="355"/>
        <v>43586</v>
      </c>
      <c r="I4597" s="11">
        <f t="shared" si="356"/>
        <v>43435</v>
      </c>
      <c r="J4597" s="11">
        <f t="shared" si="357"/>
        <v>43586</v>
      </c>
      <c r="K4597" s="1">
        <f t="shared" si="358"/>
        <v>5</v>
      </c>
      <c r="L4597" s="1">
        <f t="shared" si="359"/>
        <v>0.33333333333333331</v>
      </c>
    </row>
    <row r="4598" spans="1:12" x14ac:dyDescent="0.35">
      <c r="A4598" s="1" t="s">
        <v>11</v>
      </c>
      <c r="B4598" s="1" t="s">
        <v>7147</v>
      </c>
      <c r="C4598" s="1" t="s">
        <v>7148</v>
      </c>
      <c r="D4598" s="1" t="s">
        <v>8</v>
      </c>
      <c r="E4598" s="2">
        <v>43583</v>
      </c>
      <c r="F4598" s="1" t="s">
        <v>25</v>
      </c>
      <c r="G4598" s="11">
        <f>VLOOKUP(Sheet1!B4598,Sheet3!$A$4:$B$3872,2,FALSE)</f>
        <v>43583</v>
      </c>
      <c r="H4598" s="11">
        <f t="shared" si="355"/>
        <v>43583</v>
      </c>
      <c r="I4598" s="11">
        <f t="shared" si="356"/>
        <v>43556</v>
      </c>
      <c r="J4598" s="11">
        <f t="shared" si="357"/>
        <v>43556</v>
      </c>
      <c r="K4598" s="1">
        <f t="shared" si="358"/>
        <v>0</v>
      </c>
      <c r="L4598" s="1">
        <f t="shared" si="359"/>
        <v>1</v>
      </c>
    </row>
    <row r="4599" spans="1:12" x14ac:dyDescent="0.35">
      <c r="A4599" s="1" t="s">
        <v>11</v>
      </c>
      <c r="B4599" s="1" t="s">
        <v>7149</v>
      </c>
      <c r="C4599" s="1" t="s">
        <v>7150</v>
      </c>
      <c r="D4599" s="1" t="s">
        <v>8</v>
      </c>
      <c r="E4599" s="2">
        <v>43505</v>
      </c>
      <c r="F4599" s="1" t="s">
        <v>13</v>
      </c>
      <c r="G4599" s="11">
        <f>VLOOKUP(Sheet1!B4599,Sheet3!$A$4:$B$3872,2,FALSE)</f>
        <v>43505</v>
      </c>
      <c r="H4599" s="11">
        <f t="shared" si="355"/>
        <v>43505</v>
      </c>
      <c r="I4599" s="11">
        <f t="shared" si="356"/>
        <v>43497</v>
      </c>
      <c r="J4599" s="11">
        <f t="shared" si="357"/>
        <v>43497</v>
      </c>
      <c r="K4599" s="1">
        <f t="shared" si="358"/>
        <v>0</v>
      </c>
      <c r="L4599" s="1">
        <f t="shared" si="359"/>
        <v>0.33333333333333331</v>
      </c>
    </row>
    <row r="4600" spans="1:12" x14ac:dyDescent="0.35">
      <c r="A4600" s="1" t="s">
        <v>11</v>
      </c>
      <c r="B4600" s="1" t="s">
        <v>7149</v>
      </c>
      <c r="C4600" s="1" t="s">
        <v>7151</v>
      </c>
      <c r="D4600" s="1" t="s">
        <v>8</v>
      </c>
      <c r="E4600" s="2">
        <v>43510</v>
      </c>
      <c r="F4600" s="1" t="s">
        <v>13</v>
      </c>
      <c r="G4600" s="11">
        <f>VLOOKUP(Sheet1!B4600,Sheet3!$A$4:$B$3872,2,FALSE)</f>
        <v>43505</v>
      </c>
      <c r="H4600" s="11">
        <f t="shared" si="355"/>
        <v>43510</v>
      </c>
      <c r="I4600" s="11">
        <f t="shared" si="356"/>
        <v>43497</v>
      </c>
      <c r="J4600" s="11">
        <f t="shared" si="357"/>
        <v>43497</v>
      </c>
      <c r="K4600" s="1">
        <f t="shared" si="358"/>
        <v>0</v>
      </c>
      <c r="L4600" s="1">
        <f t="shared" si="359"/>
        <v>0.33333333333333331</v>
      </c>
    </row>
    <row r="4601" spans="1:12" x14ac:dyDescent="0.35">
      <c r="A4601" s="1" t="s">
        <v>11</v>
      </c>
      <c r="B4601" s="1" t="s">
        <v>7149</v>
      </c>
      <c r="C4601" s="1" t="s">
        <v>7152</v>
      </c>
      <c r="D4601" s="1" t="s">
        <v>8</v>
      </c>
      <c r="E4601" s="2">
        <v>43545</v>
      </c>
      <c r="F4601" s="1" t="s">
        <v>13</v>
      </c>
      <c r="G4601" s="11">
        <f>VLOOKUP(Sheet1!B4601,Sheet3!$A$4:$B$3872,2,FALSE)</f>
        <v>43505</v>
      </c>
      <c r="H4601" s="11">
        <f t="shared" si="355"/>
        <v>43545</v>
      </c>
      <c r="I4601" s="11">
        <f t="shared" si="356"/>
        <v>43497</v>
      </c>
      <c r="J4601" s="11">
        <f t="shared" si="357"/>
        <v>43525</v>
      </c>
      <c r="K4601" s="1">
        <f t="shared" si="358"/>
        <v>1</v>
      </c>
      <c r="L4601" s="1">
        <f t="shared" si="359"/>
        <v>0.33333333333333331</v>
      </c>
    </row>
    <row r="4602" spans="1:12" x14ac:dyDescent="0.35">
      <c r="A4602" s="1" t="s">
        <v>11</v>
      </c>
      <c r="B4602" s="1" t="s">
        <v>7153</v>
      </c>
      <c r="C4602" s="1" t="s">
        <v>7154</v>
      </c>
      <c r="D4602" s="1" t="s">
        <v>8</v>
      </c>
      <c r="E4602" s="2">
        <v>43518</v>
      </c>
      <c r="F4602" s="1" t="s">
        <v>13</v>
      </c>
      <c r="G4602" s="11">
        <f>VLOOKUP(Sheet1!B4602,Sheet3!$A$4:$B$3872,2,FALSE)</f>
        <v>43518</v>
      </c>
      <c r="H4602" s="11">
        <f t="shared" si="355"/>
        <v>43518</v>
      </c>
      <c r="I4602" s="11">
        <f t="shared" si="356"/>
        <v>43497</v>
      </c>
      <c r="J4602" s="11">
        <f t="shared" si="357"/>
        <v>43497</v>
      </c>
      <c r="K4602" s="1">
        <f t="shared" si="358"/>
        <v>0</v>
      </c>
      <c r="L4602" s="1">
        <f t="shared" si="359"/>
        <v>1</v>
      </c>
    </row>
    <row r="4603" spans="1:12" x14ac:dyDescent="0.35">
      <c r="A4603" s="1" t="s">
        <v>11</v>
      </c>
      <c r="B4603" s="1" t="s">
        <v>7155</v>
      </c>
      <c r="C4603" s="1" t="s">
        <v>7156</v>
      </c>
      <c r="D4603" s="1" t="s">
        <v>8</v>
      </c>
      <c r="E4603" s="2">
        <v>43567</v>
      </c>
      <c r="F4603" s="1" t="s">
        <v>15</v>
      </c>
      <c r="G4603" s="11">
        <f>VLOOKUP(Sheet1!B4603,Sheet3!$A$4:$B$3872,2,FALSE)</f>
        <v>43567</v>
      </c>
      <c r="H4603" s="11">
        <f t="shared" si="355"/>
        <v>43567</v>
      </c>
      <c r="I4603" s="11">
        <f t="shared" si="356"/>
        <v>43556</v>
      </c>
      <c r="J4603" s="11">
        <f t="shared" si="357"/>
        <v>43556</v>
      </c>
      <c r="K4603" s="1">
        <f t="shared" si="358"/>
        <v>0</v>
      </c>
      <c r="L4603" s="1">
        <f t="shared" si="359"/>
        <v>1</v>
      </c>
    </row>
    <row r="4604" spans="1:12" x14ac:dyDescent="0.35">
      <c r="A4604" s="1" t="s">
        <v>11</v>
      </c>
      <c r="B4604" s="1" t="s">
        <v>7157</v>
      </c>
      <c r="C4604" s="1" t="s">
        <v>7158</v>
      </c>
      <c r="D4604" s="1" t="s">
        <v>8</v>
      </c>
      <c r="E4604" s="2">
        <v>43497</v>
      </c>
      <c r="F4604" s="1" t="s">
        <v>13</v>
      </c>
      <c r="G4604" s="11">
        <f>VLOOKUP(Sheet1!B4604,Sheet3!$A$4:$B$3872,2,FALSE)</f>
        <v>43497</v>
      </c>
      <c r="H4604" s="11">
        <f t="shared" si="355"/>
        <v>43497</v>
      </c>
      <c r="I4604" s="11">
        <f t="shared" si="356"/>
        <v>43497</v>
      </c>
      <c r="J4604" s="11">
        <f t="shared" si="357"/>
        <v>43497</v>
      </c>
      <c r="K4604" s="1">
        <f t="shared" si="358"/>
        <v>0</v>
      </c>
      <c r="L4604" s="1">
        <f t="shared" si="359"/>
        <v>1</v>
      </c>
    </row>
    <row r="4605" spans="1:12" x14ac:dyDescent="0.35">
      <c r="A4605" s="1" t="s">
        <v>11</v>
      </c>
      <c r="B4605" s="1" t="s">
        <v>7159</v>
      </c>
      <c r="C4605" s="1" t="s">
        <v>7160</v>
      </c>
      <c r="D4605" s="1" t="s">
        <v>8</v>
      </c>
      <c r="E4605" s="2">
        <v>43599</v>
      </c>
      <c r="F4605" s="1" t="s">
        <v>13</v>
      </c>
      <c r="G4605" s="11">
        <f>VLOOKUP(Sheet1!B4605,Sheet3!$A$4:$B$3872,2,FALSE)</f>
        <v>43599</v>
      </c>
      <c r="H4605" s="11">
        <f t="shared" si="355"/>
        <v>43599</v>
      </c>
      <c r="I4605" s="11">
        <f t="shared" si="356"/>
        <v>43586</v>
      </c>
      <c r="J4605" s="11">
        <f t="shared" si="357"/>
        <v>43586</v>
      </c>
      <c r="K4605" s="1">
        <f t="shared" si="358"/>
        <v>0</v>
      </c>
      <c r="L4605" s="1">
        <f t="shared" si="359"/>
        <v>1</v>
      </c>
    </row>
    <row r="4606" spans="1:12" x14ac:dyDescent="0.35">
      <c r="A4606" s="1" t="s">
        <v>11</v>
      </c>
      <c r="B4606" s="1" t="s">
        <v>7161</v>
      </c>
      <c r="C4606" s="1" t="s">
        <v>7162</v>
      </c>
      <c r="D4606" s="1" t="s">
        <v>8</v>
      </c>
      <c r="E4606" s="2">
        <v>43490</v>
      </c>
      <c r="F4606" s="1" t="s">
        <v>25</v>
      </c>
      <c r="G4606" s="11">
        <f>VLOOKUP(Sheet1!B4606,Sheet3!$A$4:$B$3872,2,FALSE)</f>
        <v>43490</v>
      </c>
      <c r="H4606" s="11">
        <f t="shared" si="355"/>
        <v>43490</v>
      </c>
      <c r="I4606" s="11">
        <f t="shared" si="356"/>
        <v>43466</v>
      </c>
      <c r="J4606" s="11">
        <f t="shared" si="357"/>
        <v>43466</v>
      </c>
      <c r="K4606" s="1">
        <f t="shared" si="358"/>
        <v>0</v>
      </c>
      <c r="L4606" s="1">
        <f t="shared" si="359"/>
        <v>1</v>
      </c>
    </row>
    <row r="4607" spans="1:12" x14ac:dyDescent="0.35">
      <c r="A4607" s="1" t="s">
        <v>11</v>
      </c>
      <c r="B4607" s="1" t="s">
        <v>7163</v>
      </c>
      <c r="C4607" s="1" t="s">
        <v>7164</v>
      </c>
      <c r="D4607" s="1" t="s">
        <v>8</v>
      </c>
      <c r="E4607" s="2">
        <v>43527</v>
      </c>
      <c r="F4607" s="1" t="s">
        <v>25</v>
      </c>
      <c r="G4607" s="11">
        <f>VLOOKUP(Sheet1!B4607,Sheet3!$A$4:$B$3872,2,FALSE)</f>
        <v>43527</v>
      </c>
      <c r="H4607" s="11">
        <f t="shared" si="355"/>
        <v>43527</v>
      </c>
      <c r="I4607" s="11">
        <f t="shared" si="356"/>
        <v>43525</v>
      </c>
      <c r="J4607" s="11">
        <f t="shared" si="357"/>
        <v>43525</v>
      </c>
      <c r="K4607" s="1">
        <f t="shared" si="358"/>
        <v>0</v>
      </c>
      <c r="L4607" s="1">
        <f t="shared" si="359"/>
        <v>1</v>
      </c>
    </row>
    <row r="4608" spans="1:12" x14ac:dyDescent="0.35">
      <c r="A4608" s="1" t="s">
        <v>11</v>
      </c>
      <c r="B4608" s="1" t="s">
        <v>7165</v>
      </c>
      <c r="C4608" s="1" t="s">
        <v>7166</v>
      </c>
      <c r="D4608" s="1" t="s">
        <v>8</v>
      </c>
      <c r="E4608" s="2">
        <v>43500</v>
      </c>
      <c r="F4608" s="1" t="s">
        <v>9</v>
      </c>
      <c r="G4608" s="11">
        <f>VLOOKUP(Sheet1!B4608,Sheet3!$A$4:$B$3872,2,FALSE)</f>
        <v>43500</v>
      </c>
      <c r="H4608" s="11">
        <f t="shared" si="355"/>
        <v>43500</v>
      </c>
      <c r="I4608" s="11">
        <f t="shared" si="356"/>
        <v>43497</v>
      </c>
      <c r="J4608" s="11">
        <f t="shared" si="357"/>
        <v>43497</v>
      </c>
      <c r="K4608" s="1">
        <f t="shared" si="358"/>
        <v>0</v>
      </c>
      <c r="L4608" s="1">
        <f t="shared" si="359"/>
        <v>0.33333333333333331</v>
      </c>
    </row>
    <row r="4609" spans="1:12" x14ac:dyDescent="0.35">
      <c r="A4609" s="1" t="s">
        <v>11</v>
      </c>
      <c r="B4609" s="1" t="s">
        <v>7165</v>
      </c>
      <c r="C4609" s="1" t="s">
        <v>7167</v>
      </c>
      <c r="D4609" s="1" t="s">
        <v>8</v>
      </c>
      <c r="E4609" s="2">
        <v>43528</v>
      </c>
      <c r="F4609" s="1" t="s">
        <v>9</v>
      </c>
      <c r="G4609" s="11">
        <f>VLOOKUP(Sheet1!B4609,Sheet3!$A$4:$B$3872,2,FALSE)</f>
        <v>43500</v>
      </c>
      <c r="H4609" s="11">
        <f t="shared" si="355"/>
        <v>43528</v>
      </c>
      <c r="I4609" s="11">
        <f t="shared" si="356"/>
        <v>43497</v>
      </c>
      <c r="J4609" s="11">
        <f t="shared" si="357"/>
        <v>43525</v>
      </c>
      <c r="K4609" s="1">
        <f t="shared" si="358"/>
        <v>1</v>
      </c>
      <c r="L4609" s="1">
        <f t="shared" si="359"/>
        <v>0.33333333333333331</v>
      </c>
    </row>
    <row r="4610" spans="1:12" x14ac:dyDescent="0.35">
      <c r="A4610" s="1" t="s">
        <v>11</v>
      </c>
      <c r="B4610" s="1" t="s">
        <v>7165</v>
      </c>
      <c r="C4610" s="1" t="s">
        <v>7168</v>
      </c>
      <c r="D4610" s="1" t="s">
        <v>8</v>
      </c>
      <c r="E4610" s="2">
        <v>43582</v>
      </c>
      <c r="F4610" s="1" t="s">
        <v>9</v>
      </c>
      <c r="G4610" s="11">
        <f>VLOOKUP(Sheet1!B4610,Sheet3!$A$4:$B$3872,2,FALSE)</f>
        <v>43500</v>
      </c>
      <c r="H4610" s="11">
        <f t="shared" si="355"/>
        <v>43582</v>
      </c>
      <c r="I4610" s="11">
        <f t="shared" si="356"/>
        <v>43497</v>
      </c>
      <c r="J4610" s="11">
        <f t="shared" si="357"/>
        <v>43556</v>
      </c>
      <c r="K4610" s="1">
        <f t="shared" si="358"/>
        <v>2</v>
      </c>
      <c r="L4610" s="1">
        <f t="shared" si="359"/>
        <v>0.33333333333333331</v>
      </c>
    </row>
    <row r="4611" spans="1:12" x14ac:dyDescent="0.35">
      <c r="A4611" s="1" t="s">
        <v>11</v>
      </c>
      <c r="B4611" s="1" t="s">
        <v>7169</v>
      </c>
      <c r="C4611" s="3">
        <v>6.0000000000000001E+275</v>
      </c>
      <c r="D4611" s="1" t="s">
        <v>8</v>
      </c>
      <c r="E4611" s="2">
        <v>43597</v>
      </c>
      <c r="F4611" s="1" t="s">
        <v>15</v>
      </c>
      <c r="G4611" s="11">
        <f>VLOOKUP(Sheet1!B4611,Sheet3!$A$4:$B$3872,2,FALSE)</f>
        <v>43597</v>
      </c>
      <c r="H4611" s="11">
        <f t="shared" ref="H4611:H4674" si="360">E4611</f>
        <v>43597</v>
      </c>
      <c r="I4611" s="11">
        <f t="shared" ref="I4611:I4674" si="361">EOMONTH(G4611,-1)+1</f>
        <v>43586</v>
      </c>
      <c r="J4611" s="11">
        <f t="shared" ref="J4611:J4674" si="362">EOMONTH(H4611,-1)+1</f>
        <v>43586</v>
      </c>
      <c r="K4611" s="1">
        <f t="shared" ref="K4611:K4674" si="363">ROUND((J4611-I4611)/30,0)</f>
        <v>0</v>
      </c>
      <c r="L4611" s="1">
        <f t="shared" ref="L4611:L4674" si="364">1/COUNTIFS($I$2:$I$5023,I4611,$B$2:$B$5023,B4611)</f>
        <v>1</v>
      </c>
    </row>
    <row r="4612" spans="1:12" x14ac:dyDescent="0.35">
      <c r="A4612" s="1" t="s">
        <v>11</v>
      </c>
      <c r="B4612" s="1" t="s">
        <v>7170</v>
      </c>
      <c r="C4612" s="1" t="s">
        <v>7171</v>
      </c>
      <c r="D4612" s="1" t="s">
        <v>8</v>
      </c>
      <c r="E4612" s="2">
        <v>43574</v>
      </c>
      <c r="F4612" s="1" t="s">
        <v>15</v>
      </c>
      <c r="G4612" s="11">
        <f>VLOOKUP(Sheet1!B4612,Sheet3!$A$4:$B$3872,2,FALSE)</f>
        <v>43574</v>
      </c>
      <c r="H4612" s="11">
        <f t="shared" si="360"/>
        <v>43574</v>
      </c>
      <c r="I4612" s="11">
        <f t="shared" si="361"/>
        <v>43556</v>
      </c>
      <c r="J4612" s="11">
        <f t="shared" si="362"/>
        <v>43556</v>
      </c>
      <c r="K4612" s="1">
        <f t="shared" si="363"/>
        <v>0</v>
      </c>
      <c r="L4612" s="1">
        <f t="shared" si="364"/>
        <v>1</v>
      </c>
    </row>
    <row r="4613" spans="1:12" x14ac:dyDescent="0.35">
      <c r="A4613" s="1" t="s">
        <v>11</v>
      </c>
      <c r="B4613" s="1" t="s">
        <v>7172</v>
      </c>
      <c r="C4613" s="1" t="s">
        <v>7173</v>
      </c>
      <c r="D4613" s="1" t="s">
        <v>8</v>
      </c>
      <c r="E4613" s="2">
        <v>43549</v>
      </c>
      <c r="F4613" s="1" t="s">
        <v>13</v>
      </c>
      <c r="G4613" s="11">
        <f>VLOOKUP(Sheet1!B4613,Sheet3!$A$4:$B$3872,2,FALSE)</f>
        <v>43549</v>
      </c>
      <c r="H4613" s="11">
        <f t="shared" si="360"/>
        <v>43549</v>
      </c>
      <c r="I4613" s="11">
        <f t="shared" si="361"/>
        <v>43525</v>
      </c>
      <c r="J4613" s="11">
        <f t="shared" si="362"/>
        <v>43525</v>
      </c>
      <c r="K4613" s="1">
        <f t="shared" si="363"/>
        <v>0</v>
      </c>
      <c r="L4613" s="1">
        <f t="shared" si="364"/>
        <v>1</v>
      </c>
    </row>
    <row r="4614" spans="1:12" x14ac:dyDescent="0.35">
      <c r="A4614" s="1" t="s">
        <v>11</v>
      </c>
      <c r="B4614" s="1" t="s">
        <v>7174</v>
      </c>
      <c r="C4614" s="1" t="s">
        <v>7175</v>
      </c>
      <c r="D4614" s="1" t="s">
        <v>8</v>
      </c>
      <c r="E4614" s="2">
        <v>43510</v>
      </c>
      <c r="F4614" s="1" t="s">
        <v>13</v>
      </c>
      <c r="G4614" s="11">
        <f>VLOOKUP(Sheet1!B4614,Sheet3!$A$4:$B$3872,2,FALSE)</f>
        <v>43510</v>
      </c>
      <c r="H4614" s="11">
        <f t="shared" si="360"/>
        <v>43510</v>
      </c>
      <c r="I4614" s="11">
        <f t="shared" si="361"/>
        <v>43497</v>
      </c>
      <c r="J4614" s="11">
        <f t="shared" si="362"/>
        <v>43497</v>
      </c>
      <c r="K4614" s="1">
        <f t="shared" si="363"/>
        <v>0</v>
      </c>
      <c r="L4614" s="1">
        <f t="shared" si="364"/>
        <v>1</v>
      </c>
    </row>
    <row r="4615" spans="1:12" x14ac:dyDescent="0.35">
      <c r="A4615" s="1" t="s">
        <v>11</v>
      </c>
      <c r="B4615" s="1" t="s">
        <v>7176</v>
      </c>
      <c r="C4615" s="1" t="s">
        <v>7177</v>
      </c>
      <c r="D4615" s="1" t="s">
        <v>8</v>
      </c>
      <c r="E4615" s="2">
        <v>43499</v>
      </c>
      <c r="F4615" s="1" t="s">
        <v>13</v>
      </c>
      <c r="G4615" s="11">
        <f>VLOOKUP(Sheet1!B4615,Sheet3!$A$4:$B$3872,2,FALSE)</f>
        <v>43499</v>
      </c>
      <c r="H4615" s="11">
        <f t="shared" si="360"/>
        <v>43499</v>
      </c>
      <c r="I4615" s="11">
        <f t="shared" si="361"/>
        <v>43497</v>
      </c>
      <c r="J4615" s="11">
        <f t="shared" si="362"/>
        <v>43497</v>
      </c>
      <c r="K4615" s="1">
        <f t="shared" si="363"/>
        <v>0</v>
      </c>
      <c r="L4615" s="1">
        <f t="shared" si="364"/>
        <v>0.2</v>
      </c>
    </row>
    <row r="4616" spans="1:12" x14ac:dyDescent="0.35">
      <c r="A4616" s="1" t="s">
        <v>11</v>
      </c>
      <c r="B4616" s="1" t="s">
        <v>7176</v>
      </c>
      <c r="C4616" s="1" t="s">
        <v>7178</v>
      </c>
      <c r="D4616" s="1" t="s">
        <v>8</v>
      </c>
      <c r="E4616" s="2">
        <v>43508</v>
      </c>
      <c r="F4616" s="1" t="s">
        <v>9</v>
      </c>
      <c r="G4616" s="11">
        <f>VLOOKUP(Sheet1!B4616,Sheet3!$A$4:$B$3872,2,FALSE)</f>
        <v>43499</v>
      </c>
      <c r="H4616" s="11">
        <f t="shared" si="360"/>
        <v>43508</v>
      </c>
      <c r="I4616" s="11">
        <f t="shared" si="361"/>
        <v>43497</v>
      </c>
      <c r="J4616" s="11">
        <f t="shared" si="362"/>
        <v>43497</v>
      </c>
      <c r="K4616" s="1">
        <f t="shared" si="363"/>
        <v>0</v>
      </c>
      <c r="L4616" s="1">
        <f t="shared" si="364"/>
        <v>0.2</v>
      </c>
    </row>
    <row r="4617" spans="1:12" x14ac:dyDescent="0.35">
      <c r="A4617" s="1" t="s">
        <v>11</v>
      </c>
      <c r="B4617" s="1" t="s">
        <v>7176</v>
      </c>
      <c r="C4617" s="1">
        <v>1361</v>
      </c>
      <c r="D4617" s="1" t="s">
        <v>8</v>
      </c>
      <c r="E4617" s="2">
        <v>43518</v>
      </c>
      <c r="F4617" s="1" t="s">
        <v>9</v>
      </c>
      <c r="G4617" s="11">
        <f>VLOOKUP(Sheet1!B4617,Sheet3!$A$4:$B$3872,2,FALSE)</f>
        <v>43499</v>
      </c>
      <c r="H4617" s="11">
        <f t="shared" si="360"/>
        <v>43518</v>
      </c>
      <c r="I4617" s="11">
        <f t="shared" si="361"/>
        <v>43497</v>
      </c>
      <c r="J4617" s="11">
        <f t="shared" si="362"/>
        <v>43497</v>
      </c>
      <c r="K4617" s="1">
        <f t="shared" si="363"/>
        <v>0</v>
      </c>
      <c r="L4617" s="1">
        <f t="shared" si="364"/>
        <v>0.2</v>
      </c>
    </row>
    <row r="4618" spans="1:12" x14ac:dyDescent="0.35">
      <c r="A4618" s="1" t="s">
        <v>11</v>
      </c>
      <c r="B4618" s="1" t="s">
        <v>7176</v>
      </c>
      <c r="C4618" s="1" t="s">
        <v>7179</v>
      </c>
      <c r="D4618" s="1" t="s">
        <v>8</v>
      </c>
      <c r="E4618" s="2">
        <v>43537</v>
      </c>
      <c r="F4618" s="1" t="s">
        <v>9</v>
      </c>
      <c r="G4618" s="11">
        <f>VLOOKUP(Sheet1!B4618,Sheet3!$A$4:$B$3872,2,FALSE)</f>
        <v>43499</v>
      </c>
      <c r="H4618" s="11">
        <f t="shared" si="360"/>
        <v>43537</v>
      </c>
      <c r="I4618" s="11">
        <f t="shared" si="361"/>
        <v>43497</v>
      </c>
      <c r="J4618" s="11">
        <f t="shared" si="362"/>
        <v>43525</v>
      </c>
      <c r="K4618" s="1">
        <f t="shared" si="363"/>
        <v>1</v>
      </c>
      <c r="L4618" s="1">
        <f t="shared" si="364"/>
        <v>0.2</v>
      </c>
    </row>
    <row r="4619" spans="1:12" x14ac:dyDescent="0.35">
      <c r="A4619" s="1" t="s">
        <v>11</v>
      </c>
      <c r="B4619" s="1" t="s">
        <v>7176</v>
      </c>
      <c r="C4619" s="1" t="s">
        <v>7180</v>
      </c>
      <c r="D4619" s="1" t="s">
        <v>8</v>
      </c>
      <c r="E4619" s="2">
        <v>43557</v>
      </c>
      <c r="F4619" s="1" t="s">
        <v>9</v>
      </c>
      <c r="G4619" s="11">
        <f>VLOOKUP(Sheet1!B4619,Sheet3!$A$4:$B$3872,2,FALSE)</f>
        <v>43499</v>
      </c>
      <c r="H4619" s="11">
        <f t="shared" si="360"/>
        <v>43557</v>
      </c>
      <c r="I4619" s="11">
        <f t="shared" si="361"/>
        <v>43497</v>
      </c>
      <c r="J4619" s="11">
        <f t="shared" si="362"/>
        <v>43556</v>
      </c>
      <c r="K4619" s="1">
        <f t="shared" si="363"/>
        <v>2</v>
      </c>
      <c r="L4619" s="1">
        <f t="shared" si="364"/>
        <v>0.2</v>
      </c>
    </row>
    <row r="4620" spans="1:12" x14ac:dyDescent="0.35">
      <c r="A4620" s="1" t="s">
        <v>11</v>
      </c>
      <c r="B4620" s="1" t="s">
        <v>7181</v>
      </c>
      <c r="C4620" s="3">
        <v>17600000</v>
      </c>
      <c r="D4620" s="1" t="s">
        <v>18</v>
      </c>
      <c r="E4620" s="2">
        <v>43601</v>
      </c>
      <c r="F4620" s="1" t="s">
        <v>15</v>
      </c>
      <c r="G4620" s="11">
        <f>VLOOKUP(Sheet1!B4620,Sheet3!$A$4:$B$3872,2,FALSE)</f>
        <v>43601</v>
      </c>
      <c r="H4620" s="11">
        <f t="shared" si="360"/>
        <v>43601</v>
      </c>
      <c r="I4620" s="11">
        <f t="shared" si="361"/>
        <v>43586</v>
      </c>
      <c r="J4620" s="11">
        <f t="shared" si="362"/>
        <v>43586</v>
      </c>
      <c r="K4620" s="1">
        <f t="shared" si="363"/>
        <v>0</v>
      </c>
      <c r="L4620" s="1">
        <f t="shared" si="364"/>
        <v>1</v>
      </c>
    </row>
    <row r="4621" spans="1:12" x14ac:dyDescent="0.35">
      <c r="A4621" s="1" t="s">
        <v>11</v>
      </c>
      <c r="B4621" s="1" t="s">
        <v>7182</v>
      </c>
      <c r="C4621" s="1" t="s">
        <v>7183</v>
      </c>
      <c r="D4621" s="1" t="s">
        <v>8</v>
      </c>
      <c r="E4621" s="2">
        <v>43521</v>
      </c>
      <c r="F4621" s="1" t="s">
        <v>13</v>
      </c>
      <c r="G4621" s="11">
        <f>VLOOKUP(Sheet1!B4621,Sheet3!$A$4:$B$3872,2,FALSE)</f>
        <v>43521</v>
      </c>
      <c r="H4621" s="11">
        <f t="shared" si="360"/>
        <v>43521</v>
      </c>
      <c r="I4621" s="11">
        <f t="shared" si="361"/>
        <v>43497</v>
      </c>
      <c r="J4621" s="11">
        <f t="shared" si="362"/>
        <v>43497</v>
      </c>
      <c r="K4621" s="1">
        <f t="shared" si="363"/>
        <v>0</v>
      </c>
      <c r="L4621" s="1">
        <f t="shared" si="364"/>
        <v>1</v>
      </c>
    </row>
    <row r="4622" spans="1:12" x14ac:dyDescent="0.35">
      <c r="A4622" s="1" t="s">
        <v>11</v>
      </c>
      <c r="B4622" s="1" t="s">
        <v>7184</v>
      </c>
      <c r="C4622" s="1" t="s">
        <v>7185</v>
      </c>
      <c r="D4622" s="1" t="s">
        <v>8</v>
      </c>
      <c r="E4622" s="2">
        <v>43550</v>
      </c>
      <c r="F4622" s="1" t="s">
        <v>13</v>
      </c>
      <c r="G4622" s="11">
        <f>VLOOKUP(Sheet1!B4622,Sheet3!$A$4:$B$3872,2,FALSE)</f>
        <v>43550</v>
      </c>
      <c r="H4622" s="11">
        <f t="shared" si="360"/>
        <v>43550</v>
      </c>
      <c r="I4622" s="11">
        <f t="shared" si="361"/>
        <v>43525</v>
      </c>
      <c r="J4622" s="11">
        <f t="shared" si="362"/>
        <v>43525</v>
      </c>
      <c r="K4622" s="1">
        <f t="shared" si="363"/>
        <v>0</v>
      </c>
      <c r="L4622" s="1">
        <f t="shared" si="364"/>
        <v>1</v>
      </c>
    </row>
    <row r="4623" spans="1:12" x14ac:dyDescent="0.35">
      <c r="A4623" s="1" t="s">
        <v>11</v>
      </c>
      <c r="B4623" s="1" t="s">
        <v>7186</v>
      </c>
      <c r="C4623" s="1" t="s">
        <v>7187</v>
      </c>
      <c r="D4623" s="1" t="s">
        <v>8</v>
      </c>
      <c r="E4623" s="2">
        <v>43474</v>
      </c>
      <c r="F4623" s="1" t="s">
        <v>13</v>
      </c>
      <c r="G4623" s="11">
        <f>VLOOKUP(Sheet1!B4623,Sheet3!$A$4:$B$3872,2,FALSE)</f>
        <v>43474</v>
      </c>
      <c r="H4623" s="11">
        <f t="shared" si="360"/>
        <v>43474</v>
      </c>
      <c r="I4623" s="11">
        <f t="shared" si="361"/>
        <v>43466</v>
      </c>
      <c r="J4623" s="11">
        <f t="shared" si="362"/>
        <v>43466</v>
      </c>
      <c r="K4623" s="1">
        <f t="shared" si="363"/>
        <v>0</v>
      </c>
      <c r="L4623" s="1">
        <f t="shared" si="364"/>
        <v>1</v>
      </c>
    </row>
    <row r="4624" spans="1:12" x14ac:dyDescent="0.35">
      <c r="A4624" s="1" t="s">
        <v>11</v>
      </c>
      <c r="B4624" s="1" t="s">
        <v>7188</v>
      </c>
      <c r="C4624" s="1" t="s">
        <v>7189</v>
      </c>
      <c r="D4624" s="1" t="s">
        <v>8</v>
      </c>
      <c r="E4624" s="2">
        <v>43531</v>
      </c>
      <c r="F4624" s="1" t="s">
        <v>13</v>
      </c>
      <c r="G4624" s="11">
        <f>VLOOKUP(Sheet1!B4624,Sheet3!$A$4:$B$3872,2,FALSE)</f>
        <v>43531</v>
      </c>
      <c r="H4624" s="11">
        <f t="shared" si="360"/>
        <v>43531</v>
      </c>
      <c r="I4624" s="11">
        <f t="shared" si="361"/>
        <v>43525</v>
      </c>
      <c r="J4624" s="11">
        <f t="shared" si="362"/>
        <v>43525</v>
      </c>
      <c r="K4624" s="1">
        <f t="shared" si="363"/>
        <v>0</v>
      </c>
      <c r="L4624" s="1">
        <f t="shared" si="364"/>
        <v>1</v>
      </c>
    </row>
    <row r="4625" spans="1:12" x14ac:dyDescent="0.35">
      <c r="A4625" s="1" t="s">
        <v>11</v>
      </c>
      <c r="B4625" s="1" t="s">
        <v>7190</v>
      </c>
      <c r="C4625" s="1" t="s">
        <v>7191</v>
      </c>
      <c r="D4625" s="1" t="s">
        <v>8</v>
      </c>
      <c r="E4625" s="2">
        <v>43558</v>
      </c>
      <c r="F4625" s="1" t="s">
        <v>15</v>
      </c>
      <c r="G4625" s="11">
        <f>VLOOKUP(Sheet1!B4625,Sheet3!$A$4:$B$3872,2,FALSE)</f>
        <v>43558</v>
      </c>
      <c r="H4625" s="11">
        <f t="shared" si="360"/>
        <v>43558</v>
      </c>
      <c r="I4625" s="11">
        <f t="shared" si="361"/>
        <v>43556</v>
      </c>
      <c r="J4625" s="11">
        <f t="shared" si="362"/>
        <v>43556</v>
      </c>
      <c r="K4625" s="1">
        <f t="shared" si="363"/>
        <v>0</v>
      </c>
      <c r="L4625" s="1">
        <f t="shared" si="364"/>
        <v>1</v>
      </c>
    </row>
    <row r="4626" spans="1:12" x14ac:dyDescent="0.35">
      <c r="A4626" s="1" t="s">
        <v>11</v>
      </c>
      <c r="B4626" s="1" t="s">
        <v>7192</v>
      </c>
      <c r="C4626" s="1" t="s">
        <v>7193</v>
      </c>
      <c r="D4626" s="1" t="s">
        <v>8</v>
      </c>
      <c r="E4626" s="2">
        <v>43577</v>
      </c>
      <c r="F4626" s="1" t="s">
        <v>15</v>
      </c>
      <c r="G4626" s="11">
        <f>VLOOKUP(Sheet1!B4626,Sheet3!$A$4:$B$3872,2,FALSE)</f>
        <v>43577</v>
      </c>
      <c r="H4626" s="11">
        <f t="shared" si="360"/>
        <v>43577</v>
      </c>
      <c r="I4626" s="11">
        <f t="shared" si="361"/>
        <v>43556</v>
      </c>
      <c r="J4626" s="11">
        <f t="shared" si="362"/>
        <v>43556</v>
      </c>
      <c r="K4626" s="1">
        <f t="shared" si="363"/>
        <v>0</v>
      </c>
      <c r="L4626" s="1">
        <f t="shared" si="364"/>
        <v>1</v>
      </c>
    </row>
    <row r="4627" spans="1:12" x14ac:dyDescent="0.35">
      <c r="A4627" s="1" t="s">
        <v>11</v>
      </c>
      <c r="B4627" s="1" t="s">
        <v>7194</v>
      </c>
      <c r="C4627" s="1" t="s">
        <v>7195</v>
      </c>
      <c r="D4627" s="1" t="s">
        <v>8</v>
      </c>
      <c r="E4627" s="2">
        <v>43574</v>
      </c>
      <c r="F4627" s="1" t="s">
        <v>15</v>
      </c>
      <c r="G4627" s="11">
        <f>VLOOKUP(Sheet1!B4627,Sheet3!$A$4:$B$3872,2,FALSE)</f>
        <v>43574</v>
      </c>
      <c r="H4627" s="11">
        <f t="shared" si="360"/>
        <v>43574</v>
      </c>
      <c r="I4627" s="11">
        <f t="shared" si="361"/>
        <v>43556</v>
      </c>
      <c r="J4627" s="11">
        <f t="shared" si="362"/>
        <v>43556</v>
      </c>
      <c r="K4627" s="1">
        <f t="shared" si="363"/>
        <v>0</v>
      </c>
      <c r="L4627" s="1">
        <f t="shared" si="364"/>
        <v>1</v>
      </c>
    </row>
    <row r="4628" spans="1:12" x14ac:dyDescent="0.35">
      <c r="A4628" s="1" t="s">
        <v>11</v>
      </c>
      <c r="B4628" s="1" t="s">
        <v>7196</v>
      </c>
      <c r="C4628" s="1" t="s">
        <v>7197</v>
      </c>
      <c r="D4628" s="1" t="s">
        <v>18</v>
      </c>
      <c r="E4628" s="2">
        <v>43578</v>
      </c>
      <c r="F4628" s="1" t="s">
        <v>15</v>
      </c>
      <c r="G4628" s="11">
        <f>VLOOKUP(Sheet1!B4628,Sheet3!$A$4:$B$3872,2,FALSE)</f>
        <v>43578</v>
      </c>
      <c r="H4628" s="11">
        <f t="shared" si="360"/>
        <v>43578</v>
      </c>
      <c r="I4628" s="11">
        <f t="shared" si="361"/>
        <v>43556</v>
      </c>
      <c r="J4628" s="11">
        <f t="shared" si="362"/>
        <v>43556</v>
      </c>
      <c r="K4628" s="1">
        <f t="shared" si="363"/>
        <v>0</v>
      </c>
      <c r="L4628" s="1">
        <f t="shared" si="364"/>
        <v>1</v>
      </c>
    </row>
    <row r="4629" spans="1:12" x14ac:dyDescent="0.35">
      <c r="A4629" s="1" t="s">
        <v>11</v>
      </c>
      <c r="B4629" s="1" t="s">
        <v>7198</v>
      </c>
      <c r="C4629" s="1" t="s">
        <v>7199</v>
      </c>
      <c r="D4629" s="1" t="s">
        <v>8</v>
      </c>
      <c r="E4629" s="2">
        <v>43505</v>
      </c>
      <c r="F4629" s="1" t="s">
        <v>13</v>
      </c>
      <c r="G4629" s="11">
        <f>VLOOKUP(Sheet1!B4629,Sheet3!$A$4:$B$3872,2,FALSE)</f>
        <v>43505</v>
      </c>
      <c r="H4629" s="11">
        <f t="shared" si="360"/>
        <v>43505</v>
      </c>
      <c r="I4629" s="11">
        <f t="shared" si="361"/>
        <v>43497</v>
      </c>
      <c r="J4629" s="11">
        <f t="shared" si="362"/>
        <v>43497</v>
      </c>
      <c r="K4629" s="1">
        <f t="shared" si="363"/>
        <v>0</v>
      </c>
      <c r="L4629" s="1">
        <f t="shared" si="364"/>
        <v>1</v>
      </c>
    </row>
    <row r="4630" spans="1:12" x14ac:dyDescent="0.35">
      <c r="A4630" s="1" t="s">
        <v>11</v>
      </c>
      <c r="B4630" s="1" t="s">
        <v>7200</v>
      </c>
      <c r="C4630" s="1" t="s">
        <v>7201</v>
      </c>
      <c r="D4630" s="1" t="s">
        <v>8</v>
      </c>
      <c r="E4630" s="2">
        <v>43554</v>
      </c>
      <c r="F4630" s="1" t="s">
        <v>9</v>
      </c>
      <c r="G4630" s="11">
        <f>VLOOKUP(Sheet1!B4630,Sheet3!$A$4:$B$3872,2,FALSE)</f>
        <v>43554</v>
      </c>
      <c r="H4630" s="11">
        <f t="shared" si="360"/>
        <v>43554</v>
      </c>
      <c r="I4630" s="11">
        <f t="shared" si="361"/>
        <v>43525</v>
      </c>
      <c r="J4630" s="11">
        <f t="shared" si="362"/>
        <v>43525</v>
      </c>
      <c r="K4630" s="1">
        <f t="shared" si="363"/>
        <v>0</v>
      </c>
      <c r="L4630" s="1">
        <f t="shared" si="364"/>
        <v>0.5</v>
      </c>
    </row>
    <row r="4631" spans="1:12" x14ac:dyDescent="0.35">
      <c r="A4631" s="1" t="s">
        <v>11</v>
      </c>
      <c r="B4631" s="1" t="s">
        <v>7200</v>
      </c>
      <c r="C4631" s="1" t="s">
        <v>7202</v>
      </c>
      <c r="D4631" s="1" t="s">
        <v>8</v>
      </c>
      <c r="E4631" s="2">
        <v>43554</v>
      </c>
      <c r="F4631" s="1" t="s">
        <v>25</v>
      </c>
      <c r="G4631" s="11">
        <f>VLOOKUP(Sheet1!B4631,Sheet3!$A$4:$B$3872,2,FALSE)</f>
        <v>43554</v>
      </c>
      <c r="H4631" s="11">
        <f t="shared" si="360"/>
        <v>43554</v>
      </c>
      <c r="I4631" s="11">
        <f t="shared" si="361"/>
        <v>43525</v>
      </c>
      <c r="J4631" s="11">
        <f t="shared" si="362"/>
        <v>43525</v>
      </c>
      <c r="K4631" s="1">
        <f t="shared" si="363"/>
        <v>0</v>
      </c>
      <c r="L4631" s="1">
        <f t="shared" si="364"/>
        <v>0.5</v>
      </c>
    </row>
    <row r="4632" spans="1:12" x14ac:dyDescent="0.35">
      <c r="A4632" s="1" t="s">
        <v>11</v>
      </c>
      <c r="B4632" s="1" t="s">
        <v>7203</v>
      </c>
      <c r="C4632" s="1" t="s">
        <v>7204</v>
      </c>
      <c r="D4632" s="1" t="s">
        <v>18</v>
      </c>
      <c r="E4632" s="2">
        <v>43591</v>
      </c>
      <c r="F4632" s="1" t="s">
        <v>25</v>
      </c>
      <c r="G4632" s="11">
        <f>VLOOKUP(Sheet1!B4632,Sheet3!$A$4:$B$3872,2,FALSE)</f>
        <v>43591</v>
      </c>
      <c r="H4632" s="11">
        <f t="shared" si="360"/>
        <v>43591</v>
      </c>
      <c r="I4632" s="11">
        <f t="shared" si="361"/>
        <v>43586</v>
      </c>
      <c r="J4632" s="11">
        <f t="shared" si="362"/>
        <v>43586</v>
      </c>
      <c r="K4632" s="1">
        <f t="shared" si="363"/>
        <v>0</v>
      </c>
      <c r="L4632" s="1">
        <f t="shared" si="364"/>
        <v>1</v>
      </c>
    </row>
    <row r="4633" spans="1:12" x14ac:dyDescent="0.35">
      <c r="A4633" s="1" t="s">
        <v>11</v>
      </c>
      <c r="B4633" s="1" t="s">
        <v>7205</v>
      </c>
      <c r="C4633" s="1" t="s">
        <v>7206</v>
      </c>
      <c r="D4633" s="1" t="s">
        <v>8</v>
      </c>
      <c r="E4633" s="2">
        <v>43535</v>
      </c>
      <c r="F4633" s="1" t="s">
        <v>13</v>
      </c>
      <c r="G4633" s="11">
        <f>VLOOKUP(Sheet1!B4633,Sheet3!$A$4:$B$3872,2,FALSE)</f>
        <v>43535</v>
      </c>
      <c r="H4633" s="11">
        <f t="shared" si="360"/>
        <v>43535</v>
      </c>
      <c r="I4633" s="11">
        <f t="shared" si="361"/>
        <v>43525</v>
      </c>
      <c r="J4633" s="11">
        <f t="shared" si="362"/>
        <v>43525</v>
      </c>
      <c r="K4633" s="1">
        <f t="shared" si="363"/>
        <v>0</v>
      </c>
      <c r="L4633" s="1">
        <f t="shared" si="364"/>
        <v>1</v>
      </c>
    </row>
    <row r="4634" spans="1:12" x14ac:dyDescent="0.35">
      <c r="A4634" s="1" t="s">
        <v>11</v>
      </c>
      <c r="B4634" s="1" t="s">
        <v>7207</v>
      </c>
      <c r="C4634" s="1" t="s">
        <v>7208</v>
      </c>
      <c r="D4634" s="1" t="s">
        <v>8</v>
      </c>
      <c r="E4634" s="2">
        <v>43488</v>
      </c>
      <c r="F4634" s="1" t="s">
        <v>25</v>
      </c>
      <c r="G4634" s="11">
        <f>VLOOKUP(Sheet1!B4634,Sheet3!$A$4:$B$3872,2,FALSE)</f>
        <v>43488</v>
      </c>
      <c r="H4634" s="11">
        <f t="shared" si="360"/>
        <v>43488</v>
      </c>
      <c r="I4634" s="11">
        <f t="shared" si="361"/>
        <v>43466</v>
      </c>
      <c r="J4634" s="11">
        <f t="shared" si="362"/>
        <v>43466</v>
      </c>
      <c r="K4634" s="1">
        <f t="shared" si="363"/>
        <v>0</v>
      </c>
      <c r="L4634" s="1">
        <f t="shared" si="364"/>
        <v>1</v>
      </c>
    </row>
    <row r="4635" spans="1:12" x14ac:dyDescent="0.35">
      <c r="A4635" s="1" t="s">
        <v>11</v>
      </c>
      <c r="B4635" s="1" t="s">
        <v>7209</v>
      </c>
      <c r="C4635" s="1" t="s">
        <v>7210</v>
      </c>
      <c r="D4635" s="1" t="s">
        <v>8</v>
      </c>
      <c r="E4635" s="2">
        <v>43521</v>
      </c>
      <c r="F4635" s="1" t="s">
        <v>9</v>
      </c>
      <c r="G4635" s="11">
        <f>VLOOKUP(Sheet1!B4635,Sheet3!$A$4:$B$3872,2,FALSE)</f>
        <v>43521</v>
      </c>
      <c r="H4635" s="11">
        <f t="shared" si="360"/>
        <v>43521</v>
      </c>
      <c r="I4635" s="11">
        <f t="shared" si="361"/>
        <v>43497</v>
      </c>
      <c r="J4635" s="11">
        <f t="shared" si="362"/>
        <v>43497</v>
      </c>
      <c r="K4635" s="1">
        <f t="shared" si="363"/>
        <v>0</v>
      </c>
      <c r="L4635" s="1">
        <f t="shared" si="364"/>
        <v>1</v>
      </c>
    </row>
    <row r="4636" spans="1:12" x14ac:dyDescent="0.35">
      <c r="A4636" s="1" t="s">
        <v>6</v>
      </c>
      <c r="B4636" s="1" t="s">
        <v>7211</v>
      </c>
      <c r="C4636" s="1" t="s">
        <v>7212</v>
      </c>
      <c r="D4636" s="1" t="s">
        <v>8</v>
      </c>
      <c r="E4636" s="2">
        <v>43564</v>
      </c>
      <c r="F4636" s="1" t="s">
        <v>9</v>
      </c>
      <c r="G4636" s="11">
        <f>VLOOKUP(Sheet1!B4636,Sheet3!$A$4:$B$3872,2,FALSE)</f>
        <v>43564</v>
      </c>
      <c r="H4636" s="11">
        <f t="shared" si="360"/>
        <v>43564</v>
      </c>
      <c r="I4636" s="11">
        <f t="shared" si="361"/>
        <v>43556</v>
      </c>
      <c r="J4636" s="11">
        <f t="shared" si="362"/>
        <v>43556</v>
      </c>
      <c r="K4636" s="1">
        <f t="shared" si="363"/>
        <v>0</v>
      </c>
      <c r="L4636" s="1">
        <f t="shared" si="364"/>
        <v>1</v>
      </c>
    </row>
    <row r="4637" spans="1:12" x14ac:dyDescent="0.35">
      <c r="A4637" s="1" t="s">
        <v>11</v>
      </c>
      <c r="B4637" s="1" t="s">
        <v>7213</v>
      </c>
      <c r="C4637" s="1">
        <v>86223</v>
      </c>
      <c r="D4637" s="1" t="s">
        <v>8</v>
      </c>
      <c r="E4637" s="2">
        <v>43551</v>
      </c>
      <c r="F4637" s="1" t="s">
        <v>13</v>
      </c>
      <c r="G4637" s="11">
        <f>VLOOKUP(Sheet1!B4637,Sheet3!$A$4:$B$3872,2,FALSE)</f>
        <v>43551</v>
      </c>
      <c r="H4637" s="11">
        <f t="shared" si="360"/>
        <v>43551</v>
      </c>
      <c r="I4637" s="11">
        <f t="shared" si="361"/>
        <v>43525</v>
      </c>
      <c r="J4637" s="11">
        <f t="shared" si="362"/>
        <v>43525</v>
      </c>
      <c r="K4637" s="1">
        <f t="shared" si="363"/>
        <v>0</v>
      </c>
      <c r="L4637" s="1">
        <f t="shared" si="364"/>
        <v>1</v>
      </c>
    </row>
    <row r="4638" spans="1:12" x14ac:dyDescent="0.35">
      <c r="A4638" s="1" t="s">
        <v>11</v>
      </c>
      <c r="B4638" s="1" t="s">
        <v>7214</v>
      </c>
      <c r="C4638" s="1" t="s">
        <v>7215</v>
      </c>
      <c r="D4638" s="1" t="s">
        <v>8</v>
      </c>
      <c r="E4638" s="2">
        <v>43592</v>
      </c>
      <c r="F4638" s="1" t="s">
        <v>25</v>
      </c>
      <c r="G4638" s="11">
        <f>VLOOKUP(Sheet1!B4638,Sheet3!$A$4:$B$3872,2,FALSE)</f>
        <v>43592</v>
      </c>
      <c r="H4638" s="11">
        <f t="shared" si="360"/>
        <v>43592</v>
      </c>
      <c r="I4638" s="11">
        <f t="shared" si="361"/>
        <v>43586</v>
      </c>
      <c r="J4638" s="11">
        <f t="shared" si="362"/>
        <v>43586</v>
      </c>
      <c r="K4638" s="1">
        <f t="shared" si="363"/>
        <v>0</v>
      </c>
      <c r="L4638" s="1">
        <f t="shared" si="364"/>
        <v>1</v>
      </c>
    </row>
    <row r="4639" spans="1:12" x14ac:dyDescent="0.35">
      <c r="A4639" s="1" t="s">
        <v>11</v>
      </c>
      <c r="B4639" s="1" t="s">
        <v>7216</v>
      </c>
      <c r="C4639" s="1" t="s">
        <v>7217</v>
      </c>
      <c r="D4639" s="1" t="s">
        <v>8</v>
      </c>
      <c r="E4639" s="2">
        <v>43508</v>
      </c>
      <c r="F4639" s="1" t="s">
        <v>13</v>
      </c>
      <c r="G4639" s="11">
        <f>VLOOKUP(Sheet1!B4639,Sheet3!$A$4:$B$3872,2,FALSE)</f>
        <v>43508</v>
      </c>
      <c r="H4639" s="11">
        <f t="shared" si="360"/>
        <v>43508</v>
      </c>
      <c r="I4639" s="11">
        <f t="shared" si="361"/>
        <v>43497</v>
      </c>
      <c r="J4639" s="11">
        <f t="shared" si="362"/>
        <v>43497</v>
      </c>
      <c r="K4639" s="1">
        <f t="shared" si="363"/>
        <v>0</v>
      </c>
      <c r="L4639" s="1">
        <f t="shared" si="364"/>
        <v>1</v>
      </c>
    </row>
    <row r="4640" spans="1:12" x14ac:dyDescent="0.35">
      <c r="A4640" s="1" t="s">
        <v>11</v>
      </c>
      <c r="B4640" s="1" t="s">
        <v>7218</v>
      </c>
      <c r="C4640" s="1" t="s">
        <v>7219</v>
      </c>
      <c r="D4640" s="1" t="s">
        <v>8</v>
      </c>
      <c r="E4640" s="2">
        <v>43501</v>
      </c>
      <c r="F4640" s="1" t="s">
        <v>13</v>
      </c>
      <c r="G4640" s="11">
        <f>VLOOKUP(Sheet1!B4640,Sheet3!$A$4:$B$3872,2,FALSE)</f>
        <v>43501</v>
      </c>
      <c r="H4640" s="11">
        <f t="shared" si="360"/>
        <v>43501</v>
      </c>
      <c r="I4640" s="11">
        <f t="shared" si="361"/>
        <v>43497</v>
      </c>
      <c r="J4640" s="11">
        <f t="shared" si="362"/>
        <v>43497</v>
      </c>
      <c r="K4640" s="1">
        <f t="shared" si="363"/>
        <v>0</v>
      </c>
      <c r="L4640" s="1">
        <f t="shared" si="364"/>
        <v>1</v>
      </c>
    </row>
    <row r="4641" spans="1:12" x14ac:dyDescent="0.35">
      <c r="A4641" s="1" t="s">
        <v>11</v>
      </c>
      <c r="B4641" s="1" t="s">
        <v>7220</v>
      </c>
      <c r="C4641" s="1" t="s">
        <v>7221</v>
      </c>
      <c r="D4641" s="1" t="s">
        <v>18</v>
      </c>
      <c r="E4641" s="2">
        <v>43567</v>
      </c>
      <c r="F4641" s="1" t="s">
        <v>15</v>
      </c>
      <c r="G4641" s="11">
        <f>VLOOKUP(Sheet1!B4641,Sheet3!$A$4:$B$3872,2,FALSE)</f>
        <v>43567</v>
      </c>
      <c r="H4641" s="11">
        <f t="shared" si="360"/>
        <v>43567</v>
      </c>
      <c r="I4641" s="11">
        <f t="shared" si="361"/>
        <v>43556</v>
      </c>
      <c r="J4641" s="11">
        <f t="shared" si="362"/>
        <v>43556</v>
      </c>
      <c r="K4641" s="1">
        <f t="shared" si="363"/>
        <v>0</v>
      </c>
      <c r="L4641" s="1">
        <f t="shared" si="364"/>
        <v>1</v>
      </c>
    </row>
    <row r="4642" spans="1:12" x14ac:dyDescent="0.35">
      <c r="A4642" s="1" t="s">
        <v>11</v>
      </c>
      <c r="B4642" s="1" t="s">
        <v>7222</v>
      </c>
      <c r="C4642" s="1" t="s">
        <v>7223</v>
      </c>
      <c r="D4642" s="1" t="s">
        <v>8</v>
      </c>
      <c r="E4642" s="2">
        <v>43469</v>
      </c>
      <c r="F4642" s="1" t="s">
        <v>25</v>
      </c>
      <c r="G4642" s="11">
        <f>VLOOKUP(Sheet1!B4642,Sheet3!$A$4:$B$3872,2,FALSE)</f>
        <v>43469</v>
      </c>
      <c r="H4642" s="11">
        <f t="shared" si="360"/>
        <v>43469</v>
      </c>
      <c r="I4642" s="11">
        <f t="shared" si="361"/>
        <v>43466</v>
      </c>
      <c r="J4642" s="11">
        <f t="shared" si="362"/>
        <v>43466</v>
      </c>
      <c r="K4642" s="1">
        <f t="shared" si="363"/>
        <v>0</v>
      </c>
      <c r="L4642" s="1">
        <f t="shared" si="364"/>
        <v>1</v>
      </c>
    </row>
    <row r="4643" spans="1:12" x14ac:dyDescent="0.35">
      <c r="A4643" s="1" t="s">
        <v>11</v>
      </c>
      <c r="B4643" s="1" t="s">
        <v>7224</v>
      </c>
      <c r="C4643" s="1" t="s">
        <v>7225</v>
      </c>
      <c r="D4643" s="1" t="s">
        <v>8</v>
      </c>
      <c r="E4643" s="2">
        <v>43543</v>
      </c>
      <c r="F4643" s="1" t="s">
        <v>25</v>
      </c>
      <c r="G4643" s="11">
        <f>VLOOKUP(Sheet1!B4643,Sheet3!$A$4:$B$3872,2,FALSE)</f>
        <v>43543</v>
      </c>
      <c r="H4643" s="11">
        <f t="shared" si="360"/>
        <v>43543</v>
      </c>
      <c r="I4643" s="11">
        <f t="shared" si="361"/>
        <v>43525</v>
      </c>
      <c r="J4643" s="11">
        <f t="shared" si="362"/>
        <v>43525</v>
      </c>
      <c r="K4643" s="1">
        <f t="shared" si="363"/>
        <v>0</v>
      </c>
      <c r="L4643" s="1">
        <f t="shared" si="364"/>
        <v>1</v>
      </c>
    </row>
    <row r="4644" spans="1:12" x14ac:dyDescent="0.35">
      <c r="A4644" s="1" t="s">
        <v>11</v>
      </c>
      <c r="B4644" s="1" t="s">
        <v>7226</v>
      </c>
      <c r="C4644" s="1" t="s">
        <v>7227</v>
      </c>
      <c r="D4644" s="1" t="s">
        <v>8</v>
      </c>
      <c r="E4644" s="2">
        <v>43512</v>
      </c>
      <c r="F4644" s="1" t="s">
        <v>13</v>
      </c>
      <c r="G4644" s="11">
        <f>VLOOKUP(Sheet1!B4644,Sheet3!$A$4:$B$3872,2,FALSE)</f>
        <v>43512</v>
      </c>
      <c r="H4644" s="11">
        <f t="shared" si="360"/>
        <v>43512</v>
      </c>
      <c r="I4644" s="11">
        <f t="shared" si="361"/>
        <v>43497</v>
      </c>
      <c r="J4644" s="11">
        <f t="shared" si="362"/>
        <v>43497</v>
      </c>
      <c r="K4644" s="1">
        <f t="shared" si="363"/>
        <v>0</v>
      </c>
      <c r="L4644" s="1">
        <f t="shared" si="364"/>
        <v>1</v>
      </c>
    </row>
    <row r="4645" spans="1:12" x14ac:dyDescent="0.35">
      <c r="A4645" s="1" t="s">
        <v>11</v>
      </c>
      <c r="B4645" s="1" t="s">
        <v>7228</v>
      </c>
      <c r="C4645" s="1" t="s">
        <v>7229</v>
      </c>
      <c r="D4645" s="1" t="s">
        <v>8</v>
      </c>
      <c r="E4645" s="2">
        <v>43479</v>
      </c>
      <c r="F4645" s="1" t="s">
        <v>25</v>
      </c>
      <c r="G4645" s="11">
        <f>VLOOKUP(Sheet1!B4645,Sheet3!$A$4:$B$3872,2,FALSE)</f>
        <v>43479</v>
      </c>
      <c r="H4645" s="11">
        <f t="shared" si="360"/>
        <v>43479</v>
      </c>
      <c r="I4645" s="11">
        <f t="shared" si="361"/>
        <v>43466</v>
      </c>
      <c r="J4645" s="11">
        <f t="shared" si="362"/>
        <v>43466</v>
      </c>
      <c r="K4645" s="1">
        <f t="shared" si="363"/>
        <v>0</v>
      </c>
      <c r="L4645" s="1">
        <f t="shared" si="364"/>
        <v>0.25</v>
      </c>
    </row>
    <row r="4646" spans="1:12" x14ac:dyDescent="0.35">
      <c r="A4646" s="1" t="s">
        <v>11</v>
      </c>
      <c r="B4646" s="1" t="s">
        <v>7228</v>
      </c>
      <c r="C4646" s="1" t="s">
        <v>7230</v>
      </c>
      <c r="D4646" s="1" t="s">
        <v>8</v>
      </c>
      <c r="E4646" s="2">
        <v>43485</v>
      </c>
      <c r="F4646" s="1" t="s">
        <v>9</v>
      </c>
      <c r="G4646" s="11">
        <f>VLOOKUP(Sheet1!B4646,Sheet3!$A$4:$B$3872,2,FALSE)</f>
        <v>43479</v>
      </c>
      <c r="H4646" s="11">
        <f t="shared" si="360"/>
        <v>43485</v>
      </c>
      <c r="I4646" s="11">
        <f t="shared" si="361"/>
        <v>43466</v>
      </c>
      <c r="J4646" s="11">
        <f t="shared" si="362"/>
        <v>43466</v>
      </c>
      <c r="K4646" s="1">
        <f t="shared" si="363"/>
        <v>0</v>
      </c>
      <c r="L4646" s="1">
        <f t="shared" si="364"/>
        <v>0.25</v>
      </c>
    </row>
    <row r="4647" spans="1:12" x14ac:dyDescent="0.35">
      <c r="A4647" s="1" t="s">
        <v>11</v>
      </c>
      <c r="B4647" s="1" t="s">
        <v>7228</v>
      </c>
      <c r="C4647" s="1" t="s">
        <v>7231</v>
      </c>
      <c r="D4647" s="1" t="s">
        <v>8</v>
      </c>
      <c r="E4647" s="2">
        <v>43494</v>
      </c>
      <c r="F4647" s="1" t="s">
        <v>13</v>
      </c>
      <c r="G4647" s="11">
        <f>VLOOKUP(Sheet1!B4647,Sheet3!$A$4:$B$3872,2,FALSE)</f>
        <v>43479</v>
      </c>
      <c r="H4647" s="11">
        <f t="shared" si="360"/>
        <v>43494</v>
      </c>
      <c r="I4647" s="11">
        <f t="shared" si="361"/>
        <v>43466</v>
      </c>
      <c r="J4647" s="11">
        <f t="shared" si="362"/>
        <v>43466</v>
      </c>
      <c r="K4647" s="1">
        <f t="shared" si="363"/>
        <v>0</v>
      </c>
      <c r="L4647" s="1">
        <f t="shared" si="364"/>
        <v>0.25</v>
      </c>
    </row>
    <row r="4648" spans="1:12" x14ac:dyDescent="0.35">
      <c r="A4648" s="1" t="s">
        <v>11</v>
      </c>
      <c r="B4648" s="1" t="s">
        <v>7228</v>
      </c>
      <c r="C4648" s="1" t="s">
        <v>7232</v>
      </c>
      <c r="D4648" s="1" t="s">
        <v>8</v>
      </c>
      <c r="E4648" s="2">
        <v>43544</v>
      </c>
      <c r="F4648" s="1" t="s">
        <v>25</v>
      </c>
      <c r="G4648" s="11">
        <f>VLOOKUP(Sheet1!B4648,Sheet3!$A$4:$B$3872,2,FALSE)</f>
        <v>43479</v>
      </c>
      <c r="H4648" s="11">
        <f t="shared" si="360"/>
        <v>43544</v>
      </c>
      <c r="I4648" s="11">
        <f t="shared" si="361"/>
        <v>43466</v>
      </c>
      <c r="J4648" s="11">
        <f t="shared" si="362"/>
        <v>43525</v>
      </c>
      <c r="K4648" s="1">
        <f t="shared" si="363"/>
        <v>2</v>
      </c>
      <c r="L4648" s="1">
        <f t="shared" si="364"/>
        <v>0.25</v>
      </c>
    </row>
    <row r="4649" spans="1:12" x14ac:dyDescent="0.35">
      <c r="A4649" s="1" t="s">
        <v>11</v>
      </c>
      <c r="B4649" s="1" t="s">
        <v>7233</v>
      </c>
      <c r="C4649" s="1" t="s">
        <v>7234</v>
      </c>
      <c r="D4649" s="1" t="s">
        <v>18</v>
      </c>
      <c r="E4649" s="2">
        <v>43557</v>
      </c>
      <c r="F4649" s="1" t="s">
        <v>13</v>
      </c>
      <c r="G4649" s="11">
        <f>VLOOKUP(Sheet1!B4649,Sheet3!$A$4:$B$3872,2,FALSE)</f>
        <v>43557</v>
      </c>
      <c r="H4649" s="11">
        <f t="shared" si="360"/>
        <v>43557</v>
      </c>
      <c r="I4649" s="11">
        <f t="shared" si="361"/>
        <v>43556</v>
      </c>
      <c r="J4649" s="11">
        <f t="shared" si="362"/>
        <v>43556</v>
      </c>
      <c r="K4649" s="1">
        <f t="shared" si="363"/>
        <v>0</v>
      </c>
      <c r="L4649" s="1">
        <f t="shared" si="364"/>
        <v>1</v>
      </c>
    </row>
    <row r="4650" spans="1:12" x14ac:dyDescent="0.35">
      <c r="A4650" s="1" t="s">
        <v>11</v>
      </c>
      <c r="B4650" s="1" t="s">
        <v>7235</v>
      </c>
      <c r="C4650" s="1" t="s">
        <v>7236</v>
      </c>
      <c r="D4650" s="1" t="s">
        <v>8</v>
      </c>
      <c r="E4650" s="2">
        <v>43521</v>
      </c>
      <c r="F4650" s="1" t="s">
        <v>13</v>
      </c>
      <c r="G4650" s="11">
        <f>VLOOKUP(Sheet1!B4650,Sheet3!$A$4:$B$3872,2,FALSE)</f>
        <v>43521</v>
      </c>
      <c r="H4650" s="11">
        <f t="shared" si="360"/>
        <v>43521</v>
      </c>
      <c r="I4650" s="11">
        <f t="shared" si="361"/>
        <v>43497</v>
      </c>
      <c r="J4650" s="11">
        <f t="shared" si="362"/>
        <v>43497</v>
      </c>
      <c r="K4650" s="1">
        <f t="shared" si="363"/>
        <v>0</v>
      </c>
      <c r="L4650" s="1">
        <f t="shared" si="364"/>
        <v>1</v>
      </c>
    </row>
    <row r="4651" spans="1:12" x14ac:dyDescent="0.35">
      <c r="A4651" s="1" t="s">
        <v>11</v>
      </c>
      <c r="B4651" s="1" t="s">
        <v>7237</v>
      </c>
      <c r="C4651" s="1" t="s">
        <v>7238</v>
      </c>
      <c r="D4651" s="1" t="s">
        <v>8</v>
      </c>
      <c r="E4651" s="2">
        <v>43549</v>
      </c>
      <c r="F4651" s="1" t="s">
        <v>13</v>
      </c>
      <c r="G4651" s="11">
        <f>VLOOKUP(Sheet1!B4651,Sheet3!$A$4:$B$3872,2,FALSE)</f>
        <v>43549</v>
      </c>
      <c r="H4651" s="11">
        <f t="shared" si="360"/>
        <v>43549</v>
      </c>
      <c r="I4651" s="11">
        <f t="shared" si="361"/>
        <v>43525</v>
      </c>
      <c r="J4651" s="11">
        <f t="shared" si="362"/>
        <v>43525</v>
      </c>
      <c r="K4651" s="1">
        <f t="shared" si="363"/>
        <v>0</v>
      </c>
      <c r="L4651" s="1">
        <f t="shared" si="364"/>
        <v>1</v>
      </c>
    </row>
    <row r="4652" spans="1:12" x14ac:dyDescent="0.35">
      <c r="A4652" s="1" t="s">
        <v>11</v>
      </c>
      <c r="B4652" s="1" t="s">
        <v>7239</v>
      </c>
      <c r="C4652" s="1" t="s">
        <v>7240</v>
      </c>
      <c r="D4652" s="1" t="s">
        <v>8</v>
      </c>
      <c r="E4652" s="2">
        <v>43497</v>
      </c>
      <c r="F4652" s="1" t="s">
        <v>13</v>
      </c>
      <c r="G4652" s="11">
        <f>VLOOKUP(Sheet1!B4652,Sheet3!$A$4:$B$3872,2,FALSE)</f>
        <v>43497</v>
      </c>
      <c r="H4652" s="11">
        <f t="shared" si="360"/>
        <v>43497</v>
      </c>
      <c r="I4652" s="11">
        <f t="shared" si="361"/>
        <v>43497</v>
      </c>
      <c r="J4652" s="11">
        <f t="shared" si="362"/>
        <v>43497</v>
      </c>
      <c r="K4652" s="1">
        <f t="shared" si="363"/>
        <v>0</v>
      </c>
      <c r="L4652" s="1">
        <f t="shared" si="364"/>
        <v>0.33333333333333331</v>
      </c>
    </row>
    <row r="4653" spans="1:12" x14ac:dyDescent="0.35">
      <c r="A4653" s="1" t="s">
        <v>11</v>
      </c>
      <c r="B4653" s="1" t="s">
        <v>7239</v>
      </c>
      <c r="C4653" s="1" t="s">
        <v>7241</v>
      </c>
      <c r="D4653" s="1" t="s">
        <v>8</v>
      </c>
      <c r="E4653" s="2">
        <v>43507</v>
      </c>
      <c r="F4653" s="1" t="s">
        <v>13</v>
      </c>
      <c r="G4653" s="11">
        <f>VLOOKUP(Sheet1!B4653,Sheet3!$A$4:$B$3872,2,FALSE)</f>
        <v>43497</v>
      </c>
      <c r="H4653" s="11">
        <f t="shared" si="360"/>
        <v>43507</v>
      </c>
      <c r="I4653" s="11">
        <f t="shared" si="361"/>
        <v>43497</v>
      </c>
      <c r="J4653" s="11">
        <f t="shared" si="362"/>
        <v>43497</v>
      </c>
      <c r="K4653" s="1">
        <f t="shared" si="363"/>
        <v>0</v>
      </c>
      <c r="L4653" s="1">
        <f t="shared" si="364"/>
        <v>0.33333333333333331</v>
      </c>
    </row>
    <row r="4654" spans="1:12" x14ac:dyDescent="0.35">
      <c r="A4654" s="1" t="s">
        <v>11</v>
      </c>
      <c r="B4654" s="1" t="s">
        <v>7239</v>
      </c>
      <c r="C4654" s="1" t="s">
        <v>7242</v>
      </c>
      <c r="D4654" s="1" t="s">
        <v>8</v>
      </c>
      <c r="E4654" s="2">
        <v>43578</v>
      </c>
      <c r="F4654" s="1" t="s">
        <v>15</v>
      </c>
      <c r="G4654" s="11">
        <f>VLOOKUP(Sheet1!B4654,Sheet3!$A$4:$B$3872,2,FALSE)</f>
        <v>43497</v>
      </c>
      <c r="H4654" s="11">
        <f t="shared" si="360"/>
        <v>43578</v>
      </c>
      <c r="I4654" s="11">
        <f t="shared" si="361"/>
        <v>43497</v>
      </c>
      <c r="J4654" s="11">
        <f t="shared" si="362"/>
        <v>43556</v>
      </c>
      <c r="K4654" s="1">
        <f t="shared" si="363"/>
        <v>2</v>
      </c>
      <c r="L4654" s="1">
        <f t="shared" si="364"/>
        <v>0.33333333333333331</v>
      </c>
    </row>
    <row r="4655" spans="1:12" x14ac:dyDescent="0.35">
      <c r="A4655" s="1" t="s">
        <v>11</v>
      </c>
      <c r="B4655" s="1" t="s">
        <v>7243</v>
      </c>
      <c r="C4655" s="1" t="s">
        <v>7244</v>
      </c>
      <c r="D4655" s="1" t="s">
        <v>8</v>
      </c>
      <c r="E4655" s="2">
        <v>43500</v>
      </c>
      <c r="F4655" s="1" t="s">
        <v>13</v>
      </c>
      <c r="G4655" s="11">
        <f>VLOOKUP(Sheet1!B4655,Sheet3!$A$4:$B$3872,2,FALSE)</f>
        <v>43500</v>
      </c>
      <c r="H4655" s="11">
        <f t="shared" si="360"/>
        <v>43500</v>
      </c>
      <c r="I4655" s="11">
        <f t="shared" si="361"/>
        <v>43497</v>
      </c>
      <c r="J4655" s="11">
        <f t="shared" si="362"/>
        <v>43497</v>
      </c>
      <c r="K4655" s="1">
        <f t="shared" si="363"/>
        <v>0</v>
      </c>
      <c r="L4655" s="1">
        <f t="shared" si="364"/>
        <v>0.5</v>
      </c>
    </row>
    <row r="4656" spans="1:12" x14ac:dyDescent="0.35">
      <c r="A4656" s="1" t="s">
        <v>11</v>
      </c>
      <c r="B4656" s="1" t="s">
        <v>7243</v>
      </c>
      <c r="C4656" s="1" t="s">
        <v>7245</v>
      </c>
      <c r="D4656" s="1" t="s">
        <v>8</v>
      </c>
      <c r="E4656" s="2">
        <v>43516</v>
      </c>
      <c r="F4656" s="1" t="s">
        <v>9</v>
      </c>
      <c r="G4656" s="11">
        <f>VLOOKUP(Sheet1!B4656,Sheet3!$A$4:$B$3872,2,FALSE)</f>
        <v>43500</v>
      </c>
      <c r="H4656" s="11">
        <f t="shared" si="360"/>
        <v>43516</v>
      </c>
      <c r="I4656" s="11">
        <f t="shared" si="361"/>
        <v>43497</v>
      </c>
      <c r="J4656" s="11">
        <f t="shared" si="362"/>
        <v>43497</v>
      </c>
      <c r="K4656" s="1">
        <f t="shared" si="363"/>
        <v>0</v>
      </c>
      <c r="L4656" s="1">
        <f t="shared" si="364"/>
        <v>0.5</v>
      </c>
    </row>
    <row r="4657" spans="1:12" x14ac:dyDescent="0.35">
      <c r="A4657" s="1" t="s">
        <v>6</v>
      </c>
      <c r="B4657" s="1" t="s">
        <v>7246</v>
      </c>
      <c r="C4657" s="1" t="s">
        <v>7247</v>
      </c>
      <c r="D4657" s="1" t="s">
        <v>8</v>
      </c>
      <c r="E4657" s="2">
        <v>43544</v>
      </c>
      <c r="F4657" s="1" t="s">
        <v>13</v>
      </c>
      <c r="G4657" s="11">
        <f>VLOOKUP(Sheet1!B4657,Sheet3!$A$4:$B$3872,2,FALSE)</f>
        <v>43544</v>
      </c>
      <c r="H4657" s="11">
        <f t="shared" si="360"/>
        <v>43544</v>
      </c>
      <c r="I4657" s="11">
        <f t="shared" si="361"/>
        <v>43525</v>
      </c>
      <c r="J4657" s="11">
        <f t="shared" si="362"/>
        <v>43525</v>
      </c>
      <c r="K4657" s="1">
        <f t="shared" si="363"/>
        <v>0</v>
      </c>
      <c r="L4657" s="1">
        <f t="shared" si="364"/>
        <v>1</v>
      </c>
    </row>
    <row r="4658" spans="1:12" x14ac:dyDescent="0.35">
      <c r="A4658" s="1" t="s">
        <v>11</v>
      </c>
      <c r="B4658" s="1" t="s">
        <v>7248</v>
      </c>
      <c r="C4658" s="1" t="s">
        <v>7249</v>
      </c>
      <c r="D4658" s="1" t="s">
        <v>8</v>
      </c>
      <c r="E4658" s="2">
        <v>43506</v>
      </c>
      <c r="F4658" s="1" t="s">
        <v>13</v>
      </c>
      <c r="G4658" s="11">
        <f>VLOOKUP(Sheet1!B4658,Sheet3!$A$4:$B$3872,2,FALSE)</f>
        <v>43506</v>
      </c>
      <c r="H4658" s="11">
        <f t="shared" si="360"/>
        <v>43506</v>
      </c>
      <c r="I4658" s="11">
        <f t="shared" si="361"/>
        <v>43497</v>
      </c>
      <c r="J4658" s="11">
        <f t="shared" si="362"/>
        <v>43497</v>
      </c>
      <c r="K4658" s="1">
        <f t="shared" si="363"/>
        <v>0</v>
      </c>
      <c r="L4658" s="1">
        <f t="shared" si="364"/>
        <v>1</v>
      </c>
    </row>
    <row r="4659" spans="1:12" x14ac:dyDescent="0.35">
      <c r="A4659" s="1" t="s">
        <v>11</v>
      </c>
      <c r="B4659" s="1" t="s">
        <v>7250</v>
      </c>
      <c r="C4659" s="1" t="s">
        <v>7251</v>
      </c>
      <c r="D4659" s="1" t="s">
        <v>8</v>
      </c>
      <c r="E4659" s="2">
        <v>43468</v>
      </c>
      <c r="F4659" s="1" t="s">
        <v>9</v>
      </c>
      <c r="G4659" s="11">
        <f>VLOOKUP(Sheet1!B4659,Sheet3!$A$4:$B$3872,2,FALSE)</f>
        <v>43468</v>
      </c>
      <c r="H4659" s="11">
        <f t="shared" si="360"/>
        <v>43468</v>
      </c>
      <c r="I4659" s="11">
        <f t="shared" si="361"/>
        <v>43466</v>
      </c>
      <c r="J4659" s="11">
        <f t="shared" si="362"/>
        <v>43466</v>
      </c>
      <c r="K4659" s="1">
        <f t="shared" si="363"/>
        <v>0</v>
      </c>
      <c r="L4659" s="1">
        <f t="shared" si="364"/>
        <v>0.5</v>
      </c>
    </row>
    <row r="4660" spans="1:12" x14ac:dyDescent="0.35">
      <c r="A4660" s="1" t="s">
        <v>11</v>
      </c>
      <c r="B4660" s="1" t="s">
        <v>7250</v>
      </c>
      <c r="C4660" s="1" t="s">
        <v>7252</v>
      </c>
      <c r="D4660" s="1" t="s">
        <v>8</v>
      </c>
      <c r="E4660" s="2">
        <v>43473</v>
      </c>
      <c r="F4660" s="1" t="s">
        <v>13</v>
      </c>
      <c r="G4660" s="11">
        <f>VLOOKUP(Sheet1!B4660,Sheet3!$A$4:$B$3872,2,FALSE)</f>
        <v>43468</v>
      </c>
      <c r="H4660" s="11">
        <f t="shared" si="360"/>
        <v>43473</v>
      </c>
      <c r="I4660" s="11">
        <f t="shared" si="361"/>
        <v>43466</v>
      </c>
      <c r="J4660" s="11">
        <f t="shared" si="362"/>
        <v>43466</v>
      </c>
      <c r="K4660" s="1">
        <f t="shared" si="363"/>
        <v>0</v>
      </c>
      <c r="L4660" s="1">
        <f t="shared" si="364"/>
        <v>0.5</v>
      </c>
    </row>
    <row r="4661" spans="1:12" x14ac:dyDescent="0.35">
      <c r="A4661" s="1" t="s">
        <v>11</v>
      </c>
      <c r="B4661" s="1" t="s">
        <v>7253</v>
      </c>
      <c r="C4661" s="1" t="s">
        <v>7254</v>
      </c>
      <c r="D4661" s="1" t="s">
        <v>8</v>
      </c>
      <c r="E4661" s="2">
        <v>43532</v>
      </c>
      <c r="F4661" s="1" t="s">
        <v>15</v>
      </c>
      <c r="G4661" s="11">
        <f>VLOOKUP(Sheet1!B4661,Sheet3!$A$4:$B$3872,2,FALSE)</f>
        <v>43532</v>
      </c>
      <c r="H4661" s="11">
        <f t="shared" si="360"/>
        <v>43532</v>
      </c>
      <c r="I4661" s="11">
        <f t="shared" si="361"/>
        <v>43525</v>
      </c>
      <c r="J4661" s="11">
        <f t="shared" si="362"/>
        <v>43525</v>
      </c>
      <c r="K4661" s="1">
        <f t="shared" si="363"/>
        <v>0</v>
      </c>
      <c r="L4661" s="1">
        <f t="shared" si="364"/>
        <v>0.25</v>
      </c>
    </row>
    <row r="4662" spans="1:12" x14ac:dyDescent="0.35">
      <c r="A4662" s="1" t="s">
        <v>11</v>
      </c>
      <c r="B4662" s="1" t="s">
        <v>7253</v>
      </c>
      <c r="C4662" s="1">
        <v>19025</v>
      </c>
      <c r="D4662" s="1" t="s">
        <v>8</v>
      </c>
      <c r="E4662" s="2">
        <v>43532</v>
      </c>
      <c r="F4662" s="1" t="s">
        <v>15</v>
      </c>
      <c r="G4662" s="11">
        <f>VLOOKUP(Sheet1!B4662,Sheet3!$A$4:$B$3872,2,FALSE)</f>
        <v>43532</v>
      </c>
      <c r="H4662" s="11">
        <f t="shared" si="360"/>
        <v>43532</v>
      </c>
      <c r="I4662" s="11">
        <f t="shared" si="361"/>
        <v>43525</v>
      </c>
      <c r="J4662" s="11">
        <f t="shared" si="362"/>
        <v>43525</v>
      </c>
      <c r="K4662" s="1">
        <f t="shared" si="363"/>
        <v>0</v>
      </c>
      <c r="L4662" s="1">
        <f t="shared" si="364"/>
        <v>0.25</v>
      </c>
    </row>
    <row r="4663" spans="1:12" x14ac:dyDescent="0.35">
      <c r="A4663" s="1" t="s">
        <v>11</v>
      </c>
      <c r="B4663" s="1" t="s">
        <v>7253</v>
      </c>
      <c r="C4663" s="1" t="s">
        <v>7255</v>
      </c>
      <c r="D4663" s="1" t="s">
        <v>18</v>
      </c>
      <c r="E4663" s="2">
        <v>43560</v>
      </c>
      <c r="F4663" s="1" t="s">
        <v>9</v>
      </c>
      <c r="G4663" s="11">
        <f>VLOOKUP(Sheet1!B4663,Sheet3!$A$4:$B$3872,2,FALSE)</f>
        <v>43532</v>
      </c>
      <c r="H4663" s="11">
        <f t="shared" si="360"/>
        <v>43560</v>
      </c>
      <c r="I4663" s="11">
        <f t="shared" si="361"/>
        <v>43525</v>
      </c>
      <c r="J4663" s="11">
        <f t="shared" si="362"/>
        <v>43556</v>
      </c>
      <c r="K4663" s="1">
        <f t="shared" si="363"/>
        <v>1</v>
      </c>
      <c r="L4663" s="1">
        <f t="shared" si="364"/>
        <v>0.25</v>
      </c>
    </row>
    <row r="4664" spans="1:12" x14ac:dyDescent="0.35">
      <c r="A4664" s="1" t="s">
        <v>11</v>
      </c>
      <c r="B4664" s="1" t="s">
        <v>7253</v>
      </c>
      <c r="C4664" s="1" t="s">
        <v>7256</v>
      </c>
      <c r="D4664" s="1" t="s">
        <v>8</v>
      </c>
      <c r="E4664" s="2">
        <v>43591</v>
      </c>
      <c r="F4664" s="1" t="s">
        <v>25</v>
      </c>
      <c r="G4664" s="11">
        <f>VLOOKUP(Sheet1!B4664,Sheet3!$A$4:$B$3872,2,FALSE)</f>
        <v>43532</v>
      </c>
      <c r="H4664" s="11">
        <f t="shared" si="360"/>
        <v>43591</v>
      </c>
      <c r="I4664" s="11">
        <f t="shared" si="361"/>
        <v>43525</v>
      </c>
      <c r="J4664" s="11">
        <f t="shared" si="362"/>
        <v>43586</v>
      </c>
      <c r="K4664" s="1">
        <f t="shared" si="363"/>
        <v>2</v>
      </c>
      <c r="L4664" s="1">
        <f t="shared" si="364"/>
        <v>0.25</v>
      </c>
    </row>
    <row r="4665" spans="1:12" x14ac:dyDescent="0.35">
      <c r="A4665" s="1" t="s">
        <v>11</v>
      </c>
      <c r="B4665" s="1" t="s">
        <v>7257</v>
      </c>
      <c r="C4665" s="1" t="s">
        <v>7258</v>
      </c>
      <c r="D4665" s="1" t="s">
        <v>8</v>
      </c>
      <c r="E4665" s="2">
        <v>43574</v>
      </c>
      <c r="F4665" s="1" t="s">
        <v>25</v>
      </c>
      <c r="G4665" s="11">
        <f>VLOOKUP(Sheet1!B4665,Sheet3!$A$4:$B$3872,2,FALSE)</f>
        <v>43574</v>
      </c>
      <c r="H4665" s="11">
        <f t="shared" si="360"/>
        <v>43574</v>
      </c>
      <c r="I4665" s="11">
        <f t="shared" si="361"/>
        <v>43556</v>
      </c>
      <c r="J4665" s="11">
        <f t="shared" si="362"/>
        <v>43556</v>
      </c>
      <c r="K4665" s="1">
        <f t="shared" si="363"/>
        <v>0</v>
      </c>
      <c r="L4665" s="1">
        <f t="shared" si="364"/>
        <v>1</v>
      </c>
    </row>
    <row r="4666" spans="1:12" x14ac:dyDescent="0.35">
      <c r="A4666" s="1" t="s">
        <v>11</v>
      </c>
      <c r="B4666" s="1" t="s">
        <v>7259</v>
      </c>
      <c r="C4666" s="1">
        <v>87778</v>
      </c>
      <c r="D4666" s="1" t="s">
        <v>8</v>
      </c>
      <c r="E4666" s="2">
        <v>43535</v>
      </c>
      <c r="F4666" s="1" t="s">
        <v>9</v>
      </c>
      <c r="G4666" s="11">
        <f>VLOOKUP(Sheet1!B4666,Sheet3!$A$4:$B$3872,2,FALSE)</f>
        <v>43535</v>
      </c>
      <c r="H4666" s="11">
        <f t="shared" si="360"/>
        <v>43535</v>
      </c>
      <c r="I4666" s="11">
        <f t="shared" si="361"/>
        <v>43525</v>
      </c>
      <c r="J4666" s="11">
        <f t="shared" si="362"/>
        <v>43525</v>
      </c>
      <c r="K4666" s="1">
        <f t="shared" si="363"/>
        <v>0</v>
      </c>
      <c r="L4666" s="1">
        <f t="shared" si="364"/>
        <v>1</v>
      </c>
    </row>
    <row r="4667" spans="1:12" x14ac:dyDescent="0.35">
      <c r="A4667" s="1" t="s">
        <v>6</v>
      </c>
      <c r="B4667" s="1" t="s">
        <v>7260</v>
      </c>
      <c r="C4667" s="1" t="s">
        <v>7261</v>
      </c>
      <c r="D4667" s="1" t="s">
        <v>8</v>
      </c>
      <c r="E4667" s="2">
        <v>43586</v>
      </c>
      <c r="F4667" s="1" t="s">
        <v>15</v>
      </c>
      <c r="G4667" s="11">
        <f>VLOOKUP(Sheet1!B4667,Sheet3!$A$4:$B$3872,2,FALSE)</f>
        <v>43586</v>
      </c>
      <c r="H4667" s="11">
        <f t="shared" si="360"/>
        <v>43586</v>
      </c>
      <c r="I4667" s="11">
        <f t="shared" si="361"/>
        <v>43586</v>
      </c>
      <c r="J4667" s="11">
        <f t="shared" si="362"/>
        <v>43586</v>
      </c>
      <c r="K4667" s="1">
        <f t="shared" si="363"/>
        <v>0</v>
      </c>
      <c r="L4667" s="1">
        <f t="shared" si="364"/>
        <v>0.5</v>
      </c>
    </row>
    <row r="4668" spans="1:12" x14ac:dyDescent="0.35">
      <c r="A4668" s="1" t="s">
        <v>6</v>
      </c>
      <c r="B4668" s="1" t="s">
        <v>7260</v>
      </c>
      <c r="C4668" s="1">
        <v>36502</v>
      </c>
      <c r="D4668" s="1" t="s">
        <v>8</v>
      </c>
      <c r="E4668" s="2">
        <v>43593</v>
      </c>
      <c r="F4668" s="1" t="s">
        <v>15</v>
      </c>
      <c r="G4668" s="11">
        <f>VLOOKUP(Sheet1!B4668,Sheet3!$A$4:$B$3872,2,FALSE)</f>
        <v>43586</v>
      </c>
      <c r="H4668" s="11">
        <f t="shared" si="360"/>
        <v>43593</v>
      </c>
      <c r="I4668" s="11">
        <f t="shared" si="361"/>
        <v>43586</v>
      </c>
      <c r="J4668" s="11">
        <f t="shared" si="362"/>
        <v>43586</v>
      </c>
      <c r="K4668" s="1">
        <f t="shared" si="363"/>
        <v>0</v>
      </c>
      <c r="L4668" s="1">
        <f t="shared" si="364"/>
        <v>0.5</v>
      </c>
    </row>
    <row r="4669" spans="1:12" x14ac:dyDescent="0.35">
      <c r="A4669" s="1" t="s">
        <v>11</v>
      </c>
      <c r="B4669" s="1" t="s">
        <v>6399</v>
      </c>
      <c r="C4669" s="1" t="s">
        <v>7262</v>
      </c>
      <c r="D4669" s="1" t="s">
        <v>8</v>
      </c>
      <c r="E4669" s="2">
        <v>43582</v>
      </c>
      <c r="F4669" s="1" t="s">
        <v>13</v>
      </c>
      <c r="G4669" s="11">
        <f>VLOOKUP(Sheet1!B4669,Sheet3!$A$4:$B$3872,2,FALSE)</f>
        <v>43582</v>
      </c>
      <c r="H4669" s="11">
        <f t="shared" si="360"/>
        <v>43582</v>
      </c>
      <c r="I4669" s="11">
        <f t="shared" si="361"/>
        <v>43556</v>
      </c>
      <c r="J4669" s="11">
        <f t="shared" si="362"/>
        <v>43556</v>
      </c>
      <c r="K4669" s="1">
        <f t="shared" si="363"/>
        <v>0</v>
      </c>
      <c r="L4669" s="1">
        <f t="shared" si="364"/>
        <v>1</v>
      </c>
    </row>
    <row r="4670" spans="1:12" x14ac:dyDescent="0.35">
      <c r="A4670" s="1" t="s">
        <v>11</v>
      </c>
      <c r="B4670" s="1" t="s">
        <v>7263</v>
      </c>
      <c r="C4670" s="1" t="s">
        <v>7264</v>
      </c>
      <c r="D4670" s="1" t="s">
        <v>8</v>
      </c>
      <c r="E4670" s="2">
        <v>43449</v>
      </c>
      <c r="F4670" s="1" t="s">
        <v>13</v>
      </c>
      <c r="G4670" s="11">
        <f>VLOOKUP(Sheet1!B4670,Sheet3!$A$4:$B$3872,2,FALSE)</f>
        <v>43449</v>
      </c>
      <c r="H4670" s="11">
        <f t="shared" si="360"/>
        <v>43449</v>
      </c>
      <c r="I4670" s="11">
        <f t="shared" si="361"/>
        <v>43435</v>
      </c>
      <c r="J4670" s="11">
        <f t="shared" si="362"/>
        <v>43435</v>
      </c>
      <c r="K4670" s="1">
        <f t="shared" si="363"/>
        <v>0</v>
      </c>
      <c r="L4670" s="1">
        <f t="shared" si="364"/>
        <v>0.5</v>
      </c>
    </row>
    <row r="4671" spans="1:12" x14ac:dyDescent="0.35">
      <c r="A4671" s="1" t="s">
        <v>11</v>
      </c>
      <c r="B4671" s="1" t="s">
        <v>7263</v>
      </c>
      <c r="C4671" s="1" t="s">
        <v>7265</v>
      </c>
      <c r="D4671" s="1" t="s">
        <v>8</v>
      </c>
      <c r="E4671" s="2">
        <v>43468</v>
      </c>
      <c r="F4671" s="1" t="s">
        <v>13</v>
      </c>
      <c r="G4671" s="11">
        <f>VLOOKUP(Sheet1!B4671,Sheet3!$A$4:$B$3872,2,FALSE)</f>
        <v>43449</v>
      </c>
      <c r="H4671" s="11">
        <f t="shared" si="360"/>
        <v>43468</v>
      </c>
      <c r="I4671" s="11">
        <f t="shared" si="361"/>
        <v>43435</v>
      </c>
      <c r="J4671" s="11">
        <f t="shared" si="362"/>
        <v>43466</v>
      </c>
      <c r="K4671" s="1">
        <f t="shared" si="363"/>
        <v>1</v>
      </c>
      <c r="L4671" s="1">
        <f t="shared" si="364"/>
        <v>0.5</v>
      </c>
    </row>
    <row r="4672" spans="1:12" x14ac:dyDescent="0.35">
      <c r="A4672" s="1" t="s">
        <v>11</v>
      </c>
      <c r="B4672" s="1" t="s">
        <v>7266</v>
      </c>
      <c r="C4672" s="3">
        <v>5.2999999999999998E+90</v>
      </c>
      <c r="D4672" s="1" t="s">
        <v>8</v>
      </c>
      <c r="E4672" s="2">
        <v>43523</v>
      </c>
      <c r="F4672" s="1" t="s">
        <v>25</v>
      </c>
      <c r="G4672" s="11">
        <f>VLOOKUP(Sheet1!B4672,Sheet3!$A$4:$B$3872,2,FALSE)</f>
        <v>43523</v>
      </c>
      <c r="H4672" s="11">
        <f t="shared" si="360"/>
        <v>43523</v>
      </c>
      <c r="I4672" s="11">
        <f t="shared" si="361"/>
        <v>43497</v>
      </c>
      <c r="J4672" s="11">
        <f t="shared" si="362"/>
        <v>43497</v>
      </c>
      <c r="K4672" s="1">
        <f t="shared" si="363"/>
        <v>0</v>
      </c>
      <c r="L4672" s="1">
        <f t="shared" si="364"/>
        <v>0.5</v>
      </c>
    </row>
    <row r="4673" spans="1:12" x14ac:dyDescent="0.35">
      <c r="A4673" s="1" t="s">
        <v>11</v>
      </c>
      <c r="B4673" s="1" t="s">
        <v>7266</v>
      </c>
      <c r="C4673" s="1" t="s">
        <v>7267</v>
      </c>
      <c r="D4673" s="1" t="s">
        <v>8</v>
      </c>
      <c r="E4673" s="2">
        <v>43595</v>
      </c>
      <c r="F4673" s="1" t="s">
        <v>13</v>
      </c>
      <c r="G4673" s="11">
        <f>VLOOKUP(Sheet1!B4673,Sheet3!$A$4:$B$3872,2,FALSE)</f>
        <v>43523</v>
      </c>
      <c r="H4673" s="11">
        <f t="shared" si="360"/>
        <v>43595</v>
      </c>
      <c r="I4673" s="11">
        <f t="shared" si="361"/>
        <v>43497</v>
      </c>
      <c r="J4673" s="11">
        <f t="shared" si="362"/>
        <v>43586</v>
      </c>
      <c r="K4673" s="1">
        <f t="shared" si="363"/>
        <v>3</v>
      </c>
      <c r="L4673" s="1">
        <f t="shared" si="364"/>
        <v>0.5</v>
      </c>
    </row>
    <row r="4674" spans="1:12" x14ac:dyDescent="0.35">
      <c r="A4674" s="1" t="s">
        <v>11</v>
      </c>
      <c r="B4674" s="1" t="s">
        <v>7268</v>
      </c>
      <c r="C4674" s="1" t="s">
        <v>7269</v>
      </c>
      <c r="D4674" s="1" t="s">
        <v>8</v>
      </c>
      <c r="E4674" s="2">
        <v>43497</v>
      </c>
      <c r="F4674" s="1" t="s">
        <v>9</v>
      </c>
      <c r="G4674" s="11">
        <f>VLOOKUP(Sheet1!B4674,Sheet3!$A$4:$B$3872,2,FALSE)</f>
        <v>43497</v>
      </c>
      <c r="H4674" s="11">
        <f t="shared" si="360"/>
        <v>43497</v>
      </c>
      <c r="I4674" s="11">
        <f t="shared" si="361"/>
        <v>43497</v>
      </c>
      <c r="J4674" s="11">
        <f t="shared" si="362"/>
        <v>43497</v>
      </c>
      <c r="K4674" s="1">
        <f t="shared" si="363"/>
        <v>0</v>
      </c>
      <c r="L4674" s="1">
        <f t="shared" si="364"/>
        <v>1</v>
      </c>
    </row>
    <row r="4675" spans="1:12" x14ac:dyDescent="0.35">
      <c r="A4675" s="1" t="s">
        <v>11</v>
      </c>
      <c r="B4675" s="1" t="s">
        <v>7270</v>
      </c>
      <c r="C4675" s="1" t="s">
        <v>7271</v>
      </c>
      <c r="D4675" s="1" t="s">
        <v>8</v>
      </c>
      <c r="E4675" s="2">
        <v>43576</v>
      </c>
      <c r="F4675" s="1" t="s">
        <v>9</v>
      </c>
      <c r="G4675" s="11">
        <f>VLOOKUP(Sheet1!B4675,Sheet3!$A$4:$B$3872,2,FALSE)</f>
        <v>43576</v>
      </c>
      <c r="H4675" s="11">
        <f t="shared" ref="H4675:H4738" si="365">E4675</f>
        <v>43576</v>
      </c>
      <c r="I4675" s="11">
        <f t="shared" ref="I4675:I4738" si="366">EOMONTH(G4675,-1)+1</f>
        <v>43556</v>
      </c>
      <c r="J4675" s="11">
        <f t="shared" ref="J4675:J4738" si="367">EOMONTH(H4675,-1)+1</f>
        <v>43556</v>
      </c>
      <c r="K4675" s="1">
        <f t="shared" ref="K4675:K4738" si="368">ROUND((J4675-I4675)/30,0)</f>
        <v>0</v>
      </c>
      <c r="L4675" s="1">
        <f t="shared" ref="L4675:L4738" si="369">1/COUNTIFS($I$2:$I$5023,I4675,$B$2:$B$5023,B4675)</f>
        <v>1</v>
      </c>
    </row>
    <row r="4676" spans="1:12" x14ac:dyDescent="0.35">
      <c r="A4676" s="1" t="s">
        <v>11</v>
      </c>
      <c r="B4676" s="1" t="s">
        <v>7272</v>
      </c>
      <c r="C4676" s="1" t="s">
        <v>7273</v>
      </c>
      <c r="D4676" s="1" t="s">
        <v>8</v>
      </c>
      <c r="E4676" s="2">
        <v>43503</v>
      </c>
      <c r="F4676" s="1" t="s">
        <v>25</v>
      </c>
      <c r="G4676" s="11">
        <f>VLOOKUP(Sheet1!B4676,Sheet3!$A$4:$B$3872,2,FALSE)</f>
        <v>43503</v>
      </c>
      <c r="H4676" s="11">
        <f t="shared" si="365"/>
        <v>43503</v>
      </c>
      <c r="I4676" s="11">
        <f t="shared" si="366"/>
        <v>43497</v>
      </c>
      <c r="J4676" s="11">
        <f t="shared" si="367"/>
        <v>43497</v>
      </c>
      <c r="K4676" s="1">
        <f t="shared" si="368"/>
        <v>0</v>
      </c>
      <c r="L4676" s="1">
        <f t="shared" si="369"/>
        <v>1</v>
      </c>
    </row>
    <row r="4677" spans="1:12" x14ac:dyDescent="0.35">
      <c r="A4677" s="1" t="s">
        <v>11</v>
      </c>
      <c r="B4677" s="1" t="s">
        <v>7274</v>
      </c>
      <c r="C4677" s="1" t="s">
        <v>7275</v>
      </c>
      <c r="D4677" s="1" t="s">
        <v>8</v>
      </c>
      <c r="E4677" s="2">
        <v>43523</v>
      </c>
      <c r="F4677" s="1" t="s">
        <v>13</v>
      </c>
      <c r="G4677" s="11">
        <f>VLOOKUP(Sheet1!B4677,Sheet3!$A$4:$B$3872,2,FALSE)</f>
        <v>43523</v>
      </c>
      <c r="H4677" s="11">
        <f t="shared" si="365"/>
        <v>43523</v>
      </c>
      <c r="I4677" s="11">
        <f t="shared" si="366"/>
        <v>43497</v>
      </c>
      <c r="J4677" s="11">
        <f t="shared" si="367"/>
        <v>43497</v>
      </c>
      <c r="K4677" s="1">
        <f t="shared" si="368"/>
        <v>0</v>
      </c>
      <c r="L4677" s="1">
        <f t="shared" si="369"/>
        <v>1</v>
      </c>
    </row>
    <row r="4678" spans="1:12" x14ac:dyDescent="0.35">
      <c r="A4678" s="1" t="s">
        <v>11</v>
      </c>
      <c r="B4678" s="1" t="s">
        <v>7276</v>
      </c>
      <c r="C4678" s="1" t="s">
        <v>7277</v>
      </c>
      <c r="D4678" s="1" t="s">
        <v>18</v>
      </c>
      <c r="E4678" s="2">
        <v>43542</v>
      </c>
      <c r="F4678" s="1" t="s">
        <v>25</v>
      </c>
      <c r="G4678" s="11">
        <f>VLOOKUP(Sheet1!B4678,Sheet3!$A$4:$B$3872,2,FALSE)</f>
        <v>43542</v>
      </c>
      <c r="H4678" s="11">
        <f t="shared" si="365"/>
        <v>43542</v>
      </c>
      <c r="I4678" s="11">
        <f t="shared" si="366"/>
        <v>43525</v>
      </c>
      <c r="J4678" s="11">
        <f t="shared" si="367"/>
        <v>43525</v>
      </c>
      <c r="K4678" s="1">
        <f t="shared" si="368"/>
        <v>0</v>
      </c>
      <c r="L4678" s="1">
        <f t="shared" si="369"/>
        <v>1</v>
      </c>
    </row>
    <row r="4679" spans="1:12" x14ac:dyDescent="0.35">
      <c r="A4679" s="1" t="s">
        <v>11</v>
      </c>
      <c r="B4679" s="1" t="s">
        <v>7278</v>
      </c>
      <c r="C4679" s="1" t="s">
        <v>7279</v>
      </c>
      <c r="D4679" s="1" t="s">
        <v>8</v>
      </c>
      <c r="E4679" s="2">
        <v>43476</v>
      </c>
      <c r="F4679" s="1" t="s">
        <v>13</v>
      </c>
      <c r="G4679" s="11">
        <f>VLOOKUP(Sheet1!B4679,Sheet3!$A$4:$B$3872,2,FALSE)</f>
        <v>43476</v>
      </c>
      <c r="H4679" s="11">
        <f t="shared" si="365"/>
        <v>43476</v>
      </c>
      <c r="I4679" s="11">
        <f t="shared" si="366"/>
        <v>43466</v>
      </c>
      <c r="J4679" s="11">
        <f t="shared" si="367"/>
        <v>43466</v>
      </c>
      <c r="K4679" s="1">
        <f t="shared" si="368"/>
        <v>0</v>
      </c>
      <c r="L4679" s="1">
        <f t="shared" si="369"/>
        <v>1</v>
      </c>
    </row>
    <row r="4680" spans="1:12" x14ac:dyDescent="0.35">
      <c r="A4680" s="1" t="s">
        <v>11</v>
      </c>
      <c r="B4680" s="1" t="s">
        <v>7280</v>
      </c>
      <c r="C4680" s="1" t="s">
        <v>7281</v>
      </c>
      <c r="D4680" s="1" t="s">
        <v>8</v>
      </c>
      <c r="E4680" s="2">
        <v>43583</v>
      </c>
      <c r="F4680" s="1" t="s">
        <v>25</v>
      </c>
      <c r="G4680" s="11">
        <f>VLOOKUP(Sheet1!B4680,Sheet3!$A$4:$B$3872,2,FALSE)</f>
        <v>43583</v>
      </c>
      <c r="H4680" s="11">
        <f t="shared" si="365"/>
        <v>43583</v>
      </c>
      <c r="I4680" s="11">
        <f t="shared" si="366"/>
        <v>43556</v>
      </c>
      <c r="J4680" s="11">
        <f t="shared" si="367"/>
        <v>43556</v>
      </c>
      <c r="K4680" s="1">
        <f t="shared" si="368"/>
        <v>0</v>
      </c>
      <c r="L4680" s="1">
        <f t="shared" si="369"/>
        <v>1</v>
      </c>
    </row>
    <row r="4681" spans="1:12" x14ac:dyDescent="0.35">
      <c r="A4681" s="1" t="s">
        <v>11</v>
      </c>
      <c r="B4681" s="1" t="s">
        <v>7282</v>
      </c>
      <c r="C4681" s="1" t="s">
        <v>7283</v>
      </c>
      <c r="D4681" s="1" t="s">
        <v>8</v>
      </c>
      <c r="E4681" s="2">
        <v>43598</v>
      </c>
      <c r="F4681" s="1" t="s">
        <v>25</v>
      </c>
      <c r="G4681" s="11">
        <f>VLOOKUP(Sheet1!B4681,Sheet3!$A$4:$B$3872,2,FALSE)</f>
        <v>43598</v>
      </c>
      <c r="H4681" s="11">
        <f t="shared" si="365"/>
        <v>43598</v>
      </c>
      <c r="I4681" s="11">
        <f t="shared" si="366"/>
        <v>43586</v>
      </c>
      <c r="J4681" s="11">
        <f t="shared" si="367"/>
        <v>43586</v>
      </c>
      <c r="K4681" s="1">
        <f t="shared" si="368"/>
        <v>0</v>
      </c>
      <c r="L4681" s="1">
        <f t="shared" si="369"/>
        <v>1</v>
      </c>
    </row>
    <row r="4682" spans="1:12" x14ac:dyDescent="0.35">
      <c r="A4682" s="1" t="s">
        <v>11</v>
      </c>
      <c r="B4682" s="1" t="s">
        <v>7284</v>
      </c>
      <c r="C4682" s="1" t="s">
        <v>7285</v>
      </c>
      <c r="D4682" s="1" t="s">
        <v>8</v>
      </c>
      <c r="E4682" s="2">
        <v>43497</v>
      </c>
      <c r="F4682" s="1" t="s">
        <v>13</v>
      </c>
      <c r="G4682" s="11">
        <f>VLOOKUP(Sheet1!B4682,Sheet3!$A$4:$B$3872,2,FALSE)</f>
        <v>43497</v>
      </c>
      <c r="H4682" s="11">
        <f t="shared" si="365"/>
        <v>43497</v>
      </c>
      <c r="I4682" s="11">
        <f t="shared" si="366"/>
        <v>43497</v>
      </c>
      <c r="J4682" s="11">
        <f t="shared" si="367"/>
        <v>43497</v>
      </c>
      <c r="K4682" s="1">
        <f t="shared" si="368"/>
        <v>0</v>
      </c>
      <c r="L4682" s="1">
        <f t="shared" si="369"/>
        <v>1</v>
      </c>
    </row>
    <row r="4683" spans="1:12" x14ac:dyDescent="0.35">
      <c r="A4683" s="1" t="s">
        <v>11</v>
      </c>
      <c r="B4683" s="1" t="s">
        <v>7286</v>
      </c>
      <c r="C4683" s="1" t="s">
        <v>7287</v>
      </c>
      <c r="D4683" s="1" t="s">
        <v>18</v>
      </c>
      <c r="E4683" s="2">
        <v>43521</v>
      </c>
      <c r="F4683" s="1" t="s">
        <v>13</v>
      </c>
      <c r="G4683" s="11">
        <f>VLOOKUP(Sheet1!B4683,Sheet3!$A$4:$B$3872,2,FALSE)</f>
        <v>43521</v>
      </c>
      <c r="H4683" s="11">
        <f t="shared" si="365"/>
        <v>43521</v>
      </c>
      <c r="I4683" s="11">
        <f t="shared" si="366"/>
        <v>43497</v>
      </c>
      <c r="J4683" s="11">
        <f t="shared" si="367"/>
        <v>43497</v>
      </c>
      <c r="K4683" s="1">
        <f t="shared" si="368"/>
        <v>0</v>
      </c>
      <c r="L4683" s="1">
        <f t="shared" si="369"/>
        <v>1</v>
      </c>
    </row>
    <row r="4684" spans="1:12" x14ac:dyDescent="0.35">
      <c r="A4684" s="1" t="s">
        <v>11</v>
      </c>
      <c r="B4684" s="1" t="s">
        <v>7288</v>
      </c>
      <c r="C4684" s="1" t="s">
        <v>7289</v>
      </c>
      <c r="D4684" s="1" t="s">
        <v>8</v>
      </c>
      <c r="E4684" s="2">
        <v>43484</v>
      </c>
      <c r="F4684" s="1" t="s">
        <v>13</v>
      </c>
      <c r="G4684" s="11">
        <f>VLOOKUP(Sheet1!B4684,Sheet3!$A$4:$B$3872,2,FALSE)</f>
        <v>43484</v>
      </c>
      <c r="H4684" s="11">
        <f t="shared" si="365"/>
        <v>43484</v>
      </c>
      <c r="I4684" s="11">
        <f t="shared" si="366"/>
        <v>43466</v>
      </c>
      <c r="J4684" s="11">
        <f t="shared" si="367"/>
        <v>43466</v>
      </c>
      <c r="K4684" s="1">
        <f t="shared" si="368"/>
        <v>0</v>
      </c>
      <c r="L4684" s="1">
        <f t="shared" si="369"/>
        <v>1</v>
      </c>
    </row>
    <row r="4685" spans="1:12" x14ac:dyDescent="0.35">
      <c r="A4685" s="1" t="s">
        <v>11</v>
      </c>
      <c r="B4685" s="1" t="s">
        <v>7290</v>
      </c>
      <c r="C4685" s="1" t="s">
        <v>7291</v>
      </c>
      <c r="D4685" s="1" t="s">
        <v>18</v>
      </c>
      <c r="E4685" s="2">
        <v>43531</v>
      </c>
      <c r="F4685" s="1" t="s">
        <v>13</v>
      </c>
      <c r="G4685" s="11">
        <f>VLOOKUP(Sheet1!B4685,Sheet3!$A$4:$B$3872,2,FALSE)</f>
        <v>43531</v>
      </c>
      <c r="H4685" s="11">
        <f t="shared" si="365"/>
        <v>43531</v>
      </c>
      <c r="I4685" s="11">
        <f t="shared" si="366"/>
        <v>43525</v>
      </c>
      <c r="J4685" s="11">
        <f t="shared" si="367"/>
        <v>43525</v>
      </c>
      <c r="K4685" s="1">
        <f t="shared" si="368"/>
        <v>0</v>
      </c>
      <c r="L4685" s="1">
        <f t="shared" si="369"/>
        <v>0.5</v>
      </c>
    </row>
    <row r="4686" spans="1:12" x14ac:dyDescent="0.35">
      <c r="A4686" s="1" t="s">
        <v>11</v>
      </c>
      <c r="B4686" s="1" t="s">
        <v>7290</v>
      </c>
      <c r="C4686" s="1" t="s">
        <v>7292</v>
      </c>
      <c r="D4686" s="1" t="s">
        <v>8</v>
      </c>
      <c r="E4686" s="2">
        <v>43531</v>
      </c>
      <c r="F4686" s="1" t="s">
        <v>13</v>
      </c>
      <c r="G4686" s="11">
        <f>VLOOKUP(Sheet1!B4686,Sheet3!$A$4:$B$3872,2,FALSE)</f>
        <v>43531</v>
      </c>
      <c r="H4686" s="11">
        <f t="shared" si="365"/>
        <v>43531</v>
      </c>
      <c r="I4686" s="11">
        <f t="shared" si="366"/>
        <v>43525</v>
      </c>
      <c r="J4686" s="11">
        <f t="shared" si="367"/>
        <v>43525</v>
      </c>
      <c r="K4686" s="1">
        <f t="shared" si="368"/>
        <v>0</v>
      </c>
      <c r="L4686" s="1">
        <f t="shared" si="369"/>
        <v>0.5</v>
      </c>
    </row>
    <row r="4687" spans="1:12" x14ac:dyDescent="0.35">
      <c r="A4687" s="1" t="s">
        <v>11</v>
      </c>
      <c r="B4687" s="1" t="s">
        <v>7293</v>
      </c>
      <c r="C4687" s="1" t="s">
        <v>7294</v>
      </c>
      <c r="D4687" s="1" t="s">
        <v>8</v>
      </c>
      <c r="E4687" s="2">
        <v>43501</v>
      </c>
      <c r="F4687" s="1" t="s">
        <v>9</v>
      </c>
      <c r="G4687" s="11">
        <f>VLOOKUP(Sheet1!B4687,Sheet3!$A$4:$B$3872,2,FALSE)</f>
        <v>43501</v>
      </c>
      <c r="H4687" s="11">
        <f t="shared" si="365"/>
        <v>43501</v>
      </c>
      <c r="I4687" s="11">
        <f t="shared" si="366"/>
        <v>43497</v>
      </c>
      <c r="J4687" s="11">
        <f t="shared" si="367"/>
        <v>43497</v>
      </c>
      <c r="K4687" s="1">
        <f t="shared" si="368"/>
        <v>0</v>
      </c>
      <c r="L4687" s="1">
        <f t="shared" si="369"/>
        <v>1</v>
      </c>
    </row>
    <row r="4688" spans="1:12" x14ac:dyDescent="0.35">
      <c r="A4688" s="1" t="s">
        <v>11</v>
      </c>
      <c r="B4688" s="1" t="s">
        <v>7295</v>
      </c>
      <c r="C4688" s="1" t="s">
        <v>7296</v>
      </c>
      <c r="D4688" s="1" t="s">
        <v>8</v>
      </c>
      <c r="E4688" s="2">
        <v>43582</v>
      </c>
      <c r="F4688" s="1" t="s">
        <v>13</v>
      </c>
      <c r="G4688" s="11">
        <f>VLOOKUP(Sheet1!B4688,Sheet3!$A$4:$B$3872,2,FALSE)</f>
        <v>43582</v>
      </c>
      <c r="H4688" s="11">
        <f t="shared" si="365"/>
        <v>43582</v>
      </c>
      <c r="I4688" s="11">
        <f t="shared" si="366"/>
        <v>43556</v>
      </c>
      <c r="J4688" s="11">
        <f t="shared" si="367"/>
        <v>43556</v>
      </c>
      <c r="K4688" s="1">
        <f t="shared" si="368"/>
        <v>0</v>
      </c>
      <c r="L4688" s="1">
        <f t="shared" si="369"/>
        <v>1</v>
      </c>
    </row>
    <row r="4689" spans="1:12" x14ac:dyDescent="0.35">
      <c r="A4689" s="1" t="s">
        <v>11</v>
      </c>
      <c r="B4689" s="1" t="s">
        <v>7297</v>
      </c>
      <c r="C4689" s="1" t="s">
        <v>7298</v>
      </c>
      <c r="D4689" s="1" t="s">
        <v>8</v>
      </c>
      <c r="E4689" s="2">
        <v>43598</v>
      </c>
      <c r="F4689" s="1" t="s">
        <v>13</v>
      </c>
      <c r="G4689" s="11">
        <f>VLOOKUP(Sheet1!B4689,Sheet3!$A$4:$B$3872,2,FALSE)</f>
        <v>43598</v>
      </c>
      <c r="H4689" s="11">
        <f t="shared" si="365"/>
        <v>43598</v>
      </c>
      <c r="I4689" s="11">
        <f t="shared" si="366"/>
        <v>43586</v>
      </c>
      <c r="J4689" s="11">
        <f t="shared" si="367"/>
        <v>43586</v>
      </c>
      <c r="K4689" s="1">
        <f t="shared" si="368"/>
        <v>0</v>
      </c>
      <c r="L4689" s="1">
        <f t="shared" si="369"/>
        <v>1</v>
      </c>
    </row>
    <row r="4690" spans="1:12" x14ac:dyDescent="0.35">
      <c r="A4690" s="1" t="s">
        <v>11</v>
      </c>
      <c r="B4690" s="1" t="s">
        <v>7299</v>
      </c>
      <c r="C4690" s="1" t="s">
        <v>7300</v>
      </c>
      <c r="D4690" s="1" t="s">
        <v>8</v>
      </c>
      <c r="E4690" s="2">
        <v>43567</v>
      </c>
      <c r="F4690" s="1" t="s">
        <v>15</v>
      </c>
      <c r="G4690" s="11">
        <f>VLOOKUP(Sheet1!B4690,Sheet3!$A$4:$B$3872,2,FALSE)</f>
        <v>43567</v>
      </c>
      <c r="H4690" s="11">
        <f t="shared" si="365"/>
        <v>43567</v>
      </c>
      <c r="I4690" s="11">
        <f t="shared" si="366"/>
        <v>43556</v>
      </c>
      <c r="J4690" s="11">
        <f t="shared" si="367"/>
        <v>43556</v>
      </c>
      <c r="K4690" s="1">
        <f t="shared" si="368"/>
        <v>0</v>
      </c>
      <c r="L4690" s="1">
        <f t="shared" si="369"/>
        <v>0.5</v>
      </c>
    </row>
    <row r="4691" spans="1:12" x14ac:dyDescent="0.35">
      <c r="A4691" s="1" t="s">
        <v>11</v>
      </c>
      <c r="B4691" s="1" t="s">
        <v>7299</v>
      </c>
      <c r="C4691" s="1" t="s">
        <v>7301</v>
      </c>
      <c r="D4691" s="1" t="s">
        <v>8</v>
      </c>
      <c r="E4691" s="2">
        <v>43588</v>
      </c>
      <c r="F4691" s="1" t="s">
        <v>25</v>
      </c>
      <c r="G4691" s="11">
        <f>VLOOKUP(Sheet1!B4691,Sheet3!$A$4:$B$3872,2,FALSE)</f>
        <v>43567</v>
      </c>
      <c r="H4691" s="11">
        <f t="shared" si="365"/>
        <v>43588</v>
      </c>
      <c r="I4691" s="11">
        <f t="shared" si="366"/>
        <v>43556</v>
      </c>
      <c r="J4691" s="11">
        <f t="shared" si="367"/>
        <v>43586</v>
      </c>
      <c r="K4691" s="1">
        <f t="shared" si="368"/>
        <v>1</v>
      </c>
      <c r="L4691" s="1">
        <f t="shared" si="369"/>
        <v>0.5</v>
      </c>
    </row>
    <row r="4692" spans="1:12" x14ac:dyDescent="0.35">
      <c r="A4692" s="1" t="s">
        <v>11</v>
      </c>
      <c r="B4692" s="1" t="s">
        <v>7302</v>
      </c>
      <c r="C4692" s="1" t="s">
        <v>7303</v>
      </c>
      <c r="D4692" s="1" t="s">
        <v>18</v>
      </c>
      <c r="E4692" s="2">
        <v>43546</v>
      </c>
      <c r="F4692" s="1" t="s">
        <v>25</v>
      </c>
      <c r="G4692" s="11">
        <f>VLOOKUP(Sheet1!B4692,Sheet3!$A$4:$B$3872,2,FALSE)</f>
        <v>43546</v>
      </c>
      <c r="H4692" s="11">
        <f t="shared" si="365"/>
        <v>43546</v>
      </c>
      <c r="I4692" s="11">
        <f t="shared" si="366"/>
        <v>43525</v>
      </c>
      <c r="J4692" s="11">
        <f t="shared" si="367"/>
        <v>43525</v>
      </c>
      <c r="K4692" s="1">
        <f t="shared" si="368"/>
        <v>0</v>
      </c>
      <c r="L4692" s="1">
        <f t="shared" si="369"/>
        <v>1</v>
      </c>
    </row>
    <row r="4693" spans="1:12" x14ac:dyDescent="0.35">
      <c r="A4693" s="1" t="s">
        <v>11</v>
      </c>
      <c r="B4693" s="1" t="s">
        <v>7304</v>
      </c>
      <c r="C4693" s="1" t="s">
        <v>7305</v>
      </c>
      <c r="D4693" s="1" t="s">
        <v>8</v>
      </c>
      <c r="E4693" s="2">
        <v>43575</v>
      </c>
      <c r="F4693" s="1" t="s">
        <v>15</v>
      </c>
      <c r="G4693" s="11">
        <f>VLOOKUP(Sheet1!B4693,Sheet3!$A$4:$B$3872,2,FALSE)</f>
        <v>43575</v>
      </c>
      <c r="H4693" s="11">
        <f t="shared" si="365"/>
        <v>43575</v>
      </c>
      <c r="I4693" s="11">
        <f t="shared" si="366"/>
        <v>43556</v>
      </c>
      <c r="J4693" s="11">
        <f t="shared" si="367"/>
        <v>43556</v>
      </c>
      <c r="K4693" s="1">
        <f t="shared" si="368"/>
        <v>0</v>
      </c>
      <c r="L4693" s="1">
        <f t="shared" si="369"/>
        <v>1</v>
      </c>
    </row>
    <row r="4694" spans="1:12" x14ac:dyDescent="0.35">
      <c r="A4694" s="1" t="s">
        <v>11</v>
      </c>
      <c r="B4694" s="1" t="s">
        <v>7306</v>
      </c>
      <c r="C4694" s="1" t="s">
        <v>7307</v>
      </c>
      <c r="D4694" s="1" t="s">
        <v>8</v>
      </c>
      <c r="E4694" s="2">
        <v>43572</v>
      </c>
      <c r="F4694" s="1" t="s">
        <v>15</v>
      </c>
      <c r="G4694" s="11">
        <f>VLOOKUP(Sheet1!B4694,Sheet3!$A$4:$B$3872,2,FALSE)</f>
        <v>43572</v>
      </c>
      <c r="H4694" s="11">
        <f t="shared" si="365"/>
        <v>43572</v>
      </c>
      <c r="I4694" s="11">
        <f t="shared" si="366"/>
        <v>43556</v>
      </c>
      <c r="J4694" s="11">
        <f t="shared" si="367"/>
        <v>43556</v>
      </c>
      <c r="K4694" s="1">
        <f t="shared" si="368"/>
        <v>0</v>
      </c>
      <c r="L4694" s="1">
        <f t="shared" si="369"/>
        <v>1</v>
      </c>
    </row>
    <row r="4695" spans="1:12" x14ac:dyDescent="0.35">
      <c r="A4695" s="1" t="s">
        <v>11</v>
      </c>
      <c r="B4695" s="1" t="s">
        <v>7308</v>
      </c>
      <c r="C4695" s="1" t="s">
        <v>7309</v>
      </c>
      <c r="D4695" s="1" t="s">
        <v>8</v>
      </c>
      <c r="E4695" s="2">
        <v>43547</v>
      </c>
      <c r="F4695" s="1" t="s">
        <v>13</v>
      </c>
      <c r="G4695" s="11">
        <f>VLOOKUP(Sheet1!B4695,Sheet3!$A$4:$B$3872,2,FALSE)</f>
        <v>43547</v>
      </c>
      <c r="H4695" s="11">
        <f t="shared" si="365"/>
        <v>43547</v>
      </c>
      <c r="I4695" s="11">
        <f t="shared" si="366"/>
        <v>43525</v>
      </c>
      <c r="J4695" s="11">
        <f t="shared" si="367"/>
        <v>43525</v>
      </c>
      <c r="K4695" s="1">
        <f t="shared" si="368"/>
        <v>0</v>
      </c>
      <c r="L4695" s="1">
        <f t="shared" si="369"/>
        <v>1</v>
      </c>
    </row>
    <row r="4696" spans="1:12" x14ac:dyDescent="0.35">
      <c r="A4696" s="1" t="s">
        <v>11</v>
      </c>
      <c r="B4696" s="1" t="s">
        <v>7310</v>
      </c>
      <c r="C4696" s="1" t="s">
        <v>7311</v>
      </c>
      <c r="D4696" s="1" t="s">
        <v>8</v>
      </c>
      <c r="E4696" s="2">
        <v>43458</v>
      </c>
      <c r="F4696" s="1" t="s">
        <v>9</v>
      </c>
      <c r="G4696" s="11">
        <f>VLOOKUP(Sheet1!B4696,Sheet3!$A$4:$B$3872,2,FALSE)</f>
        <v>43458</v>
      </c>
      <c r="H4696" s="11">
        <f t="shared" si="365"/>
        <v>43458</v>
      </c>
      <c r="I4696" s="11">
        <f t="shared" si="366"/>
        <v>43435</v>
      </c>
      <c r="J4696" s="11">
        <f t="shared" si="367"/>
        <v>43435</v>
      </c>
      <c r="K4696" s="1">
        <f t="shared" si="368"/>
        <v>0</v>
      </c>
      <c r="L4696" s="1">
        <f t="shared" si="369"/>
        <v>1</v>
      </c>
    </row>
    <row r="4697" spans="1:12" x14ac:dyDescent="0.35">
      <c r="A4697" s="1" t="s">
        <v>11</v>
      </c>
      <c r="B4697" s="1" t="s">
        <v>7312</v>
      </c>
      <c r="C4697" s="1" t="s">
        <v>7313</v>
      </c>
      <c r="D4697" s="1" t="s">
        <v>8</v>
      </c>
      <c r="E4697" s="2">
        <v>43474</v>
      </c>
      <c r="F4697" s="1" t="s">
        <v>9</v>
      </c>
      <c r="G4697" s="11">
        <f>VLOOKUP(Sheet1!B4697,Sheet3!$A$4:$B$3872,2,FALSE)</f>
        <v>43474</v>
      </c>
      <c r="H4697" s="11">
        <f t="shared" si="365"/>
        <v>43474</v>
      </c>
      <c r="I4697" s="11">
        <f t="shared" si="366"/>
        <v>43466</v>
      </c>
      <c r="J4697" s="11">
        <f t="shared" si="367"/>
        <v>43466</v>
      </c>
      <c r="K4697" s="1">
        <f t="shared" si="368"/>
        <v>0</v>
      </c>
      <c r="L4697" s="1">
        <f t="shared" si="369"/>
        <v>0.5</v>
      </c>
    </row>
    <row r="4698" spans="1:12" x14ac:dyDescent="0.35">
      <c r="A4698" s="1" t="s">
        <v>11</v>
      </c>
      <c r="B4698" s="1" t="s">
        <v>7312</v>
      </c>
      <c r="C4698" s="1" t="s">
        <v>7314</v>
      </c>
      <c r="D4698" s="1" t="s">
        <v>8</v>
      </c>
      <c r="E4698" s="2">
        <v>43546</v>
      </c>
      <c r="F4698" s="1" t="s">
        <v>15</v>
      </c>
      <c r="G4698" s="11">
        <f>VLOOKUP(Sheet1!B4698,Sheet3!$A$4:$B$3872,2,FALSE)</f>
        <v>43474</v>
      </c>
      <c r="H4698" s="11">
        <f t="shared" si="365"/>
        <v>43546</v>
      </c>
      <c r="I4698" s="11">
        <f t="shared" si="366"/>
        <v>43466</v>
      </c>
      <c r="J4698" s="11">
        <f t="shared" si="367"/>
        <v>43525</v>
      </c>
      <c r="K4698" s="1">
        <f t="shared" si="368"/>
        <v>2</v>
      </c>
      <c r="L4698" s="1">
        <f t="shared" si="369"/>
        <v>0.5</v>
      </c>
    </row>
    <row r="4699" spans="1:12" x14ac:dyDescent="0.35">
      <c r="A4699" s="1" t="s">
        <v>11</v>
      </c>
      <c r="B4699" s="1" t="s">
        <v>7315</v>
      </c>
      <c r="C4699" s="1" t="s">
        <v>7316</v>
      </c>
      <c r="D4699" s="1" t="s">
        <v>8</v>
      </c>
      <c r="E4699" s="2">
        <v>43456</v>
      </c>
      <c r="F4699" s="1" t="s">
        <v>13</v>
      </c>
      <c r="G4699" s="11">
        <f>VLOOKUP(Sheet1!B4699,Sheet3!$A$4:$B$3872,2,FALSE)</f>
        <v>43456</v>
      </c>
      <c r="H4699" s="11">
        <f t="shared" si="365"/>
        <v>43456</v>
      </c>
      <c r="I4699" s="11">
        <f t="shared" si="366"/>
        <v>43435</v>
      </c>
      <c r="J4699" s="11">
        <f t="shared" si="367"/>
        <v>43435</v>
      </c>
      <c r="K4699" s="1">
        <f t="shared" si="368"/>
        <v>0</v>
      </c>
      <c r="L4699" s="1">
        <f t="shared" si="369"/>
        <v>0.16666666666666666</v>
      </c>
    </row>
    <row r="4700" spans="1:12" x14ac:dyDescent="0.35">
      <c r="A4700" s="1" t="s">
        <v>11</v>
      </c>
      <c r="B4700" s="1" t="s">
        <v>7315</v>
      </c>
      <c r="C4700" s="1" t="s">
        <v>7317</v>
      </c>
      <c r="D4700" s="1" t="s">
        <v>8</v>
      </c>
      <c r="E4700" s="2">
        <v>43456</v>
      </c>
      <c r="F4700" s="1" t="s">
        <v>13</v>
      </c>
      <c r="G4700" s="11">
        <f>VLOOKUP(Sheet1!B4700,Sheet3!$A$4:$B$3872,2,FALSE)</f>
        <v>43456</v>
      </c>
      <c r="H4700" s="11">
        <f t="shared" si="365"/>
        <v>43456</v>
      </c>
      <c r="I4700" s="11">
        <f t="shared" si="366"/>
        <v>43435</v>
      </c>
      <c r="J4700" s="11">
        <f t="shared" si="367"/>
        <v>43435</v>
      </c>
      <c r="K4700" s="1">
        <f t="shared" si="368"/>
        <v>0</v>
      </c>
      <c r="L4700" s="1">
        <f t="shared" si="369"/>
        <v>0.16666666666666666</v>
      </c>
    </row>
    <row r="4701" spans="1:12" x14ac:dyDescent="0.35">
      <c r="A4701" s="1" t="s">
        <v>11</v>
      </c>
      <c r="B4701" s="1" t="s">
        <v>7315</v>
      </c>
      <c r="C4701" s="1" t="s">
        <v>7318</v>
      </c>
      <c r="D4701" s="1" t="s">
        <v>8</v>
      </c>
      <c r="E4701" s="2">
        <v>43475</v>
      </c>
      <c r="F4701" s="1" t="s">
        <v>13</v>
      </c>
      <c r="G4701" s="11">
        <f>VLOOKUP(Sheet1!B4701,Sheet3!$A$4:$B$3872,2,FALSE)</f>
        <v>43456</v>
      </c>
      <c r="H4701" s="11">
        <f t="shared" si="365"/>
        <v>43475</v>
      </c>
      <c r="I4701" s="11">
        <f t="shared" si="366"/>
        <v>43435</v>
      </c>
      <c r="J4701" s="11">
        <f t="shared" si="367"/>
        <v>43466</v>
      </c>
      <c r="K4701" s="1">
        <f t="shared" si="368"/>
        <v>1</v>
      </c>
      <c r="L4701" s="1">
        <f t="shared" si="369"/>
        <v>0.16666666666666666</v>
      </c>
    </row>
    <row r="4702" spans="1:12" x14ac:dyDescent="0.35">
      <c r="A4702" s="1" t="s">
        <v>11</v>
      </c>
      <c r="B4702" s="1" t="s">
        <v>7315</v>
      </c>
      <c r="C4702" s="1">
        <v>25814</v>
      </c>
      <c r="D4702" s="1" t="s">
        <v>8</v>
      </c>
      <c r="E4702" s="2">
        <v>43478</v>
      </c>
      <c r="F4702" s="1" t="s">
        <v>9</v>
      </c>
      <c r="G4702" s="11">
        <f>VLOOKUP(Sheet1!B4702,Sheet3!$A$4:$B$3872,2,FALSE)</f>
        <v>43456</v>
      </c>
      <c r="H4702" s="11">
        <f t="shared" si="365"/>
        <v>43478</v>
      </c>
      <c r="I4702" s="11">
        <f t="shared" si="366"/>
        <v>43435</v>
      </c>
      <c r="J4702" s="11">
        <f t="shared" si="367"/>
        <v>43466</v>
      </c>
      <c r="K4702" s="1">
        <f t="shared" si="368"/>
        <v>1</v>
      </c>
      <c r="L4702" s="1">
        <f t="shared" si="369"/>
        <v>0.16666666666666666</v>
      </c>
    </row>
    <row r="4703" spans="1:12" x14ac:dyDescent="0.35">
      <c r="A4703" s="1" t="s">
        <v>11</v>
      </c>
      <c r="B4703" s="1" t="s">
        <v>7315</v>
      </c>
      <c r="C4703" s="1" t="s">
        <v>7319</v>
      </c>
      <c r="D4703" s="1" t="s">
        <v>8</v>
      </c>
      <c r="E4703" s="2">
        <v>43478</v>
      </c>
      <c r="F4703" s="1" t="s">
        <v>9</v>
      </c>
      <c r="G4703" s="11">
        <f>VLOOKUP(Sheet1!B4703,Sheet3!$A$4:$B$3872,2,FALSE)</f>
        <v>43456</v>
      </c>
      <c r="H4703" s="11">
        <f t="shared" si="365"/>
        <v>43478</v>
      </c>
      <c r="I4703" s="11">
        <f t="shared" si="366"/>
        <v>43435</v>
      </c>
      <c r="J4703" s="11">
        <f t="shared" si="367"/>
        <v>43466</v>
      </c>
      <c r="K4703" s="1">
        <f t="shared" si="368"/>
        <v>1</v>
      </c>
      <c r="L4703" s="1">
        <f t="shared" si="369"/>
        <v>0.16666666666666666</v>
      </c>
    </row>
    <row r="4704" spans="1:12" x14ac:dyDescent="0.35">
      <c r="A4704" s="1" t="s">
        <v>11</v>
      </c>
      <c r="B4704" s="1" t="s">
        <v>7315</v>
      </c>
      <c r="C4704" s="1" t="s">
        <v>7320</v>
      </c>
      <c r="D4704" s="1" t="s">
        <v>8</v>
      </c>
      <c r="E4704" s="2">
        <v>43482</v>
      </c>
      <c r="F4704" s="1" t="s">
        <v>13</v>
      </c>
      <c r="G4704" s="11">
        <f>VLOOKUP(Sheet1!B4704,Sheet3!$A$4:$B$3872,2,FALSE)</f>
        <v>43456</v>
      </c>
      <c r="H4704" s="11">
        <f t="shared" si="365"/>
        <v>43482</v>
      </c>
      <c r="I4704" s="11">
        <f t="shared" si="366"/>
        <v>43435</v>
      </c>
      <c r="J4704" s="11">
        <f t="shared" si="367"/>
        <v>43466</v>
      </c>
      <c r="K4704" s="1">
        <f t="shared" si="368"/>
        <v>1</v>
      </c>
      <c r="L4704" s="1">
        <f t="shared" si="369"/>
        <v>0.16666666666666666</v>
      </c>
    </row>
    <row r="4705" spans="1:12" x14ac:dyDescent="0.35">
      <c r="A4705" s="1" t="s">
        <v>11</v>
      </c>
      <c r="B4705" s="1" t="s">
        <v>7321</v>
      </c>
      <c r="C4705" s="1" t="s">
        <v>7322</v>
      </c>
      <c r="D4705" s="1" t="s">
        <v>8</v>
      </c>
      <c r="E4705" s="2">
        <v>43569</v>
      </c>
      <c r="F4705" s="1" t="s">
        <v>9</v>
      </c>
      <c r="G4705" s="11">
        <f>VLOOKUP(Sheet1!B4705,Sheet3!$A$4:$B$3872,2,FALSE)</f>
        <v>43569</v>
      </c>
      <c r="H4705" s="11">
        <f t="shared" si="365"/>
        <v>43569</v>
      </c>
      <c r="I4705" s="11">
        <f t="shared" si="366"/>
        <v>43556</v>
      </c>
      <c r="J4705" s="11">
        <f t="shared" si="367"/>
        <v>43556</v>
      </c>
      <c r="K4705" s="1">
        <f t="shared" si="368"/>
        <v>0</v>
      </c>
      <c r="L4705" s="1">
        <f t="shared" si="369"/>
        <v>1</v>
      </c>
    </row>
    <row r="4706" spans="1:12" x14ac:dyDescent="0.35">
      <c r="A4706" s="1" t="s">
        <v>11</v>
      </c>
      <c r="B4706" s="1" t="s">
        <v>7323</v>
      </c>
      <c r="C4706" s="1" t="s">
        <v>7324</v>
      </c>
      <c r="D4706" s="1" t="s">
        <v>8</v>
      </c>
      <c r="E4706" s="2">
        <v>43531</v>
      </c>
      <c r="F4706" s="1" t="s">
        <v>13</v>
      </c>
      <c r="G4706" s="11">
        <f>VLOOKUP(Sheet1!B4706,Sheet3!$A$4:$B$3872,2,FALSE)</f>
        <v>43531</v>
      </c>
      <c r="H4706" s="11">
        <f t="shared" si="365"/>
        <v>43531</v>
      </c>
      <c r="I4706" s="11">
        <f t="shared" si="366"/>
        <v>43525</v>
      </c>
      <c r="J4706" s="11">
        <f t="shared" si="367"/>
        <v>43525</v>
      </c>
      <c r="K4706" s="1">
        <f t="shared" si="368"/>
        <v>0</v>
      </c>
      <c r="L4706" s="1">
        <f t="shared" si="369"/>
        <v>1</v>
      </c>
    </row>
    <row r="4707" spans="1:12" x14ac:dyDescent="0.35">
      <c r="A4707" s="1" t="s">
        <v>6</v>
      </c>
      <c r="B4707" s="1" t="s">
        <v>7325</v>
      </c>
      <c r="C4707" s="1" t="s">
        <v>7326</v>
      </c>
      <c r="D4707" s="1" t="s">
        <v>8</v>
      </c>
      <c r="E4707" s="2">
        <v>43564</v>
      </c>
      <c r="F4707" s="1" t="s">
        <v>13</v>
      </c>
      <c r="G4707" s="11">
        <f>VLOOKUP(Sheet1!B4707,Sheet3!$A$4:$B$3872,2,FALSE)</f>
        <v>43564</v>
      </c>
      <c r="H4707" s="11">
        <f t="shared" si="365"/>
        <v>43564</v>
      </c>
      <c r="I4707" s="11">
        <f t="shared" si="366"/>
        <v>43556</v>
      </c>
      <c r="J4707" s="11">
        <f t="shared" si="367"/>
        <v>43556</v>
      </c>
      <c r="K4707" s="1">
        <f t="shared" si="368"/>
        <v>0</v>
      </c>
      <c r="L4707" s="1">
        <f t="shared" si="369"/>
        <v>1</v>
      </c>
    </row>
    <row r="4708" spans="1:12" x14ac:dyDescent="0.35">
      <c r="A4708" s="1" t="s">
        <v>11</v>
      </c>
      <c r="B4708" s="1" t="s">
        <v>7327</v>
      </c>
      <c r="C4708" s="1" t="s">
        <v>7328</v>
      </c>
      <c r="D4708" s="1" t="s">
        <v>8</v>
      </c>
      <c r="E4708" s="2">
        <v>43584</v>
      </c>
      <c r="F4708" s="1" t="s">
        <v>13</v>
      </c>
      <c r="G4708" s="11">
        <f>VLOOKUP(Sheet1!B4708,Sheet3!$A$4:$B$3872,2,FALSE)</f>
        <v>43584</v>
      </c>
      <c r="H4708" s="11">
        <f t="shared" si="365"/>
        <v>43584</v>
      </c>
      <c r="I4708" s="11">
        <f t="shared" si="366"/>
        <v>43556</v>
      </c>
      <c r="J4708" s="11">
        <f t="shared" si="367"/>
        <v>43556</v>
      </c>
      <c r="K4708" s="1">
        <f t="shared" si="368"/>
        <v>0</v>
      </c>
      <c r="L4708" s="1">
        <f t="shared" si="369"/>
        <v>0.5</v>
      </c>
    </row>
    <row r="4709" spans="1:12" x14ac:dyDescent="0.35">
      <c r="A4709" s="1" t="s">
        <v>11</v>
      </c>
      <c r="B4709" s="1" t="s">
        <v>7327</v>
      </c>
      <c r="C4709" s="1" t="s">
        <v>7329</v>
      </c>
      <c r="D4709" s="1" t="s">
        <v>8</v>
      </c>
      <c r="E4709" s="2">
        <v>43584</v>
      </c>
      <c r="F4709" s="1" t="s">
        <v>15</v>
      </c>
      <c r="G4709" s="11">
        <f>VLOOKUP(Sheet1!B4709,Sheet3!$A$4:$B$3872,2,FALSE)</f>
        <v>43584</v>
      </c>
      <c r="H4709" s="11">
        <f t="shared" si="365"/>
        <v>43584</v>
      </c>
      <c r="I4709" s="11">
        <f t="shared" si="366"/>
        <v>43556</v>
      </c>
      <c r="J4709" s="11">
        <f t="shared" si="367"/>
        <v>43556</v>
      </c>
      <c r="K4709" s="1">
        <f t="shared" si="368"/>
        <v>0</v>
      </c>
      <c r="L4709" s="1">
        <f t="shared" si="369"/>
        <v>0.5</v>
      </c>
    </row>
    <row r="4710" spans="1:12" x14ac:dyDescent="0.35">
      <c r="A4710" s="1" t="s">
        <v>11</v>
      </c>
      <c r="B4710" s="1" t="s">
        <v>7330</v>
      </c>
      <c r="C4710" s="1" t="s">
        <v>7331</v>
      </c>
      <c r="D4710" s="1" t="s">
        <v>8</v>
      </c>
      <c r="E4710" s="2">
        <v>43552</v>
      </c>
      <c r="F4710" s="1" t="s">
        <v>13</v>
      </c>
      <c r="G4710" s="11">
        <f>VLOOKUP(Sheet1!B4710,Sheet3!$A$4:$B$3872,2,FALSE)</f>
        <v>43552</v>
      </c>
      <c r="H4710" s="11">
        <f t="shared" si="365"/>
        <v>43552</v>
      </c>
      <c r="I4710" s="11">
        <f t="shared" si="366"/>
        <v>43525</v>
      </c>
      <c r="J4710" s="11">
        <f t="shared" si="367"/>
        <v>43525</v>
      </c>
      <c r="K4710" s="1">
        <f t="shared" si="368"/>
        <v>0</v>
      </c>
      <c r="L4710" s="1">
        <f t="shared" si="369"/>
        <v>1</v>
      </c>
    </row>
    <row r="4711" spans="1:12" x14ac:dyDescent="0.35">
      <c r="A4711" s="1" t="s">
        <v>11</v>
      </c>
      <c r="B4711" s="1" t="s">
        <v>7332</v>
      </c>
      <c r="C4711" s="1" t="s">
        <v>7333</v>
      </c>
      <c r="D4711" s="1" t="s">
        <v>8</v>
      </c>
      <c r="E4711" s="2">
        <v>43490</v>
      </c>
      <c r="F4711" s="1" t="s">
        <v>9</v>
      </c>
      <c r="G4711" s="11">
        <f>VLOOKUP(Sheet1!B4711,Sheet3!$A$4:$B$3872,2,FALSE)</f>
        <v>43490</v>
      </c>
      <c r="H4711" s="11">
        <f t="shared" si="365"/>
        <v>43490</v>
      </c>
      <c r="I4711" s="11">
        <f t="shared" si="366"/>
        <v>43466</v>
      </c>
      <c r="J4711" s="11">
        <f t="shared" si="367"/>
        <v>43466</v>
      </c>
      <c r="K4711" s="1">
        <f t="shared" si="368"/>
        <v>0</v>
      </c>
      <c r="L4711" s="1">
        <f t="shared" si="369"/>
        <v>0.5</v>
      </c>
    </row>
    <row r="4712" spans="1:12" x14ac:dyDescent="0.35">
      <c r="A4712" s="1" t="s">
        <v>11</v>
      </c>
      <c r="B4712" s="1" t="s">
        <v>7332</v>
      </c>
      <c r="C4712" s="1" t="s">
        <v>7334</v>
      </c>
      <c r="D4712" s="1" t="s">
        <v>8</v>
      </c>
      <c r="E4712" s="2">
        <v>43581</v>
      </c>
      <c r="F4712" s="1" t="s">
        <v>15</v>
      </c>
      <c r="G4712" s="11">
        <f>VLOOKUP(Sheet1!B4712,Sheet3!$A$4:$B$3872,2,FALSE)</f>
        <v>43490</v>
      </c>
      <c r="H4712" s="11">
        <f t="shared" si="365"/>
        <v>43581</v>
      </c>
      <c r="I4712" s="11">
        <f t="shared" si="366"/>
        <v>43466</v>
      </c>
      <c r="J4712" s="11">
        <f t="shared" si="367"/>
        <v>43556</v>
      </c>
      <c r="K4712" s="1">
        <f t="shared" si="368"/>
        <v>3</v>
      </c>
      <c r="L4712" s="1">
        <f t="shared" si="369"/>
        <v>0.5</v>
      </c>
    </row>
    <row r="4713" spans="1:12" x14ac:dyDescent="0.35">
      <c r="A4713" s="1" t="s">
        <v>11</v>
      </c>
      <c r="B4713" s="1" t="s">
        <v>7335</v>
      </c>
      <c r="C4713" s="1" t="s">
        <v>7336</v>
      </c>
      <c r="D4713" s="1" t="s">
        <v>8</v>
      </c>
      <c r="E4713" s="2">
        <v>43569</v>
      </c>
      <c r="F4713" s="1" t="s">
        <v>15</v>
      </c>
      <c r="G4713" s="11">
        <f>VLOOKUP(Sheet1!B4713,Sheet3!$A$4:$B$3872,2,FALSE)</f>
        <v>43569</v>
      </c>
      <c r="H4713" s="11">
        <f t="shared" si="365"/>
        <v>43569</v>
      </c>
      <c r="I4713" s="11">
        <f t="shared" si="366"/>
        <v>43556</v>
      </c>
      <c r="J4713" s="11">
        <f t="shared" si="367"/>
        <v>43556</v>
      </c>
      <c r="K4713" s="1">
        <f t="shared" si="368"/>
        <v>0</v>
      </c>
      <c r="L4713" s="1">
        <f t="shared" si="369"/>
        <v>0.5</v>
      </c>
    </row>
    <row r="4714" spans="1:12" x14ac:dyDescent="0.35">
      <c r="A4714" s="1" t="s">
        <v>11</v>
      </c>
      <c r="B4714" s="1" t="s">
        <v>7335</v>
      </c>
      <c r="C4714" s="1" t="s">
        <v>7337</v>
      </c>
      <c r="D4714" s="1" t="s">
        <v>8</v>
      </c>
      <c r="E4714" s="2">
        <v>43591</v>
      </c>
      <c r="F4714" s="1" t="s">
        <v>25</v>
      </c>
      <c r="G4714" s="11">
        <f>VLOOKUP(Sheet1!B4714,Sheet3!$A$4:$B$3872,2,FALSE)</f>
        <v>43569</v>
      </c>
      <c r="H4714" s="11">
        <f t="shared" si="365"/>
        <v>43591</v>
      </c>
      <c r="I4714" s="11">
        <f t="shared" si="366"/>
        <v>43556</v>
      </c>
      <c r="J4714" s="11">
        <f t="shared" si="367"/>
        <v>43586</v>
      </c>
      <c r="K4714" s="1">
        <f t="shared" si="368"/>
        <v>1</v>
      </c>
      <c r="L4714" s="1">
        <f t="shared" si="369"/>
        <v>0.5</v>
      </c>
    </row>
    <row r="4715" spans="1:12" x14ac:dyDescent="0.35">
      <c r="A4715" s="1" t="s">
        <v>11</v>
      </c>
      <c r="B4715" s="1" t="s">
        <v>7338</v>
      </c>
      <c r="C4715" s="1" t="s">
        <v>7339</v>
      </c>
      <c r="D4715" s="1" t="s">
        <v>8</v>
      </c>
      <c r="E4715" s="2">
        <v>43597</v>
      </c>
      <c r="F4715" s="1" t="s">
        <v>15</v>
      </c>
      <c r="G4715" s="11">
        <f>VLOOKUP(Sheet1!B4715,Sheet3!$A$4:$B$3872,2,FALSE)</f>
        <v>43597</v>
      </c>
      <c r="H4715" s="11">
        <f t="shared" si="365"/>
        <v>43597</v>
      </c>
      <c r="I4715" s="11">
        <f t="shared" si="366"/>
        <v>43586</v>
      </c>
      <c r="J4715" s="11">
        <f t="shared" si="367"/>
        <v>43586</v>
      </c>
      <c r="K4715" s="1">
        <f t="shared" si="368"/>
        <v>0</v>
      </c>
      <c r="L4715" s="1">
        <f t="shared" si="369"/>
        <v>1</v>
      </c>
    </row>
    <row r="4716" spans="1:12" x14ac:dyDescent="0.35">
      <c r="A4716" s="1" t="s">
        <v>11</v>
      </c>
      <c r="B4716" s="1" t="s">
        <v>7340</v>
      </c>
      <c r="C4716" s="1" t="s">
        <v>7341</v>
      </c>
      <c r="D4716" s="1" t="s">
        <v>8</v>
      </c>
      <c r="E4716" s="2">
        <v>43545</v>
      </c>
      <c r="F4716" s="1" t="s">
        <v>25</v>
      </c>
      <c r="G4716" s="11">
        <f>VLOOKUP(Sheet1!B4716,Sheet3!$A$4:$B$3872,2,FALSE)</f>
        <v>43545</v>
      </c>
      <c r="H4716" s="11">
        <f t="shared" si="365"/>
        <v>43545</v>
      </c>
      <c r="I4716" s="11">
        <f t="shared" si="366"/>
        <v>43525</v>
      </c>
      <c r="J4716" s="11">
        <f t="shared" si="367"/>
        <v>43525</v>
      </c>
      <c r="K4716" s="1">
        <f t="shared" si="368"/>
        <v>0</v>
      </c>
      <c r="L4716" s="1">
        <f t="shared" si="369"/>
        <v>0.5</v>
      </c>
    </row>
    <row r="4717" spans="1:12" x14ac:dyDescent="0.35">
      <c r="A4717" s="1" t="s">
        <v>11</v>
      </c>
      <c r="B4717" s="1" t="s">
        <v>7340</v>
      </c>
      <c r="C4717" s="1" t="s">
        <v>7342</v>
      </c>
      <c r="D4717" s="1" t="s">
        <v>8</v>
      </c>
      <c r="E4717" s="2">
        <v>43559</v>
      </c>
      <c r="F4717" s="1" t="s">
        <v>25</v>
      </c>
      <c r="G4717" s="11">
        <f>VLOOKUP(Sheet1!B4717,Sheet3!$A$4:$B$3872,2,FALSE)</f>
        <v>43545</v>
      </c>
      <c r="H4717" s="11">
        <f t="shared" si="365"/>
        <v>43559</v>
      </c>
      <c r="I4717" s="11">
        <f t="shared" si="366"/>
        <v>43525</v>
      </c>
      <c r="J4717" s="11">
        <f t="shared" si="367"/>
        <v>43556</v>
      </c>
      <c r="K4717" s="1">
        <f t="shared" si="368"/>
        <v>1</v>
      </c>
      <c r="L4717" s="1">
        <f t="shared" si="369"/>
        <v>0.5</v>
      </c>
    </row>
    <row r="4718" spans="1:12" x14ac:dyDescent="0.35">
      <c r="A4718" s="1" t="s">
        <v>11</v>
      </c>
      <c r="B4718" s="1" t="s">
        <v>7343</v>
      </c>
      <c r="C4718" s="1" t="s">
        <v>7344</v>
      </c>
      <c r="D4718" s="1" t="s">
        <v>8</v>
      </c>
      <c r="E4718" s="2">
        <v>43601</v>
      </c>
      <c r="F4718" s="1" t="s">
        <v>15</v>
      </c>
      <c r="G4718" s="11">
        <f>VLOOKUP(Sheet1!B4718,Sheet3!$A$4:$B$3872,2,FALSE)</f>
        <v>43601</v>
      </c>
      <c r="H4718" s="11">
        <f t="shared" si="365"/>
        <v>43601</v>
      </c>
      <c r="I4718" s="11">
        <f t="shared" si="366"/>
        <v>43586</v>
      </c>
      <c r="J4718" s="11">
        <f t="shared" si="367"/>
        <v>43586</v>
      </c>
      <c r="K4718" s="1">
        <f t="shared" si="368"/>
        <v>0</v>
      </c>
      <c r="L4718" s="1">
        <f t="shared" si="369"/>
        <v>1</v>
      </c>
    </row>
    <row r="4719" spans="1:12" x14ac:dyDescent="0.35">
      <c r="A4719" s="1" t="s">
        <v>11</v>
      </c>
      <c r="B4719" s="1" t="s">
        <v>7345</v>
      </c>
      <c r="C4719" s="1" t="s">
        <v>7346</v>
      </c>
      <c r="D4719" s="1" t="s">
        <v>8</v>
      </c>
      <c r="E4719" s="2">
        <v>43485</v>
      </c>
      <c r="F4719" s="1" t="s">
        <v>9</v>
      </c>
      <c r="G4719" s="11">
        <f>VLOOKUP(Sheet1!B4719,Sheet3!$A$4:$B$3872,2,FALSE)</f>
        <v>43485</v>
      </c>
      <c r="H4719" s="11">
        <f t="shared" si="365"/>
        <v>43485</v>
      </c>
      <c r="I4719" s="11">
        <f t="shared" si="366"/>
        <v>43466</v>
      </c>
      <c r="J4719" s="11">
        <f t="shared" si="367"/>
        <v>43466</v>
      </c>
      <c r="K4719" s="1">
        <f t="shared" si="368"/>
        <v>0</v>
      </c>
      <c r="L4719" s="1">
        <f t="shared" si="369"/>
        <v>1</v>
      </c>
    </row>
    <row r="4720" spans="1:12" x14ac:dyDescent="0.35">
      <c r="A4720" s="1" t="s">
        <v>11</v>
      </c>
      <c r="B4720" s="1" t="s">
        <v>7347</v>
      </c>
      <c r="C4720" s="1" t="s">
        <v>7348</v>
      </c>
      <c r="D4720" s="1" t="s">
        <v>8</v>
      </c>
      <c r="E4720" s="2">
        <v>43550</v>
      </c>
      <c r="F4720" s="1" t="s">
        <v>13</v>
      </c>
      <c r="G4720" s="11">
        <f>VLOOKUP(Sheet1!B4720,Sheet3!$A$4:$B$3872,2,FALSE)</f>
        <v>43550</v>
      </c>
      <c r="H4720" s="11">
        <f t="shared" si="365"/>
        <v>43550</v>
      </c>
      <c r="I4720" s="11">
        <f t="shared" si="366"/>
        <v>43525</v>
      </c>
      <c r="J4720" s="11">
        <f t="shared" si="367"/>
        <v>43525</v>
      </c>
      <c r="K4720" s="1">
        <f t="shared" si="368"/>
        <v>0</v>
      </c>
      <c r="L4720" s="1">
        <f t="shared" si="369"/>
        <v>0.5</v>
      </c>
    </row>
    <row r="4721" spans="1:12" x14ac:dyDescent="0.35">
      <c r="A4721" s="1" t="s">
        <v>11</v>
      </c>
      <c r="B4721" s="1" t="s">
        <v>7347</v>
      </c>
      <c r="C4721" s="1" t="s">
        <v>7349</v>
      </c>
      <c r="D4721" s="1" t="s">
        <v>8</v>
      </c>
      <c r="E4721" s="2">
        <v>43591</v>
      </c>
      <c r="F4721" s="1" t="s">
        <v>25</v>
      </c>
      <c r="G4721" s="11">
        <f>VLOOKUP(Sheet1!B4721,Sheet3!$A$4:$B$3872,2,FALSE)</f>
        <v>43550</v>
      </c>
      <c r="H4721" s="11">
        <f t="shared" si="365"/>
        <v>43591</v>
      </c>
      <c r="I4721" s="11">
        <f t="shared" si="366"/>
        <v>43525</v>
      </c>
      <c r="J4721" s="11">
        <f t="shared" si="367"/>
        <v>43586</v>
      </c>
      <c r="K4721" s="1">
        <f t="shared" si="368"/>
        <v>2</v>
      </c>
      <c r="L4721" s="1">
        <f t="shared" si="369"/>
        <v>0.5</v>
      </c>
    </row>
    <row r="4722" spans="1:12" x14ac:dyDescent="0.35">
      <c r="A4722" s="1" t="s">
        <v>11</v>
      </c>
      <c r="B4722" s="1" t="s">
        <v>7350</v>
      </c>
      <c r="C4722" s="1" t="s">
        <v>7351</v>
      </c>
      <c r="D4722" s="1" t="s">
        <v>18</v>
      </c>
      <c r="E4722" s="2">
        <v>43549</v>
      </c>
      <c r="F4722" s="1" t="s">
        <v>13</v>
      </c>
      <c r="G4722" s="11">
        <f>VLOOKUP(Sheet1!B4722,Sheet3!$A$4:$B$3872,2,FALSE)</f>
        <v>43549</v>
      </c>
      <c r="H4722" s="11">
        <f t="shared" si="365"/>
        <v>43549</v>
      </c>
      <c r="I4722" s="11">
        <f t="shared" si="366"/>
        <v>43525</v>
      </c>
      <c r="J4722" s="11">
        <f t="shared" si="367"/>
        <v>43525</v>
      </c>
      <c r="K4722" s="1">
        <f t="shared" si="368"/>
        <v>0</v>
      </c>
      <c r="L4722" s="1">
        <f t="shared" si="369"/>
        <v>0.33333333333333331</v>
      </c>
    </row>
    <row r="4723" spans="1:12" x14ac:dyDescent="0.35">
      <c r="A4723" s="1" t="s">
        <v>11</v>
      </c>
      <c r="B4723" s="1" t="s">
        <v>7350</v>
      </c>
      <c r="C4723" s="1" t="s">
        <v>7352</v>
      </c>
      <c r="D4723" s="1" t="s">
        <v>18</v>
      </c>
      <c r="E4723" s="2">
        <v>43549</v>
      </c>
      <c r="F4723" s="1" t="s">
        <v>25</v>
      </c>
      <c r="G4723" s="11">
        <f>VLOOKUP(Sheet1!B4723,Sheet3!$A$4:$B$3872,2,FALSE)</f>
        <v>43549</v>
      </c>
      <c r="H4723" s="11">
        <f t="shared" si="365"/>
        <v>43549</v>
      </c>
      <c r="I4723" s="11">
        <f t="shared" si="366"/>
        <v>43525</v>
      </c>
      <c r="J4723" s="11">
        <f t="shared" si="367"/>
        <v>43525</v>
      </c>
      <c r="K4723" s="1">
        <f t="shared" si="368"/>
        <v>0</v>
      </c>
      <c r="L4723" s="1">
        <f t="shared" si="369"/>
        <v>0.33333333333333331</v>
      </c>
    </row>
    <row r="4724" spans="1:12" x14ac:dyDescent="0.35">
      <c r="A4724" s="1" t="s">
        <v>11</v>
      </c>
      <c r="B4724" s="1" t="s">
        <v>7350</v>
      </c>
      <c r="C4724" s="1" t="s">
        <v>7353</v>
      </c>
      <c r="D4724" s="1" t="s">
        <v>18</v>
      </c>
      <c r="E4724" s="2">
        <v>43549</v>
      </c>
      <c r="F4724" s="1" t="s">
        <v>15</v>
      </c>
      <c r="G4724" s="11">
        <f>VLOOKUP(Sheet1!B4724,Sheet3!$A$4:$B$3872,2,FALSE)</f>
        <v>43549</v>
      </c>
      <c r="H4724" s="11">
        <f t="shared" si="365"/>
        <v>43549</v>
      </c>
      <c r="I4724" s="11">
        <f t="shared" si="366"/>
        <v>43525</v>
      </c>
      <c r="J4724" s="11">
        <f t="shared" si="367"/>
        <v>43525</v>
      </c>
      <c r="K4724" s="1">
        <f t="shared" si="368"/>
        <v>0</v>
      </c>
      <c r="L4724" s="1">
        <f t="shared" si="369"/>
        <v>0.33333333333333331</v>
      </c>
    </row>
    <row r="4725" spans="1:12" x14ac:dyDescent="0.35">
      <c r="A4725" s="1" t="s">
        <v>11</v>
      </c>
      <c r="B4725" s="1" t="s">
        <v>7354</v>
      </c>
      <c r="C4725" s="1" t="s">
        <v>7355</v>
      </c>
      <c r="D4725" s="1" t="s">
        <v>8</v>
      </c>
      <c r="E4725" s="2">
        <v>43568</v>
      </c>
      <c r="F4725" s="1" t="s">
        <v>15</v>
      </c>
      <c r="G4725" s="11">
        <f>VLOOKUP(Sheet1!B4725,Sheet3!$A$4:$B$3872,2,FALSE)</f>
        <v>43568</v>
      </c>
      <c r="H4725" s="11">
        <f t="shared" si="365"/>
        <v>43568</v>
      </c>
      <c r="I4725" s="11">
        <f t="shared" si="366"/>
        <v>43556</v>
      </c>
      <c r="J4725" s="11">
        <f t="shared" si="367"/>
        <v>43556</v>
      </c>
      <c r="K4725" s="1">
        <f t="shared" si="368"/>
        <v>0</v>
      </c>
      <c r="L4725" s="1">
        <f t="shared" si="369"/>
        <v>1</v>
      </c>
    </row>
    <row r="4726" spans="1:12" x14ac:dyDescent="0.35">
      <c r="A4726" s="1" t="s">
        <v>11</v>
      </c>
      <c r="B4726" s="1" t="s">
        <v>7356</v>
      </c>
      <c r="C4726" s="1" t="s">
        <v>7357</v>
      </c>
      <c r="D4726" s="1" t="s">
        <v>8</v>
      </c>
      <c r="E4726" s="2">
        <v>43441</v>
      </c>
      <c r="F4726" s="1" t="s">
        <v>13</v>
      </c>
      <c r="G4726" s="11">
        <f>VLOOKUP(Sheet1!B4726,Sheet3!$A$4:$B$3872,2,FALSE)</f>
        <v>43441</v>
      </c>
      <c r="H4726" s="11">
        <f t="shared" si="365"/>
        <v>43441</v>
      </c>
      <c r="I4726" s="11">
        <f t="shared" si="366"/>
        <v>43435</v>
      </c>
      <c r="J4726" s="11">
        <f t="shared" si="367"/>
        <v>43435</v>
      </c>
      <c r="K4726" s="1">
        <f t="shared" si="368"/>
        <v>0</v>
      </c>
      <c r="L4726" s="1">
        <f t="shared" si="369"/>
        <v>1</v>
      </c>
    </row>
    <row r="4727" spans="1:12" x14ac:dyDescent="0.35">
      <c r="A4727" s="1" t="s">
        <v>11</v>
      </c>
      <c r="B4727" s="1" t="s">
        <v>7358</v>
      </c>
      <c r="C4727" s="1" t="s">
        <v>7359</v>
      </c>
      <c r="D4727" s="1" t="s">
        <v>8</v>
      </c>
      <c r="E4727" s="2">
        <v>43490</v>
      </c>
      <c r="F4727" s="1" t="s">
        <v>9</v>
      </c>
      <c r="G4727" s="11">
        <f>VLOOKUP(Sheet1!B4727,Sheet3!$A$4:$B$3872,2,FALSE)</f>
        <v>43490</v>
      </c>
      <c r="H4727" s="11">
        <f t="shared" si="365"/>
        <v>43490</v>
      </c>
      <c r="I4727" s="11">
        <f t="shared" si="366"/>
        <v>43466</v>
      </c>
      <c r="J4727" s="11">
        <f t="shared" si="367"/>
        <v>43466</v>
      </c>
      <c r="K4727" s="1">
        <f t="shared" si="368"/>
        <v>0</v>
      </c>
      <c r="L4727" s="1">
        <f t="shared" si="369"/>
        <v>1</v>
      </c>
    </row>
    <row r="4728" spans="1:12" x14ac:dyDescent="0.35">
      <c r="A4728" s="1" t="s">
        <v>11</v>
      </c>
      <c r="B4728" s="1" t="s">
        <v>7360</v>
      </c>
      <c r="C4728" s="1" t="s">
        <v>7361</v>
      </c>
      <c r="D4728" s="1" t="s">
        <v>8</v>
      </c>
      <c r="E4728" s="2">
        <v>43544</v>
      </c>
      <c r="F4728" s="1" t="s">
        <v>25</v>
      </c>
      <c r="G4728" s="11">
        <f>VLOOKUP(Sheet1!B4728,Sheet3!$A$4:$B$3872,2,FALSE)</f>
        <v>43544</v>
      </c>
      <c r="H4728" s="11">
        <f t="shared" si="365"/>
        <v>43544</v>
      </c>
      <c r="I4728" s="11">
        <f t="shared" si="366"/>
        <v>43525</v>
      </c>
      <c r="J4728" s="11">
        <f t="shared" si="367"/>
        <v>43525</v>
      </c>
      <c r="K4728" s="1">
        <f t="shared" si="368"/>
        <v>0</v>
      </c>
      <c r="L4728" s="1">
        <f t="shared" si="369"/>
        <v>1</v>
      </c>
    </row>
    <row r="4729" spans="1:12" x14ac:dyDescent="0.35">
      <c r="A4729" s="1" t="s">
        <v>11</v>
      </c>
      <c r="B4729" s="1" t="s">
        <v>7362</v>
      </c>
      <c r="C4729" s="1">
        <v>89833</v>
      </c>
      <c r="D4729" s="1" t="s">
        <v>8</v>
      </c>
      <c r="E4729" s="2">
        <v>43497</v>
      </c>
      <c r="F4729" s="1" t="s">
        <v>13</v>
      </c>
      <c r="G4729" s="11">
        <f>VLOOKUP(Sheet1!B4729,Sheet3!$A$4:$B$3872,2,FALSE)</f>
        <v>43497</v>
      </c>
      <c r="H4729" s="11">
        <f t="shared" si="365"/>
        <v>43497</v>
      </c>
      <c r="I4729" s="11">
        <f t="shared" si="366"/>
        <v>43497</v>
      </c>
      <c r="J4729" s="11">
        <f t="shared" si="367"/>
        <v>43497</v>
      </c>
      <c r="K4729" s="1">
        <f t="shared" si="368"/>
        <v>0</v>
      </c>
      <c r="L4729" s="1">
        <f t="shared" si="369"/>
        <v>0.5</v>
      </c>
    </row>
    <row r="4730" spans="1:12" x14ac:dyDescent="0.35">
      <c r="A4730" s="1" t="s">
        <v>11</v>
      </c>
      <c r="B4730" s="1" t="s">
        <v>7362</v>
      </c>
      <c r="C4730" s="1" t="s">
        <v>7363</v>
      </c>
      <c r="D4730" s="1" t="s">
        <v>8</v>
      </c>
      <c r="E4730" s="2">
        <v>43511</v>
      </c>
      <c r="F4730" s="1" t="s">
        <v>9</v>
      </c>
      <c r="G4730" s="11">
        <f>VLOOKUP(Sheet1!B4730,Sheet3!$A$4:$B$3872,2,FALSE)</f>
        <v>43497</v>
      </c>
      <c r="H4730" s="11">
        <f t="shared" si="365"/>
        <v>43511</v>
      </c>
      <c r="I4730" s="11">
        <f t="shared" si="366"/>
        <v>43497</v>
      </c>
      <c r="J4730" s="11">
        <f t="shared" si="367"/>
        <v>43497</v>
      </c>
      <c r="K4730" s="1">
        <f t="shared" si="368"/>
        <v>0</v>
      </c>
      <c r="L4730" s="1">
        <f t="shared" si="369"/>
        <v>0.5</v>
      </c>
    </row>
    <row r="4731" spans="1:12" x14ac:dyDescent="0.35">
      <c r="A4731" s="1" t="s">
        <v>11</v>
      </c>
      <c r="B4731" s="1" t="s">
        <v>7364</v>
      </c>
      <c r="C4731" s="1" t="s">
        <v>7365</v>
      </c>
      <c r="D4731" s="1" t="s">
        <v>8</v>
      </c>
      <c r="E4731" s="2">
        <v>43597</v>
      </c>
      <c r="F4731" s="1" t="s">
        <v>25</v>
      </c>
      <c r="G4731" s="11">
        <f>VLOOKUP(Sheet1!B4731,Sheet3!$A$4:$B$3872,2,FALSE)</f>
        <v>43597</v>
      </c>
      <c r="H4731" s="11">
        <f t="shared" si="365"/>
        <v>43597</v>
      </c>
      <c r="I4731" s="11">
        <f t="shared" si="366"/>
        <v>43586</v>
      </c>
      <c r="J4731" s="11">
        <f t="shared" si="367"/>
        <v>43586</v>
      </c>
      <c r="K4731" s="1">
        <f t="shared" si="368"/>
        <v>0</v>
      </c>
      <c r="L4731" s="1">
        <f t="shared" si="369"/>
        <v>1</v>
      </c>
    </row>
    <row r="4732" spans="1:12" x14ac:dyDescent="0.35">
      <c r="A4732" s="1" t="s">
        <v>11</v>
      </c>
      <c r="B4732" s="1" t="s">
        <v>7366</v>
      </c>
      <c r="C4732" s="1" t="s">
        <v>7367</v>
      </c>
      <c r="D4732" s="1" t="s">
        <v>18</v>
      </c>
      <c r="E4732" s="2">
        <v>43443</v>
      </c>
      <c r="F4732" s="1" t="s">
        <v>9</v>
      </c>
      <c r="G4732" s="11">
        <f>VLOOKUP(Sheet1!B4732,Sheet3!$A$4:$B$3872,2,FALSE)</f>
        <v>43443</v>
      </c>
      <c r="H4732" s="11">
        <f t="shared" si="365"/>
        <v>43443</v>
      </c>
      <c r="I4732" s="11">
        <f t="shared" si="366"/>
        <v>43435</v>
      </c>
      <c r="J4732" s="11">
        <f t="shared" si="367"/>
        <v>43435</v>
      </c>
      <c r="K4732" s="1">
        <f t="shared" si="368"/>
        <v>0</v>
      </c>
      <c r="L4732" s="1">
        <f t="shared" si="369"/>
        <v>0.5</v>
      </c>
    </row>
    <row r="4733" spans="1:12" x14ac:dyDescent="0.35">
      <c r="A4733" s="1" t="s">
        <v>11</v>
      </c>
      <c r="B4733" s="1" t="s">
        <v>7366</v>
      </c>
      <c r="C4733" s="1" t="s">
        <v>7368</v>
      </c>
      <c r="D4733" s="1" t="s">
        <v>18</v>
      </c>
      <c r="E4733" s="2">
        <v>43547</v>
      </c>
      <c r="F4733" s="1" t="s">
        <v>25</v>
      </c>
      <c r="G4733" s="11">
        <f>VLOOKUP(Sheet1!B4733,Sheet3!$A$4:$B$3872,2,FALSE)</f>
        <v>43443</v>
      </c>
      <c r="H4733" s="11">
        <f t="shared" si="365"/>
        <v>43547</v>
      </c>
      <c r="I4733" s="11">
        <f t="shared" si="366"/>
        <v>43435</v>
      </c>
      <c r="J4733" s="11">
        <f t="shared" si="367"/>
        <v>43525</v>
      </c>
      <c r="K4733" s="1">
        <f t="shared" si="368"/>
        <v>3</v>
      </c>
      <c r="L4733" s="1">
        <f t="shared" si="369"/>
        <v>0.5</v>
      </c>
    </row>
    <row r="4734" spans="1:12" x14ac:dyDescent="0.35">
      <c r="A4734" s="1" t="s">
        <v>11</v>
      </c>
      <c r="B4734" s="1" t="s">
        <v>7369</v>
      </c>
      <c r="C4734" s="1" t="s">
        <v>7370</v>
      </c>
      <c r="D4734" s="1" t="s">
        <v>8</v>
      </c>
      <c r="E4734" s="2">
        <v>43547</v>
      </c>
      <c r="F4734" s="1" t="s">
        <v>25</v>
      </c>
      <c r="G4734" s="11">
        <f>VLOOKUP(Sheet1!B4734,Sheet3!$A$4:$B$3872,2,FALSE)</f>
        <v>43547</v>
      </c>
      <c r="H4734" s="11">
        <f t="shared" si="365"/>
        <v>43547</v>
      </c>
      <c r="I4734" s="11">
        <f t="shared" si="366"/>
        <v>43525</v>
      </c>
      <c r="J4734" s="11">
        <f t="shared" si="367"/>
        <v>43525</v>
      </c>
      <c r="K4734" s="1">
        <f t="shared" si="368"/>
        <v>0</v>
      </c>
      <c r="L4734" s="1">
        <f t="shared" si="369"/>
        <v>1</v>
      </c>
    </row>
    <row r="4735" spans="1:12" x14ac:dyDescent="0.35">
      <c r="A4735" s="1" t="s">
        <v>11</v>
      </c>
      <c r="B4735" s="1" t="s">
        <v>7371</v>
      </c>
      <c r="C4735" s="1" t="s">
        <v>7372</v>
      </c>
      <c r="D4735" s="1" t="s">
        <v>8</v>
      </c>
      <c r="E4735" s="2">
        <v>43530</v>
      </c>
      <c r="F4735" s="1" t="s">
        <v>13</v>
      </c>
      <c r="G4735" s="11">
        <f>VLOOKUP(Sheet1!B4735,Sheet3!$A$4:$B$3872,2,FALSE)</f>
        <v>43530</v>
      </c>
      <c r="H4735" s="11">
        <f t="shared" si="365"/>
        <v>43530</v>
      </c>
      <c r="I4735" s="11">
        <f t="shared" si="366"/>
        <v>43525</v>
      </c>
      <c r="J4735" s="11">
        <f t="shared" si="367"/>
        <v>43525</v>
      </c>
      <c r="K4735" s="1">
        <f t="shared" si="368"/>
        <v>0</v>
      </c>
      <c r="L4735" s="1">
        <f t="shared" si="369"/>
        <v>1</v>
      </c>
    </row>
    <row r="4736" spans="1:12" x14ac:dyDescent="0.35">
      <c r="A4736" s="1" t="s">
        <v>11</v>
      </c>
      <c r="B4736" s="1" t="s">
        <v>7373</v>
      </c>
      <c r="C4736" s="1">
        <v>8211</v>
      </c>
      <c r="D4736" s="1" t="s">
        <v>8</v>
      </c>
      <c r="E4736" s="2">
        <v>43544</v>
      </c>
      <c r="F4736" s="1" t="s">
        <v>25</v>
      </c>
      <c r="G4736" s="11">
        <f>VLOOKUP(Sheet1!B4736,Sheet3!$A$4:$B$3872,2,FALSE)</f>
        <v>43544</v>
      </c>
      <c r="H4736" s="11">
        <f t="shared" si="365"/>
        <v>43544</v>
      </c>
      <c r="I4736" s="11">
        <f t="shared" si="366"/>
        <v>43525</v>
      </c>
      <c r="J4736" s="11">
        <f t="shared" si="367"/>
        <v>43525</v>
      </c>
      <c r="K4736" s="1">
        <f t="shared" si="368"/>
        <v>0</v>
      </c>
      <c r="L4736" s="1">
        <f t="shared" si="369"/>
        <v>0.33333333333333331</v>
      </c>
    </row>
    <row r="4737" spans="1:12" x14ac:dyDescent="0.35">
      <c r="A4737" s="1" t="s">
        <v>11</v>
      </c>
      <c r="B4737" s="1" t="s">
        <v>7373</v>
      </c>
      <c r="C4737" s="1" t="s">
        <v>7374</v>
      </c>
      <c r="D4737" s="1" t="s">
        <v>8</v>
      </c>
      <c r="E4737" s="2">
        <v>43557</v>
      </c>
      <c r="F4737" s="1" t="s">
        <v>9</v>
      </c>
      <c r="G4737" s="11">
        <f>VLOOKUP(Sheet1!B4737,Sheet3!$A$4:$B$3872,2,FALSE)</f>
        <v>43544</v>
      </c>
      <c r="H4737" s="11">
        <f t="shared" si="365"/>
        <v>43557</v>
      </c>
      <c r="I4737" s="11">
        <f t="shared" si="366"/>
        <v>43525</v>
      </c>
      <c r="J4737" s="11">
        <f t="shared" si="367"/>
        <v>43556</v>
      </c>
      <c r="K4737" s="1">
        <f t="shared" si="368"/>
        <v>1</v>
      </c>
      <c r="L4737" s="1">
        <f t="shared" si="369"/>
        <v>0.33333333333333331</v>
      </c>
    </row>
    <row r="4738" spans="1:12" x14ac:dyDescent="0.35">
      <c r="A4738" s="1" t="s">
        <v>11</v>
      </c>
      <c r="B4738" s="1" t="s">
        <v>7373</v>
      </c>
      <c r="C4738" s="1" t="s">
        <v>7375</v>
      </c>
      <c r="D4738" s="1" t="s">
        <v>8</v>
      </c>
      <c r="E4738" s="2">
        <v>43558</v>
      </c>
      <c r="F4738" s="1" t="s">
        <v>15</v>
      </c>
      <c r="G4738" s="11">
        <f>VLOOKUP(Sheet1!B4738,Sheet3!$A$4:$B$3872,2,FALSE)</f>
        <v>43544</v>
      </c>
      <c r="H4738" s="11">
        <f t="shared" si="365"/>
        <v>43558</v>
      </c>
      <c r="I4738" s="11">
        <f t="shared" si="366"/>
        <v>43525</v>
      </c>
      <c r="J4738" s="11">
        <f t="shared" si="367"/>
        <v>43556</v>
      </c>
      <c r="K4738" s="1">
        <f t="shared" si="368"/>
        <v>1</v>
      </c>
      <c r="L4738" s="1">
        <f t="shared" si="369"/>
        <v>0.33333333333333331</v>
      </c>
    </row>
    <row r="4739" spans="1:12" x14ac:dyDescent="0.35">
      <c r="A4739" s="1" t="s">
        <v>11</v>
      </c>
      <c r="B4739" s="1" t="s">
        <v>7376</v>
      </c>
      <c r="C4739" s="1" t="s">
        <v>7377</v>
      </c>
      <c r="D4739" s="1" t="s">
        <v>8</v>
      </c>
      <c r="E4739" s="2">
        <v>43570</v>
      </c>
      <c r="F4739" s="1" t="s">
        <v>15</v>
      </c>
      <c r="G4739" s="11">
        <f>VLOOKUP(Sheet1!B4739,Sheet3!$A$4:$B$3872,2,FALSE)</f>
        <v>43570</v>
      </c>
      <c r="H4739" s="11">
        <f t="shared" ref="H4739:H4802" si="370">E4739</f>
        <v>43570</v>
      </c>
      <c r="I4739" s="11">
        <f t="shared" ref="I4739:I4802" si="371">EOMONTH(G4739,-1)+1</f>
        <v>43556</v>
      </c>
      <c r="J4739" s="11">
        <f t="shared" ref="J4739:J4802" si="372">EOMONTH(H4739,-1)+1</f>
        <v>43556</v>
      </c>
      <c r="K4739" s="1">
        <f t="shared" ref="K4739:K4802" si="373">ROUND((J4739-I4739)/30,0)</f>
        <v>0</v>
      </c>
      <c r="L4739" s="1">
        <f t="shared" ref="L4739:L4802" si="374">1/COUNTIFS($I$2:$I$5023,I4739,$B$2:$B$5023,B4739)</f>
        <v>1</v>
      </c>
    </row>
    <row r="4740" spans="1:12" x14ac:dyDescent="0.35">
      <c r="A4740" s="1" t="s">
        <v>11</v>
      </c>
      <c r="B4740" s="1" t="s">
        <v>7378</v>
      </c>
      <c r="C4740" s="1" t="s">
        <v>7379</v>
      </c>
      <c r="D4740" s="1" t="s">
        <v>8</v>
      </c>
      <c r="E4740" s="2">
        <v>43572</v>
      </c>
      <c r="F4740" s="1" t="s">
        <v>13</v>
      </c>
      <c r="G4740" s="11">
        <f>VLOOKUP(Sheet1!B4740,Sheet3!$A$4:$B$3872,2,FALSE)</f>
        <v>43572</v>
      </c>
      <c r="H4740" s="11">
        <f t="shared" si="370"/>
        <v>43572</v>
      </c>
      <c r="I4740" s="11">
        <f t="shared" si="371"/>
        <v>43556</v>
      </c>
      <c r="J4740" s="11">
        <f t="shared" si="372"/>
        <v>43556</v>
      </c>
      <c r="K4740" s="1">
        <f t="shared" si="373"/>
        <v>0</v>
      </c>
      <c r="L4740" s="1">
        <f t="shared" si="374"/>
        <v>1</v>
      </c>
    </row>
    <row r="4741" spans="1:12" x14ac:dyDescent="0.35">
      <c r="A4741" s="1" t="s">
        <v>11</v>
      </c>
      <c r="B4741" s="1" t="s">
        <v>7380</v>
      </c>
      <c r="C4741" s="1" t="s">
        <v>7381</v>
      </c>
      <c r="D4741" s="1" t="s">
        <v>8</v>
      </c>
      <c r="E4741" s="2">
        <v>43491</v>
      </c>
      <c r="F4741" s="1" t="s">
        <v>13</v>
      </c>
      <c r="G4741" s="11">
        <f>VLOOKUP(Sheet1!B4741,Sheet3!$A$4:$B$3872,2,FALSE)</f>
        <v>43491</v>
      </c>
      <c r="H4741" s="11">
        <f t="shared" si="370"/>
        <v>43491</v>
      </c>
      <c r="I4741" s="11">
        <f t="shared" si="371"/>
        <v>43466</v>
      </c>
      <c r="J4741" s="11">
        <f t="shared" si="372"/>
        <v>43466</v>
      </c>
      <c r="K4741" s="1">
        <f t="shared" si="373"/>
        <v>0</v>
      </c>
      <c r="L4741" s="1">
        <f t="shared" si="374"/>
        <v>0.5</v>
      </c>
    </row>
    <row r="4742" spans="1:12" x14ac:dyDescent="0.35">
      <c r="A4742" s="1" t="s">
        <v>11</v>
      </c>
      <c r="B4742" s="1" t="s">
        <v>7380</v>
      </c>
      <c r="C4742" s="1">
        <v>18133</v>
      </c>
      <c r="D4742" s="1" t="s">
        <v>8</v>
      </c>
      <c r="E4742" s="2">
        <v>43509</v>
      </c>
      <c r="F4742" s="1" t="s">
        <v>9</v>
      </c>
      <c r="G4742" s="11">
        <f>VLOOKUP(Sheet1!B4742,Sheet3!$A$4:$B$3872,2,FALSE)</f>
        <v>43491</v>
      </c>
      <c r="H4742" s="11">
        <f t="shared" si="370"/>
        <v>43509</v>
      </c>
      <c r="I4742" s="11">
        <f t="shared" si="371"/>
        <v>43466</v>
      </c>
      <c r="J4742" s="11">
        <f t="shared" si="372"/>
        <v>43497</v>
      </c>
      <c r="K4742" s="1">
        <f t="shared" si="373"/>
        <v>1</v>
      </c>
      <c r="L4742" s="1">
        <f t="shared" si="374"/>
        <v>0.5</v>
      </c>
    </row>
    <row r="4743" spans="1:12" x14ac:dyDescent="0.35">
      <c r="A4743" s="1" t="s">
        <v>11</v>
      </c>
      <c r="B4743" s="1" t="s">
        <v>7382</v>
      </c>
      <c r="C4743" s="1" t="s">
        <v>7383</v>
      </c>
      <c r="D4743" s="1" t="s">
        <v>8</v>
      </c>
      <c r="E4743" s="2">
        <v>43486</v>
      </c>
      <c r="F4743" s="1" t="s">
        <v>25</v>
      </c>
      <c r="G4743" s="11">
        <f>VLOOKUP(Sheet1!B4743,Sheet3!$A$4:$B$3872,2,FALSE)</f>
        <v>43486</v>
      </c>
      <c r="H4743" s="11">
        <f t="shared" si="370"/>
        <v>43486</v>
      </c>
      <c r="I4743" s="11">
        <f t="shared" si="371"/>
        <v>43466</v>
      </c>
      <c r="J4743" s="11">
        <f t="shared" si="372"/>
        <v>43466</v>
      </c>
      <c r="K4743" s="1">
        <f t="shared" si="373"/>
        <v>0</v>
      </c>
      <c r="L4743" s="1">
        <f t="shared" si="374"/>
        <v>1</v>
      </c>
    </row>
    <row r="4744" spans="1:12" x14ac:dyDescent="0.35">
      <c r="A4744" s="1" t="s">
        <v>11</v>
      </c>
      <c r="B4744" s="1" t="s">
        <v>7384</v>
      </c>
      <c r="C4744" s="1" t="s">
        <v>7385</v>
      </c>
      <c r="D4744" s="1" t="s">
        <v>8</v>
      </c>
      <c r="E4744" s="2">
        <v>43497</v>
      </c>
      <c r="F4744" s="1" t="s">
        <v>13</v>
      </c>
      <c r="G4744" s="11">
        <f>VLOOKUP(Sheet1!B4744,Sheet3!$A$4:$B$3872,2,FALSE)</f>
        <v>43497</v>
      </c>
      <c r="H4744" s="11">
        <f t="shared" si="370"/>
        <v>43497</v>
      </c>
      <c r="I4744" s="11">
        <f t="shared" si="371"/>
        <v>43497</v>
      </c>
      <c r="J4744" s="11">
        <f t="shared" si="372"/>
        <v>43497</v>
      </c>
      <c r="K4744" s="1">
        <f t="shared" si="373"/>
        <v>0</v>
      </c>
      <c r="L4744" s="1">
        <f t="shared" si="374"/>
        <v>1</v>
      </c>
    </row>
    <row r="4745" spans="1:12" x14ac:dyDescent="0.35">
      <c r="A4745" s="1" t="s">
        <v>11</v>
      </c>
      <c r="B4745" s="1" t="s">
        <v>7386</v>
      </c>
      <c r="C4745" s="1" t="s">
        <v>7387</v>
      </c>
      <c r="D4745" s="1" t="s">
        <v>8</v>
      </c>
      <c r="E4745" s="2">
        <v>43577</v>
      </c>
      <c r="F4745" s="1" t="s">
        <v>15</v>
      </c>
      <c r="G4745" s="11">
        <f>VLOOKUP(Sheet1!B4745,Sheet3!$A$4:$B$3872,2,FALSE)</f>
        <v>43577</v>
      </c>
      <c r="H4745" s="11">
        <f t="shared" si="370"/>
        <v>43577</v>
      </c>
      <c r="I4745" s="11">
        <f t="shared" si="371"/>
        <v>43556</v>
      </c>
      <c r="J4745" s="11">
        <f t="shared" si="372"/>
        <v>43556</v>
      </c>
      <c r="K4745" s="1">
        <f t="shared" si="373"/>
        <v>0</v>
      </c>
      <c r="L4745" s="1">
        <f t="shared" si="374"/>
        <v>1</v>
      </c>
    </row>
    <row r="4746" spans="1:12" x14ac:dyDescent="0.35">
      <c r="A4746" s="1" t="s">
        <v>11</v>
      </c>
      <c r="B4746" s="1" t="s">
        <v>7388</v>
      </c>
      <c r="C4746" s="1">
        <v>35824</v>
      </c>
      <c r="D4746" s="1" t="s">
        <v>8</v>
      </c>
      <c r="E4746" s="2">
        <v>43549</v>
      </c>
      <c r="F4746" s="1" t="s">
        <v>13</v>
      </c>
      <c r="G4746" s="11">
        <f>VLOOKUP(Sheet1!B4746,Sheet3!$A$4:$B$3872,2,FALSE)</f>
        <v>43549</v>
      </c>
      <c r="H4746" s="11">
        <f t="shared" si="370"/>
        <v>43549</v>
      </c>
      <c r="I4746" s="11">
        <f t="shared" si="371"/>
        <v>43525</v>
      </c>
      <c r="J4746" s="11">
        <f t="shared" si="372"/>
        <v>43525</v>
      </c>
      <c r="K4746" s="1">
        <f t="shared" si="373"/>
        <v>0</v>
      </c>
      <c r="L4746" s="1">
        <f t="shared" si="374"/>
        <v>1</v>
      </c>
    </row>
    <row r="4747" spans="1:12" x14ac:dyDescent="0.35">
      <c r="A4747" s="1" t="s">
        <v>11</v>
      </c>
      <c r="B4747" s="1" t="s">
        <v>7389</v>
      </c>
      <c r="C4747" s="1" t="s">
        <v>7390</v>
      </c>
      <c r="D4747" s="1" t="s">
        <v>8</v>
      </c>
      <c r="E4747" s="2">
        <v>43597</v>
      </c>
      <c r="F4747" s="1" t="s">
        <v>15</v>
      </c>
      <c r="G4747" s="11">
        <f>VLOOKUP(Sheet1!B4747,Sheet3!$A$4:$B$3872,2,FALSE)</f>
        <v>43597</v>
      </c>
      <c r="H4747" s="11">
        <f t="shared" si="370"/>
        <v>43597</v>
      </c>
      <c r="I4747" s="11">
        <f t="shared" si="371"/>
        <v>43586</v>
      </c>
      <c r="J4747" s="11">
        <f t="shared" si="372"/>
        <v>43586</v>
      </c>
      <c r="K4747" s="1">
        <f t="shared" si="373"/>
        <v>0</v>
      </c>
      <c r="L4747" s="1">
        <f t="shared" si="374"/>
        <v>1</v>
      </c>
    </row>
    <row r="4748" spans="1:12" x14ac:dyDescent="0.35">
      <c r="A4748" s="1" t="s">
        <v>11</v>
      </c>
      <c r="B4748" s="1" t="s">
        <v>7391</v>
      </c>
      <c r="C4748" s="1">
        <v>88331</v>
      </c>
      <c r="D4748" s="1" t="s">
        <v>8</v>
      </c>
      <c r="E4748" s="2">
        <v>43596</v>
      </c>
      <c r="F4748" s="1" t="s">
        <v>25</v>
      </c>
      <c r="G4748" s="11">
        <f>VLOOKUP(Sheet1!B4748,Sheet3!$A$4:$B$3872,2,FALSE)</f>
        <v>43596</v>
      </c>
      <c r="H4748" s="11">
        <f t="shared" si="370"/>
        <v>43596</v>
      </c>
      <c r="I4748" s="11">
        <f t="shared" si="371"/>
        <v>43586</v>
      </c>
      <c r="J4748" s="11">
        <f t="shared" si="372"/>
        <v>43586</v>
      </c>
      <c r="K4748" s="1">
        <f t="shared" si="373"/>
        <v>0</v>
      </c>
      <c r="L4748" s="1">
        <f t="shared" si="374"/>
        <v>1</v>
      </c>
    </row>
    <row r="4749" spans="1:12" x14ac:dyDescent="0.35">
      <c r="A4749" s="1" t="s">
        <v>11</v>
      </c>
      <c r="B4749" s="1" t="s">
        <v>7392</v>
      </c>
      <c r="C4749" s="1" t="s">
        <v>7393</v>
      </c>
      <c r="D4749" s="1" t="s">
        <v>8</v>
      </c>
      <c r="E4749" s="2">
        <v>43527</v>
      </c>
      <c r="F4749" s="1" t="s">
        <v>13</v>
      </c>
      <c r="G4749" s="11">
        <f>VLOOKUP(Sheet1!B4749,Sheet3!$A$4:$B$3872,2,FALSE)</f>
        <v>43527</v>
      </c>
      <c r="H4749" s="11">
        <f t="shared" si="370"/>
        <v>43527</v>
      </c>
      <c r="I4749" s="11">
        <f t="shared" si="371"/>
        <v>43525</v>
      </c>
      <c r="J4749" s="11">
        <f t="shared" si="372"/>
        <v>43525</v>
      </c>
      <c r="K4749" s="1">
        <f t="shared" si="373"/>
        <v>0</v>
      </c>
      <c r="L4749" s="1">
        <f t="shared" si="374"/>
        <v>1</v>
      </c>
    </row>
    <row r="4750" spans="1:12" x14ac:dyDescent="0.35">
      <c r="A4750" s="1" t="s">
        <v>11</v>
      </c>
      <c r="B4750" s="1" t="s">
        <v>7394</v>
      </c>
      <c r="C4750" s="1" t="s">
        <v>7395</v>
      </c>
      <c r="D4750" s="1" t="s">
        <v>18</v>
      </c>
      <c r="E4750" s="2">
        <v>43587</v>
      </c>
      <c r="F4750" s="1" t="s">
        <v>25</v>
      </c>
      <c r="G4750" s="11">
        <f>VLOOKUP(Sheet1!B4750,Sheet3!$A$4:$B$3872,2,FALSE)</f>
        <v>43587</v>
      </c>
      <c r="H4750" s="11">
        <f t="shared" si="370"/>
        <v>43587</v>
      </c>
      <c r="I4750" s="11">
        <f t="shared" si="371"/>
        <v>43586</v>
      </c>
      <c r="J4750" s="11">
        <f t="shared" si="372"/>
        <v>43586</v>
      </c>
      <c r="K4750" s="1">
        <f t="shared" si="373"/>
        <v>0</v>
      </c>
      <c r="L4750" s="1">
        <f t="shared" si="374"/>
        <v>1</v>
      </c>
    </row>
    <row r="4751" spans="1:12" x14ac:dyDescent="0.35">
      <c r="A4751" s="1" t="s">
        <v>11</v>
      </c>
      <c r="B4751" s="1" t="s">
        <v>7396</v>
      </c>
      <c r="C4751" s="1" t="s">
        <v>7397</v>
      </c>
      <c r="D4751" s="1" t="s">
        <v>18</v>
      </c>
      <c r="E4751" s="2">
        <v>43486</v>
      </c>
      <c r="F4751" s="1" t="s">
        <v>25</v>
      </c>
      <c r="G4751" s="11">
        <f>VLOOKUP(Sheet1!B4751,Sheet3!$A$4:$B$3872,2,FALSE)</f>
        <v>43486</v>
      </c>
      <c r="H4751" s="11">
        <f t="shared" si="370"/>
        <v>43486</v>
      </c>
      <c r="I4751" s="11">
        <f t="shared" si="371"/>
        <v>43466</v>
      </c>
      <c r="J4751" s="11">
        <f t="shared" si="372"/>
        <v>43466</v>
      </c>
      <c r="K4751" s="1">
        <f t="shared" si="373"/>
        <v>0</v>
      </c>
      <c r="L4751" s="1">
        <f t="shared" si="374"/>
        <v>1</v>
      </c>
    </row>
    <row r="4752" spans="1:12" x14ac:dyDescent="0.35">
      <c r="A4752" s="1" t="s">
        <v>11</v>
      </c>
      <c r="B4752" s="1" t="s">
        <v>7398</v>
      </c>
      <c r="C4752" s="1" t="s">
        <v>7399</v>
      </c>
      <c r="D4752" s="1" t="s">
        <v>8</v>
      </c>
      <c r="E4752" s="2">
        <v>43545</v>
      </c>
      <c r="F4752" s="1" t="s">
        <v>25</v>
      </c>
      <c r="G4752" s="11">
        <f>VLOOKUP(Sheet1!B4752,Sheet3!$A$4:$B$3872,2,FALSE)</f>
        <v>43545</v>
      </c>
      <c r="H4752" s="11">
        <f t="shared" si="370"/>
        <v>43545</v>
      </c>
      <c r="I4752" s="11">
        <f t="shared" si="371"/>
        <v>43525</v>
      </c>
      <c r="J4752" s="11">
        <f t="shared" si="372"/>
        <v>43525</v>
      </c>
      <c r="K4752" s="1">
        <f t="shared" si="373"/>
        <v>0</v>
      </c>
      <c r="L4752" s="1">
        <f t="shared" si="374"/>
        <v>1</v>
      </c>
    </row>
    <row r="4753" spans="1:12" x14ac:dyDescent="0.35">
      <c r="A4753" s="1" t="s">
        <v>11</v>
      </c>
      <c r="B4753" s="1" t="s">
        <v>7400</v>
      </c>
      <c r="C4753" s="1" t="s">
        <v>7401</v>
      </c>
      <c r="D4753" s="1" t="s">
        <v>18</v>
      </c>
      <c r="E4753" s="2">
        <v>43591</v>
      </c>
      <c r="F4753" s="1" t="s">
        <v>25</v>
      </c>
      <c r="G4753" s="11">
        <f>VLOOKUP(Sheet1!B4753,Sheet3!$A$4:$B$3872,2,FALSE)</f>
        <v>43591</v>
      </c>
      <c r="H4753" s="11">
        <f t="shared" si="370"/>
        <v>43591</v>
      </c>
      <c r="I4753" s="11">
        <f t="shared" si="371"/>
        <v>43586</v>
      </c>
      <c r="J4753" s="11">
        <f t="shared" si="372"/>
        <v>43586</v>
      </c>
      <c r="K4753" s="1">
        <f t="shared" si="373"/>
        <v>0</v>
      </c>
      <c r="L4753" s="1">
        <f t="shared" si="374"/>
        <v>1</v>
      </c>
    </row>
    <row r="4754" spans="1:12" x14ac:dyDescent="0.35">
      <c r="A4754" s="1" t="s">
        <v>11</v>
      </c>
      <c r="B4754" s="1" t="s">
        <v>7402</v>
      </c>
      <c r="C4754" s="1" t="s">
        <v>7403</v>
      </c>
      <c r="D4754" s="1" t="s">
        <v>8</v>
      </c>
      <c r="E4754" s="2">
        <v>43549</v>
      </c>
      <c r="F4754" s="1" t="s">
        <v>13</v>
      </c>
      <c r="G4754" s="11">
        <f>VLOOKUP(Sheet1!B4754,Sheet3!$A$4:$B$3872,2,FALSE)</f>
        <v>43549</v>
      </c>
      <c r="H4754" s="11">
        <f t="shared" si="370"/>
        <v>43549</v>
      </c>
      <c r="I4754" s="11">
        <f t="shared" si="371"/>
        <v>43525</v>
      </c>
      <c r="J4754" s="11">
        <f t="shared" si="372"/>
        <v>43525</v>
      </c>
      <c r="K4754" s="1">
        <f t="shared" si="373"/>
        <v>0</v>
      </c>
      <c r="L4754" s="1">
        <f t="shared" si="374"/>
        <v>1</v>
      </c>
    </row>
    <row r="4755" spans="1:12" x14ac:dyDescent="0.35">
      <c r="A4755" s="1" t="s">
        <v>11</v>
      </c>
      <c r="B4755" s="1" t="s">
        <v>7404</v>
      </c>
      <c r="C4755" s="1" t="s">
        <v>7405</v>
      </c>
      <c r="D4755" s="1" t="s">
        <v>18</v>
      </c>
      <c r="E4755" s="2">
        <v>43486</v>
      </c>
      <c r="F4755" s="1" t="s">
        <v>25</v>
      </c>
      <c r="G4755" s="11">
        <f>VLOOKUP(Sheet1!B4755,Sheet3!$A$4:$B$3872,2,FALSE)</f>
        <v>43486</v>
      </c>
      <c r="H4755" s="11">
        <f t="shared" si="370"/>
        <v>43486</v>
      </c>
      <c r="I4755" s="11">
        <f t="shared" si="371"/>
        <v>43466</v>
      </c>
      <c r="J4755" s="11">
        <f t="shared" si="372"/>
        <v>43466</v>
      </c>
      <c r="K4755" s="1">
        <f t="shared" si="373"/>
        <v>0</v>
      </c>
      <c r="L4755" s="1">
        <f t="shared" si="374"/>
        <v>1</v>
      </c>
    </row>
    <row r="4756" spans="1:12" x14ac:dyDescent="0.35">
      <c r="A4756" s="1" t="s">
        <v>11</v>
      </c>
      <c r="B4756" s="1" t="s">
        <v>7406</v>
      </c>
      <c r="C4756" s="1" t="s">
        <v>7407</v>
      </c>
      <c r="D4756" s="1" t="s">
        <v>8</v>
      </c>
      <c r="E4756" s="2">
        <v>43567</v>
      </c>
      <c r="F4756" s="1" t="s">
        <v>15</v>
      </c>
      <c r="G4756" s="11">
        <f>VLOOKUP(Sheet1!B4756,Sheet3!$A$4:$B$3872,2,FALSE)</f>
        <v>43567</v>
      </c>
      <c r="H4756" s="11">
        <f t="shared" si="370"/>
        <v>43567</v>
      </c>
      <c r="I4756" s="11">
        <f t="shared" si="371"/>
        <v>43556</v>
      </c>
      <c r="J4756" s="11">
        <f t="shared" si="372"/>
        <v>43556</v>
      </c>
      <c r="K4756" s="1">
        <f t="shared" si="373"/>
        <v>0</v>
      </c>
      <c r="L4756" s="1">
        <f t="shared" si="374"/>
        <v>1</v>
      </c>
    </row>
    <row r="4757" spans="1:12" x14ac:dyDescent="0.35">
      <c r="A4757" s="1" t="s">
        <v>11</v>
      </c>
      <c r="B4757" s="1" t="s">
        <v>7408</v>
      </c>
      <c r="C4757" s="1" t="s">
        <v>7409</v>
      </c>
      <c r="D4757" s="1" t="s">
        <v>8</v>
      </c>
      <c r="E4757" s="2">
        <v>43497</v>
      </c>
      <c r="F4757" s="1" t="s">
        <v>13</v>
      </c>
      <c r="G4757" s="11">
        <f>VLOOKUP(Sheet1!B4757,Sheet3!$A$4:$B$3872,2,FALSE)</f>
        <v>43497</v>
      </c>
      <c r="H4757" s="11">
        <f t="shared" si="370"/>
        <v>43497</v>
      </c>
      <c r="I4757" s="11">
        <f t="shared" si="371"/>
        <v>43497</v>
      </c>
      <c r="J4757" s="11">
        <f t="shared" si="372"/>
        <v>43497</v>
      </c>
      <c r="K4757" s="1">
        <f t="shared" si="373"/>
        <v>0</v>
      </c>
      <c r="L4757" s="1">
        <f t="shared" si="374"/>
        <v>1</v>
      </c>
    </row>
    <row r="4758" spans="1:12" x14ac:dyDescent="0.35">
      <c r="A4758" s="1" t="s">
        <v>11</v>
      </c>
      <c r="B4758" s="1" t="s">
        <v>7410</v>
      </c>
      <c r="C4758" s="1" t="s">
        <v>7411</v>
      </c>
      <c r="D4758" s="1" t="s">
        <v>8</v>
      </c>
      <c r="E4758" s="2">
        <v>43536</v>
      </c>
      <c r="F4758" s="1" t="s">
        <v>25</v>
      </c>
      <c r="G4758" s="11">
        <f>VLOOKUP(Sheet1!B4758,Sheet3!$A$4:$B$3872,2,FALSE)</f>
        <v>43536</v>
      </c>
      <c r="H4758" s="11">
        <f t="shared" si="370"/>
        <v>43536</v>
      </c>
      <c r="I4758" s="11">
        <f t="shared" si="371"/>
        <v>43525</v>
      </c>
      <c r="J4758" s="11">
        <f t="shared" si="372"/>
        <v>43525</v>
      </c>
      <c r="K4758" s="1">
        <f t="shared" si="373"/>
        <v>0</v>
      </c>
      <c r="L4758" s="1">
        <f t="shared" si="374"/>
        <v>1</v>
      </c>
    </row>
    <row r="4759" spans="1:12" x14ac:dyDescent="0.35">
      <c r="A4759" s="1" t="s">
        <v>11</v>
      </c>
      <c r="B4759" s="1" t="s">
        <v>7412</v>
      </c>
      <c r="C4759" s="1" t="s">
        <v>7413</v>
      </c>
      <c r="D4759" s="1" t="s">
        <v>8</v>
      </c>
      <c r="E4759" s="2">
        <v>43523</v>
      </c>
      <c r="F4759" s="1" t="s">
        <v>13</v>
      </c>
      <c r="G4759" s="11">
        <f>VLOOKUP(Sheet1!B4759,Sheet3!$A$4:$B$3872,2,FALSE)</f>
        <v>43523</v>
      </c>
      <c r="H4759" s="11">
        <f t="shared" si="370"/>
        <v>43523</v>
      </c>
      <c r="I4759" s="11">
        <f t="shared" si="371"/>
        <v>43497</v>
      </c>
      <c r="J4759" s="11">
        <f t="shared" si="372"/>
        <v>43497</v>
      </c>
      <c r="K4759" s="1">
        <f t="shared" si="373"/>
        <v>0</v>
      </c>
      <c r="L4759" s="1">
        <f t="shared" si="374"/>
        <v>1</v>
      </c>
    </row>
    <row r="4760" spans="1:12" x14ac:dyDescent="0.35">
      <c r="A4760" s="1" t="s">
        <v>11</v>
      </c>
      <c r="B4760" s="1" t="s">
        <v>7414</v>
      </c>
      <c r="C4760" s="3">
        <v>9.0000000000000001E+298</v>
      </c>
      <c r="D4760" s="1" t="s">
        <v>8</v>
      </c>
      <c r="E4760" s="2">
        <v>43487</v>
      </c>
      <c r="F4760" s="1" t="s">
        <v>25</v>
      </c>
      <c r="G4760" s="11">
        <f>VLOOKUP(Sheet1!B4760,Sheet3!$A$4:$B$3872,2,FALSE)</f>
        <v>43487</v>
      </c>
      <c r="H4760" s="11">
        <f t="shared" si="370"/>
        <v>43487</v>
      </c>
      <c r="I4760" s="11">
        <f t="shared" si="371"/>
        <v>43466</v>
      </c>
      <c r="J4760" s="11">
        <f t="shared" si="372"/>
        <v>43466</v>
      </c>
      <c r="K4760" s="1">
        <f t="shared" si="373"/>
        <v>0</v>
      </c>
      <c r="L4760" s="1">
        <f t="shared" si="374"/>
        <v>1</v>
      </c>
    </row>
    <row r="4761" spans="1:12" x14ac:dyDescent="0.35">
      <c r="A4761" s="1" t="s">
        <v>6</v>
      </c>
      <c r="B4761" s="1" t="s">
        <v>7415</v>
      </c>
      <c r="C4761" s="1" t="s">
        <v>7416</v>
      </c>
      <c r="D4761" s="1" t="s">
        <v>8</v>
      </c>
      <c r="E4761" s="2">
        <v>43545</v>
      </c>
      <c r="F4761" s="1" t="s">
        <v>13</v>
      </c>
      <c r="G4761" s="11">
        <f>VLOOKUP(Sheet1!B4761,Sheet3!$A$4:$B$3872,2,FALSE)</f>
        <v>43545</v>
      </c>
      <c r="H4761" s="11">
        <f t="shared" si="370"/>
        <v>43545</v>
      </c>
      <c r="I4761" s="11">
        <f t="shared" si="371"/>
        <v>43525</v>
      </c>
      <c r="J4761" s="11">
        <f t="shared" si="372"/>
        <v>43525</v>
      </c>
      <c r="K4761" s="1">
        <f t="shared" si="373"/>
        <v>0</v>
      </c>
      <c r="L4761" s="1">
        <f t="shared" si="374"/>
        <v>1</v>
      </c>
    </row>
    <row r="4762" spans="1:12" x14ac:dyDescent="0.35">
      <c r="A4762" s="1" t="s">
        <v>11</v>
      </c>
      <c r="B4762" s="1" t="s">
        <v>7417</v>
      </c>
      <c r="C4762" s="1" t="s">
        <v>7418</v>
      </c>
      <c r="D4762" s="1" t="s">
        <v>8</v>
      </c>
      <c r="E4762" s="2">
        <v>43545</v>
      </c>
      <c r="F4762" s="1" t="s">
        <v>25</v>
      </c>
      <c r="G4762" s="11">
        <f>VLOOKUP(Sheet1!B4762,Sheet3!$A$4:$B$3872,2,FALSE)</f>
        <v>43545</v>
      </c>
      <c r="H4762" s="11">
        <f t="shared" si="370"/>
        <v>43545</v>
      </c>
      <c r="I4762" s="11">
        <f t="shared" si="371"/>
        <v>43525</v>
      </c>
      <c r="J4762" s="11">
        <f t="shared" si="372"/>
        <v>43525</v>
      </c>
      <c r="K4762" s="1">
        <f t="shared" si="373"/>
        <v>0</v>
      </c>
      <c r="L4762" s="1">
        <f t="shared" si="374"/>
        <v>1</v>
      </c>
    </row>
    <row r="4763" spans="1:12" x14ac:dyDescent="0.35">
      <c r="A4763" s="1" t="s">
        <v>6</v>
      </c>
      <c r="B4763" s="1" t="s">
        <v>7419</v>
      </c>
      <c r="C4763" s="1">
        <v>81395</v>
      </c>
      <c r="D4763" s="1" t="s">
        <v>8</v>
      </c>
      <c r="E4763" s="2">
        <v>43550</v>
      </c>
      <c r="F4763" s="1" t="s">
        <v>13</v>
      </c>
      <c r="G4763" s="11">
        <f>VLOOKUP(Sheet1!B4763,Sheet3!$A$4:$B$3872,2,FALSE)</f>
        <v>43550</v>
      </c>
      <c r="H4763" s="11">
        <f t="shared" si="370"/>
        <v>43550</v>
      </c>
      <c r="I4763" s="11">
        <f t="shared" si="371"/>
        <v>43525</v>
      </c>
      <c r="J4763" s="11">
        <f t="shared" si="372"/>
        <v>43525</v>
      </c>
      <c r="K4763" s="1">
        <f t="shared" si="373"/>
        <v>0</v>
      </c>
      <c r="L4763" s="1">
        <f t="shared" si="374"/>
        <v>1</v>
      </c>
    </row>
    <row r="4764" spans="1:12" x14ac:dyDescent="0.35">
      <c r="A4764" s="1" t="s">
        <v>11</v>
      </c>
      <c r="B4764" s="1" t="s">
        <v>7420</v>
      </c>
      <c r="C4764" s="1" t="s">
        <v>7421</v>
      </c>
      <c r="D4764" s="1" t="s">
        <v>8</v>
      </c>
      <c r="E4764" s="2">
        <v>43556</v>
      </c>
      <c r="F4764" s="1" t="s">
        <v>15</v>
      </c>
      <c r="G4764" s="11">
        <f>VLOOKUP(Sheet1!B4764,Sheet3!$A$4:$B$3872,2,FALSE)</f>
        <v>43556</v>
      </c>
      <c r="H4764" s="11">
        <f t="shared" si="370"/>
        <v>43556</v>
      </c>
      <c r="I4764" s="11">
        <f t="shared" si="371"/>
        <v>43556</v>
      </c>
      <c r="J4764" s="11">
        <f t="shared" si="372"/>
        <v>43556</v>
      </c>
      <c r="K4764" s="1">
        <f t="shared" si="373"/>
        <v>0</v>
      </c>
      <c r="L4764" s="1">
        <f t="shared" si="374"/>
        <v>1</v>
      </c>
    </row>
    <row r="4765" spans="1:12" x14ac:dyDescent="0.35">
      <c r="A4765" s="1" t="s">
        <v>11</v>
      </c>
      <c r="B4765" s="1" t="s">
        <v>7422</v>
      </c>
      <c r="C4765" s="1" t="s">
        <v>7423</v>
      </c>
      <c r="D4765" s="1" t="s">
        <v>8</v>
      </c>
      <c r="E4765" s="2">
        <v>43498</v>
      </c>
      <c r="F4765" s="1" t="s">
        <v>13</v>
      </c>
      <c r="G4765" s="11">
        <f>VLOOKUP(Sheet1!B4765,Sheet3!$A$4:$B$3872,2,FALSE)</f>
        <v>43498</v>
      </c>
      <c r="H4765" s="11">
        <f t="shared" si="370"/>
        <v>43498</v>
      </c>
      <c r="I4765" s="11">
        <f t="shared" si="371"/>
        <v>43497</v>
      </c>
      <c r="J4765" s="11">
        <f t="shared" si="372"/>
        <v>43497</v>
      </c>
      <c r="K4765" s="1">
        <f t="shared" si="373"/>
        <v>0</v>
      </c>
      <c r="L4765" s="1">
        <f t="shared" si="374"/>
        <v>1</v>
      </c>
    </row>
    <row r="4766" spans="1:12" x14ac:dyDescent="0.35">
      <c r="A4766" s="1" t="s">
        <v>11</v>
      </c>
      <c r="B4766" s="1" t="s">
        <v>7424</v>
      </c>
      <c r="C4766" s="1" t="s">
        <v>7425</v>
      </c>
      <c r="D4766" s="1" t="s">
        <v>18</v>
      </c>
      <c r="E4766" s="2">
        <v>43540</v>
      </c>
      <c r="F4766" s="1" t="s">
        <v>13</v>
      </c>
      <c r="G4766" s="11">
        <f>VLOOKUP(Sheet1!B4766,Sheet3!$A$4:$B$3872,2,FALSE)</f>
        <v>43540</v>
      </c>
      <c r="H4766" s="11">
        <f t="shared" si="370"/>
        <v>43540</v>
      </c>
      <c r="I4766" s="11">
        <f t="shared" si="371"/>
        <v>43525</v>
      </c>
      <c r="J4766" s="11">
        <f t="shared" si="372"/>
        <v>43525</v>
      </c>
      <c r="K4766" s="1">
        <f t="shared" si="373"/>
        <v>0</v>
      </c>
      <c r="L4766" s="1">
        <f t="shared" si="374"/>
        <v>1</v>
      </c>
    </row>
    <row r="4767" spans="1:12" x14ac:dyDescent="0.35">
      <c r="A4767" s="1" t="s">
        <v>11</v>
      </c>
      <c r="B4767" s="1" t="s">
        <v>7426</v>
      </c>
      <c r="C4767" s="1" t="s">
        <v>7427</v>
      </c>
      <c r="D4767" s="1" t="s">
        <v>8</v>
      </c>
      <c r="E4767" s="2">
        <v>43541</v>
      </c>
      <c r="F4767" s="1" t="s">
        <v>13</v>
      </c>
      <c r="G4767" s="11">
        <f>VLOOKUP(Sheet1!B4767,Sheet3!$A$4:$B$3872,2,FALSE)</f>
        <v>43541</v>
      </c>
      <c r="H4767" s="11">
        <f t="shared" si="370"/>
        <v>43541</v>
      </c>
      <c r="I4767" s="11">
        <f t="shared" si="371"/>
        <v>43525</v>
      </c>
      <c r="J4767" s="11">
        <f t="shared" si="372"/>
        <v>43525</v>
      </c>
      <c r="K4767" s="1">
        <f t="shared" si="373"/>
        <v>0</v>
      </c>
      <c r="L4767" s="1">
        <f t="shared" si="374"/>
        <v>1</v>
      </c>
    </row>
    <row r="4768" spans="1:12" x14ac:dyDescent="0.35">
      <c r="A4768" s="1" t="s">
        <v>11</v>
      </c>
      <c r="B4768" s="1" t="s">
        <v>7428</v>
      </c>
      <c r="C4768" s="1" t="s">
        <v>7429</v>
      </c>
      <c r="D4768" s="1" t="s">
        <v>8</v>
      </c>
      <c r="E4768" s="2">
        <v>43468</v>
      </c>
      <c r="F4768" s="1" t="s">
        <v>25</v>
      </c>
      <c r="G4768" s="11">
        <f>VLOOKUP(Sheet1!B4768,Sheet3!$A$4:$B$3872,2,FALSE)</f>
        <v>43468</v>
      </c>
      <c r="H4768" s="11">
        <f t="shared" si="370"/>
        <v>43468</v>
      </c>
      <c r="I4768" s="11">
        <f t="shared" si="371"/>
        <v>43466</v>
      </c>
      <c r="J4768" s="11">
        <f t="shared" si="372"/>
        <v>43466</v>
      </c>
      <c r="K4768" s="1">
        <f t="shared" si="373"/>
        <v>0</v>
      </c>
      <c r="L4768" s="1">
        <f t="shared" si="374"/>
        <v>1</v>
      </c>
    </row>
    <row r="4769" spans="1:12" x14ac:dyDescent="0.35">
      <c r="A4769" s="1" t="s">
        <v>11</v>
      </c>
      <c r="B4769" s="1" t="s">
        <v>7430</v>
      </c>
      <c r="C4769" s="1" t="s">
        <v>7431</v>
      </c>
      <c r="D4769" s="1" t="s">
        <v>8</v>
      </c>
      <c r="E4769" s="2">
        <v>43487</v>
      </c>
      <c r="F4769" s="1" t="s">
        <v>13</v>
      </c>
      <c r="G4769" s="11">
        <f>VLOOKUP(Sheet1!B4769,Sheet3!$A$4:$B$3872,2,FALSE)</f>
        <v>43487</v>
      </c>
      <c r="H4769" s="11">
        <f t="shared" si="370"/>
        <v>43487</v>
      </c>
      <c r="I4769" s="11">
        <f t="shared" si="371"/>
        <v>43466</v>
      </c>
      <c r="J4769" s="11">
        <f t="shared" si="372"/>
        <v>43466</v>
      </c>
      <c r="K4769" s="1">
        <f t="shared" si="373"/>
        <v>0</v>
      </c>
      <c r="L4769" s="1">
        <f t="shared" si="374"/>
        <v>1</v>
      </c>
    </row>
    <row r="4770" spans="1:12" x14ac:dyDescent="0.35">
      <c r="A4770" s="1" t="s">
        <v>6</v>
      </c>
      <c r="B4770" s="1" t="s">
        <v>7432</v>
      </c>
      <c r="C4770" s="1" t="s">
        <v>7433</v>
      </c>
      <c r="D4770" s="1" t="s">
        <v>18</v>
      </c>
      <c r="E4770" s="2">
        <v>43550</v>
      </c>
      <c r="F4770" s="1" t="s">
        <v>9</v>
      </c>
      <c r="G4770" s="11">
        <f>VLOOKUP(Sheet1!B4770,Sheet3!$A$4:$B$3872,2,FALSE)</f>
        <v>43550</v>
      </c>
      <c r="H4770" s="11">
        <f t="shared" si="370"/>
        <v>43550</v>
      </c>
      <c r="I4770" s="11">
        <f t="shared" si="371"/>
        <v>43525</v>
      </c>
      <c r="J4770" s="11">
        <f t="shared" si="372"/>
        <v>43525</v>
      </c>
      <c r="K4770" s="1">
        <f t="shared" si="373"/>
        <v>0</v>
      </c>
      <c r="L4770" s="1">
        <f t="shared" si="374"/>
        <v>1</v>
      </c>
    </row>
    <row r="4771" spans="1:12" x14ac:dyDescent="0.35">
      <c r="A4771" s="1" t="s">
        <v>11</v>
      </c>
      <c r="B4771" s="1" t="s">
        <v>7434</v>
      </c>
      <c r="C4771" s="1" t="s">
        <v>7435</v>
      </c>
      <c r="D4771" s="1" t="s">
        <v>18</v>
      </c>
      <c r="E4771" s="2">
        <v>43546</v>
      </c>
      <c r="F4771" s="1" t="s">
        <v>9</v>
      </c>
      <c r="G4771" s="11">
        <f>VLOOKUP(Sheet1!B4771,Sheet3!$A$4:$B$3872,2,FALSE)</f>
        <v>43546</v>
      </c>
      <c r="H4771" s="11">
        <f t="shared" si="370"/>
        <v>43546</v>
      </c>
      <c r="I4771" s="11">
        <f t="shared" si="371"/>
        <v>43525</v>
      </c>
      <c r="J4771" s="11">
        <f t="shared" si="372"/>
        <v>43525</v>
      </c>
      <c r="K4771" s="1">
        <f t="shared" si="373"/>
        <v>0</v>
      </c>
      <c r="L4771" s="1">
        <f t="shared" si="374"/>
        <v>0.5</v>
      </c>
    </row>
    <row r="4772" spans="1:12" x14ac:dyDescent="0.35">
      <c r="A4772" s="1" t="s">
        <v>11</v>
      </c>
      <c r="B4772" s="1" t="s">
        <v>7434</v>
      </c>
      <c r="C4772" s="1" t="s">
        <v>7436</v>
      </c>
      <c r="D4772" s="1" t="s">
        <v>8</v>
      </c>
      <c r="E4772" s="2">
        <v>43553</v>
      </c>
      <c r="F4772" s="1" t="s">
        <v>9</v>
      </c>
      <c r="G4772" s="11">
        <f>VLOOKUP(Sheet1!B4772,Sheet3!$A$4:$B$3872,2,FALSE)</f>
        <v>43546</v>
      </c>
      <c r="H4772" s="11">
        <f t="shared" si="370"/>
        <v>43553</v>
      </c>
      <c r="I4772" s="11">
        <f t="shared" si="371"/>
        <v>43525</v>
      </c>
      <c r="J4772" s="11">
        <f t="shared" si="372"/>
        <v>43525</v>
      </c>
      <c r="K4772" s="1">
        <f t="shared" si="373"/>
        <v>0</v>
      </c>
      <c r="L4772" s="1">
        <f t="shared" si="374"/>
        <v>0.5</v>
      </c>
    </row>
    <row r="4773" spans="1:12" x14ac:dyDescent="0.35">
      <c r="A4773" s="1" t="s">
        <v>11</v>
      </c>
      <c r="B4773" s="1" t="s">
        <v>7437</v>
      </c>
      <c r="C4773" s="1" t="s">
        <v>7438</v>
      </c>
      <c r="D4773" s="1" t="s">
        <v>8</v>
      </c>
      <c r="E4773" s="2">
        <v>43585</v>
      </c>
      <c r="F4773" s="1" t="s">
        <v>15</v>
      </c>
      <c r="G4773" s="11">
        <f>VLOOKUP(Sheet1!B4773,Sheet3!$A$4:$B$3872,2,FALSE)</f>
        <v>43585</v>
      </c>
      <c r="H4773" s="11">
        <f t="shared" si="370"/>
        <v>43585</v>
      </c>
      <c r="I4773" s="11">
        <f t="shared" si="371"/>
        <v>43556</v>
      </c>
      <c r="J4773" s="11">
        <f t="shared" si="372"/>
        <v>43556</v>
      </c>
      <c r="K4773" s="1">
        <f t="shared" si="373"/>
        <v>0</v>
      </c>
      <c r="L4773" s="1">
        <f t="shared" si="374"/>
        <v>1</v>
      </c>
    </row>
    <row r="4774" spans="1:12" x14ac:dyDescent="0.35">
      <c r="A4774" s="1" t="s">
        <v>11</v>
      </c>
      <c r="B4774" s="1" t="s">
        <v>7439</v>
      </c>
      <c r="C4774" s="1">
        <v>51754</v>
      </c>
      <c r="D4774" s="1" t="s">
        <v>8</v>
      </c>
      <c r="E4774" s="2">
        <v>43550</v>
      </c>
      <c r="F4774" s="1" t="s">
        <v>25</v>
      </c>
      <c r="G4774" s="11">
        <f>VLOOKUP(Sheet1!B4774,Sheet3!$A$4:$B$3872,2,FALSE)</f>
        <v>43550</v>
      </c>
      <c r="H4774" s="11">
        <f t="shared" si="370"/>
        <v>43550</v>
      </c>
      <c r="I4774" s="11">
        <f t="shared" si="371"/>
        <v>43525</v>
      </c>
      <c r="J4774" s="11">
        <f t="shared" si="372"/>
        <v>43525</v>
      </c>
      <c r="K4774" s="1">
        <f t="shared" si="373"/>
        <v>0</v>
      </c>
      <c r="L4774" s="1">
        <f t="shared" si="374"/>
        <v>0.5</v>
      </c>
    </row>
    <row r="4775" spans="1:12" x14ac:dyDescent="0.35">
      <c r="A4775" s="1" t="s">
        <v>11</v>
      </c>
      <c r="B4775" s="1" t="s">
        <v>7439</v>
      </c>
      <c r="C4775" s="1" t="s">
        <v>7440</v>
      </c>
      <c r="D4775" s="1" t="s">
        <v>8</v>
      </c>
      <c r="E4775" s="2">
        <v>43560</v>
      </c>
      <c r="F4775" s="1" t="s">
        <v>15</v>
      </c>
      <c r="G4775" s="11">
        <f>VLOOKUP(Sheet1!B4775,Sheet3!$A$4:$B$3872,2,FALSE)</f>
        <v>43550</v>
      </c>
      <c r="H4775" s="11">
        <f t="shared" si="370"/>
        <v>43560</v>
      </c>
      <c r="I4775" s="11">
        <f t="shared" si="371"/>
        <v>43525</v>
      </c>
      <c r="J4775" s="11">
        <f t="shared" si="372"/>
        <v>43556</v>
      </c>
      <c r="K4775" s="1">
        <f t="shared" si="373"/>
        <v>1</v>
      </c>
      <c r="L4775" s="1">
        <f t="shared" si="374"/>
        <v>0.5</v>
      </c>
    </row>
    <row r="4776" spans="1:12" x14ac:dyDescent="0.35">
      <c r="A4776" s="1" t="s">
        <v>11</v>
      </c>
      <c r="B4776" s="1" t="s">
        <v>7441</v>
      </c>
      <c r="C4776" s="1" t="s">
        <v>7442</v>
      </c>
      <c r="D4776" s="1" t="s">
        <v>18</v>
      </c>
      <c r="E4776" s="2">
        <v>43569</v>
      </c>
      <c r="F4776" s="1" t="s">
        <v>13</v>
      </c>
      <c r="G4776" s="11">
        <f>VLOOKUP(Sheet1!B4776,Sheet3!$A$4:$B$3872,2,FALSE)</f>
        <v>43569</v>
      </c>
      <c r="H4776" s="11">
        <f t="shared" si="370"/>
        <v>43569</v>
      </c>
      <c r="I4776" s="11">
        <f t="shared" si="371"/>
        <v>43556</v>
      </c>
      <c r="J4776" s="11">
        <f t="shared" si="372"/>
        <v>43556</v>
      </c>
      <c r="K4776" s="1">
        <f t="shared" si="373"/>
        <v>0</v>
      </c>
      <c r="L4776" s="1">
        <f t="shared" si="374"/>
        <v>1</v>
      </c>
    </row>
    <row r="4777" spans="1:12" x14ac:dyDescent="0.35">
      <c r="A4777" s="1" t="s">
        <v>11</v>
      </c>
      <c r="B4777" s="1" t="s">
        <v>7443</v>
      </c>
      <c r="C4777" s="1">
        <v>16123</v>
      </c>
      <c r="D4777" s="1" t="s">
        <v>18</v>
      </c>
      <c r="E4777" s="2">
        <v>43476</v>
      </c>
      <c r="F4777" s="1" t="s">
        <v>25</v>
      </c>
      <c r="G4777" s="11">
        <f>VLOOKUP(Sheet1!B4777,Sheet3!$A$4:$B$3872,2,FALSE)</f>
        <v>43476</v>
      </c>
      <c r="H4777" s="11">
        <f t="shared" si="370"/>
        <v>43476</v>
      </c>
      <c r="I4777" s="11">
        <f t="shared" si="371"/>
        <v>43466</v>
      </c>
      <c r="J4777" s="11">
        <f t="shared" si="372"/>
        <v>43466</v>
      </c>
      <c r="K4777" s="1">
        <f t="shared" si="373"/>
        <v>0</v>
      </c>
      <c r="L4777" s="1">
        <f t="shared" si="374"/>
        <v>1</v>
      </c>
    </row>
    <row r="4778" spans="1:12" x14ac:dyDescent="0.35">
      <c r="A4778" s="1" t="s">
        <v>11</v>
      </c>
      <c r="B4778" s="1" t="s">
        <v>7444</v>
      </c>
      <c r="C4778" s="1" t="s">
        <v>7445</v>
      </c>
      <c r="D4778" s="1" t="s">
        <v>8</v>
      </c>
      <c r="E4778" s="2">
        <v>43574</v>
      </c>
      <c r="F4778" s="1" t="s">
        <v>25</v>
      </c>
      <c r="G4778" s="11">
        <f>VLOOKUP(Sheet1!B4778,Sheet3!$A$4:$B$3872,2,FALSE)</f>
        <v>43574</v>
      </c>
      <c r="H4778" s="11">
        <f t="shared" si="370"/>
        <v>43574</v>
      </c>
      <c r="I4778" s="11">
        <f t="shared" si="371"/>
        <v>43556</v>
      </c>
      <c r="J4778" s="11">
        <f t="shared" si="372"/>
        <v>43556</v>
      </c>
      <c r="K4778" s="1">
        <f t="shared" si="373"/>
        <v>0</v>
      </c>
      <c r="L4778" s="1">
        <f t="shared" si="374"/>
        <v>1</v>
      </c>
    </row>
    <row r="4779" spans="1:12" x14ac:dyDescent="0.35">
      <c r="A4779" s="1" t="s">
        <v>11</v>
      </c>
      <c r="B4779" s="1" t="s">
        <v>7446</v>
      </c>
      <c r="C4779" s="1" t="s">
        <v>7447</v>
      </c>
      <c r="D4779" s="1" t="s">
        <v>18</v>
      </c>
      <c r="E4779" s="2">
        <v>43479</v>
      </c>
      <c r="F4779" s="1" t="s">
        <v>13</v>
      </c>
      <c r="G4779" s="11">
        <f>VLOOKUP(Sheet1!B4779,Sheet3!$A$4:$B$3872,2,FALSE)</f>
        <v>43479</v>
      </c>
      <c r="H4779" s="11">
        <f t="shared" si="370"/>
        <v>43479</v>
      </c>
      <c r="I4779" s="11">
        <f t="shared" si="371"/>
        <v>43466</v>
      </c>
      <c r="J4779" s="11">
        <f t="shared" si="372"/>
        <v>43466</v>
      </c>
      <c r="K4779" s="1">
        <f t="shared" si="373"/>
        <v>0</v>
      </c>
      <c r="L4779" s="1">
        <f t="shared" si="374"/>
        <v>1</v>
      </c>
    </row>
    <row r="4780" spans="1:12" x14ac:dyDescent="0.35">
      <c r="A4780" s="1" t="s">
        <v>11</v>
      </c>
      <c r="B4780" s="1" t="s">
        <v>7448</v>
      </c>
      <c r="C4780" s="1">
        <v>14840</v>
      </c>
      <c r="D4780" s="1" t="s">
        <v>8</v>
      </c>
      <c r="E4780" s="2">
        <v>43575</v>
      </c>
      <c r="F4780" s="1" t="s">
        <v>15</v>
      </c>
      <c r="G4780" s="11">
        <f>VLOOKUP(Sheet1!B4780,Sheet3!$A$4:$B$3872,2,FALSE)</f>
        <v>43575</v>
      </c>
      <c r="H4780" s="11">
        <f t="shared" si="370"/>
        <v>43575</v>
      </c>
      <c r="I4780" s="11">
        <f t="shared" si="371"/>
        <v>43556</v>
      </c>
      <c r="J4780" s="11">
        <f t="shared" si="372"/>
        <v>43556</v>
      </c>
      <c r="K4780" s="1">
        <f t="shared" si="373"/>
        <v>0</v>
      </c>
      <c r="L4780" s="1">
        <f t="shared" si="374"/>
        <v>1</v>
      </c>
    </row>
    <row r="4781" spans="1:12" x14ac:dyDescent="0.35">
      <c r="A4781" s="1" t="s">
        <v>11</v>
      </c>
      <c r="B4781" s="1" t="s">
        <v>7449</v>
      </c>
      <c r="C4781" s="1" t="s">
        <v>7450</v>
      </c>
      <c r="D4781" s="1" t="s">
        <v>8</v>
      </c>
      <c r="E4781" s="2">
        <v>43595</v>
      </c>
      <c r="F4781" s="1" t="s">
        <v>13</v>
      </c>
      <c r="G4781" s="11">
        <f>VLOOKUP(Sheet1!B4781,Sheet3!$A$4:$B$3872,2,FALSE)</f>
        <v>43595</v>
      </c>
      <c r="H4781" s="11">
        <f t="shared" si="370"/>
        <v>43595</v>
      </c>
      <c r="I4781" s="11">
        <f t="shared" si="371"/>
        <v>43586</v>
      </c>
      <c r="J4781" s="11">
        <f t="shared" si="372"/>
        <v>43586</v>
      </c>
      <c r="K4781" s="1">
        <f t="shared" si="373"/>
        <v>0</v>
      </c>
      <c r="L4781" s="1">
        <f t="shared" si="374"/>
        <v>1</v>
      </c>
    </row>
    <row r="4782" spans="1:12" x14ac:dyDescent="0.35">
      <c r="A4782" s="1" t="s">
        <v>11</v>
      </c>
      <c r="B4782" s="1" t="s">
        <v>7451</v>
      </c>
      <c r="C4782" s="1" t="s">
        <v>7452</v>
      </c>
      <c r="D4782" s="1" t="s">
        <v>8</v>
      </c>
      <c r="E4782" s="2">
        <v>43480</v>
      </c>
      <c r="F4782" s="1" t="s">
        <v>25</v>
      </c>
      <c r="G4782" s="11">
        <f>VLOOKUP(Sheet1!B4782,Sheet3!$A$4:$B$3872,2,FALSE)</f>
        <v>43480</v>
      </c>
      <c r="H4782" s="11">
        <f t="shared" si="370"/>
        <v>43480</v>
      </c>
      <c r="I4782" s="11">
        <f t="shared" si="371"/>
        <v>43466</v>
      </c>
      <c r="J4782" s="11">
        <f t="shared" si="372"/>
        <v>43466</v>
      </c>
      <c r="K4782" s="1">
        <f t="shared" si="373"/>
        <v>0</v>
      </c>
      <c r="L4782" s="1">
        <f t="shared" si="374"/>
        <v>1</v>
      </c>
    </row>
    <row r="4783" spans="1:12" x14ac:dyDescent="0.35">
      <c r="A4783" s="1" t="s">
        <v>11</v>
      </c>
      <c r="B4783" s="1" t="s">
        <v>7453</v>
      </c>
      <c r="C4783" s="1" t="s">
        <v>7454</v>
      </c>
      <c r="D4783" s="1" t="s">
        <v>8</v>
      </c>
      <c r="E4783" s="2">
        <v>43480</v>
      </c>
      <c r="F4783" s="1" t="s">
        <v>25</v>
      </c>
      <c r="G4783" s="11">
        <f>VLOOKUP(Sheet1!B4783,Sheet3!$A$4:$B$3872,2,FALSE)</f>
        <v>43480</v>
      </c>
      <c r="H4783" s="11">
        <f t="shared" si="370"/>
        <v>43480</v>
      </c>
      <c r="I4783" s="11">
        <f t="shared" si="371"/>
        <v>43466</v>
      </c>
      <c r="J4783" s="11">
        <f t="shared" si="372"/>
        <v>43466</v>
      </c>
      <c r="K4783" s="1">
        <f t="shared" si="373"/>
        <v>0</v>
      </c>
      <c r="L4783" s="1">
        <f t="shared" si="374"/>
        <v>0.5</v>
      </c>
    </row>
    <row r="4784" spans="1:12" x14ac:dyDescent="0.35">
      <c r="A4784" s="1" t="s">
        <v>11</v>
      </c>
      <c r="B4784" s="1" t="s">
        <v>7453</v>
      </c>
      <c r="C4784" s="1" t="s">
        <v>7455</v>
      </c>
      <c r="D4784" s="1" t="s">
        <v>8</v>
      </c>
      <c r="E4784" s="2">
        <v>43480</v>
      </c>
      <c r="F4784" s="1" t="s">
        <v>25</v>
      </c>
      <c r="G4784" s="11">
        <f>VLOOKUP(Sheet1!B4784,Sheet3!$A$4:$B$3872,2,FALSE)</f>
        <v>43480</v>
      </c>
      <c r="H4784" s="11">
        <f t="shared" si="370"/>
        <v>43480</v>
      </c>
      <c r="I4784" s="11">
        <f t="shared" si="371"/>
        <v>43466</v>
      </c>
      <c r="J4784" s="11">
        <f t="shared" si="372"/>
        <v>43466</v>
      </c>
      <c r="K4784" s="1">
        <f t="shared" si="373"/>
        <v>0</v>
      </c>
      <c r="L4784" s="1">
        <f t="shared" si="374"/>
        <v>0.5</v>
      </c>
    </row>
    <row r="4785" spans="1:12" x14ac:dyDescent="0.35">
      <c r="A4785" s="1" t="s">
        <v>11</v>
      </c>
      <c r="B4785" s="1" t="s">
        <v>7456</v>
      </c>
      <c r="C4785" s="1" t="s">
        <v>7457</v>
      </c>
      <c r="D4785" s="1" t="s">
        <v>8</v>
      </c>
      <c r="E4785" s="2">
        <v>43526</v>
      </c>
      <c r="F4785" s="1" t="s">
        <v>25</v>
      </c>
      <c r="G4785" s="11">
        <f>VLOOKUP(Sheet1!B4785,Sheet3!$A$4:$B$3872,2,FALSE)</f>
        <v>43526</v>
      </c>
      <c r="H4785" s="11">
        <f t="shared" si="370"/>
        <v>43526</v>
      </c>
      <c r="I4785" s="11">
        <f t="shared" si="371"/>
        <v>43525</v>
      </c>
      <c r="J4785" s="11">
        <f t="shared" si="372"/>
        <v>43525</v>
      </c>
      <c r="K4785" s="1">
        <f t="shared" si="373"/>
        <v>0</v>
      </c>
      <c r="L4785" s="1">
        <f t="shared" si="374"/>
        <v>1</v>
      </c>
    </row>
    <row r="4786" spans="1:12" x14ac:dyDescent="0.35">
      <c r="A4786" s="1" t="s">
        <v>11</v>
      </c>
      <c r="B4786" s="1" t="s">
        <v>7458</v>
      </c>
      <c r="C4786" s="1" t="s">
        <v>7459</v>
      </c>
      <c r="D4786" s="1" t="s">
        <v>18</v>
      </c>
      <c r="E4786" s="2">
        <v>43485</v>
      </c>
      <c r="F4786" s="1" t="s">
        <v>13</v>
      </c>
      <c r="G4786" s="11">
        <f>VLOOKUP(Sheet1!B4786,Sheet3!$A$4:$B$3872,2,FALSE)</f>
        <v>43485</v>
      </c>
      <c r="H4786" s="11">
        <f t="shared" si="370"/>
        <v>43485</v>
      </c>
      <c r="I4786" s="11">
        <f t="shared" si="371"/>
        <v>43466</v>
      </c>
      <c r="J4786" s="11">
        <f t="shared" si="372"/>
        <v>43466</v>
      </c>
      <c r="K4786" s="1">
        <f t="shared" si="373"/>
        <v>0</v>
      </c>
      <c r="L4786" s="1">
        <f t="shared" si="374"/>
        <v>1</v>
      </c>
    </row>
    <row r="4787" spans="1:12" x14ac:dyDescent="0.35">
      <c r="A4787" s="1" t="s">
        <v>11</v>
      </c>
      <c r="B4787" s="1" t="s">
        <v>7460</v>
      </c>
      <c r="C4787" s="1" t="s">
        <v>7461</v>
      </c>
      <c r="D4787" s="1" t="s">
        <v>18</v>
      </c>
      <c r="E4787" s="2">
        <v>43523</v>
      </c>
      <c r="F4787" s="1" t="s">
        <v>13</v>
      </c>
      <c r="G4787" s="11">
        <f>VLOOKUP(Sheet1!B4787,Sheet3!$A$4:$B$3872,2,FALSE)</f>
        <v>43523</v>
      </c>
      <c r="H4787" s="11">
        <f t="shared" si="370"/>
        <v>43523</v>
      </c>
      <c r="I4787" s="11">
        <f t="shared" si="371"/>
        <v>43497</v>
      </c>
      <c r="J4787" s="11">
        <f t="shared" si="372"/>
        <v>43497</v>
      </c>
      <c r="K4787" s="1">
        <f t="shared" si="373"/>
        <v>0</v>
      </c>
      <c r="L4787" s="1">
        <f t="shared" si="374"/>
        <v>0.5</v>
      </c>
    </row>
    <row r="4788" spans="1:12" x14ac:dyDescent="0.35">
      <c r="A4788" s="1" t="s">
        <v>11</v>
      </c>
      <c r="B4788" s="1" t="s">
        <v>7460</v>
      </c>
      <c r="C4788" s="1" t="s">
        <v>7462</v>
      </c>
      <c r="D4788" s="1" t="s">
        <v>8</v>
      </c>
      <c r="E4788" s="2">
        <v>43523</v>
      </c>
      <c r="F4788" s="1" t="s">
        <v>9</v>
      </c>
      <c r="G4788" s="11">
        <f>VLOOKUP(Sheet1!B4788,Sheet3!$A$4:$B$3872,2,FALSE)</f>
        <v>43523</v>
      </c>
      <c r="H4788" s="11">
        <f t="shared" si="370"/>
        <v>43523</v>
      </c>
      <c r="I4788" s="11">
        <f t="shared" si="371"/>
        <v>43497</v>
      </c>
      <c r="J4788" s="11">
        <f t="shared" si="372"/>
        <v>43497</v>
      </c>
      <c r="K4788" s="1">
        <f t="shared" si="373"/>
        <v>0</v>
      </c>
      <c r="L4788" s="1">
        <f t="shared" si="374"/>
        <v>0.5</v>
      </c>
    </row>
    <row r="4789" spans="1:12" x14ac:dyDescent="0.35">
      <c r="A4789" s="1" t="s">
        <v>11</v>
      </c>
      <c r="B4789" s="1" t="s">
        <v>7463</v>
      </c>
      <c r="C4789" s="1" t="s">
        <v>7464</v>
      </c>
      <c r="D4789" s="1" t="s">
        <v>8</v>
      </c>
      <c r="E4789" s="2">
        <v>43599</v>
      </c>
      <c r="F4789" s="1" t="s">
        <v>9</v>
      </c>
      <c r="G4789" s="11">
        <f>VLOOKUP(Sheet1!B4789,Sheet3!$A$4:$B$3872,2,FALSE)</f>
        <v>43599</v>
      </c>
      <c r="H4789" s="11">
        <f t="shared" si="370"/>
        <v>43599</v>
      </c>
      <c r="I4789" s="11">
        <f t="shared" si="371"/>
        <v>43586</v>
      </c>
      <c r="J4789" s="11">
        <f t="shared" si="372"/>
        <v>43586</v>
      </c>
      <c r="K4789" s="1">
        <f t="shared" si="373"/>
        <v>0</v>
      </c>
      <c r="L4789" s="1">
        <f t="shared" si="374"/>
        <v>1</v>
      </c>
    </row>
    <row r="4790" spans="1:12" x14ac:dyDescent="0.35">
      <c r="A4790" s="1" t="s">
        <v>11</v>
      </c>
      <c r="B4790" s="1" t="s">
        <v>7465</v>
      </c>
      <c r="C4790" s="1" t="s">
        <v>7466</v>
      </c>
      <c r="D4790" s="1" t="s">
        <v>8</v>
      </c>
      <c r="E4790" s="2">
        <v>43521</v>
      </c>
      <c r="F4790" s="1" t="s">
        <v>13</v>
      </c>
      <c r="G4790" s="11">
        <f>VLOOKUP(Sheet1!B4790,Sheet3!$A$4:$B$3872,2,FALSE)</f>
        <v>43521</v>
      </c>
      <c r="H4790" s="11">
        <f t="shared" si="370"/>
        <v>43521</v>
      </c>
      <c r="I4790" s="11">
        <f t="shared" si="371"/>
        <v>43497</v>
      </c>
      <c r="J4790" s="11">
        <f t="shared" si="372"/>
        <v>43497</v>
      </c>
      <c r="K4790" s="1">
        <f t="shared" si="373"/>
        <v>0</v>
      </c>
      <c r="L4790" s="1">
        <f t="shared" si="374"/>
        <v>0.5</v>
      </c>
    </row>
    <row r="4791" spans="1:12" x14ac:dyDescent="0.35">
      <c r="A4791" s="1" t="s">
        <v>11</v>
      </c>
      <c r="B4791" s="1" t="s">
        <v>7465</v>
      </c>
      <c r="C4791" s="1" t="s">
        <v>7467</v>
      </c>
      <c r="D4791" s="1" t="s">
        <v>8</v>
      </c>
      <c r="E4791" s="2">
        <v>43577</v>
      </c>
      <c r="F4791" s="1" t="s">
        <v>15</v>
      </c>
      <c r="G4791" s="11">
        <f>VLOOKUP(Sheet1!B4791,Sheet3!$A$4:$B$3872,2,FALSE)</f>
        <v>43521</v>
      </c>
      <c r="H4791" s="11">
        <f t="shared" si="370"/>
        <v>43577</v>
      </c>
      <c r="I4791" s="11">
        <f t="shared" si="371"/>
        <v>43497</v>
      </c>
      <c r="J4791" s="11">
        <f t="shared" si="372"/>
        <v>43556</v>
      </c>
      <c r="K4791" s="1">
        <f t="shared" si="373"/>
        <v>2</v>
      </c>
      <c r="L4791" s="1">
        <f t="shared" si="374"/>
        <v>0.5</v>
      </c>
    </row>
    <row r="4792" spans="1:12" x14ac:dyDescent="0.35">
      <c r="A4792" s="1" t="s">
        <v>11</v>
      </c>
      <c r="B4792" s="1" t="s">
        <v>7468</v>
      </c>
      <c r="C4792" s="1" t="s">
        <v>7469</v>
      </c>
      <c r="D4792" s="1" t="s">
        <v>8</v>
      </c>
      <c r="E4792" s="2">
        <v>43571</v>
      </c>
      <c r="F4792" s="1" t="s">
        <v>13</v>
      </c>
      <c r="G4792" s="11">
        <f>VLOOKUP(Sheet1!B4792,Sheet3!$A$4:$B$3872,2,FALSE)</f>
        <v>43571</v>
      </c>
      <c r="H4792" s="11">
        <f t="shared" si="370"/>
        <v>43571</v>
      </c>
      <c r="I4792" s="11">
        <f t="shared" si="371"/>
        <v>43556</v>
      </c>
      <c r="J4792" s="11">
        <f t="shared" si="372"/>
        <v>43556</v>
      </c>
      <c r="K4792" s="1">
        <f t="shared" si="373"/>
        <v>0</v>
      </c>
      <c r="L4792" s="1">
        <f t="shared" si="374"/>
        <v>0.5</v>
      </c>
    </row>
    <row r="4793" spans="1:12" x14ac:dyDescent="0.35">
      <c r="A4793" s="1" t="s">
        <v>11</v>
      </c>
      <c r="B4793" s="1" t="s">
        <v>7468</v>
      </c>
      <c r="C4793" s="1" t="s">
        <v>7470</v>
      </c>
      <c r="D4793" s="1" t="s">
        <v>8</v>
      </c>
      <c r="E4793" s="2">
        <v>43576</v>
      </c>
      <c r="F4793" s="1" t="s">
        <v>9</v>
      </c>
      <c r="G4793" s="11">
        <f>VLOOKUP(Sheet1!B4793,Sheet3!$A$4:$B$3872,2,FALSE)</f>
        <v>43571</v>
      </c>
      <c r="H4793" s="11">
        <f t="shared" si="370"/>
        <v>43576</v>
      </c>
      <c r="I4793" s="11">
        <f t="shared" si="371"/>
        <v>43556</v>
      </c>
      <c r="J4793" s="11">
        <f t="shared" si="372"/>
        <v>43556</v>
      </c>
      <c r="K4793" s="1">
        <f t="shared" si="373"/>
        <v>0</v>
      </c>
      <c r="L4793" s="1">
        <f t="shared" si="374"/>
        <v>0.5</v>
      </c>
    </row>
    <row r="4794" spans="1:12" x14ac:dyDescent="0.35">
      <c r="A4794" s="1" t="s">
        <v>11</v>
      </c>
      <c r="B4794" s="1" t="s">
        <v>7471</v>
      </c>
      <c r="C4794" s="1" t="s">
        <v>7472</v>
      </c>
      <c r="D4794" s="1" t="s">
        <v>8</v>
      </c>
      <c r="E4794" s="2">
        <v>43525</v>
      </c>
      <c r="F4794" s="1" t="s">
        <v>13</v>
      </c>
      <c r="G4794" s="11">
        <f>VLOOKUP(Sheet1!B4794,Sheet3!$A$4:$B$3872,2,FALSE)</f>
        <v>43525</v>
      </c>
      <c r="H4794" s="11">
        <f t="shared" si="370"/>
        <v>43525</v>
      </c>
      <c r="I4794" s="11">
        <f t="shared" si="371"/>
        <v>43525</v>
      </c>
      <c r="J4794" s="11">
        <f t="shared" si="372"/>
        <v>43525</v>
      </c>
      <c r="K4794" s="1">
        <f t="shared" si="373"/>
        <v>0</v>
      </c>
      <c r="L4794" s="1">
        <f t="shared" si="374"/>
        <v>1</v>
      </c>
    </row>
    <row r="4795" spans="1:12" x14ac:dyDescent="0.35">
      <c r="A4795" s="1" t="s">
        <v>11</v>
      </c>
      <c r="B4795" s="1" t="s">
        <v>7473</v>
      </c>
      <c r="C4795" s="1" t="s">
        <v>7474</v>
      </c>
      <c r="D4795" s="1" t="s">
        <v>8</v>
      </c>
      <c r="E4795" s="2">
        <v>43560</v>
      </c>
      <c r="F4795" s="1" t="s">
        <v>9</v>
      </c>
      <c r="G4795" s="11">
        <f>VLOOKUP(Sheet1!B4795,Sheet3!$A$4:$B$3872,2,FALSE)</f>
        <v>43560</v>
      </c>
      <c r="H4795" s="11">
        <f t="shared" si="370"/>
        <v>43560</v>
      </c>
      <c r="I4795" s="11">
        <f t="shared" si="371"/>
        <v>43556</v>
      </c>
      <c r="J4795" s="11">
        <f t="shared" si="372"/>
        <v>43556</v>
      </c>
      <c r="K4795" s="1">
        <f t="shared" si="373"/>
        <v>0</v>
      </c>
      <c r="L4795" s="1">
        <f t="shared" si="374"/>
        <v>0.5</v>
      </c>
    </row>
    <row r="4796" spans="1:12" x14ac:dyDescent="0.35">
      <c r="A4796" s="1" t="s">
        <v>11</v>
      </c>
      <c r="B4796" s="1" t="s">
        <v>7473</v>
      </c>
      <c r="C4796" s="1" t="s">
        <v>7475</v>
      </c>
      <c r="D4796" s="1" t="s">
        <v>8</v>
      </c>
      <c r="E4796" s="2">
        <v>43576</v>
      </c>
      <c r="F4796" s="1" t="s">
        <v>13</v>
      </c>
      <c r="G4796" s="11">
        <f>VLOOKUP(Sheet1!B4796,Sheet3!$A$4:$B$3872,2,FALSE)</f>
        <v>43560</v>
      </c>
      <c r="H4796" s="11">
        <f t="shared" si="370"/>
        <v>43576</v>
      </c>
      <c r="I4796" s="11">
        <f t="shared" si="371"/>
        <v>43556</v>
      </c>
      <c r="J4796" s="11">
        <f t="shared" si="372"/>
        <v>43556</v>
      </c>
      <c r="K4796" s="1">
        <f t="shared" si="373"/>
        <v>0</v>
      </c>
      <c r="L4796" s="1">
        <f t="shared" si="374"/>
        <v>0.5</v>
      </c>
    </row>
    <row r="4797" spans="1:12" x14ac:dyDescent="0.35">
      <c r="A4797" s="1" t="s">
        <v>11</v>
      </c>
      <c r="B4797" s="1" t="s">
        <v>7476</v>
      </c>
      <c r="C4797" s="1" t="s">
        <v>7477</v>
      </c>
      <c r="D4797" s="1" t="s">
        <v>18</v>
      </c>
      <c r="E4797" s="2">
        <v>43480</v>
      </c>
      <c r="F4797" s="1" t="s">
        <v>25</v>
      </c>
      <c r="G4797" s="11">
        <f>VLOOKUP(Sheet1!B4797,Sheet3!$A$4:$B$3872,2,FALSE)</f>
        <v>43480</v>
      </c>
      <c r="H4797" s="11">
        <f t="shared" si="370"/>
        <v>43480</v>
      </c>
      <c r="I4797" s="11">
        <f t="shared" si="371"/>
        <v>43466</v>
      </c>
      <c r="J4797" s="11">
        <f t="shared" si="372"/>
        <v>43466</v>
      </c>
      <c r="K4797" s="1">
        <f t="shared" si="373"/>
        <v>0</v>
      </c>
      <c r="L4797" s="1">
        <f t="shared" si="374"/>
        <v>0.5</v>
      </c>
    </row>
    <row r="4798" spans="1:12" x14ac:dyDescent="0.35">
      <c r="A4798" s="1" t="s">
        <v>11</v>
      </c>
      <c r="B4798" s="1" t="s">
        <v>7476</v>
      </c>
      <c r="C4798" s="1" t="s">
        <v>7478</v>
      </c>
      <c r="D4798" s="1" t="s">
        <v>18</v>
      </c>
      <c r="E4798" s="2">
        <v>43483</v>
      </c>
      <c r="F4798" s="1" t="s">
        <v>25</v>
      </c>
      <c r="G4798" s="11">
        <f>VLOOKUP(Sheet1!B4798,Sheet3!$A$4:$B$3872,2,FALSE)</f>
        <v>43480</v>
      </c>
      <c r="H4798" s="11">
        <f t="shared" si="370"/>
        <v>43483</v>
      </c>
      <c r="I4798" s="11">
        <f t="shared" si="371"/>
        <v>43466</v>
      </c>
      <c r="J4798" s="11">
        <f t="shared" si="372"/>
        <v>43466</v>
      </c>
      <c r="K4798" s="1">
        <f t="shared" si="373"/>
        <v>0</v>
      </c>
      <c r="L4798" s="1">
        <f t="shared" si="374"/>
        <v>0.5</v>
      </c>
    </row>
    <row r="4799" spans="1:12" x14ac:dyDescent="0.35">
      <c r="A4799" s="1" t="s">
        <v>11</v>
      </c>
      <c r="B4799" s="1" t="s">
        <v>7479</v>
      </c>
      <c r="C4799" s="1" t="s">
        <v>7480</v>
      </c>
      <c r="D4799" s="1" t="s">
        <v>18</v>
      </c>
      <c r="E4799" s="2">
        <v>43427</v>
      </c>
      <c r="F4799" s="1" t="s">
        <v>13</v>
      </c>
      <c r="G4799" s="11">
        <f>VLOOKUP(Sheet1!B4799,Sheet3!$A$4:$B$3872,2,FALSE)</f>
        <v>43427</v>
      </c>
      <c r="H4799" s="11">
        <f t="shared" si="370"/>
        <v>43427</v>
      </c>
      <c r="I4799" s="11">
        <f t="shared" si="371"/>
        <v>43405</v>
      </c>
      <c r="J4799" s="11">
        <f t="shared" si="372"/>
        <v>43405</v>
      </c>
      <c r="K4799" s="1">
        <f t="shared" si="373"/>
        <v>0</v>
      </c>
      <c r="L4799" s="1">
        <f t="shared" si="374"/>
        <v>1</v>
      </c>
    </row>
    <row r="4800" spans="1:12" x14ac:dyDescent="0.35">
      <c r="A4800" s="1" t="s">
        <v>11</v>
      </c>
      <c r="B4800" s="1" t="s">
        <v>7481</v>
      </c>
      <c r="C4800" s="1" t="s">
        <v>7482</v>
      </c>
      <c r="D4800" s="1" t="s">
        <v>8</v>
      </c>
      <c r="E4800" s="2">
        <v>43548</v>
      </c>
      <c r="F4800" s="1" t="s">
        <v>13</v>
      </c>
      <c r="G4800" s="11">
        <f>VLOOKUP(Sheet1!B4800,Sheet3!$A$4:$B$3872,2,FALSE)</f>
        <v>43548</v>
      </c>
      <c r="H4800" s="11">
        <f t="shared" si="370"/>
        <v>43548</v>
      </c>
      <c r="I4800" s="11">
        <f t="shared" si="371"/>
        <v>43525</v>
      </c>
      <c r="J4800" s="11">
        <f t="shared" si="372"/>
        <v>43525</v>
      </c>
      <c r="K4800" s="1">
        <f t="shared" si="373"/>
        <v>0</v>
      </c>
      <c r="L4800" s="1">
        <f t="shared" si="374"/>
        <v>1</v>
      </c>
    </row>
    <row r="4801" spans="1:12" x14ac:dyDescent="0.35">
      <c r="A4801" s="1" t="s">
        <v>11</v>
      </c>
      <c r="B4801" s="1" t="s">
        <v>7483</v>
      </c>
      <c r="C4801" s="1" t="s">
        <v>7484</v>
      </c>
      <c r="D4801" s="1" t="s">
        <v>8</v>
      </c>
      <c r="E4801" s="2">
        <v>43601</v>
      </c>
      <c r="F4801" s="1" t="s">
        <v>15</v>
      </c>
      <c r="G4801" s="11">
        <f>VLOOKUP(Sheet1!B4801,Sheet3!$A$4:$B$3872,2,FALSE)</f>
        <v>43601</v>
      </c>
      <c r="H4801" s="11">
        <f t="shared" si="370"/>
        <v>43601</v>
      </c>
      <c r="I4801" s="11">
        <f t="shared" si="371"/>
        <v>43586</v>
      </c>
      <c r="J4801" s="11">
        <f t="shared" si="372"/>
        <v>43586</v>
      </c>
      <c r="K4801" s="1">
        <f t="shared" si="373"/>
        <v>0</v>
      </c>
      <c r="L4801" s="1">
        <f t="shared" si="374"/>
        <v>1</v>
      </c>
    </row>
    <row r="4802" spans="1:12" x14ac:dyDescent="0.35">
      <c r="A4802" s="1" t="s">
        <v>11</v>
      </c>
      <c r="B4802" s="1" t="s">
        <v>7485</v>
      </c>
      <c r="C4802" s="1" t="s">
        <v>7486</v>
      </c>
      <c r="D4802" s="1" t="s">
        <v>8</v>
      </c>
      <c r="E4802" s="2">
        <v>43505</v>
      </c>
      <c r="F4802" s="1" t="s">
        <v>9</v>
      </c>
      <c r="G4802" s="11">
        <f>VLOOKUP(Sheet1!B4802,Sheet3!$A$4:$B$3872,2,FALSE)</f>
        <v>43505</v>
      </c>
      <c r="H4802" s="11">
        <f t="shared" si="370"/>
        <v>43505</v>
      </c>
      <c r="I4802" s="11">
        <f t="shared" si="371"/>
        <v>43497</v>
      </c>
      <c r="J4802" s="11">
        <f t="shared" si="372"/>
        <v>43497</v>
      </c>
      <c r="K4802" s="1">
        <f t="shared" si="373"/>
        <v>0</v>
      </c>
      <c r="L4802" s="1">
        <f t="shared" si="374"/>
        <v>0.5</v>
      </c>
    </row>
    <row r="4803" spans="1:12" x14ac:dyDescent="0.35">
      <c r="A4803" s="1" t="s">
        <v>11</v>
      </c>
      <c r="B4803" s="1" t="s">
        <v>7485</v>
      </c>
      <c r="C4803" s="1" t="s">
        <v>7487</v>
      </c>
      <c r="D4803" s="1" t="s">
        <v>8</v>
      </c>
      <c r="E4803" s="2">
        <v>43507</v>
      </c>
      <c r="F4803" s="1" t="s">
        <v>13</v>
      </c>
      <c r="G4803" s="11">
        <f>VLOOKUP(Sheet1!B4803,Sheet3!$A$4:$B$3872,2,FALSE)</f>
        <v>43505</v>
      </c>
      <c r="H4803" s="11">
        <f t="shared" ref="H4803:H4866" si="375">E4803</f>
        <v>43507</v>
      </c>
      <c r="I4803" s="11">
        <f t="shared" ref="I4803:I4866" si="376">EOMONTH(G4803,-1)+1</f>
        <v>43497</v>
      </c>
      <c r="J4803" s="11">
        <f t="shared" ref="J4803:J4866" si="377">EOMONTH(H4803,-1)+1</f>
        <v>43497</v>
      </c>
      <c r="K4803" s="1">
        <f t="shared" ref="K4803:K4866" si="378">ROUND((J4803-I4803)/30,0)</f>
        <v>0</v>
      </c>
      <c r="L4803" s="1">
        <f t="shared" ref="L4803:L4866" si="379">1/COUNTIFS($I$2:$I$5023,I4803,$B$2:$B$5023,B4803)</f>
        <v>0.5</v>
      </c>
    </row>
    <row r="4804" spans="1:12" x14ac:dyDescent="0.35">
      <c r="A4804" s="1" t="s">
        <v>11</v>
      </c>
      <c r="B4804" s="1" t="s">
        <v>7488</v>
      </c>
      <c r="C4804" s="1" t="s">
        <v>7489</v>
      </c>
      <c r="D4804" s="1" t="s">
        <v>8</v>
      </c>
      <c r="E4804" s="2">
        <v>43520</v>
      </c>
      <c r="F4804" s="1" t="s">
        <v>9</v>
      </c>
      <c r="G4804" s="11">
        <f>VLOOKUP(Sheet1!B4804,Sheet3!$A$4:$B$3872,2,FALSE)</f>
        <v>43520</v>
      </c>
      <c r="H4804" s="11">
        <f t="shared" si="375"/>
        <v>43520</v>
      </c>
      <c r="I4804" s="11">
        <f t="shared" si="376"/>
        <v>43497</v>
      </c>
      <c r="J4804" s="11">
        <f t="shared" si="377"/>
        <v>43497</v>
      </c>
      <c r="K4804" s="1">
        <f t="shared" si="378"/>
        <v>0</v>
      </c>
      <c r="L4804" s="1">
        <f t="shared" si="379"/>
        <v>1</v>
      </c>
    </row>
    <row r="4805" spans="1:12" x14ac:dyDescent="0.35">
      <c r="A4805" s="1" t="s">
        <v>11</v>
      </c>
      <c r="B4805" s="1" t="s">
        <v>7490</v>
      </c>
      <c r="C4805" s="1" t="s">
        <v>7491</v>
      </c>
      <c r="D4805" s="1" t="s">
        <v>8</v>
      </c>
      <c r="E4805" s="2">
        <v>43577</v>
      </c>
      <c r="F4805" s="1" t="s">
        <v>15</v>
      </c>
      <c r="G4805" s="11">
        <f>VLOOKUP(Sheet1!B4805,Sheet3!$A$4:$B$3872,2,FALSE)</f>
        <v>43577</v>
      </c>
      <c r="H4805" s="11">
        <f t="shared" si="375"/>
        <v>43577</v>
      </c>
      <c r="I4805" s="11">
        <f t="shared" si="376"/>
        <v>43556</v>
      </c>
      <c r="J4805" s="11">
        <f t="shared" si="377"/>
        <v>43556</v>
      </c>
      <c r="K4805" s="1">
        <f t="shared" si="378"/>
        <v>0</v>
      </c>
      <c r="L4805" s="1">
        <f t="shared" si="379"/>
        <v>1</v>
      </c>
    </row>
    <row r="4806" spans="1:12" x14ac:dyDescent="0.35">
      <c r="A4806" s="1" t="s">
        <v>11</v>
      </c>
      <c r="B4806" s="1" t="s">
        <v>7492</v>
      </c>
      <c r="C4806" s="1" t="s">
        <v>7493</v>
      </c>
      <c r="D4806" s="1" t="s">
        <v>18</v>
      </c>
      <c r="E4806" s="2">
        <v>43515</v>
      </c>
      <c r="F4806" s="1" t="s">
        <v>13</v>
      </c>
      <c r="G4806" s="11">
        <f>VLOOKUP(Sheet1!B4806,Sheet3!$A$4:$B$3872,2,FALSE)</f>
        <v>43515</v>
      </c>
      <c r="H4806" s="11">
        <f t="shared" si="375"/>
        <v>43515</v>
      </c>
      <c r="I4806" s="11">
        <f t="shared" si="376"/>
        <v>43497</v>
      </c>
      <c r="J4806" s="11">
        <f t="shared" si="377"/>
        <v>43497</v>
      </c>
      <c r="K4806" s="1">
        <f t="shared" si="378"/>
        <v>0</v>
      </c>
      <c r="L4806" s="1">
        <f t="shared" si="379"/>
        <v>1</v>
      </c>
    </row>
    <row r="4807" spans="1:12" x14ac:dyDescent="0.35">
      <c r="A4807" s="1" t="s">
        <v>6</v>
      </c>
      <c r="B4807" s="1" t="s">
        <v>7494</v>
      </c>
      <c r="C4807" s="1">
        <v>24429</v>
      </c>
      <c r="D4807" s="1" t="s">
        <v>8</v>
      </c>
      <c r="E4807" s="2">
        <v>43585</v>
      </c>
      <c r="F4807" s="1" t="s">
        <v>13</v>
      </c>
      <c r="G4807" s="11">
        <f>VLOOKUP(Sheet1!B4807,Sheet3!$A$4:$B$3872,2,FALSE)</f>
        <v>43585</v>
      </c>
      <c r="H4807" s="11">
        <f t="shared" si="375"/>
        <v>43585</v>
      </c>
      <c r="I4807" s="11">
        <f t="shared" si="376"/>
        <v>43556</v>
      </c>
      <c r="J4807" s="11">
        <f t="shared" si="377"/>
        <v>43556</v>
      </c>
      <c r="K4807" s="1">
        <f t="shared" si="378"/>
        <v>0</v>
      </c>
      <c r="L4807" s="1">
        <f t="shared" si="379"/>
        <v>1</v>
      </c>
    </row>
    <row r="4808" spans="1:12" x14ac:dyDescent="0.35">
      <c r="A4808" s="1" t="s">
        <v>11</v>
      </c>
      <c r="B4808" s="1" t="s">
        <v>7495</v>
      </c>
      <c r="C4808" s="1" t="s">
        <v>7496</v>
      </c>
      <c r="D4808" s="1" t="s">
        <v>8</v>
      </c>
      <c r="E4808" s="2">
        <v>43570</v>
      </c>
      <c r="F4808" s="1" t="s">
        <v>13</v>
      </c>
      <c r="G4808" s="11">
        <f>VLOOKUP(Sheet1!B4808,Sheet3!$A$4:$B$3872,2,FALSE)</f>
        <v>43570</v>
      </c>
      <c r="H4808" s="11">
        <f t="shared" si="375"/>
        <v>43570</v>
      </c>
      <c r="I4808" s="11">
        <f t="shared" si="376"/>
        <v>43556</v>
      </c>
      <c r="J4808" s="11">
        <f t="shared" si="377"/>
        <v>43556</v>
      </c>
      <c r="K4808" s="1">
        <f t="shared" si="378"/>
        <v>0</v>
      </c>
      <c r="L4808" s="1">
        <f t="shared" si="379"/>
        <v>1</v>
      </c>
    </row>
    <row r="4809" spans="1:12" x14ac:dyDescent="0.35">
      <c r="A4809" s="1" t="s">
        <v>11</v>
      </c>
      <c r="B4809" s="1" t="s">
        <v>7497</v>
      </c>
      <c r="C4809" s="1" t="s">
        <v>7498</v>
      </c>
      <c r="D4809" s="1" t="s">
        <v>8</v>
      </c>
      <c r="E4809" s="2">
        <v>43575</v>
      </c>
      <c r="F4809" s="1" t="s">
        <v>13</v>
      </c>
      <c r="G4809" s="11">
        <f>VLOOKUP(Sheet1!B4809,Sheet3!$A$4:$B$3872,2,FALSE)</f>
        <v>43575</v>
      </c>
      <c r="H4809" s="11">
        <f t="shared" si="375"/>
        <v>43575</v>
      </c>
      <c r="I4809" s="11">
        <f t="shared" si="376"/>
        <v>43556</v>
      </c>
      <c r="J4809" s="11">
        <f t="shared" si="377"/>
        <v>43556</v>
      </c>
      <c r="K4809" s="1">
        <f t="shared" si="378"/>
        <v>0</v>
      </c>
      <c r="L4809" s="1">
        <f t="shared" si="379"/>
        <v>1</v>
      </c>
    </row>
    <row r="4810" spans="1:12" x14ac:dyDescent="0.35">
      <c r="A4810" s="1" t="s">
        <v>11</v>
      </c>
      <c r="B4810" s="1" t="s">
        <v>7499</v>
      </c>
      <c r="C4810" s="1">
        <v>5309</v>
      </c>
      <c r="D4810" s="1" t="s">
        <v>8</v>
      </c>
      <c r="E4810" s="2">
        <v>43584</v>
      </c>
      <c r="F4810" s="1" t="s">
        <v>13</v>
      </c>
      <c r="G4810" s="11">
        <f>VLOOKUP(Sheet1!B4810,Sheet3!$A$4:$B$3872,2,FALSE)</f>
        <v>43584</v>
      </c>
      <c r="H4810" s="11">
        <f t="shared" si="375"/>
        <v>43584</v>
      </c>
      <c r="I4810" s="11">
        <f t="shared" si="376"/>
        <v>43556</v>
      </c>
      <c r="J4810" s="11">
        <f t="shared" si="377"/>
        <v>43556</v>
      </c>
      <c r="K4810" s="1">
        <f t="shared" si="378"/>
        <v>0</v>
      </c>
      <c r="L4810" s="1">
        <f t="shared" si="379"/>
        <v>1</v>
      </c>
    </row>
    <row r="4811" spans="1:12" x14ac:dyDescent="0.35">
      <c r="A4811" s="1" t="s">
        <v>11</v>
      </c>
      <c r="B4811" s="1" t="s">
        <v>7500</v>
      </c>
      <c r="C4811" s="1" t="s">
        <v>7501</v>
      </c>
      <c r="D4811" s="1" t="s">
        <v>8</v>
      </c>
      <c r="E4811" s="2">
        <v>43477</v>
      </c>
      <c r="F4811" s="1" t="s">
        <v>13</v>
      </c>
      <c r="G4811" s="11">
        <f>VLOOKUP(Sheet1!B4811,Sheet3!$A$4:$B$3872,2,FALSE)</f>
        <v>43477</v>
      </c>
      <c r="H4811" s="11">
        <f t="shared" si="375"/>
        <v>43477</v>
      </c>
      <c r="I4811" s="11">
        <f t="shared" si="376"/>
        <v>43466</v>
      </c>
      <c r="J4811" s="11">
        <f t="shared" si="377"/>
        <v>43466</v>
      </c>
      <c r="K4811" s="1">
        <f t="shared" si="378"/>
        <v>0</v>
      </c>
      <c r="L4811" s="1">
        <f t="shared" si="379"/>
        <v>1</v>
      </c>
    </row>
    <row r="4812" spans="1:12" x14ac:dyDescent="0.35">
      <c r="A4812" s="1" t="s">
        <v>11</v>
      </c>
      <c r="B4812" s="1" t="s">
        <v>7502</v>
      </c>
      <c r="C4812" s="1" t="s">
        <v>7503</v>
      </c>
      <c r="D4812" s="1" t="s">
        <v>8</v>
      </c>
      <c r="E4812" s="2">
        <v>43497</v>
      </c>
      <c r="F4812" s="1" t="s">
        <v>25</v>
      </c>
      <c r="G4812" s="11">
        <f>VLOOKUP(Sheet1!B4812,Sheet3!$A$4:$B$3872,2,FALSE)</f>
        <v>43497</v>
      </c>
      <c r="H4812" s="11">
        <f t="shared" si="375"/>
        <v>43497</v>
      </c>
      <c r="I4812" s="11">
        <f t="shared" si="376"/>
        <v>43497</v>
      </c>
      <c r="J4812" s="11">
        <f t="shared" si="377"/>
        <v>43497</v>
      </c>
      <c r="K4812" s="1">
        <f t="shared" si="378"/>
        <v>0</v>
      </c>
      <c r="L4812" s="1">
        <f t="shared" si="379"/>
        <v>1</v>
      </c>
    </row>
    <row r="4813" spans="1:12" x14ac:dyDescent="0.35">
      <c r="A4813" s="1" t="s">
        <v>11</v>
      </c>
      <c r="B4813" s="1" t="s">
        <v>7504</v>
      </c>
      <c r="C4813" s="1" t="s">
        <v>7505</v>
      </c>
      <c r="D4813" s="1" t="s">
        <v>8</v>
      </c>
      <c r="E4813" s="2">
        <v>43572</v>
      </c>
      <c r="F4813" s="1" t="s">
        <v>15</v>
      </c>
      <c r="G4813" s="11">
        <f>VLOOKUP(Sheet1!B4813,Sheet3!$A$4:$B$3872,2,FALSE)</f>
        <v>43572</v>
      </c>
      <c r="H4813" s="11">
        <f t="shared" si="375"/>
        <v>43572</v>
      </c>
      <c r="I4813" s="11">
        <f t="shared" si="376"/>
        <v>43556</v>
      </c>
      <c r="J4813" s="11">
        <f t="shared" si="377"/>
        <v>43556</v>
      </c>
      <c r="K4813" s="1">
        <f t="shared" si="378"/>
        <v>0</v>
      </c>
      <c r="L4813" s="1">
        <f t="shared" si="379"/>
        <v>1</v>
      </c>
    </row>
    <row r="4814" spans="1:12" x14ac:dyDescent="0.35">
      <c r="A4814" s="1" t="s">
        <v>11</v>
      </c>
      <c r="B4814" s="1" t="s">
        <v>7506</v>
      </c>
      <c r="C4814" s="1" t="s">
        <v>7507</v>
      </c>
      <c r="D4814" s="1" t="s">
        <v>8</v>
      </c>
      <c r="E4814" s="2">
        <v>43522</v>
      </c>
      <c r="F4814" s="1" t="s">
        <v>13</v>
      </c>
      <c r="G4814" s="11">
        <f>VLOOKUP(Sheet1!B4814,Sheet3!$A$4:$B$3872,2,FALSE)</f>
        <v>43522</v>
      </c>
      <c r="H4814" s="11">
        <f t="shared" si="375"/>
        <v>43522</v>
      </c>
      <c r="I4814" s="11">
        <f t="shared" si="376"/>
        <v>43497</v>
      </c>
      <c r="J4814" s="11">
        <f t="shared" si="377"/>
        <v>43497</v>
      </c>
      <c r="K4814" s="1">
        <f t="shared" si="378"/>
        <v>0</v>
      </c>
      <c r="L4814" s="1">
        <f t="shared" si="379"/>
        <v>1</v>
      </c>
    </row>
    <row r="4815" spans="1:12" x14ac:dyDescent="0.35">
      <c r="A4815" s="1" t="s">
        <v>11</v>
      </c>
      <c r="B4815" s="1" t="s">
        <v>7508</v>
      </c>
      <c r="C4815" s="1" t="s">
        <v>7509</v>
      </c>
      <c r="D4815" s="1" t="s">
        <v>8</v>
      </c>
      <c r="E4815" s="2">
        <v>43578</v>
      </c>
      <c r="F4815" s="1" t="s">
        <v>15</v>
      </c>
      <c r="G4815" s="11">
        <f>VLOOKUP(Sheet1!B4815,Sheet3!$A$4:$B$3872,2,FALSE)</f>
        <v>43578</v>
      </c>
      <c r="H4815" s="11">
        <f t="shared" si="375"/>
        <v>43578</v>
      </c>
      <c r="I4815" s="11">
        <f t="shared" si="376"/>
        <v>43556</v>
      </c>
      <c r="J4815" s="11">
        <f t="shared" si="377"/>
        <v>43556</v>
      </c>
      <c r="K4815" s="1">
        <f t="shared" si="378"/>
        <v>0</v>
      </c>
      <c r="L4815" s="1">
        <f t="shared" si="379"/>
        <v>1</v>
      </c>
    </row>
    <row r="4816" spans="1:12" x14ac:dyDescent="0.35">
      <c r="A4816" s="1" t="s">
        <v>11</v>
      </c>
      <c r="B4816" s="1" t="s">
        <v>7510</v>
      </c>
      <c r="C4816" s="1" t="s">
        <v>7511</v>
      </c>
      <c r="D4816" s="1" t="s">
        <v>8</v>
      </c>
      <c r="E4816" s="2">
        <v>43541</v>
      </c>
      <c r="F4816" s="1" t="s">
        <v>13</v>
      </c>
      <c r="G4816" s="11">
        <f>VLOOKUP(Sheet1!B4816,Sheet3!$A$4:$B$3872,2,FALSE)</f>
        <v>43541</v>
      </c>
      <c r="H4816" s="11">
        <f t="shared" si="375"/>
        <v>43541</v>
      </c>
      <c r="I4816" s="11">
        <f t="shared" si="376"/>
        <v>43525</v>
      </c>
      <c r="J4816" s="11">
        <f t="shared" si="377"/>
        <v>43525</v>
      </c>
      <c r="K4816" s="1">
        <f t="shared" si="378"/>
        <v>0</v>
      </c>
      <c r="L4816" s="1">
        <f t="shared" si="379"/>
        <v>0.5</v>
      </c>
    </row>
    <row r="4817" spans="1:12" x14ac:dyDescent="0.35">
      <c r="A4817" s="1" t="s">
        <v>11</v>
      </c>
      <c r="B4817" s="1" t="s">
        <v>7510</v>
      </c>
      <c r="C4817" s="1">
        <v>39861</v>
      </c>
      <c r="D4817" s="1" t="s">
        <v>8</v>
      </c>
      <c r="E4817" s="2">
        <v>43576</v>
      </c>
      <c r="F4817" s="1" t="s">
        <v>15</v>
      </c>
      <c r="G4817" s="11">
        <f>VLOOKUP(Sheet1!B4817,Sheet3!$A$4:$B$3872,2,FALSE)</f>
        <v>43541</v>
      </c>
      <c r="H4817" s="11">
        <f t="shared" si="375"/>
        <v>43576</v>
      </c>
      <c r="I4817" s="11">
        <f t="shared" si="376"/>
        <v>43525</v>
      </c>
      <c r="J4817" s="11">
        <f t="shared" si="377"/>
        <v>43556</v>
      </c>
      <c r="K4817" s="1">
        <f t="shared" si="378"/>
        <v>1</v>
      </c>
      <c r="L4817" s="1">
        <f t="shared" si="379"/>
        <v>0.5</v>
      </c>
    </row>
    <row r="4818" spans="1:12" x14ac:dyDescent="0.35">
      <c r="A4818" s="1" t="s">
        <v>6</v>
      </c>
      <c r="B4818" s="1" t="s">
        <v>7512</v>
      </c>
      <c r="C4818" s="1" t="s">
        <v>7513</v>
      </c>
      <c r="D4818" s="1" t="s">
        <v>8</v>
      </c>
      <c r="E4818" s="2">
        <v>43549</v>
      </c>
      <c r="F4818" s="1" t="s">
        <v>13</v>
      </c>
      <c r="G4818" s="11">
        <f>VLOOKUP(Sheet1!B4818,Sheet3!$A$4:$B$3872,2,FALSE)</f>
        <v>43549</v>
      </c>
      <c r="H4818" s="11">
        <f t="shared" si="375"/>
        <v>43549</v>
      </c>
      <c r="I4818" s="11">
        <f t="shared" si="376"/>
        <v>43525</v>
      </c>
      <c r="J4818" s="11">
        <f t="shared" si="377"/>
        <v>43525</v>
      </c>
      <c r="K4818" s="1">
        <f t="shared" si="378"/>
        <v>0</v>
      </c>
      <c r="L4818" s="1">
        <f t="shared" si="379"/>
        <v>1</v>
      </c>
    </row>
    <row r="4819" spans="1:12" x14ac:dyDescent="0.35">
      <c r="A4819" s="1" t="s">
        <v>11</v>
      </c>
      <c r="B4819" s="1" t="s">
        <v>7514</v>
      </c>
      <c r="C4819" s="1" t="s">
        <v>7515</v>
      </c>
      <c r="D4819" s="1" t="s">
        <v>18</v>
      </c>
      <c r="E4819" s="2">
        <v>43588</v>
      </c>
      <c r="F4819" s="1" t="s">
        <v>15</v>
      </c>
      <c r="G4819" s="11">
        <f>VLOOKUP(Sheet1!B4819,Sheet3!$A$4:$B$3872,2,FALSE)</f>
        <v>43588</v>
      </c>
      <c r="H4819" s="11">
        <f t="shared" si="375"/>
        <v>43588</v>
      </c>
      <c r="I4819" s="11">
        <f t="shared" si="376"/>
        <v>43586</v>
      </c>
      <c r="J4819" s="11">
        <f t="shared" si="377"/>
        <v>43586</v>
      </c>
      <c r="K4819" s="1">
        <f t="shared" si="378"/>
        <v>0</v>
      </c>
      <c r="L4819" s="1">
        <f t="shared" si="379"/>
        <v>1</v>
      </c>
    </row>
    <row r="4820" spans="1:12" x14ac:dyDescent="0.35">
      <c r="A4820" s="1" t="s">
        <v>11</v>
      </c>
      <c r="B4820" s="1" t="s">
        <v>7516</v>
      </c>
      <c r="C4820" s="1" t="s">
        <v>7517</v>
      </c>
      <c r="D4820" s="1" t="s">
        <v>8</v>
      </c>
      <c r="E4820" s="2">
        <v>43545</v>
      </c>
      <c r="F4820" s="1" t="s">
        <v>13</v>
      </c>
      <c r="G4820" s="11">
        <f>VLOOKUP(Sheet1!B4820,Sheet3!$A$4:$B$3872,2,FALSE)</f>
        <v>43545</v>
      </c>
      <c r="H4820" s="11">
        <f t="shared" si="375"/>
        <v>43545</v>
      </c>
      <c r="I4820" s="11">
        <f t="shared" si="376"/>
        <v>43525</v>
      </c>
      <c r="J4820" s="11">
        <f t="shared" si="377"/>
        <v>43525</v>
      </c>
      <c r="K4820" s="1">
        <f t="shared" si="378"/>
        <v>0</v>
      </c>
      <c r="L4820" s="1">
        <f t="shared" si="379"/>
        <v>0.5</v>
      </c>
    </row>
    <row r="4821" spans="1:12" x14ac:dyDescent="0.35">
      <c r="A4821" s="1" t="s">
        <v>11</v>
      </c>
      <c r="B4821" s="1" t="s">
        <v>7516</v>
      </c>
      <c r="C4821" s="1" t="s">
        <v>7518</v>
      </c>
      <c r="D4821" s="1" t="s">
        <v>8</v>
      </c>
      <c r="E4821" s="2">
        <v>43551</v>
      </c>
      <c r="F4821" s="1" t="s">
        <v>13</v>
      </c>
      <c r="G4821" s="11">
        <f>VLOOKUP(Sheet1!B4821,Sheet3!$A$4:$B$3872,2,FALSE)</f>
        <v>43545</v>
      </c>
      <c r="H4821" s="11">
        <f t="shared" si="375"/>
        <v>43551</v>
      </c>
      <c r="I4821" s="11">
        <f t="shared" si="376"/>
        <v>43525</v>
      </c>
      <c r="J4821" s="11">
        <f t="shared" si="377"/>
        <v>43525</v>
      </c>
      <c r="K4821" s="1">
        <f t="shared" si="378"/>
        <v>0</v>
      </c>
      <c r="L4821" s="1">
        <f t="shared" si="379"/>
        <v>0.5</v>
      </c>
    </row>
    <row r="4822" spans="1:12" x14ac:dyDescent="0.35">
      <c r="A4822" s="1" t="s">
        <v>11</v>
      </c>
      <c r="B4822" s="1" t="s">
        <v>7519</v>
      </c>
      <c r="C4822" s="1">
        <v>19040</v>
      </c>
      <c r="D4822" s="1" t="s">
        <v>8</v>
      </c>
      <c r="E4822" s="2">
        <v>43599</v>
      </c>
      <c r="F4822" s="1" t="s">
        <v>13</v>
      </c>
      <c r="G4822" s="11">
        <f>VLOOKUP(Sheet1!B4822,Sheet3!$A$4:$B$3872,2,FALSE)</f>
        <v>43599</v>
      </c>
      <c r="H4822" s="11">
        <f t="shared" si="375"/>
        <v>43599</v>
      </c>
      <c r="I4822" s="11">
        <f t="shared" si="376"/>
        <v>43586</v>
      </c>
      <c r="J4822" s="11">
        <f t="shared" si="377"/>
        <v>43586</v>
      </c>
      <c r="K4822" s="1">
        <f t="shared" si="378"/>
        <v>0</v>
      </c>
      <c r="L4822" s="1">
        <f t="shared" si="379"/>
        <v>0.5</v>
      </c>
    </row>
    <row r="4823" spans="1:12" x14ac:dyDescent="0.35">
      <c r="A4823" s="1" t="s">
        <v>11</v>
      </c>
      <c r="B4823" s="1" t="s">
        <v>7519</v>
      </c>
      <c r="C4823" s="1" t="s">
        <v>7520</v>
      </c>
      <c r="D4823" s="1" t="s">
        <v>8</v>
      </c>
      <c r="E4823" s="2">
        <v>43600</v>
      </c>
      <c r="F4823" s="1" t="s">
        <v>15</v>
      </c>
      <c r="G4823" s="11">
        <f>VLOOKUP(Sheet1!B4823,Sheet3!$A$4:$B$3872,2,FALSE)</f>
        <v>43599</v>
      </c>
      <c r="H4823" s="11">
        <f t="shared" si="375"/>
        <v>43600</v>
      </c>
      <c r="I4823" s="11">
        <f t="shared" si="376"/>
        <v>43586</v>
      </c>
      <c r="J4823" s="11">
        <f t="shared" si="377"/>
        <v>43586</v>
      </c>
      <c r="K4823" s="1">
        <f t="shared" si="378"/>
        <v>0</v>
      </c>
      <c r="L4823" s="1">
        <f t="shared" si="379"/>
        <v>0.5</v>
      </c>
    </row>
    <row r="4824" spans="1:12" x14ac:dyDescent="0.35">
      <c r="A4824" s="1" t="s">
        <v>11</v>
      </c>
      <c r="B4824" s="1" t="s">
        <v>7521</v>
      </c>
      <c r="C4824" s="1" t="s">
        <v>7522</v>
      </c>
      <c r="D4824" s="1" t="s">
        <v>8</v>
      </c>
      <c r="E4824" s="2">
        <v>43484</v>
      </c>
      <c r="F4824" s="1" t="s">
        <v>13</v>
      </c>
      <c r="G4824" s="11">
        <f>VLOOKUP(Sheet1!B4824,Sheet3!$A$4:$B$3872,2,FALSE)</f>
        <v>43484</v>
      </c>
      <c r="H4824" s="11">
        <f t="shared" si="375"/>
        <v>43484</v>
      </c>
      <c r="I4824" s="11">
        <f t="shared" si="376"/>
        <v>43466</v>
      </c>
      <c r="J4824" s="11">
        <f t="shared" si="377"/>
        <v>43466</v>
      </c>
      <c r="K4824" s="1">
        <f t="shared" si="378"/>
        <v>0</v>
      </c>
      <c r="L4824" s="1">
        <f t="shared" si="379"/>
        <v>0.5</v>
      </c>
    </row>
    <row r="4825" spans="1:12" x14ac:dyDescent="0.35">
      <c r="A4825" s="1" t="s">
        <v>11</v>
      </c>
      <c r="B4825" s="1" t="s">
        <v>7521</v>
      </c>
      <c r="C4825" s="1" t="s">
        <v>7523</v>
      </c>
      <c r="D4825" s="1" t="s">
        <v>8</v>
      </c>
      <c r="E4825" s="2">
        <v>43506</v>
      </c>
      <c r="F4825" s="1" t="s">
        <v>13</v>
      </c>
      <c r="G4825" s="11">
        <f>VLOOKUP(Sheet1!B4825,Sheet3!$A$4:$B$3872,2,FALSE)</f>
        <v>43484</v>
      </c>
      <c r="H4825" s="11">
        <f t="shared" si="375"/>
        <v>43506</v>
      </c>
      <c r="I4825" s="11">
        <f t="shared" si="376"/>
        <v>43466</v>
      </c>
      <c r="J4825" s="11">
        <f t="shared" si="377"/>
        <v>43497</v>
      </c>
      <c r="K4825" s="1">
        <f t="shared" si="378"/>
        <v>1</v>
      </c>
      <c r="L4825" s="1">
        <f t="shared" si="379"/>
        <v>0.5</v>
      </c>
    </row>
    <row r="4826" spans="1:12" x14ac:dyDescent="0.35">
      <c r="A4826" s="1" t="s">
        <v>11</v>
      </c>
      <c r="B4826" s="1" t="s">
        <v>7524</v>
      </c>
      <c r="C4826" s="1" t="s">
        <v>7525</v>
      </c>
      <c r="D4826" s="1" t="s">
        <v>8</v>
      </c>
      <c r="E4826" s="2">
        <v>43566</v>
      </c>
      <c r="F4826" s="1" t="s">
        <v>15</v>
      </c>
      <c r="G4826" s="11">
        <f>VLOOKUP(Sheet1!B4826,Sheet3!$A$4:$B$3872,2,FALSE)</f>
        <v>43566</v>
      </c>
      <c r="H4826" s="11">
        <f t="shared" si="375"/>
        <v>43566</v>
      </c>
      <c r="I4826" s="11">
        <f t="shared" si="376"/>
        <v>43556</v>
      </c>
      <c r="J4826" s="11">
        <f t="shared" si="377"/>
        <v>43556</v>
      </c>
      <c r="K4826" s="1">
        <f t="shared" si="378"/>
        <v>0</v>
      </c>
      <c r="L4826" s="1">
        <f t="shared" si="379"/>
        <v>1</v>
      </c>
    </row>
    <row r="4827" spans="1:12" x14ac:dyDescent="0.35">
      <c r="A4827" s="1" t="s">
        <v>11</v>
      </c>
      <c r="B4827" s="1" t="s">
        <v>7526</v>
      </c>
      <c r="C4827" s="1" t="s">
        <v>7527</v>
      </c>
      <c r="D4827" s="1" t="s">
        <v>8</v>
      </c>
      <c r="E4827" s="2">
        <v>43534</v>
      </c>
      <c r="F4827" s="1" t="s">
        <v>9</v>
      </c>
      <c r="G4827" s="11">
        <f>VLOOKUP(Sheet1!B4827,Sheet3!$A$4:$B$3872,2,FALSE)</f>
        <v>43534</v>
      </c>
      <c r="H4827" s="11">
        <f t="shared" si="375"/>
        <v>43534</v>
      </c>
      <c r="I4827" s="11">
        <f t="shared" si="376"/>
        <v>43525</v>
      </c>
      <c r="J4827" s="11">
        <f t="shared" si="377"/>
        <v>43525</v>
      </c>
      <c r="K4827" s="1">
        <f t="shared" si="378"/>
        <v>0</v>
      </c>
      <c r="L4827" s="1">
        <f t="shared" si="379"/>
        <v>1</v>
      </c>
    </row>
    <row r="4828" spans="1:12" x14ac:dyDescent="0.35">
      <c r="A4828" s="1" t="s">
        <v>11</v>
      </c>
      <c r="B4828" s="1" t="s">
        <v>7528</v>
      </c>
      <c r="C4828" s="1" t="s">
        <v>7529</v>
      </c>
      <c r="D4828" s="1" t="s">
        <v>18</v>
      </c>
      <c r="E4828" s="2">
        <v>43582</v>
      </c>
      <c r="F4828" s="1" t="s">
        <v>13</v>
      </c>
      <c r="G4828" s="11">
        <f>VLOOKUP(Sheet1!B4828,Sheet3!$A$4:$B$3872,2,FALSE)</f>
        <v>43582</v>
      </c>
      <c r="H4828" s="11">
        <f t="shared" si="375"/>
        <v>43582</v>
      </c>
      <c r="I4828" s="11">
        <f t="shared" si="376"/>
        <v>43556</v>
      </c>
      <c r="J4828" s="11">
        <f t="shared" si="377"/>
        <v>43556</v>
      </c>
      <c r="K4828" s="1">
        <f t="shared" si="378"/>
        <v>0</v>
      </c>
      <c r="L4828" s="1">
        <f t="shared" si="379"/>
        <v>0.33333333333333331</v>
      </c>
    </row>
    <row r="4829" spans="1:12" x14ac:dyDescent="0.35">
      <c r="A4829" s="1" t="s">
        <v>11</v>
      </c>
      <c r="B4829" s="1" t="s">
        <v>7528</v>
      </c>
      <c r="C4829" s="1" t="s">
        <v>7530</v>
      </c>
      <c r="D4829" s="1" t="s">
        <v>18</v>
      </c>
      <c r="E4829" s="2">
        <v>43584</v>
      </c>
      <c r="F4829" s="1" t="s">
        <v>13</v>
      </c>
      <c r="G4829" s="11">
        <f>VLOOKUP(Sheet1!B4829,Sheet3!$A$4:$B$3872,2,FALSE)</f>
        <v>43582</v>
      </c>
      <c r="H4829" s="11">
        <f t="shared" si="375"/>
        <v>43584</v>
      </c>
      <c r="I4829" s="11">
        <f t="shared" si="376"/>
        <v>43556</v>
      </c>
      <c r="J4829" s="11">
        <f t="shared" si="377"/>
        <v>43556</v>
      </c>
      <c r="K4829" s="1">
        <f t="shared" si="378"/>
        <v>0</v>
      </c>
      <c r="L4829" s="1">
        <f t="shared" si="379"/>
        <v>0.33333333333333331</v>
      </c>
    </row>
    <row r="4830" spans="1:12" x14ac:dyDescent="0.35">
      <c r="A4830" s="1" t="s">
        <v>11</v>
      </c>
      <c r="B4830" s="1" t="s">
        <v>7528</v>
      </c>
      <c r="C4830" s="1" t="s">
        <v>7531</v>
      </c>
      <c r="D4830" s="1" t="s">
        <v>8</v>
      </c>
      <c r="E4830" s="2">
        <v>43584</v>
      </c>
      <c r="F4830" s="1" t="s">
        <v>9</v>
      </c>
      <c r="G4830" s="11">
        <f>VLOOKUP(Sheet1!B4830,Sheet3!$A$4:$B$3872,2,FALSE)</f>
        <v>43582</v>
      </c>
      <c r="H4830" s="11">
        <f t="shared" si="375"/>
        <v>43584</v>
      </c>
      <c r="I4830" s="11">
        <f t="shared" si="376"/>
        <v>43556</v>
      </c>
      <c r="J4830" s="11">
        <f t="shared" si="377"/>
        <v>43556</v>
      </c>
      <c r="K4830" s="1">
        <f t="shared" si="378"/>
        <v>0</v>
      </c>
      <c r="L4830" s="1">
        <f t="shared" si="379"/>
        <v>0.33333333333333331</v>
      </c>
    </row>
    <row r="4831" spans="1:12" x14ac:dyDescent="0.35">
      <c r="A4831" s="1" t="s">
        <v>11</v>
      </c>
      <c r="B4831" s="1" t="s">
        <v>7532</v>
      </c>
      <c r="C4831" s="1">
        <v>75407</v>
      </c>
      <c r="D4831" s="1" t="s">
        <v>8</v>
      </c>
      <c r="E4831" s="2">
        <v>43555</v>
      </c>
      <c r="F4831" s="1" t="s">
        <v>13</v>
      </c>
      <c r="G4831" s="11">
        <f>VLOOKUP(Sheet1!B4831,Sheet3!$A$4:$B$3872,2,FALSE)</f>
        <v>43555</v>
      </c>
      <c r="H4831" s="11">
        <f t="shared" si="375"/>
        <v>43555</v>
      </c>
      <c r="I4831" s="11">
        <f t="shared" si="376"/>
        <v>43525</v>
      </c>
      <c r="J4831" s="11">
        <f t="shared" si="377"/>
        <v>43525</v>
      </c>
      <c r="K4831" s="1">
        <f t="shared" si="378"/>
        <v>0</v>
      </c>
      <c r="L4831" s="1">
        <f t="shared" si="379"/>
        <v>1</v>
      </c>
    </row>
    <row r="4832" spans="1:12" x14ac:dyDescent="0.35">
      <c r="A4832" s="1" t="s">
        <v>11</v>
      </c>
      <c r="B4832" s="1" t="s">
        <v>7533</v>
      </c>
      <c r="C4832" s="1" t="s">
        <v>7534</v>
      </c>
      <c r="D4832" s="1" t="s">
        <v>18</v>
      </c>
      <c r="E4832" s="2">
        <v>43480</v>
      </c>
      <c r="F4832" s="1" t="s">
        <v>25</v>
      </c>
      <c r="G4832" s="11">
        <f>VLOOKUP(Sheet1!B4832,Sheet3!$A$4:$B$3872,2,FALSE)</f>
        <v>43480</v>
      </c>
      <c r="H4832" s="11">
        <f t="shared" si="375"/>
        <v>43480</v>
      </c>
      <c r="I4832" s="11">
        <f t="shared" si="376"/>
        <v>43466</v>
      </c>
      <c r="J4832" s="11">
        <f t="shared" si="377"/>
        <v>43466</v>
      </c>
      <c r="K4832" s="1">
        <f t="shared" si="378"/>
        <v>0</v>
      </c>
      <c r="L4832" s="1">
        <f t="shared" si="379"/>
        <v>0.33333333333333331</v>
      </c>
    </row>
    <row r="4833" spans="1:12" x14ac:dyDescent="0.35">
      <c r="A4833" s="1" t="s">
        <v>11</v>
      </c>
      <c r="B4833" s="1" t="s">
        <v>7533</v>
      </c>
      <c r="C4833" s="1" t="s">
        <v>7535</v>
      </c>
      <c r="D4833" s="1" t="s">
        <v>8</v>
      </c>
      <c r="E4833" s="2">
        <v>43480</v>
      </c>
      <c r="F4833" s="1" t="s">
        <v>25</v>
      </c>
      <c r="G4833" s="11">
        <f>VLOOKUP(Sheet1!B4833,Sheet3!$A$4:$B$3872,2,FALSE)</f>
        <v>43480</v>
      </c>
      <c r="H4833" s="11">
        <f t="shared" si="375"/>
        <v>43480</v>
      </c>
      <c r="I4833" s="11">
        <f t="shared" si="376"/>
        <v>43466</v>
      </c>
      <c r="J4833" s="11">
        <f t="shared" si="377"/>
        <v>43466</v>
      </c>
      <c r="K4833" s="1">
        <f t="shared" si="378"/>
        <v>0</v>
      </c>
      <c r="L4833" s="1">
        <f t="shared" si="379"/>
        <v>0.33333333333333331</v>
      </c>
    </row>
    <row r="4834" spans="1:12" x14ac:dyDescent="0.35">
      <c r="A4834" s="1" t="s">
        <v>11</v>
      </c>
      <c r="B4834" s="1" t="s">
        <v>7533</v>
      </c>
      <c r="C4834" s="1" t="s">
        <v>7536</v>
      </c>
      <c r="D4834" s="1" t="s">
        <v>8</v>
      </c>
      <c r="E4834" s="2">
        <v>43480</v>
      </c>
      <c r="F4834" s="1" t="s">
        <v>25</v>
      </c>
      <c r="G4834" s="11">
        <f>VLOOKUP(Sheet1!B4834,Sheet3!$A$4:$B$3872,2,FALSE)</f>
        <v>43480</v>
      </c>
      <c r="H4834" s="11">
        <f t="shared" si="375"/>
        <v>43480</v>
      </c>
      <c r="I4834" s="11">
        <f t="shared" si="376"/>
        <v>43466</v>
      </c>
      <c r="J4834" s="11">
        <f t="shared" si="377"/>
        <v>43466</v>
      </c>
      <c r="K4834" s="1">
        <f t="shared" si="378"/>
        <v>0</v>
      </c>
      <c r="L4834" s="1">
        <f t="shared" si="379"/>
        <v>0.33333333333333331</v>
      </c>
    </row>
    <row r="4835" spans="1:12" x14ac:dyDescent="0.35">
      <c r="A4835" s="1" t="s">
        <v>11</v>
      </c>
      <c r="B4835" s="1" t="s">
        <v>7537</v>
      </c>
      <c r="C4835" s="1" t="s">
        <v>7538</v>
      </c>
      <c r="D4835" s="1" t="s">
        <v>8</v>
      </c>
      <c r="E4835" s="2">
        <v>43518</v>
      </c>
      <c r="F4835" s="1" t="s">
        <v>13</v>
      </c>
      <c r="G4835" s="11">
        <f>VLOOKUP(Sheet1!B4835,Sheet3!$A$4:$B$3872,2,FALSE)</f>
        <v>43518</v>
      </c>
      <c r="H4835" s="11">
        <f t="shared" si="375"/>
        <v>43518</v>
      </c>
      <c r="I4835" s="11">
        <f t="shared" si="376"/>
        <v>43497</v>
      </c>
      <c r="J4835" s="11">
        <f t="shared" si="377"/>
        <v>43497</v>
      </c>
      <c r="K4835" s="1">
        <f t="shared" si="378"/>
        <v>0</v>
      </c>
      <c r="L4835" s="1">
        <f t="shared" si="379"/>
        <v>1</v>
      </c>
    </row>
    <row r="4836" spans="1:12" x14ac:dyDescent="0.35">
      <c r="A4836" s="1" t="s">
        <v>11</v>
      </c>
      <c r="B4836" s="1" t="s">
        <v>7539</v>
      </c>
      <c r="C4836" s="1" t="s">
        <v>7540</v>
      </c>
      <c r="D4836" s="1" t="s">
        <v>18</v>
      </c>
      <c r="E4836" s="2">
        <v>43550</v>
      </c>
      <c r="F4836" s="1" t="s">
        <v>13</v>
      </c>
      <c r="G4836" s="11">
        <f>VLOOKUP(Sheet1!B4836,Sheet3!$A$4:$B$3872,2,FALSE)</f>
        <v>43550</v>
      </c>
      <c r="H4836" s="11">
        <f t="shared" si="375"/>
        <v>43550</v>
      </c>
      <c r="I4836" s="11">
        <f t="shared" si="376"/>
        <v>43525</v>
      </c>
      <c r="J4836" s="11">
        <f t="shared" si="377"/>
        <v>43525</v>
      </c>
      <c r="K4836" s="1">
        <f t="shared" si="378"/>
        <v>0</v>
      </c>
      <c r="L4836" s="1">
        <f t="shared" si="379"/>
        <v>0.5</v>
      </c>
    </row>
    <row r="4837" spans="1:12" x14ac:dyDescent="0.35">
      <c r="A4837" s="1" t="s">
        <v>11</v>
      </c>
      <c r="B4837" s="1" t="s">
        <v>7539</v>
      </c>
      <c r="C4837" s="1" t="s">
        <v>7541</v>
      </c>
      <c r="D4837" s="1" t="s">
        <v>8</v>
      </c>
      <c r="E4837" s="2">
        <v>43553</v>
      </c>
      <c r="F4837" s="1" t="s">
        <v>9</v>
      </c>
      <c r="G4837" s="11">
        <f>VLOOKUP(Sheet1!B4837,Sheet3!$A$4:$B$3872,2,FALSE)</f>
        <v>43550</v>
      </c>
      <c r="H4837" s="11">
        <f t="shared" si="375"/>
        <v>43553</v>
      </c>
      <c r="I4837" s="11">
        <f t="shared" si="376"/>
        <v>43525</v>
      </c>
      <c r="J4837" s="11">
        <f t="shared" si="377"/>
        <v>43525</v>
      </c>
      <c r="K4837" s="1">
        <f t="shared" si="378"/>
        <v>0</v>
      </c>
      <c r="L4837" s="1">
        <f t="shared" si="379"/>
        <v>0.5</v>
      </c>
    </row>
    <row r="4838" spans="1:12" x14ac:dyDescent="0.35">
      <c r="A4838" s="1" t="s">
        <v>11</v>
      </c>
      <c r="B4838" s="1" t="s">
        <v>7542</v>
      </c>
      <c r="C4838" s="1" t="s">
        <v>7543</v>
      </c>
      <c r="D4838" s="1" t="s">
        <v>8</v>
      </c>
      <c r="E4838" s="2">
        <v>43486</v>
      </c>
      <c r="F4838" s="1" t="s">
        <v>25</v>
      </c>
      <c r="G4838" s="11">
        <f>VLOOKUP(Sheet1!B4838,Sheet3!$A$4:$B$3872,2,FALSE)</f>
        <v>43486</v>
      </c>
      <c r="H4838" s="11">
        <f t="shared" si="375"/>
        <v>43486</v>
      </c>
      <c r="I4838" s="11">
        <f t="shared" si="376"/>
        <v>43466</v>
      </c>
      <c r="J4838" s="11">
        <f t="shared" si="377"/>
        <v>43466</v>
      </c>
      <c r="K4838" s="1">
        <f t="shared" si="378"/>
        <v>0</v>
      </c>
      <c r="L4838" s="1">
        <f t="shared" si="379"/>
        <v>1</v>
      </c>
    </row>
    <row r="4839" spans="1:12" x14ac:dyDescent="0.35">
      <c r="A4839" s="1" t="s">
        <v>11</v>
      </c>
      <c r="B4839" s="1" t="s">
        <v>7544</v>
      </c>
      <c r="C4839" s="1" t="s">
        <v>7545</v>
      </c>
      <c r="D4839" s="1" t="s">
        <v>18</v>
      </c>
      <c r="E4839" s="2">
        <v>43498</v>
      </c>
      <c r="F4839" s="1" t="s">
        <v>13</v>
      </c>
      <c r="G4839" s="11">
        <f>VLOOKUP(Sheet1!B4839,Sheet3!$A$4:$B$3872,2,FALSE)</f>
        <v>43498</v>
      </c>
      <c r="H4839" s="11">
        <f t="shared" si="375"/>
        <v>43498</v>
      </c>
      <c r="I4839" s="11">
        <f t="shared" si="376"/>
        <v>43497</v>
      </c>
      <c r="J4839" s="11">
        <f t="shared" si="377"/>
        <v>43497</v>
      </c>
      <c r="K4839" s="1">
        <f t="shared" si="378"/>
        <v>0</v>
      </c>
      <c r="L4839" s="1">
        <f t="shared" si="379"/>
        <v>1</v>
      </c>
    </row>
    <row r="4840" spans="1:12" x14ac:dyDescent="0.35">
      <c r="A4840" s="1" t="s">
        <v>11</v>
      </c>
      <c r="B4840" s="1" t="s">
        <v>7546</v>
      </c>
      <c r="C4840" s="1" t="s">
        <v>7547</v>
      </c>
      <c r="D4840" s="1" t="s">
        <v>18</v>
      </c>
      <c r="E4840" s="2">
        <v>43576</v>
      </c>
      <c r="F4840" s="1" t="s">
        <v>9</v>
      </c>
      <c r="G4840" s="11">
        <f>VLOOKUP(Sheet1!B4840,Sheet3!$A$4:$B$3872,2,FALSE)</f>
        <v>43576</v>
      </c>
      <c r="H4840" s="11">
        <f t="shared" si="375"/>
        <v>43576</v>
      </c>
      <c r="I4840" s="11">
        <f t="shared" si="376"/>
        <v>43556</v>
      </c>
      <c r="J4840" s="11">
        <f t="shared" si="377"/>
        <v>43556</v>
      </c>
      <c r="K4840" s="1">
        <f t="shared" si="378"/>
        <v>0</v>
      </c>
      <c r="L4840" s="1">
        <f t="shared" si="379"/>
        <v>1</v>
      </c>
    </row>
    <row r="4841" spans="1:12" x14ac:dyDescent="0.35">
      <c r="A4841" s="1" t="s">
        <v>11</v>
      </c>
      <c r="B4841" s="1" t="s">
        <v>7548</v>
      </c>
      <c r="C4841" s="1" t="s">
        <v>7549</v>
      </c>
      <c r="D4841" s="1" t="s">
        <v>8</v>
      </c>
      <c r="E4841" s="2">
        <v>43550</v>
      </c>
      <c r="F4841" s="1" t="s">
        <v>13</v>
      </c>
      <c r="G4841" s="11">
        <f>VLOOKUP(Sheet1!B4841,Sheet3!$A$4:$B$3872,2,FALSE)</f>
        <v>43550</v>
      </c>
      <c r="H4841" s="11">
        <f t="shared" si="375"/>
        <v>43550</v>
      </c>
      <c r="I4841" s="11">
        <f t="shared" si="376"/>
        <v>43525</v>
      </c>
      <c r="J4841" s="11">
        <f t="shared" si="377"/>
        <v>43525</v>
      </c>
      <c r="K4841" s="1">
        <f t="shared" si="378"/>
        <v>0</v>
      </c>
      <c r="L4841" s="1">
        <f t="shared" si="379"/>
        <v>0.5</v>
      </c>
    </row>
    <row r="4842" spans="1:12" x14ac:dyDescent="0.35">
      <c r="A4842" s="1" t="s">
        <v>11</v>
      </c>
      <c r="B4842" s="1" t="s">
        <v>7548</v>
      </c>
      <c r="C4842" s="1" t="s">
        <v>7550</v>
      </c>
      <c r="D4842" s="1" t="s">
        <v>8</v>
      </c>
      <c r="E4842" s="2">
        <v>43560</v>
      </c>
      <c r="F4842" s="1" t="s">
        <v>13</v>
      </c>
      <c r="G4842" s="11">
        <f>VLOOKUP(Sheet1!B4842,Sheet3!$A$4:$B$3872,2,FALSE)</f>
        <v>43550</v>
      </c>
      <c r="H4842" s="11">
        <f t="shared" si="375"/>
        <v>43560</v>
      </c>
      <c r="I4842" s="11">
        <f t="shared" si="376"/>
        <v>43525</v>
      </c>
      <c r="J4842" s="11">
        <f t="shared" si="377"/>
        <v>43556</v>
      </c>
      <c r="K4842" s="1">
        <f t="shared" si="378"/>
        <v>1</v>
      </c>
      <c r="L4842" s="1">
        <f t="shared" si="379"/>
        <v>0.5</v>
      </c>
    </row>
    <row r="4843" spans="1:12" x14ac:dyDescent="0.35">
      <c r="A4843" s="1" t="s">
        <v>11</v>
      </c>
      <c r="B4843" s="1" t="s">
        <v>7551</v>
      </c>
      <c r="C4843" s="1" t="s">
        <v>7552</v>
      </c>
      <c r="D4843" s="1" t="s">
        <v>18</v>
      </c>
      <c r="E4843" s="2">
        <v>43584</v>
      </c>
      <c r="F4843" s="1" t="s">
        <v>13</v>
      </c>
      <c r="G4843" s="11">
        <f>VLOOKUP(Sheet1!B4843,Sheet3!$A$4:$B$3872,2,FALSE)</f>
        <v>43584</v>
      </c>
      <c r="H4843" s="11">
        <f t="shared" si="375"/>
        <v>43584</v>
      </c>
      <c r="I4843" s="11">
        <f t="shared" si="376"/>
        <v>43556</v>
      </c>
      <c r="J4843" s="11">
        <f t="shared" si="377"/>
        <v>43556</v>
      </c>
      <c r="K4843" s="1">
        <f t="shared" si="378"/>
        <v>0</v>
      </c>
      <c r="L4843" s="1">
        <f t="shared" si="379"/>
        <v>1</v>
      </c>
    </row>
    <row r="4844" spans="1:12" x14ac:dyDescent="0.35">
      <c r="A4844" s="1" t="s">
        <v>11</v>
      </c>
      <c r="B4844" s="1" t="s">
        <v>7553</v>
      </c>
      <c r="C4844" s="1" t="s">
        <v>7554</v>
      </c>
      <c r="D4844" s="1" t="s">
        <v>8</v>
      </c>
      <c r="E4844" s="2">
        <v>43589</v>
      </c>
      <c r="F4844" s="1" t="s">
        <v>15</v>
      </c>
      <c r="G4844" s="11">
        <f>VLOOKUP(Sheet1!B4844,Sheet3!$A$4:$B$3872,2,FALSE)</f>
        <v>43589</v>
      </c>
      <c r="H4844" s="11">
        <f t="shared" si="375"/>
        <v>43589</v>
      </c>
      <c r="I4844" s="11">
        <f t="shared" si="376"/>
        <v>43586</v>
      </c>
      <c r="J4844" s="11">
        <f t="shared" si="377"/>
        <v>43586</v>
      </c>
      <c r="K4844" s="1">
        <f t="shared" si="378"/>
        <v>0</v>
      </c>
      <c r="L4844" s="1">
        <f t="shared" si="379"/>
        <v>0.2</v>
      </c>
    </row>
    <row r="4845" spans="1:12" x14ac:dyDescent="0.35">
      <c r="A4845" s="1" t="s">
        <v>11</v>
      </c>
      <c r="B4845" s="1" t="s">
        <v>7553</v>
      </c>
      <c r="C4845" s="1" t="s">
        <v>7555</v>
      </c>
      <c r="D4845" s="1" t="s">
        <v>8</v>
      </c>
      <c r="E4845" s="2">
        <v>43589</v>
      </c>
      <c r="F4845" s="1" t="s">
        <v>15</v>
      </c>
      <c r="G4845" s="11">
        <f>VLOOKUP(Sheet1!B4845,Sheet3!$A$4:$B$3872,2,FALSE)</f>
        <v>43589</v>
      </c>
      <c r="H4845" s="11">
        <f t="shared" si="375"/>
        <v>43589</v>
      </c>
      <c r="I4845" s="11">
        <f t="shared" si="376"/>
        <v>43586</v>
      </c>
      <c r="J4845" s="11">
        <f t="shared" si="377"/>
        <v>43586</v>
      </c>
      <c r="K4845" s="1">
        <f t="shared" si="378"/>
        <v>0</v>
      </c>
      <c r="L4845" s="1">
        <f t="shared" si="379"/>
        <v>0.2</v>
      </c>
    </row>
    <row r="4846" spans="1:12" x14ac:dyDescent="0.35">
      <c r="A4846" s="1" t="s">
        <v>11</v>
      </c>
      <c r="B4846" s="1" t="s">
        <v>7553</v>
      </c>
      <c r="C4846" s="1" t="s">
        <v>7556</v>
      </c>
      <c r="D4846" s="1" t="s">
        <v>8</v>
      </c>
      <c r="E4846" s="2">
        <v>43589</v>
      </c>
      <c r="F4846" s="1" t="s">
        <v>25</v>
      </c>
      <c r="G4846" s="11">
        <f>VLOOKUP(Sheet1!B4846,Sheet3!$A$4:$B$3872,2,FALSE)</f>
        <v>43589</v>
      </c>
      <c r="H4846" s="11">
        <f t="shared" si="375"/>
        <v>43589</v>
      </c>
      <c r="I4846" s="11">
        <f t="shared" si="376"/>
        <v>43586</v>
      </c>
      <c r="J4846" s="11">
        <f t="shared" si="377"/>
        <v>43586</v>
      </c>
      <c r="K4846" s="1">
        <f t="shared" si="378"/>
        <v>0</v>
      </c>
      <c r="L4846" s="1">
        <f t="shared" si="379"/>
        <v>0.2</v>
      </c>
    </row>
    <row r="4847" spans="1:12" x14ac:dyDescent="0.35">
      <c r="A4847" s="1" t="s">
        <v>11</v>
      </c>
      <c r="B4847" s="1" t="s">
        <v>7553</v>
      </c>
      <c r="C4847" s="1" t="s">
        <v>7557</v>
      </c>
      <c r="D4847" s="1" t="s">
        <v>8</v>
      </c>
      <c r="E4847" s="2">
        <v>43592</v>
      </c>
      <c r="F4847" s="1" t="s">
        <v>25</v>
      </c>
      <c r="G4847" s="11">
        <f>VLOOKUP(Sheet1!B4847,Sheet3!$A$4:$B$3872,2,FALSE)</f>
        <v>43589</v>
      </c>
      <c r="H4847" s="11">
        <f t="shared" si="375"/>
        <v>43592</v>
      </c>
      <c r="I4847" s="11">
        <f t="shared" si="376"/>
        <v>43586</v>
      </c>
      <c r="J4847" s="11">
        <f t="shared" si="377"/>
        <v>43586</v>
      </c>
      <c r="K4847" s="1">
        <f t="shared" si="378"/>
        <v>0</v>
      </c>
      <c r="L4847" s="1">
        <f t="shared" si="379"/>
        <v>0.2</v>
      </c>
    </row>
    <row r="4848" spans="1:12" x14ac:dyDescent="0.35">
      <c r="A4848" s="1" t="s">
        <v>11</v>
      </c>
      <c r="B4848" s="1" t="s">
        <v>7553</v>
      </c>
      <c r="C4848" s="1" t="s">
        <v>7558</v>
      </c>
      <c r="D4848" s="1" t="s">
        <v>8</v>
      </c>
      <c r="E4848" s="2">
        <v>43592</v>
      </c>
      <c r="F4848" s="1" t="s">
        <v>15</v>
      </c>
      <c r="G4848" s="11">
        <f>VLOOKUP(Sheet1!B4848,Sheet3!$A$4:$B$3872,2,FALSE)</f>
        <v>43589</v>
      </c>
      <c r="H4848" s="11">
        <f t="shared" si="375"/>
        <v>43592</v>
      </c>
      <c r="I4848" s="11">
        <f t="shared" si="376"/>
        <v>43586</v>
      </c>
      <c r="J4848" s="11">
        <f t="shared" si="377"/>
        <v>43586</v>
      </c>
      <c r="K4848" s="1">
        <f t="shared" si="378"/>
        <v>0</v>
      </c>
      <c r="L4848" s="1">
        <f t="shared" si="379"/>
        <v>0.2</v>
      </c>
    </row>
    <row r="4849" spans="1:12" x14ac:dyDescent="0.35">
      <c r="A4849" s="1" t="s">
        <v>11</v>
      </c>
      <c r="B4849" s="1" t="s">
        <v>7559</v>
      </c>
      <c r="C4849" s="1">
        <v>85438</v>
      </c>
      <c r="D4849" s="1" t="s">
        <v>8</v>
      </c>
      <c r="E4849" s="2">
        <v>43549</v>
      </c>
      <c r="F4849" s="1" t="s">
        <v>13</v>
      </c>
      <c r="G4849" s="11">
        <f>VLOOKUP(Sheet1!B4849,Sheet3!$A$4:$B$3872,2,FALSE)</f>
        <v>43549</v>
      </c>
      <c r="H4849" s="11">
        <f t="shared" si="375"/>
        <v>43549</v>
      </c>
      <c r="I4849" s="11">
        <f t="shared" si="376"/>
        <v>43525</v>
      </c>
      <c r="J4849" s="11">
        <f t="shared" si="377"/>
        <v>43525</v>
      </c>
      <c r="K4849" s="1">
        <f t="shared" si="378"/>
        <v>0</v>
      </c>
      <c r="L4849" s="1">
        <f t="shared" si="379"/>
        <v>1</v>
      </c>
    </row>
    <row r="4850" spans="1:12" x14ac:dyDescent="0.35">
      <c r="A4850" s="1" t="s">
        <v>11</v>
      </c>
      <c r="B4850" s="1" t="s">
        <v>7560</v>
      </c>
      <c r="C4850" s="1" t="s">
        <v>7561</v>
      </c>
      <c r="D4850" s="1" t="s">
        <v>8</v>
      </c>
      <c r="E4850" s="2">
        <v>43552</v>
      </c>
      <c r="F4850" s="1" t="s">
        <v>13</v>
      </c>
      <c r="G4850" s="11">
        <f>VLOOKUP(Sheet1!B4850,Sheet3!$A$4:$B$3872,2,FALSE)</f>
        <v>43552</v>
      </c>
      <c r="H4850" s="11">
        <f t="shared" si="375"/>
        <v>43552</v>
      </c>
      <c r="I4850" s="11">
        <f t="shared" si="376"/>
        <v>43525</v>
      </c>
      <c r="J4850" s="11">
        <f t="shared" si="377"/>
        <v>43525</v>
      </c>
      <c r="K4850" s="1">
        <f t="shared" si="378"/>
        <v>0</v>
      </c>
      <c r="L4850" s="1">
        <f t="shared" si="379"/>
        <v>1</v>
      </c>
    </row>
    <row r="4851" spans="1:12" x14ac:dyDescent="0.35">
      <c r="A4851" s="1" t="s">
        <v>11</v>
      </c>
      <c r="B4851" s="1" t="s">
        <v>7562</v>
      </c>
      <c r="C4851" s="1" t="s">
        <v>7563</v>
      </c>
      <c r="D4851" s="1" t="s">
        <v>8</v>
      </c>
      <c r="E4851" s="2">
        <v>43541</v>
      </c>
      <c r="F4851" s="1" t="s">
        <v>13</v>
      </c>
      <c r="G4851" s="11">
        <f>VLOOKUP(Sheet1!B4851,Sheet3!$A$4:$B$3872,2,FALSE)</f>
        <v>43541</v>
      </c>
      <c r="H4851" s="11">
        <f t="shared" si="375"/>
        <v>43541</v>
      </c>
      <c r="I4851" s="11">
        <f t="shared" si="376"/>
        <v>43525</v>
      </c>
      <c r="J4851" s="11">
        <f t="shared" si="377"/>
        <v>43525</v>
      </c>
      <c r="K4851" s="1">
        <f t="shared" si="378"/>
        <v>0</v>
      </c>
      <c r="L4851" s="1">
        <f t="shared" si="379"/>
        <v>1</v>
      </c>
    </row>
    <row r="4852" spans="1:12" x14ac:dyDescent="0.35">
      <c r="A4852" s="1" t="s">
        <v>11</v>
      </c>
      <c r="B4852" s="1" t="s">
        <v>7564</v>
      </c>
      <c r="C4852" s="1">
        <v>5802</v>
      </c>
      <c r="D4852" s="1" t="s">
        <v>8</v>
      </c>
      <c r="E4852" s="2">
        <v>43517</v>
      </c>
      <c r="F4852" s="1" t="s">
        <v>9</v>
      </c>
      <c r="G4852" s="11">
        <f>VLOOKUP(Sheet1!B4852,Sheet3!$A$4:$B$3872,2,FALSE)</f>
        <v>43517</v>
      </c>
      <c r="H4852" s="11">
        <f t="shared" si="375"/>
        <v>43517</v>
      </c>
      <c r="I4852" s="11">
        <f t="shared" si="376"/>
        <v>43497</v>
      </c>
      <c r="J4852" s="11">
        <f t="shared" si="377"/>
        <v>43497</v>
      </c>
      <c r="K4852" s="1">
        <f t="shared" si="378"/>
        <v>0</v>
      </c>
      <c r="L4852" s="1">
        <f t="shared" si="379"/>
        <v>0.5</v>
      </c>
    </row>
    <row r="4853" spans="1:12" x14ac:dyDescent="0.35">
      <c r="A4853" s="1" t="s">
        <v>11</v>
      </c>
      <c r="B4853" s="1" t="s">
        <v>7564</v>
      </c>
      <c r="C4853" s="1" t="s">
        <v>7565</v>
      </c>
      <c r="D4853" s="1" t="s">
        <v>8</v>
      </c>
      <c r="E4853" s="2">
        <v>43573</v>
      </c>
      <c r="F4853" s="1" t="s">
        <v>13</v>
      </c>
      <c r="G4853" s="11">
        <f>VLOOKUP(Sheet1!B4853,Sheet3!$A$4:$B$3872,2,FALSE)</f>
        <v>43517</v>
      </c>
      <c r="H4853" s="11">
        <f t="shared" si="375"/>
        <v>43573</v>
      </c>
      <c r="I4853" s="11">
        <f t="shared" si="376"/>
        <v>43497</v>
      </c>
      <c r="J4853" s="11">
        <f t="shared" si="377"/>
        <v>43556</v>
      </c>
      <c r="K4853" s="1">
        <f t="shared" si="378"/>
        <v>2</v>
      </c>
      <c r="L4853" s="1">
        <f t="shared" si="379"/>
        <v>0.5</v>
      </c>
    </row>
    <row r="4854" spans="1:12" x14ac:dyDescent="0.35">
      <c r="A4854" s="1" t="s">
        <v>11</v>
      </c>
      <c r="B4854" s="1" t="s">
        <v>7566</v>
      </c>
      <c r="C4854" s="1" t="s">
        <v>7567</v>
      </c>
      <c r="D4854" s="1" t="s">
        <v>8</v>
      </c>
      <c r="E4854" s="2">
        <v>43551</v>
      </c>
      <c r="F4854" s="1" t="s">
        <v>9</v>
      </c>
      <c r="G4854" s="11">
        <f>VLOOKUP(Sheet1!B4854,Sheet3!$A$4:$B$3872,2,FALSE)</f>
        <v>43551</v>
      </c>
      <c r="H4854" s="11">
        <f t="shared" si="375"/>
        <v>43551</v>
      </c>
      <c r="I4854" s="11">
        <f t="shared" si="376"/>
        <v>43525</v>
      </c>
      <c r="J4854" s="11">
        <f t="shared" si="377"/>
        <v>43525</v>
      </c>
      <c r="K4854" s="1">
        <f t="shared" si="378"/>
        <v>0</v>
      </c>
      <c r="L4854" s="1">
        <f t="shared" si="379"/>
        <v>0.5</v>
      </c>
    </row>
    <row r="4855" spans="1:12" x14ac:dyDescent="0.35">
      <c r="A4855" s="1" t="s">
        <v>11</v>
      </c>
      <c r="B4855" s="1" t="s">
        <v>7566</v>
      </c>
      <c r="C4855" s="1">
        <v>8480</v>
      </c>
      <c r="D4855" s="1" t="s">
        <v>8</v>
      </c>
      <c r="E4855" s="2">
        <v>43561</v>
      </c>
      <c r="F4855" s="1" t="s">
        <v>15</v>
      </c>
      <c r="G4855" s="11">
        <f>VLOOKUP(Sheet1!B4855,Sheet3!$A$4:$B$3872,2,FALSE)</f>
        <v>43551</v>
      </c>
      <c r="H4855" s="11">
        <f t="shared" si="375"/>
        <v>43561</v>
      </c>
      <c r="I4855" s="11">
        <f t="shared" si="376"/>
        <v>43525</v>
      </c>
      <c r="J4855" s="11">
        <f t="shared" si="377"/>
        <v>43556</v>
      </c>
      <c r="K4855" s="1">
        <f t="shared" si="378"/>
        <v>1</v>
      </c>
      <c r="L4855" s="1">
        <f t="shared" si="379"/>
        <v>0.5</v>
      </c>
    </row>
    <row r="4856" spans="1:12" x14ac:dyDescent="0.35">
      <c r="A4856" s="1" t="s">
        <v>11</v>
      </c>
      <c r="B4856" s="1" t="s">
        <v>7568</v>
      </c>
      <c r="C4856" s="1" t="s">
        <v>7569</v>
      </c>
      <c r="D4856" s="1" t="s">
        <v>8</v>
      </c>
      <c r="E4856" s="2">
        <v>43581</v>
      </c>
      <c r="F4856" s="1" t="s">
        <v>15</v>
      </c>
      <c r="G4856" s="11">
        <f>VLOOKUP(Sheet1!B4856,Sheet3!$A$4:$B$3872,2,FALSE)</f>
        <v>43581</v>
      </c>
      <c r="H4856" s="11">
        <f t="shared" si="375"/>
        <v>43581</v>
      </c>
      <c r="I4856" s="11">
        <f t="shared" si="376"/>
        <v>43556</v>
      </c>
      <c r="J4856" s="11">
        <f t="shared" si="377"/>
        <v>43556</v>
      </c>
      <c r="K4856" s="1">
        <f t="shared" si="378"/>
        <v>0</v>
      </c>
      <c r="L4856" s="1">
        <f t="shared" si="379"/>
        <v>0.5</v>
      </c>
    </row>
    <row r="4857" spans="1:12" x14ac:dyDescent="0.35">
      <c r="A4857" s="1" t="s">
        <v>11</v>
      </c>
      <c r="B4857" s="1" t="s">
        <v>7568</v>
      </c>
      <c r="C4857" s="3" t="s">
        <v>7570</v>
      </c>
      <c r="D4857" s="1" t="s">
        <v>8</v>
      </c>
      <c r="E4857" s="2">
        <v>43595</v>
      </c>
      <c r="F4857" s="1" t="s">
        <v>13</v>
      </c>
      <c r="G4857" s="11">
        <f>VLOOKUP(Sheet1!B4857,Sheet3!$A$4:$B$3872,2,FALSE)</f>
        <v>43581</v>
      </c>
      <c r="H4857" s="11">
        <f t="shared" si="375"/>
        <v>43595</v>
      </c>
      <c r="I4857" s="11">
        <f t="shared" si="376"/>
        <v>43556</v>
      </c>
      <c r="J4857" s="11">
        <f t="shared" si="377"/>
        <v>43586</v>
      </c>
      <c r="K4857" s="1">
        <f t="shared" si="378"/>
        <v>1</v>
      </c>
      <c r="L4857" s="1">
        <f t="shared" si="379"/>
        <v>0.5</v>
      </c>
    </row>
    <row r="4858" spans="1:12" x14ac:dyDescent="0.35">
      <c r="A4858" s="1" t="s">
        <v>11</v>
      </c>
      <c r="B4858" s="1" t="s">
        <v>7571</v>
      </c>
      <c r="C4858" s="1" t="s">
        <v>7572</v>
      </c>
      <c r="D4858" s="1" t="s">
        <v>8</v>
      </c>
      <c r="E4858" s="2">
        <v>43540</v>
      </c>
      <c r="F4858" s="1" t="s">
        <v>13</v>
      </c>
      <c r="G4858" s="11">
        <f>VLOOKUP(Sheet1!B4858,Sheet3!$A$4:$B$3872,2,FALSE)</f>
        <v>43540</v>
      </c>
      <c r="H4858" s="11">
        <f t="shared" si="375"/>
        <v>43540</v>
      </c>
      <c r="I4858" s="11">
        <f t="shared" si="376"/>
        <v>43525</v>
      </c>
      <c r="J4858" s="11">
        <f t="shared" si="377"/>
        <v>43525</v>
      </c>
      <c r="K4858" s="1">
        <f t="shared" si="378"/>
        <v>0</v>
      </c>
      <c r="L4858" s="1">
        <f t="shared" si="379"/>
        <v>1</v>
      </c>
    </row>
    <row r="4859" spans="1:12" x14ac:dyDescent="0.35">
      <c r="A4859" s="1" t="s">
        <v>11</v>
      </c>
      <c r="B4859" s="1" t="s">
        <v>7573</v>
      </c>
      <c r="C4859" s="1" t="s">
        <v>7574</v>
      </c>
      <c r="D4859" s="1" t="s">
        <v>8</v>
      </c>
      <c r="E4859" s="2">
        <v>43547</v>
      </c>
      <c r="F4859" s="1" t="s">
        <v>13</v>
      </c>
      <c r="G4859" s="11">
        <f>VLOOKUP(Sheet1!B4859,Sheet3!$A$4:$B$3872,2,FALSE)</f>
        <v>43547</v>
      </c>
      <c r="H4859" s="11">
        <f t="shared" si="375"/>
        <v>43547</v>
      </c>
      <c r="I4859" s="11">
        <f t="shared" si="376"/>
        <v>43525</v>
      </c>
      <c r="J4859" s="11">
        <f t="shared" si="377"/>
        <v>43525</v>
      </c>
      <c r="K4859" s="1">
        <f t="shared" si="378"/>
        <v>0</v>
      </c>
      <c r="L4859" s="1">
        <f t="shared" si="379"/>
        <v>1</v>
      </c>
    </row>
    <row r="4860" spans="1:12" x14ac:dyDescent="0.35">
      <c r="A4860" s="1" t="s">
        <v>11</v>
      </c>
      <c r="B4860" s="1" t="s">
        <v>7575</v>
      </c>
      <c r="C4860" s="1" t="s">
        <v>7576</v>
      </c>
      <c r="D4860" s="1" t="s">
        <v>8</v>
      </c>
      <c r="E4860" s="2">
        <v>43594</v>
      </c>
      <c r="F4860" s="1" t="s">
        <v>15</v>
      </c>
      <c r="G4860" s="11">
        <f>VLOOKUP(Sheet1!B4860,Sheet3!$A$4:$B$3872,2,FALSE)</f>
        <v>43594</v>
      </c>
      <c r="H4860" s="11">
        <f t="shared" si="375"/>
        <v>43594</v>
      </c>
      <c r="I4860" s="11">
        <f t="shared" si="376"/>
        <v>43586</v>
      </c>
      <c r="J4860" s="11">
        <f t="shared" si="377"/>
        <v>43586</v>
      </c>
      <c r="K4860" s="1">
        <f t="shared" si="378"/>
        <v>0</v>
      </c>
      <c r="L4860" s="1">
        <f t="shared" si="379"/>
        <v>1</v>
      </c>
    </row>
    <row r="4861" spans="1:12" x14ac:dyDescent="0.35">
      <c r="A4861" s="1" t="s">
        <v>6</v>
      </c>
      <c r="B4861" s="1" t="s">
        <v>7577</v>
      </c>
      <c r="C4861" s="1" t="s">
        <v>7578</v>
      </c>
      <c r="D4861" s="1" t="s">
        <v>8</v>
      </c>
      <c r="E4861" s="2">
        <v>43562</v>
      </c>
      <c r="F4861" s="1" t="s">
        <v>13</v>
      </c>
      <c r="G4861" s="11">
        <f>VLOOKUP(Sheet1!B4861,Sheet3!$A$4:$B$3872,2,FALSE)</f>
        <v>43562</v>
      </c>
      <c r="H4861" s="11">
        <f t="shared" si="375"/>
        <v>43562</v>
      </c>
      <c r="I4861" s="11">
        <f t="shared" si="376"/>
        <v>43556</v>
      </c>
      <c r="J4861" s="11">
        <f t="shared" si="377"/>
        <v>43556</v>
      </c>
      <c r="K4861" s="1">
        <f t="shared" si="378"/>
        <v>0</v>
      </c>
      <c r="L4861" s="1">
        <f t="shared" si="379"/>
        <v>1</v>
      </c>
    </row>
    <row r="4862" spans="1:12" x14ac:dyDescent="0.35">
      <c r="A4862" s="1" t="s">
        <v>11</v>
      </c>
      <c r="B4862" s="1" t="s">
        <v>7579</v>
      </c>
      <c r="C4862" s="1" t="s">
        <v>7580</v>
      </c>
      <c r="D4862" s="1" t="s">
        <v>18</v>
      </c>
      <c r="E4862" s="2">
        <v>43486</v>
      </c>
      <c r="F4862" s="1" t="s">
        <v>13</v>
      </c>
      <c r="G4862" s="11">
        <f>VLOOKUP(Sheet1!B4862,Sheet3!$A$4:$B$3872,2,FALSE)</f>
        <v>43486</v>
      </c>
      <c r="H4862" s="11">
        <f t="shared" si="375"/>
        <v>43486</v>
      </c>
      <c r="I4862" s="11">
        <f t="shared" si="376"/>
        <v>43466</v>
      </c>
      <c r="J4862" s="11">
        <f t="shared" si="377"/>
        <v>43466</v>
      </c>
      <c r="K4862" s="1">
        <f t="shared" si="378"/>
        <v>0</v>
      </c>
      <c r="L4862" s="1">
        <f t="shared" si="379"/>
        <v>0.5</v>
      </c>
    </row>
    <row r="4863" spans="1:12" x14ac:dyDescent="0.35">
      <c r="A4863" s="1" t="s">
        <v>11</v>
      </c>
      <c r="B4863" s="1" t="s">
        <v>7579</v>
      </c>
      <c r="C4863" s="1" t="s">
        <v>7581</v>
      </c>
      <c r="D4863" s="1" t="s">
        <v>8</v>
      </c>
      <c r="E4863" s="2">
        <v>43487</v>
      </c>
      <c r="F4863" s="1" t="s">
        <v>13</v>
      </c>
      <c r="G4863" s="11">
        <f>VLOOKUP(Sheet1!B4863,Sheet3!$A$4:$B$3872,2,FALSE)</f>
        <v>43486</v>
      </c>
      <c r="H4863" s="11">
        <f t="shared" si="375"/>
        <v>43487</v>
      </c>
      <c r="I4863" s="11">
        <f t="shared" si="376"/>
        <v>43466</v>
      </c>
      <c r="J4863" s="11">
        <f t="shared" si="377"/>
        <v>43466</v>
      </c>
      <c r="K4863" s="1">
        <f t="shared" si="378"/>
        <v>0</v>
      </c>
      <c r="L4863" s="1">
        <f t="shared" si="379"/>
        <v>0.5</v>
      </c>
    </row>
    <row r="4864" spans="1:12" x14ac:dyDescent="0.35">
      <c r="A4864" s="1" t="s">
        <v>11</v>
      </c>
      <c r="B4864" s="1" t="s">
        <v>7582</v>
      </c>
      <c r="C4864" s="1" t="s">
        <v>7583</v>
      </c>
      <c r="D4864" s="1" t="s">
        <v>8</v>
      </c>
      <c r="E4864" s="2">
        <v>43569</v>
      </c>
      <c r="F4864" s="1" t="s">
        <v>9</v>
      </c>
      <c r="G4864" s="11">
        <f>VLOOKUP(Sheet1!B4864,Sheet3!$A$4:$B$3872,2,FALSE)</f>
        <v>43569</v>
      </c>
      <c r="H4864" s="11">
        <f t="shared" si="375"/>
        <v>43569</v>
      </c>
      <c r="I4864" s="11">
        <f t="shared" si="376"/>
        <v>43556</v>
      </c>
      <c r="J4864" s="11">
        <f t="shared" si="377"/>
        <v>43556</v>
      </c>
      <c r="K4864" s="1">
        <f t="shared" si="378"/>
        <v>0</v>
      </c>
      <c r="L4864" s="1">
        <f t="shared" si="379"/>
        <v>0.5</v>
      </c>
    </row>
    <row r="4865" spans="1:12" x14ac:dyDescent="0.35">
      <c r="A4865" s="1" t="s">
        <v>6</v>
      </c>
      <c r="B4865" s="1" t="s">
        <v>7582</v>
      </c>
      <c r="C4865" s="1" t="s">
        <v>7584</v>
      </c>
      <c r="D4865" s="1" t="s">
        <v>8</v>
      </c>
      <c r="E4865" s="2">
        <v>43596</v>
      </c>
      <c r="F4865" s="1" t="s">
        <v>9</v>
      </c>
      <c r="G4865" s="11">
        <f>VLOOKUP(Sheet1!B4865,Sheet3!$A$4:$B$3872,2,FALSE)</f>
        <v>43569</v>
      </c>
      <c r="H4865" s="11">
        <f t="shared" si="375"/>
        <v>43596</v>
      </c>
      <c r="I4865" s="11">
        <f t="shared" si="376"/>
        <v>43556</v>
      </c>
      <c r="J4865" s="11">
        <f t="shared" si="377"/>
        <v>43586</v>
      </c>
      <c r="K4865" s="1">
        <f t="shared" si="378"/>
        <v>1</v>
      </c>
      <c r="L4865" s="1">
        <f t="shared" si="379"/>
        <v>0.5</v>
      </c>
    </row>
    <row r="4866" spans="1:12" x14ac:dyDescent="0.35">
      <c r="A4866" s="1" t="s">
        <v>11</v>
      </c>
      <c r="B4866" s="1" t="s">
        <v>7585</v>
      </c>
      <c r="C4866" s="1" t="s">
        <v>7586</v>
      </c>
      <c r="D4866" s="1" t="s">
        <v>8</v>
      </c>
      <c r="E4866" s="2">
        <v>43557</v>
      </c>
      <c r="F4866" s="1" t="s">
        <v>25</v>
      </c>
      <c r="G4866" s="11">
        <f>VLOOKUP(Sheet1!B4866,Sheet3!$A$4:$B$3872,2,FALSE)</f>
        <v>43557</v>
      </c>
      <c r="H4866" s="11">
        <f t="shared" si="375"/>
        <v>43557</v>
      </c>
      <c r="I4866" s="11">
        <f t="shared" si="376"/>
        <v>43556</v>
      </c>
      <c r="J4866" s="11">
        <f t="shared" si="377"/>
        <v>43556</v>
      </c>
      <c r="K4866" s="1">
        <f t="shared" si="378"/>
        <v>0</v>
      </c>
      <c r="L4866" s="1">
        <f t="shared" si="379"/>
        <v>1</v>
      </c>
    </row>
    <row r="4867" spans="1:12" x14ac:dyDescent="0.35">
      <c r="A4867" s="1" t="s">
        <v>11</v>
      </c>
      <c r="B4867" s="1" t="s">
        <v>7587</v>
      </c>
      <c r="C4867" s="1" t="s">
        <v>7588</v>
      </c>
      <c r="D4867" s="1" t="s">
        <v>8</v>
      </c>
      <c r="E4867" s="2">
        <v>43528</v>
      </c>
      <c r="F4867" s="1" t="s">
        <v>13</v>
      </c>
      <c r="G4867" s="11">
        <f>VLOOKUP(Sheet1!B4867,Sheet3!$A$4:$B$3872,2,FALSE)</f>
        <v>43528</v>
      </c>
      <c r="H4867" s="11">
        <f t="shared" ref="H4867:H4930" si="380">E4867</f>
        <v>43528</v>
      </c>
      <c r="I4867" s="11">
        <f t="shared" ref="I4867:I4930" si="381">EOMONTH(G4867,-1)+1</f>
        <v>43525</v>
      </c>
      <c r="J4867" s="11">
        <f t="shared" ref="J4867:J4930" si="382">EOMONTH(H4867,-1)+1</f>
        <v>43525</v>
      </c>
      <c r="K4867" s="1">
        <f t="shared" ref="K4867:K4930" si="383">ROUND((J4867-I4867)/30,0)</f>
        <v>0</v>
      </c>
      <c r="L4867" s="1">
        <f t="shared" ref="L4867:L4930" si="384">1/COUNTIFS($I$2:$I$5023,I4867,$B$2:$B$5023,B4867)</f>
        <v>1</v>
      </c>
    </row>
    <row r="4868" spans="1:12" x14ac:dyDescent="0.35">
      <c r="A4868" s="1" t="s">
        <v>11</v>
      </c>
      <c r="B4868" s="1" t="s">
        <v>7589</v>
      </c>
      <c r="C4868" s="1" t="s">
        <v>7590</v>
      </c>
      <c r="D4868" s="1" t="s">
        <v>8</v>
      </c>
      <c r="E4868" s="2">
        <v>43509</v>
      </c>
      <c r="F4868" s="1" t="s">
        <v>13</v>
      </c>
      <c r="G4868" s="11">
        <f>VLOOKUP(Sheet1!B4868,Sheet3!$A$4:$B$3872,2,FALSE)</f>
        <v>43509</v>
      </c>
      <c r="H4868" s="11">
        <f t="shared" si="380"/>
        <v>43509</v>
      </c>
      <c r="I4868" s="11">
        <f t="shared" si="381"/>
        <v>43497</v>
      </c>
      <c r="J4868" s="11">
        <f t="shared" si="382"/>
        <v>43497</v>
      </c>
      <c r="K4868" s="1">
        <f t="shared" si="383"/>
        <v>0</v>
      </c>
      <c r="L4868" s="1">
        <f t="shared" si="384"/>
        <v>0.5</v>
      </c>
    </row>
    <row r="4869" spans="1:12" x14ac:dyDescent="0.35">
      <c r="A4869" s="1" t="s">
        <v>11</v>
      </c>
      <c r="B4869" s="1" t="s">
        <v>7589</v>
      </c>
      <c r="C4869" s="1" t="s">
        <v>7591</v>
      </c>
      <c r="D4869" s="1" t="s">
        <v>8</v>
      </c>
      <c r="E4869" s="2">
        <v>43509</v>
      </c>
      <c r="F4869" s="1" t="s">
        <v>13</v>
      </c>
      <c r="G4869" s="11">
        <f>VLOOKUP(Sheet1!B4869,Sheet3!$A$4:$B$3872,2,FALSE)</f>
        <v>43509</v>
      </c>
      <c r="H4869" s="11">
        <f t="shared" si="380"/>
        <v>43509</v>
      </c>
      <c r="I4869" s="11">
        <f t="shared" si="381"/>
        <v>43497</v>
      </c>
      <c r="J4869" s="11">
        <f t="shared" si="382"/>
        <v>43497</v>
      </c>
      <c r="K4869" s="1">
        <f t="shared" si="383"/>
        <v>0</v>
      </c>
      <c r="L4869" s="1">
        <f t="shared" si="384"/>
        <v>0.5</v>
      </c>
    </row>
    <row r="4870" spans="1:12" x14ac:dyDescent="0.35">
      <c r="A4870" s="1" t="s">
        <v>11</v>
      </c>
      <c r="B4870" s="1" t="s">
        <v>7592</v>
      </c>
      <c r="C4870" s="1" t="s">
        <v>7593</v>
      </c>
      <c r="D4870" s="1" t="s">
        <v>8</v>
      </c>
      <c r="E4870" s="2">
        <v>43567</v>
      </c>
      <c r="F4870" s="1" t="s">
        <v>15</v>
      </c>
      <c r="G4870" s="11">
        <f>VLOOKUP(Sheet1!B4870,Sheet3!$A$4:$B$3872,2,FALSE)</f>
        <v>43567</v>
      </c>
      <c r="H4870" s="11">
        <f t="shared" si="380"/>
        <v>43567</v>
      </c>
      <c r="I4870" s="11">
        <f t="shared" si="381"/>
        <v>43556</v>
      </c>
      <c r="J4870" s="11">
        <f t="shared" si="382"/>
        <v>43556</v>
      </c>
      <c r="K4870" s="1">
        <f t="shared" si="383"/>
        <v>0</v>
      </c>
      <c r="L4870" s="1">
        <f t="shared" si="384"/>
        <v>1</v>
      </c>
    </row>
    <row r="4871" spans="1:12" x14ac:dyDescent="0.35">
      <c r="A4871" s="1" t="s">
        <v>11</v>
      </c>
      <c r="B4871" s="1" t="s">
        <v>7594</v>
      </c>
      <c r="C4871" s="1">
        <v>71678</v>
      </c>
      <c r="D4871" s="1" t="s">
        <v>8</v>
      </c>
      <c r="E4871" s="2">
        <v>43577</v>
      </c>
      <c r="F4871" s="1" t="s">
        <v>15</v>
      </c>
      <c r="G4871" s="11">
        <f>VLOOKUP(Sheet1!B4871,Sheet3!$A$4:$B$3872,2,FALSE)</f>
        <v>43577</v>
      </c>
      <c r="H4871" s="11">
        <f t="shared" si="380"/>
        <v>43577</v>
      </c>
      <c r="I4871" s="11">
        <f t="shared" si="381"/>
        <v>43556</v>
      </c>
      <c r="J4871" s="11">
        <f t="shared" si="382"/>
        <v>43556</v>
      </c>
      <c r="K4871" s="1">
        <f t="shared" si="383"/>
        <v>0</v>
      </c>
      <c r="L4871" s="1">
        <f t="shared" si="384"/>
        <v>1</v>
      </c>
    </row>
    <row r="4872" spans="1:12" x14ac:dyDescent="0.35">
      <c r="A4872" s="1" t="s">
        <v>11</v>
      </c>
      <c r="B4872" s="1" t="s">
        <v>7595</v>
      </c>
      <c r="C4872" s="1" t="s">
        <v>7596</v>
      </c>
      <c r="D4872" s="1" t="s">
        <v>8</v>
      </c>
      <c r="E4872" s="2">
        <v>43533</v>
      </c>
      <c r="F4872" s="1" t="s">
        <v>9</v>
      </c>
      <c r="G4872" s="11">
        <f>VLOOKUP(Sheet1!B4872,Sheet3!$A$4:$B$3872,2,FALSE)</f>
        <v>43533</v>
      </c>
      <c r="H4872" s="11">
        <f t="shared" si="380"/>
        <v>43533</v>
      </c>
      <c r="I4872" s="11">
        <f t="shared" si="381"/>
        <v>43525</v>
      </c>
      <c r="J4872" s="11">
        <f t="shared" si="382"/>
        <v>43525</v>
      </c>
      <c r="K4872" s="1">
        <f t="shared" si="383"/>
        <v>0</v>
      </c>
      <c r="L4872" s="1">
        <f t="shared" si="384"/>
        <v>1</v>
      </c>
    </row>
    <row r="4873" spans="1:12" x14ac:dyDescent="0.35">
      <c r="A4873" s="1" t="s">
        <v>11</v>
      </c>
      <c r="B4873" s="1" t="s">
        <v>7597</v>
      </c>
      <c r="C4873" s="1" t="s">
        <v>7598</v>
      </c>
      <c r="D4873" s="1" t="s">
        <v>18</v>
      </c>
      <c r="E4873" s="2">
        <v>43551</v>
      </c>
      <c r="F4873" s="1" t="s">
        <v>13</v>
      </c>
      <c r="G4873" s="11">
        <f>VLOOKUP(Sheet1!B4873,Sheet3!$A$4:$B$3872,2,FALSE)</f>
        <v>43551</v>
      </c>
      <c r="H4873" s="11">
        <f t="shared" si="380"/>
        <v>43551</v>
      </c>
      <c r="I4873" s="11">
        <f t="shared" si="381"/>
        <v>43525</v>
      </c>
      <c r="J4873" s="11">
        <f t="shared" si="382"/>
        <v>43525</v>
      </c>
      <c r="K4873" s="1">
        <f t="shared" si="383"/>
        <v>0</v>
      </c>
      <c r="L4873" s="1">
        <f t="shared" si="384"/>
        <v>0.5</v>
      </c>
    </row>
    <row r="4874" spans="1:12" x14ac:dyDescent="0.35">
      <c r="A4874" s="1" t="s">
        <v>11</v>
      </c>
      <c r="B4874" s="1" t="s">
        <v>7597</v>
      </c>
      <c r="C4874" s="1" t="s">
        <v>7599</v>
      </c>
      <c r="D4874" s="1" t="s">
        <v>8</v>
      </c>
      <c r="E4874" s="2">
        <v>43570</v>
      </c>
      <c r="F4874" s="1" t="s">
        <v>9</v>
      </c>
      <c r="G4874" s="11">
        <f>VLOOKUP(Sheet1!B4874,Sheet3!$A$4:$B$3872,2,FALSE)</f>
        <v>43551</v>
      </c>
      <c r="H4874" s="11">
        <f t="shared" si="380"/>
        <v>43570</v>
      </c>
      <c r="I4874" s="11">
        <f t="shared" si="381"/>
        <v>43525</v>
      </c>
      <c r="J4874" s="11">
        <f t="shared" si="382"/>
        <v>43556</v>
      </c>
      <c r="K4874" s="1">
        <f t="shared" si="383"/>
        <v>1</v>
      </c>
      <c r="L4874" s="1">
        <f t="shared" si="384"/>
        <v>0.5</v>
      </c>
    </row>
    <row r="4875" spans="1:12" x14ac:dyDescent="0.35">
      <c r="A4875" s="1" t="s">
        <v>11</v>
      </c>
      <c r="B4875" s="1" t="s">
        <v>7600</v>
      </c>
      <c r="C4875" s="1" t="s">
        <v>7601</v>
      </c>
      <c r="D4875" s="1" t="s">
        <v>8</v>
      </c>
      <c r="E4875" s="2">
        <v>43487</v>
      </c>
      <c r="F4875" s="1" t="s">
        <v>25</v>
      </c>
      <c r="G4875" s="11">
        <f>VLOOKUP(Sheet1!B4875,Sheet3!$A$4:$B$3872,2,FALSE)</f>
        <v>43487</v>
      </c>
      <c r="H4875" s="11">
        <f t="shared" si="380"/>
        <v>43487</v>
      </c>
      <c r="I4875" s="11">
        <f t="shared" si="381"/>
        <v>43466</v>
      </c>
      <c r="J4875" s="11">
        <f t="shared" si="382"/>
        <v>43466</v>
      </c>
      <c r="K4875" s="1">
        <f t="shared" si="383"/>
        <v>0</v>
      </c>
      <c r="L4875" s="1">
        <f t="shared" si="384"/>
        <v>1</v>
      </c>
    </row>
    <row r="4876" spans="1:12" x14ac:dyDescent="0.35">
      <c r="A4876" s="1" t="s">
        <v>11</v>
      </c>
      <c r="B4876" s="1" t="s">
        <v>5020</v>
      </c>
      <c r="C4876" s="1" t="s">
        <v>7602</v>
      </c>
      <c r="D4876" s="1" t="s">
        <v>8</v>
      </c>
      <c r="E4876" s="2">
        <v>43572</v>
      </c>
      <c r="F4876" s="1" t="s">
        <v>13</v>
      </c>
      <c r="G4876" s="11">
        <f>VLOOKUP(Sheet1!B4876,Sheet3!$A$4:$B$3872,2,FALSE)</f>
        <v>43572</v>
      </c>
      <c r="H4876" s="11">
        <f t="shared" si="380"/>
        <v>43572</v>
      </c>
      <c r="I4876" s="11">
        <f t="shared" si="381"/>
        <v>43556</v>
      </c>
      <c r="J4876" s="11">
        <f t="shared" si="382"/>
        <v>43556</v>
      </c>
      <c r="K4876" s="1">
        <f t="shared" si="383"/>
        <v>0</v>
      </c>
      <c r="L4876" s="1">
        <f t="shared" si="384"/>
        <v>1</v>
      </c>
    </row>
    <row r="4877" spans="1:12" x14ac:dyDescent="0.35">
      <c r="A4877" s="1" t="s">
        <v>11</v>
      </c>
      <c r="B4877" s="1" t="s">
        <v>7603</v>
      </c>
      <c r="C4877" s="1" t="s">
        <v>7604</v>
      </c>
      <c r="D4877" s="1" t="s">
        <v>8</v>
      </c>
      <c r="E4877" s="2">
        <v>43422</v>
      </c>
      <c r="F4877" s="1" t="s">
        <v>9</v>
      </c>
      <c r="G4877" s="11">
        <f>VLOOKUP(Sheet1!B4877,Sheet3!$A$4:$B$3872,2,FALSE)</f>
        <v>43422</v>
      </c>
      <c r="H4877" s="11">
        <f t="shared" si="380"/>
        <v>43422</v>
      </c>
      <c r="I4877" s="11">
        <f t="shared" si="381"/>
        <v>43405</v>
      </c>
      <c r="J4877" s="11">
        <f t="shared" si="382"/>
        <v>43405</v>
      </c>
      <c r="K4877" s="1">
        <f t="shared" si="383"/>
        <v>0</v>
      </c>
      <c r="L4877" s="1">
        <f t="shared" si="384"/>
        <v>0.5</v>
      </c>
    </row>
    <row r="4878" spans="1:12" x14ac:dyDescent="0.35">
      <c r="A4878" s="1" t="s">
        <v>11</v>
      </c>
      <c r="B4878" s="1" t="s">
        <v>7603</v>
      </c>
      <c r="C4878" s="1" t="s">
        <v>7605</v>
      </c>
      <c r="D4878" s="1" t="s">
        <v>8</v>
      </c>
      <c r="E4878" s="2">
        <v>43581</v>
      </c>
      <c r="F4878" s="1" t="s">
        <v>15</v>
      </c>
      <c r="G4878" s="11">
        <f>VLOOKUP(Sheet1!B4878,Sheet3!$A$4:$B$3872,2,FALSE)</f>
        <v>43422</v>
      </c>
      <c r="H4878" s="11">
        <f t="shared" si="380"/>
        <v>43581</v>
      </c>
      <c r="I4878" s="11">
        <f t="shared" si="381"/>
        <v>43405</v>
      </c>
      <c r="J4878" s="11">
        <f t="shared" si="382"/>
        <v>43556</v>
      </c>
      <c r="K4878" s="1">
        <f t="shared" si="383"/>
        <v>5</v>
      </c>
      <c r="L4878" s="1">
        <f t="shared" si="384"/>
        <v>0.5</v>
      </c>
    </row>
    <row r="4879" spans="1:12" x14ac:dyDescent="0.35">
      <c r="A4879" s="1" t="s">
        <v>6</v>
      </c>
      <c r="B4879" s="1" t="s">
        <v>7606</v>
      </c>
      <c r="C4879" s="1">
        <v>18785</v>
      </c>
      <c r="D4879" s="1" t="s">
        <v>8</v>
      </c>
      <c r="E4879" s="2">
        <v>43591</v>
      </c>
      <c r="F4879" s="1" t="s">
        <v>25</v>
      </c>
      <c r="G4879" s="11">
        <f>VLOOKUP(Sheet1!B4879,Sheet3!$A$4:$B$3872,2,FALSE)</f>
        <v>43591</v>
      </c>
      <c r="H4879" s="11">
        <f t="shared" si="380"/>
        <v>43591</v>
      </c>
      <c r="I4879" s="11">
        <f t="shared" si="381"/>
        <v>43586</v>
      </c>
      <c r="J4879" s="11">
        <f t="shared" si="382"/>
        <v>43586</v>
      </c>
      <c r="K4879" s="1">
        <f t="shared" si="383"/>
        <v>0</v>
      </c>
      <c r="L4879" s="1">
        <f t="shared" si="384"/>
        <v>0.5</v>
      </c>
    </row>
    <row r="4880" spans="1:12" x14ac:dyDescent="0.35">
      <c r="A4880" s="1" t="s">
        <v>6</v>
      </c>
      <c r="B4880" s="1" t="s">
        <v>7606</v>
      </c>
      <c r="C4880" s="1" t="s">
        <v>7607</v>
      </c>
      <c r="D4880" s="1" t="s">
        <v>8</v>
      </c>
      <c r="E4880" s="2">
        <v>43597</v>
      </c>
      <c r="F4880" s="1" t="s">
        <v>25</v>
      </c>
      <c r="G4880" s="11">
        <f>VLOOKUP(Sheet1!B4880,Sheet3!$A$4:$B$3872,2,FALSE)</f>
        <v>43591</v>
      </c>
      <c r="H4880" s="11">
        <f t="shared" si="380"/>
        <v>43597</v>
      </c>
      <c r="I4880" s="11">
        <f t="shared" si="381"/>
        <v>43586</v>
      </c>
      <c r="J4880" s="11">
        <f t="shared" si="382"/>
        <v>43586</v>
      </c>
      <c r="K4880" s="1">
        <f t="shared" si="383"/>
        <v>0</v>
      </c>
      <c r="L4880" s="1">
        <f t="shared" si="384"/>
        <v>0.5</v>
      </c>
    </row>
    <row r="4881" spans="1:12" x14ac:dyDescent="0.35">
      <c r="A4881" s="1" t="s">
        <v>11</v>
      </c>
      <c r="B4881" s="1" t="s">
        <v>7608</v>
      </c>
      <c r="C4881" s="1" t="s">
        <v>7609</v>
      </c>
      <c r="D4881" s="1" t="s">
        <v>8</v>
      </c>
      <c r="E4881" s="2">
        <v>43491</v>
      </c>
      <c r="F4881" s="1" t="s">
        <v>13</v>
      </c>
      <c r="G4881" s="11">
        <f>VLOOKUP(Sheet1!B4881,Sheet3!$A$4:$B$3872,2,FALSE)</f>
        <v>43491</v>
      </c>
      <c r="H4881" s="11">
        <f t="shared" si="380"/>
        <v>43491</v>
      </c>
      <c r="I4881" s="11">
        <f t="shared" si="381"/>
        <v>43466</v>
      </c>
      <c r="J4881" s="11">
        <f t="shared" si="382"/>
        <v>43466</v>
      </c>
      <c r="K4881" s="1">
        <f t="shared" si="383"/>
        <v>0</v>
      </c>
      <c r="L4881" s="1">
        <f t="shared" si="384"/>
        <v>1</v>
      </c>
    </row>
    <row r="4882" spans="1:12" x14ac:dyDescent="0.35">
      <c r="A4882" s="1" t="s">
        <v>11</v>
      </c>
      <c r="B4882" s="1" t="s">
        <v>7610</v>
      </c>
      <c r="C4882" s="1" t="s">
        <v>7611</v>
      </c>
      <c r="D4882" s="1" t="s">
        <v>8</v>
      </c>
      <c r="E4882" s="2">
        <v>43586</v>
      </c>
      <c r="F4882" s="1" t="s">
        <v>13</v>
      </c>
      <c r="G4882" s="11">
        <f>VLOOKUP(Sheet1!B4882,Sheet3!$A$4:$B$3872,2,FALSE)</f>
        <v>43586</v>
      </c>
      <c r="H4882" s="11">
        <f t="shared" si="380"/>
        <v>43586</v>
      </c>
      <c r="I4882" s="11">
        <f t="shared" si="381"/>
        <v>43586</v>
      </c>
      <c r="J4882" s="11">
        <f t="shared" si="382"/>
        <v>43586</v>
      </c>
      <c r="K4882" s="1">
        <f t="shared" si="383"/>
        <v>0</v>
      </c>
      <c r="L4882" s="1">
        <f t="shared" si="384"/>
        <v>1</v>
      </c>
    </row>
    <row r="4883" spans="1:12" x14ac:dyDescent="0.35">
      <c r="A4883" s="1" t="s">
        <v>6</v>
      </c>
      <c r="B4883" s="1" t="s">
        <v>7612</v>
      </c>
      <c r="C4883" s="1" t="s">
        <v>7613</v>
      </c>
      <c r="D4883" s="1" t="s">
        <v>8</v>
      </c>
      <c r="E4883" s="2">
        <v>43595</v>
      </c>
      <c r="F4883" s="1" t="s">
        <v>13</v>
      </c>
      <c r="G4883" s="11">
        <f>VLOOKUP(Sheet1!B4883,Sheet3!$A$4:$B$3872,2,FALSE)</f>
        <v>43595</v>
      </c>
      <c r="H4883" s="11">
        <f t="shared" si="380"/>
        <v>43595</v>
      </c>
      <c r="I4883" s="11">
        <f t="shared" si="381"/>
        <v>43586</v>
      </c>
      <c r="J4883" s="11">
        <f t="shared" si="382"/>
        <v>43586</v>
      </c>
      <c r="K4883" s="1">
        <f t="shared" si="383"/>
        <v>0</v>
      </c>
      <c r="L4883" s="1">
        <f t="shared" si="384"/>
        <v>1</v>
      </c>
    </row>
    <row r="4884" spans="1:12" x14ac:dyDescent="0.35">
      <c r="A4884" s="1" t="s">
        <v>11</v>
      </c>
      <c r="B4884" s="1" t="s">
        <v>7614</v>
      </c>
      <c r="C4884" s="1">
        <v>670</v>
      </c>
      <c r="D4884" s="1" t="s">
        <v>8</v>
      </c>
      <c r="E4884" s="2">
        <v>43597</v>
      </c>
      <c r="F4884" s="1" t="s">
        <v>15</v>
      </c>
      <c r="G4884" s="11">
        <f>VLOOKUP(Sheet1!B4884,Sheet3!$A$4:$B$3872,2,FALSE)</f>
        <v>43597</v>
      </c>
      <c r="H4884" s="11">
        <f t="shared" si="380"/>
        <v>43597</v>
      </c>
      <c r="I4884" s="11">
        <f t="shared" si="381"/>
        <v>43586</v>
      </c>
      <c r="J4884" s="11">
        <f t="shared" si="382"/>
        <v>43586</v>
      </c>
      <c r="K4884" s="1">
        <f t="shared" si="383"/>
        <v>0</v>
      </c>
      <c r="L4884" s="1">
        <f t="shared" si="384"/>
        <v>1</v>
      </c>
    </row>
    <row r="4885" spans="1:12" x14ac:dyDescent="0.35">
      <c r="A4885" s="1" t="s">
        <v>11</v>
      </c>
      <c r="B4885" s="1" t="s">
        <v>7615</v>
      </c>
      <c r="C4885" s="1" t="s">
        <v>7616</v>
      </c>
      <c r="D4885" s="1" t="s">
        <v>8</v>
      </c>
      <c r="E4885" s="2">
        <v>43571</v>
      </c>
      <c r="F4885" s="1" t="s">
        <v>15</v>
      </c>
      <c r="G4885" s="11">
        <f>VLOOKUP(Sheet1!B4885,Sheet3!$A$4:$B$3872,2,FALSE)</f>
        <v>43571</v>
      </c>
      <c r="H4885" s="11">
        <f t="shared" si="380"/>
        <v>43571</v>
      </c>
      <c r="I4885" s="11">
        <f t="shared" si="381"/>
        <v>43556</v>
      </c>
      <c r="J4885" s="11">
        <f t="shared" si="382"/>
        <v>43556</v>
      </c>
      <c r="K4885" s="1">
        <f t="shared" si="383"/>
        <v>0</v>
      </c>
      <c r="L4885" s="1">
        <f t="shared" si="384"/>
        <v>1</v>
      </c>
    </row>
    <row r="4886" spans="1:12" x14ac:dyDescent="0.35">
      <c r="A4886" s="1" t="s">
        <v>11</v>
      </c>
      <c r="B4886" s="1" t="s">
        <v>7617</v>
      </c>
      <c r="C4886" s="1" t="s">
        <v>7618</v>
      </c>
      <c r="D4886" s="1" t="s">
        <v>8</v>
      </c>
      <c r="E4886" s="2">
        <v>43557</v>
      </c>
      <c r="F4886" s="1" t="s">
        <v>15</v>
      </c>
      <c r="G4886" s="11">
        <f>VLOOKUP(Sheet1!B4886,Sheet3!$A$4:$B$3872,2,FALSE)</f>
        <v>43557</v>
      </c>
      <c r="H4886" s="11">
        <f t="shared" si="380"/>
        <v>43557</v>
      </c>
      <c r="I4886" s="11">
        <f t="shared" si="381"/>
        <v>43556</v>
      </c>
      <c r="J4886" s="11">
        <f t="shared" si="382"/>
        <v>43556</v>
      </c>
      <c r="K4886" s="1">
        <f t="shared" si="383"/>
        <v>0</v>
      </c>
      <c r="L4886" s="1">
        <f t="shared" si="384"/>
        <v>1</v>
      </c>
    </row>
    <row r="4887" spans="1:12" x14ac:dyDescent="0.35">
      <c r="A4887" s="1" t="s">
        <v>6</v>
      </c>
      <c r="B4887" s="1" t="s">
        <v>7619</v>
      </c>
      <c r="C4887" s="1" t="s">
        <v>7620</v>
      </c>
      <c r="D4887" s="1" t="s">
        <v>18</v>
      </c>
      <c r="E4887" s="2">
        <v>43589</v>
      </c>
      <c r="F4887" s="1" t="s">
        <v>13</v>
      </c>
      <c r="G4887" s="11">
        <f>VLOOKUP(Sheet1!B4887,Sheet3!$A$4:$B$3872,2,FALSE)</f>
        <v>43589</v>
      </c>
      <c r="H4887" s="11">
        <f t="shared" si="380"/>
        <v>43589</v>
      </c>
      <c r="I4887" s="11">
        <f t="shared" si="381"/>
        <v>43586</v>
      </c>
      <c r="J4887" s="11">
        <f t="shared" si="382"/>
        <v>43586</v>
      </c>
      <c r="K4887" s="1">
        <f t="shared" si="383"/>
        <v>0</v>
      </c>
      <c r="L4887" s="1">
        <f t="shared" si="384"/>
        <v>0.5</v>
      </c>
    </row>
    <row r="4888" spans="1:12" x14ac:dyDescent="0.35">
      <c r="A4888" s="1" t="s">
        <v>6</v>
      </c>
      <c r="B4888" s="1" t="s">
        <v>7619</v>
      </c>
      <c r="C4888" s="1" t="s">
        <v>7621</v>
      </c>
      <c r="D4888" s="1" t="s">
        <v>18</v>
      </c>
      <c r="E4888" s="2">
        <v>43589</v>
      </c>
      <c r="F4888" s="1" t="s">
        <v>9</v>
      </c>
      <c r="G4888" s="11">
        <f>VLOOKUP(Sheet1!B4888,Sheet3!$A$4:$B$3872,2,FALSE)</f>
        <v>43589</v>
      </c>
      <c r="H4888" s="11">
        <f t="shared" si="380"/>
        <v>43589</v>
      </c>
      <c r="I4888" s="11">
        <f t="shared" si="381"/>
        <v>43586</v>
      </c>
      <c r="J4888" s="11">
        <f t="shared" si="382"/>
        <v>43586</v>
      </c>
      <c r="K4888" s="1">
        <f t="shared" si="383"/>
        <v>0</v>
      </c>
      <c r="L4888" s="1">
        <f t="shared" si="384"/>
        <v>0.5</v>
      </c>
    </row>
    <row r="4889" spans="1:12" x14ac:dyDescent="0.35">
      <c r="A4889" s="1" t="s">
        <v>11</v>
      </c>
      <c r="B4889" s="1" t="s">
        <v>7622</v>
      </c>
      <c r="C4889" s="1" t="s">
        <v>7623</v>
      </c>
      <c r="D4889" s="1" t="s">
        <v>8</v>
      </c>
      <c r="E4889" s="2">
        <v>43488</v>
      </c>
      <c r="F4889" s="1" t="s">
        <v>13</v>
      </c>
      <c r="G4889" s="11">
        <f>VLOOKUP(Sheet1!B4889,Sheet3!$A$4:$B$3872,2,FALSE)</f>
        <v>43488</v>
      </c>
      <c r="H4889" s="11">
        <f t="shared" si="380"/>
        <v>43488</v>
      </c>
      <c r="I4889" s="11">
        <f t="shared" si="381"/>
        <v>43466</v>
      </c>
      <c r="J4889" s="11">
        <f t="shared" si="382"/>
        <v>43466</v>
      </c>
      <c r="K4889" s="1">
        <f t="shared" si="383"/>
        <v>0</v>
      </c>
      <c r="L4889" s="1">
        <f t="shared" si="384"/>
        <v>1</v>
      </c>
    </row>
    <row r="4890" spans="1:12" x14ac:dyDescent="0.35">
      <c r="A4890" s="1" t="s">
        <v>11</v>
      </c>
      <c r="B4890" s="1" t="s">
        <v>7624</v>
      </c>
      <c r="C4890" s="1" t="s">
        <v>7625</v>
      </c>
      <c r="D4890" s="1" t="s">
        <v>8</v>
      </c>
      <c r="E4890" s="2">
        <v>43517</v>
      </c>
      <c r="F4890" s="1" t="s">
        <v>9</v>
      </c>
      <c r="G4890" s="11">
        <f>VLOOKUP(Sheet1!B4890,Sheet3!$A$4:$B$3872,2,FALSE)</f>
        <v>43517</v>
      </c>
      <c r="H4890" s="11">
        <f t="shared" si="380"/>
        <v>43517</v>
      </c>
      <c r="I4890" s="11">
        <f t="shared" si="381"/>
        <v>43497</v>
      </c>
      <c r="J4890" s="11">
        <f t="shared" si="382"/>
        <v>43497</v>
      </c>
      <c r="K4890" s="1">
        <f t="shared" si="383"/>
        <v>0</v>
      </c>
      <c r="L4890" s="1">
        <f t="shared" si="384"/>
        <v>0.33333333333333331</v>
      </c>
    </row>
    <row r="4891" spans="1:12" x14ac:dyDescent="0.35">
      <c r="A4891" s="1" t="s">
        <v>11</v>
      </c>
      <c r="B4891" s="1" t="s">
        <v>7624</v>
      </c>
      <c r="C4891" s="1" t="s">
        <v>7626</v>
      </c>
      <c r="D4891" s="1" t="s">
        <v>8</v>
      </c>
      <c r="E4891" s="2">
        <v>43521</v>
      </c>
      <c r="F4891" s="1" t="s">
        <v>9</v>
      </c>
      <c r="G4891" s="11">
        <f>VLOOKUP(Sheet1!B4891,Sheet3!$A$4:$B$3872,2,FALSE)</f>
        <v>43517</v>
      </c>
      <c r="H4891" s="11">
        <f t="shared" si="380"/>
        <v>43521</v>
      </c>
      <c r="I4891" s="11">
        <f t="shared" si="381"/>
        <v>43497</v>
      </c>
      <c r="J4891" s="11">
        <f t="shared" si="382"/>
        <v>43497</v>
      </c>
      <c r="K4891" s="1">
        <f t="shared" si="383"/>
        <v>0</v>
      </c>
      <c r="L4891" s="1">
        <f t="shared" si="384"/>
        <v>0.33333333333333331</v>
      </c>
    </row>
    <row r="4892" spans="1:12" x14ac:dyDescent="0.35">
      <c r="A4892" s="1" t="s">
        <v>11</v>
      </c>
      <c r="B4892" s="1" t="s">
        <v>7624</v>
      </c>
      <c r="C4892" s="1" t="s">
        <v>7627</v>
      </c>
      <c r="D4892" s="1" t="s">
        <v>8</v>
      </c>
      <c r="E4892" s="2">
        <v>43554</v>
      </c>
      <c r="F4892" s="1" t="s">
        <v>15</v>
      </c>
      <c r="G4892" s="11">
        <f>VLOOKUP(Sheet1!B4892,Sheet3!$A$4:$B$3872,2,FALSE)</f>
        <v>43517</v>
      </c>
      <c r="H4892" s="11">
        <f t="shared" si="380"/>
        <v>43554</v>
      </c>
      <c r="I4892" s="11">
        <f t="shared" si="381"/>
        <v>43497</v>
      </c>
      <c r="J4892" s="11">
        <f t="shared" si="382"/>
        <v>43525</v>
      </c>
      <c r="K4892" s="1">
        <f t="shared" si="383"/>
        <v>1</v>
      </c>
      <c r="L4892" s="1">
        <f t="shared" si="384"/>
        <v>0.33333333333333331</v>
      </c>
    </row>
    <row r="4893" spans="1:12" x14ac:dyDescent="0.35">
      <c r="A4893" s="1" t="s">
        <v>11</v>
      </c>
      <c r="B4893" s="1" t="s">
        <v>7628</v>
      </c>
      <c r="C4893" s="1" t="s">
        <v>7629</v>
      </c>
      <c r="D4893" s="1" t="s">
        <v>8</v>
      </c>
      <c r="E4893" s="2">
        <v>43571</v>
      </c>
      <c r="F4893" s="1" t="s">
        <v>15</v>
      </c>
      <c r="G4893" s="11">
        <f>VLOOKUP(Sheet1!B4893,Sheet3!$A$4:$B$3872,2,FALSE)</f>
        <v>43571</v>
      </c>
      <c r="H4893" s="11">
        <f t="shared" si="380"/>
        <v>43571</v>
      </c>
      <c r="I4893" s="11">
        <f t="shared" si="381"/>
        <v>43556</v>
      </c>
      <c r="J4893" s="11">
        <f t="shared" si="382"/>
        <v>43556</v>
      </c>
      <c r="K4893" s="1">
        <f t="shared" si="383"/>
        <v>0</v>
      </c>
      <c r="L4893" s="1">
        <f t="shared" si="384"/>
        <v>1</v>
      </c>
    </row>
    <row r="4894" spans="1:12" x14ac:dyDescent="0.35">
      <c r="A4894" s="1" t="s">
        <v>11</v>
      </c>
      <c r="B4894" s="1" t="s">
        <v>7630</v>
      </c>
      <c r="C4894" s="1" t="s">
        <v>7631</v>
      </c>
      <c r="D4894" s="1" t="s">
        <v>8</v>
      </c>
      <c r="E4894" s="2">
        <v>43527</v>
      </c>
      <c r="F4894" s="1" t="s">
        <v>25</v>
      </c>
      <c r="G4894" s="11">
        <f>VLOOKUP(Sheet1!B4894,Sheet3!$A$4:$B$3872,2,FALSE)</f>
        <v>43527</v>
      </c>
      <c r="H4894" s="11">
        <f t="shared" si="380"/>
        <v>43527</v>
      </c>
      <c r="I4894" s="11">
        <f t="shared" si="381"/>
        <v>43525</v>
      </c>
      <c r="J4894" s="11">
        <f t="shared" si="382"/>
        <v>43525</v>
      </c>
      <c r="K4894" s="1">
        <f t="shared" si="383"/>
        <v>0</v>
      </c>
      <c r="L4894" s="1">
        <f t="shared" si="384"/>
        <v>1</v>
      </c>
    </row>
    <row r="4895" spans="1:12" x14ac:dyDescent="0.35">
      <c r="A4895" s="1" t="s">
        <v>6</v>
      </c>
      <c r="B4895" s="1" t="s">
        <v>7632</v>
      </c>
      <c r="C4895" s="1" t="s">
        <v>7633</v>
      </c>
      <c r="D4895" s="1" t="s">
        <v>18</v>
      </c>
      <c r="E4895" s="2">
        <v>43550</v>
      </c>
      <c r="F4895" s="1" t="s">
        <v>9</v>
      </c>
      <c r="G4895" s="11">
        <f>VLOOKUP(Sheet1!B4895,Sheet3!$A$4:$B$3872,2,FALSE)</f>
        <v>43550</v>
      </c>
      <c r="H4895" s="11">
        <f t="shared" si="380"/>
        <v>43550</v>
      </c>
      <c r="I4895" s="11">
        <f t="shared" si="381"/>
        <v>43525</v>
      </c>
      <c r="J4895" s="11">
        <f t="shared" si="382"/>
        <v>43525</v>
      </c>
      <c r="K4895" s="1">
        <f t="shared" si="383"/>
        <v>0</v>
      </c>
      <c r="L4895" s="1">
        <f t="shared" si="384"/>
        <v>1</v>
      </c>
    </row>
    <row r="4896" spans="1:12" x14ac:dyDescent="0.35">
      <c r="A4896" s="1" t="s">
        <v>11</v>
      </c>
      <c r="B4896" s="1" t="s">
        <v>7634</v>
      </c>
      <c r="C4896" s="1" t="s">
        <v>7635</v>
      </c>
      <c r="D4896" s="1" t="s">
        <v>8</v>
      </c>
      <c r="E4896" s="2">
        <v>43539</v>
      </c>
      <c r="F4896" s="1" t="s">
        <v>15</v>
      </c>
      <c r="G4896" s="11">
        <f>VLOOKUP(Sheet1!B4896,Sheet3!$A$4:$B$3872,2,FALSE)</f>
        <v>43539</v>
      </c>
      <c r="H4896" s="11">
        <f t="shared" si="380"/>
        <v>43539</v>
      </c>
      <c r="I4896" s="11">
        <f t="shared" si="381"/>
        <v>43525</v>
      </c>
      <c r="J4896" s="11">
        <f t="shared" si="382"/>
        <v>43525</v>
      </c>
      <c r="K4896" s="1">
        <f t="shared" si="383"/>
        <v>0</v>
      </c>
      <c r="L4896" s="1">
        <f t="shared" si="384"/>
        <v>0.5</v>
      </c>
    </row>
    <row r="4897" spans="1:12" x14ac:dyDescent="0.35">
      <c r="A4897" s="1" t="s">
        <v>11</v>
      </c>
      <c r="B4897" s="1" t="s">
        <v>7634</v>
      </c>
      <c r="C4897" s="1" t="s">
        <v>7636</v>
      </c>
      <c r="D4897" s="1" t="s">
        <v>8</v>
      </c>
      <c r="E4897" s="2">
        <v>43543</v>
      </c>
      <c r="F4897" s="1" t="s">
        <v>9</v>
      </c>
      <c r="G4897" s="11">
        <f>VLOOKUP(Sheet1!B4897,Sheet3!$A$4:$B$3872,2,FALSE)</f>
        <v>43539</v>
      </c>
      <c r="H4897" s="11">
        <f t="shared" si="380"/>
        <v>43543</v>
      </c>
      <c r="I4897" s="11">
        <f t="shared" si="381"/>
        <v>43525</v>
      </c>
      <c r="J4897" s="11">
        <f t="shared" si="382"/>
        <v>43525</v>
      </c>
      <c r="K4897" s="1">
        <f t="shared" si="383"/>
        <v>0</v>
      </c>
      <c r="L4897" s="1">
        <f t="shared" si="384"/>
        <v>0.5</v>
      </c>
    </row>
    <row r="4898" spans="1:12" x14ac:dyDescent="0.35">
      <c r="A4898" s="1" t="s">
        <v>11</v>
      </c>
      <c r="B4898" s="1" t="s">
        <v>7637</v>
      </c>
      <c r="C4898" s="1" t="s">
        <v>7638</v>
      </c>
      <c r="D4898" s="1" t="s">
        <v>8</v>
      </c>
      <c r="E4898" s="2">
        <v>43527</v>
      </c>
      <c r="F4898" s="1" t="s">
        <v>25</v>
      </c>
      <c r="G4898" s="11">
        <f>VLOOKUP(Sheet1!B4898,Sheet3!$A$4:$B$3872,2,FALSE)</f>
        <v>43527</v>
      </c>
      <c r="H4898" s="11">
        <f t="shared" si="380"/>
        <v>43527</v>
      </c>
      <c r="I4898" s="11">
        <f t="shared" si="381"/>
        <v>43525</v>
      </c>
      <c r="J4898" s="11">
        <f t="shared" si="382"/>
        <v>43525</v>
      </c>
      <c r="K4898" s="1">
        <f t="shared" si="383"/>
        <v>0</v>
      </c>
      <c r="L4898" s="1">
        <f t="shared" si="384"/>
        <v>1</v>
      </c>
    </row>
    <row r="4899" spans="1:12" x14ac:dyDescent="0.35">
      <c r="A4899" s="1" t="s">
        <v>11</v>
      </c>
      <c r="B4899" s="1" t="s">
        <v>7639</v>
      </c>
      <c r="C4899" s="1" t="s">
        <v>7640</v>
      </c>
      <c r="D4899" s="1" t="s">
        <v>8</v>
      </c>
      <c r="E4899" s="2">
        <v>43571</v>
      </c>
      <c r="F4899" s="1" t="s">
        <v>15</v>
      </c>
      <c r="G4899" s="11">
        <f>VLOOKUP(Sheet1!B4899,Sheet3!$A$4:$B$3872,2,FALSE)</f>
        <v>43571</v>
      </c>
      <c r="H4899" s="11">
        <f t="shared" si="380"/>
        <v>43571</v>
      </c>
      <c r="I4899" s="11">
        <f t="shared" si="381"/>
        <v>43556</v>
      </c>
      <c r="J4899" s="11">
        <f t="shared" si="382"/>
        <v>43556</v>
      </c>
      <c r="K4899" s="1">
        <f t="shared" si="383"/>
        <v>0</v>
      </c>
      <c r="L4899" s="1">
        <f t="shared" si="384"/>
        <v>0.5</v>
      </c>
    </row>
    <row r="4900" spans="1:12" x14ac:dyDescent="0.35">
      <c r="A4900" s="1" t="s">
        <v>11</v>
      </c>
      <c r="B4900" s="1" t="s">
        <v>7639</v>
      </c>
      <c r="C4900" s="1">
        <v>8493</v>
      </c>
      <c r="D4900" s="1" t="s">
        <v>8</v>
      </c>
      <c r="E4900" s="2">
        <v>43584</v>
      </c>
      <c r="F4900" s="1" t="s">
        <v>13</v>
      </c>
      <c r="G4900" s="11">
        <f>VLOOKUP(Sheet1!B4900,Sheet3!$A$4:$B$3872,2,FALSE)</f>
        <v>43571</v>
      </c>
      <c r="H4900" s="11">
        <f t="shared" si="380"/>
        <v>43584</v>
      </c>
      <c r="I4900" s="11">
        <f t="shared" si="381"/>
        <v>43556</v>
      </c>
      <c r="J4900" s="11">
        <f t="shared" si="382"/>
        <v>43556</v>
      </c>
      <c r="K4900" s="1">
        <f t="shared" si="383"/>
        <v>0</v>
      </c>
      <c r="L4900" s="1">
        <f t="shared" si="384"/>
        <v>0.5</v>
      </c>
    </row>
    <row r="4901" spans="1:12" x14ac:dyDescent="0.35">
      <c r="A4901" s="1" t="s">
        <v>11</v>
      </c>
      <c r="B4901" s="1" t="s">
        <v>7641</v>
      </c>
      <c r="C4901" s="1" t="s">
        <v>7642</v>
      </c>
      <c r="D4901" s="1" t="s">
        <v>8</v>
      </c>
      <c r="E4901" s="2">
        <v>43583</v>
      </c>
      <c r="F4901" s="1" t="s">
        <v>15</v>
      </c>
      <c r="G4901" s="11">
        <f>VLOOKUP(Sheet1!B4901,Sheet3!$A$4:$B$3872,2,FALSE)</f>
        <v>43583</v>
      </c>
      <c r="H4901" s="11">
        <f t="shared" si="380"/>
        <v>43583</v>
      </c>
      <c r="I4901" s="11">
        <f t="shared" si="381"/>
        <v>43556</v>
      </c>
      <c r="J4901" s="11">
        <f t="shared" si="382"/>
        <v>43556</v>
      </c>
      <c r="K4901" s="1">
        <f t="shared" si="383"/>
        <v>0</v>
      </c>
      <c r="L4901" s="1">
        <f t="shared" si="384"/>
        <v>0.5</v>
      </c>
    </row>
    <row r="4902" spans="1:12" x14ac:dyDescent="0.35">
      <c r="A4902" s="1" t="s">
        <v>11</v>
      </c>
      <c r="B4902" s="1" t="s">
        <v>7641</v>
      </c>
      <c r="C4902" s="1" t="s">
        <v>7643</v>
      </c>
      <c r="D4902" s="1" t="s">
        <v>8</v>
      </c>
      <c r="E4902" s="2">
        <v>43597</v>
      </c>
      <c r="F4902" s="1" t="s">
        <v>15</v>
      </c>
      <c r="G4902" s="11">
        <f>VLOOKUP(Sheet1!B4902,Sheet3!$A$4:$B$3872,2,FALSE)</f>
        <v>43583</v>
      </c>
      <c r="H4902" s="11">
        <f t="shared" si="380"/>
        <v>43597</v>
      </c>
      <c r="I4902" s="11">
        <f t="shared" si="381"/>
        <v>43556</v>
      </c>
      <c r="J4902" s="11">
        <f t="shared" si="382"/>
        <v>43586</v>
      </c>
      <c r="K4902" s="1">
        <f t="shared" si="383"/>
        <v>1</v>
      </c>
      <c r="L4902" s="1">
        <f t="shared" si="384"/>
        <v>0.5</v>
      </c>
    </row>
    <row r="4903" spans="1:12" x14ac:dyDescent="0.35">
      <c r="A4903" s="1" t="s">
        <v>11</v>
      </c>
      <c r="B4903" s="1" t="s">
        <v>7644</v>
      </c>
      <c r="C4903" s="1">
        <v>62767</v>
      </c>
      <c r="D4903" s="1" t="s">
        <v>8</v>
      </c>
      <c r="E4903" s="2">
        <v>43490</v>
      </c>
      <c r="F4903" s="1" t="s">
        <v>25</v>
      </c>
      <c r="G4903" s="11">
        <f>VLOOKUP(Sheet1!B4903,Sheet3!$A$4:$B$3872,2,FALSE)</f>
        <v>43490</v>
      </c>
      <c r="H4903" s="11">
        <f t="shared" si="380"/>
        <v>43490</v>
      </c>
      <c r="I4903" s="11">
        <f t="shared" si="381"/>
        <v>43466</v>
      </c>
      <c r="J4903" s="11">
        <f t="shared" si="382"/>
        <v>43466</v>
      </c>
      <c r="K4903" s="1">
        <f t="shared" si="383"/>
        <v>0</v>
      </c>
      <c r="L4903" s="1">
        <f t="shared" si="384"/>
        <v>1</v>
      </c>
    </row>
    <row r="4904" spans="1:12" x14ac:dyDescent="0.35">
      <c r="A4904" s="1" t="s">
        <v>11</v>
      </c>
      <c r="B4904" s="1" t="s">
        <v>7645</v>
      </c>
      <c r="C4904" s="1" t="s">
        <v>7646</v>
      </c>
      <c r="D4904" s="1" t="s">
        <v>8</v>
      </c>
      <c r="E4904" s="2">
        <v>43507</v>
      </c>
      <c r="F4904" s="1" t="s">
        <v>13</v>
      </c>
      <c r="G4904" s="11">
        <f>VLOOKUP(Sheet1!B4904,Sheet3!$A$4:$B$3872,2,FALSE)</f>
        <v>43507</v>
      </c>
      <c r="H4904" s="11">
        <f t="shared" si="380"/>
        <v>43507</v>
      </c>
      <c r="I4904" s="11">
        <f t="shared" si="381"/>
        <v>43497</v>
      </c>
      <c r="J4904" s="11">
        <f t="shared" si="382"/>
        <v>43497</v>
      </c>
      <c r="K4904" s="1">
        <f t="shared" si="383"/>
        <v>0</v>
      </c>
      <c r="L4904" s="1">
        <f t="shared" si="384"/>
        <v>1</v>
      </c>
    </row>
    <row r="4905" spans="1:12" x14ac:dyDescent="0.35">
      <c r="A4905" s="1" t="s">
        <v>11</v>
      </c>
      <c r="B4905" s="1" t="s">
        <v>7647</v>
      </c>
      <c r="C4905" s="1" t="s">
        <v>7648</v>
      </c>
      <c r="D4905" s="1" t="s">
        <v>8</v>
      </c>
      <c r="E4905" s="2">
        <v>43540</v>
      </c>
      <c r="F4905" s="1" t="s">
        <v>13</v>
      </c>
      <c r="G4905" s="11">
        <f>VLOOKUP(Sheet1!B4905,Sheet3!$A$4:$B$3872,2,FALSE)</f>
        <v>43540</v>
      </c>
      <c r="H4905" s="11">
        <f t="shared" si="380"/>
        <v>43540</v>
      </c>
      <c r="I4905" s="11">
        <f t="shared" si="381"/>
        <v>43525</v>
      </c>
      <c r="J4905" s="11">
        <f t="shared" si="382"/>
        <v>43525</v>
      </c>
      <c r="K4905" s="1">
        <f t="shared" si="383"/>
        <v>0</v>
      </c>
      <c r="L4905" s="1">
        <f t="shared" si="384"/>
        <v>1</v>
      </c>
    </row>
    <row r="4906" spans="1:12" x14ac:dyDescent="0.35">
      <c r="A4906" s="1" t="s">
        <v>11</v>
      </c>
      <c r="B4906" s="1" t="s">
        <v>7649</v>
      </c>
      <c r="C4906" s="1" t="s">
        <v>7650</v>
      </c>
      <c r="D4906" s="1" t="s">
        <v>8</v>
      </c>
      <c r="E4906" s="2">
        <v>43540</v>
      </c>
      <c r="F4906" s="1" t="s">
        <v>9</v>
      </c>
      <c r="G4906" s="11">
        <f>VLOOKUP(Sheet1!B4906,Sheet3!$A$4:$B$3872,2,FALSE)</f>
        <v>43540</v>
      </c>
      <c r="H4906" s="11">
        <f t="shared" si="380"/>
        <v>43540</v>
      </c>
      <c r="I4906" s="11">
        <f t="shared" si="381"/>
        <v>43525</v>
      </c>
      <c r="J4906" s="11">
        <f t="shared" si="382"/>
        <v>43525</v>
      </c>
      <c r="K4906" s="1">
        <f t="shared" si="383"/>
        <v>0</v>
      </c>
      <c r="L4906" s="1">
        <f t="shared" si="384"/>
        <v>1</v>
      </c>
    </row>
    <row r="4907" spans="1:12" x14ac:dyDescent="0.35">
      <c r="A4907" s="1" t="s">
        <v>11</v>
      </c>
      <c r="B4907" s="1" t="s">
        <v>7651</v>
      </c>
      <c r="C4907" s="1" t="s">
        <v>7652</v>
      </c>
      <c r="D4907" s="1" t="s">
        <v>8</v>
      </c>
      <c r="E4907" s="2">
        <v>43546</v>
      </c>
      <c r="F4907" s="1" t="s">
        <v>25</v>
      </c>
      <c r="G4907" s="11">
        <f>VLOOKUP(Sheet1!B4907,Sheet3!$A$4:$B$3872,2,FALSE)</f>
        <v>43546</v>
      </c>
      <c r="H4907" s="11">
        <f t="shared" si="380"/>
        <v>43546</v>
      </c>
      <c r="I4907" s="11">
        <f t="shared" si="381"/>
        <v>43525</v>
      </c>
      <c r="J4907" s="11">
        <f t="shared" si="382"/>
        <v>43525</v>
      </c>
      <c r="K4907" s="1">
        <f t="shared" si="383"/>
        <v>0</v>
      </c>
      <c r="L4907" s="1">
        <f t="shared" si="384"/>
        <v>1</v>
      </c>
    </row>
    <row r="4908" spans="1:12" x14ac:dyDescent="0.35">
      <c r="A4908" s="1" t="s">
        <v>11</v>
      </c>
      <c r="B4908" s="1" t="s">
        <v>7653</v>
      </c>
      <c r="C4908" s="1" t="s">
        <v>7654</v>
      </c>
      <c r="D4908" s="1" t="s">
        <v>18</v>
      </c>
      <c r="E4908" s="2">
        <v>43545</v>
      </c>
      <c r="F4908" s="1" t="s">
        <v>13</v>
      </c>
      <c r="G4908" s="11">
        <f>VLOOKUP(Sheet1!B4908,Sheet3!$A$4:$B$3872,2,FALSE)</f>
        <v>43545</v>
      </c>
      <c r="H4908" s="11">
        <f t="shared" si="380"/>
        <v>43545</v>
      </c>
      <c r="I4908" s="11">
        <f t="shared" si="381"/>
        <v>43525</v>
      </c>
      <c r="J4908" s="11">
        <f t="shared" si="382"/>
        <v>43525</v>
      </c>
      <c r="K4908" s="1">
        <f t="shared" si="383"/>
        <v>0</v>
      </c>
      <c r="L4908" s="1">
        <f t="shared" si="384"/>
        <v>1</v>
      </c>
    </row>
    <row r="4909" spans="1:12" x14ac:dyDescent="0.35">
      <c r="A4909" s="1" t="s">
        <v>11</v>
      </c>
      <c r="B4909" s="1" t="s">
        <v>7655</v>
      </c>
      <c r="C4909" s="3">
        <v>90300</v>
      </c>
      <c r="D4909" s="1" t="s">
        <v>8</v>
      </c>
      <c r="E4909" s="2">
        <v>43496</v>
      </c>
      <c r="F4909" s="1" t="s">
        <v>13</v>
      </c>
      <c r="G4909" s="11">
        <f>VLOOKUP(Sheet1!B4909,Sheet3!$A$4:$B$3872,2,FALSE)</f>
        <v>43496</v>
      </c>
      <c r="H4909" s="11">
        <f t="shared" si="380"/>
        <v>43496</v>
      </c>
      <c r="I4909" s="11">
        <f t="shared" si="381"/>
        <v>43466</v>
      </c>
      <c r="J4909" s="11">
        <f t="shared" si="382"/>
        <v>43466</v>
      </c>
      <c r="K4909" s="1">
        <f t="shared" si="383"/>
        <v>0</v>
      </c>
      <c r="L4909" s="1">
        <f t="shared" si="384"/>
        <v>1</v>
      </c>
    </row>
    <row r="4910" spans="1:12" x14ac:dyDescent="0.35">
      <c r="A4910" s="1" t="s">
        <v>11</v>
      </c>
      <c r="B4910" s="1" t="s">
        <v>7656</v>
      </c>
      <c r="C4910" s="1" t="s">
        <v>7657</v>
      </c>
      <c r="D4910" s="1" t="s">
        <v>18</v>
      </c>
      <c r="E4910" s="2">
        <v>43580</v>
      </c>
      <c r="F4910" s="1" t="s">
        <v>25</v>
      </c>
      <c r="G4910" s="11">
        <f>VLOOKUP(Sheet1!B4910,Sheet3!$A$4:$B$3872,2,FALSE)</f>
        <v>43580</v>
      </c>
      <c r="H4910" s="11">
        <f t="shared" si="380"/>
        <v>43580</v>
      </c>
      <c r="I4910" s="11">
        <f t="shared" si="381"/>
        <v>43556</v>
      </c>
      <c r="J4910" s="11">
        <f t="shared" si="382"/>
        <v>43556</v>
      </c>
      <c r="K4910" s="1">
        <f t="shared" si="383"/>
        <v>0</v>
      </c>
      <c r="L4910" s="1">
        <f t="shared" si="384"/>
        <v>1</v>
      </c>
    </row>
    <row r="4911" spans="1:12" x14ac:dyDescent="0.35">
      <c r="A4911" s="1" t="s">
        <v>11</v>
      </c>
      <c r="B4911" s="1" t="s">
        <v>7658</v>
      </c>
      <c r="C4911" s="1" t="s">
        <v>7659</v>
      </c>
      <c r="D4911" s="1" t="s">
        <v>8</v>
      </c>
      <c r="E4911" s="2">
        <v>43551</v>
      </c>
      <c r="F4911" s="1" t="s">
        <v>15</v>
      </c>
      <c r="G4911" s="11">
        <f>VLOOKUP(Sheet1!B4911,Sheet3!$A$4:$B$3872,2,FALSE)</f>
        <v>43551</v>
      </c>
      <c r="H4911" s="11">
        <f t="shared" si="380"/>
        <v>43551</v>
      </c>
      <c r="I4911" s="11">
        <f t="shared" si="381"/>
        <v>43525</v>
      </c>
      <c r="J4911" s="11">
        <f t="shared" si="382"/>
        <v>43525</v>
      </c>
      <c r="K4911" s="1">
        <f t="shared" si="383"/>
        <v>0</v>
      </c>
      <c r="L4911" s="1">
        <f t="shared" si="384"/>
        <v>1</v>
      </c>
    </row>
    <row r="4912" spans="1:12" x14ac:dyDescent="0.35">
      <c r="A4912" s="1" t="s">
        <v>11</v>
      </c>
      <c r="B4912" s="1" t="s">
        <v>7660</v>
      </c>
      <c r="C4912" s="1" t="s">
        <v>7661</v>
      </c>
      <c r="D4912" s="1" t="s">
        <v>18</v>
      </c>
      <c r="E4912" s="2">
        <v>43452</v>
      </c>
      <c r="F4912" s="1" t="s">
        <v>15</v>
      </c>
      <c r="G4912" s="11">
        <f>VLOOKUP(Sheet1!B4912,Sheet3!$A$4:$B$3872,2,FALSE)</f>
        <v>43452</v>
      </c>
      <c r="H4912" s="11">
        <f t="shared" si="380"/>
        <v>43452</v>
      </c>
      <c r="I4912" s="11">
        <f t="shared" si="381"/>
        <v>43435</v>
      </c>
      <c r="J4912" s="11">
        <f t="shared" si="382"/>
        <v>43435</v>
      </c>
      <c r="K4912" s="1">
        <f t="shared" si="383"/>
        <v>0</v>
      </c>
      <c r="L4912" s="1">
        <f t="shared" si="384"/>
        <v>0.5</v>
      </c>
    </row>
    <row r="4913" spans="1:12" x14ac:dyDescent="0.35">
      <c r="A4913" s="1" t="s">
        <v>11</v>
      </c>
      <c r="B4913" s="1" t="s">
        <v>7660</v>
      </c>
      <c r="C4913" s="1" t="s">
        <v>7662</v>
      </c>
      <c r="D4913" s="1" t="s">
        <v>8</v>
      </c>
      <c r="E4913" s="2">
        <v>43455</v>
      </c>
      <c r="F4913" s="1" t="s">
        <v>15</v>
      </c>
      <c r="G4913" s="11">
        <f>VLOOKUP(Sheet1!B4913,Sheet3!$A$4:$B$3872,2,FALSE)</f>
        <v>43452</v>
      </c>
      <c r="H4913" s="11">
        <f t="shared" si="380"/>
        <v>43455</v>
      </c>
      <c r="I4913" s="11">
        <f t="shared" si="381"/>
        <v>43435</v>
      </c>
      <c r="J4913" s="11">
        <f t="shared" si="382"/>
        <v>43435</v>
      </c>
      <c r="K4913" s="1">
        <f t="shared" si="383"/>
        <v>0</v>
      </c>
      <c r="L4913" s="1">
        <f t="shared" si="384"/>
        <v>0.5</v>
      </c>
    </row>
    <row r="4914" spans="1:12" x14ac:dyDescent="0.35">
      <c r="A4914" s="1" t="s">
        <v>11</v>
      </c>
      <c r="B4914" s="1" t="s">
        <v>7663</v>
      </c>
      <c r="C4914" s="1" t="s">
        <v>7664</v>
      </c>
      <c r="D4914" s="1" t="s">
        <v>8</v>
      </c>
      <c r="E4914" s="2">
        <v>43571</v>
      </c>
      <c r="F4914" s="1" t="s">
        <v>15</v>
      </c>
      <c r="G4914" s="11">
        <f>VLOOKUP(Sheet1!B4914,Sheet3!$A$4:$B$3872,2,FALSE)</f>
        <v>43571</v>
      </c>
      <c r="H4914" s="11">
        <f t="shared" si="380"/>
        <v>43571</v>
      </c>
      <c r="I4914" s="11">
        <f t="shared" si="381"/>
        <v>43556</v>
      </c>
      <c r="J4914" s="11">
        <f t="shared" si="382"/>
        <v>43556</v>
      </c>
      <c r="K4914" s="1">
        <f t="shared" si="383"/>
        <v>0</v>
      </c>
      <c r="L4914" s="1">
        <f t="shared" si="384"/>
        <v>1</v>
      </c>
    </row>
    <row r="4915" spans="1:12" x14ac:dyDescent="0.35">
      <c r="A4915" s="1" t="s">
        <v>11</v>
      </c>
      <c r="B4915" s="1" t="s">
        <v>7665</v>
      </c>
      <c r="C4915" s="1" t="s">
        <v>7666</v>
      </c>
      <c r="D4915" s="1" t="s">
        <v>8</v>
      </c>
      <c r="E4915" s="2">
        <v>43521</v>
      </c>
      <c r="F4915" s="1" t="s">
        <v>13</v>
      </c>
      <c r="G4915" s="11">
        <f>VLOOKUP(Sheet1!B4915,Sheet3!$A$4:$B$3872,2,FALSE)</f>
        <v>43521</v>
      </c>
      <c r="H4915" s="11">
        <f t="shared" si="380"/>
        <v>43521</v>
      </c>
      <c r="I4915" s="11">
        <f t="shared" si="381"/>
        <v>43497</v>
      </c>
      <c r="J4915" s="11">
        <f t="shared" si="382"/>
        <v>43497</v>
      </c>
      <c r="K4915" s="1">
        <f t="shared" si="383"/>
        <v>0</v>
      </c>
      <c r="L4915" s="1">
        <f t="shared" si="384"/>
        <v>0.5</v>
      </c>
    </row>
    <row r="4916" spans="1:12" x14ac:dyDescent="0.35">
      <c r="A4916" s="1" t="s">
        <v>11</v>
      </c>
      <c r="B4916" s="1" t="s">
        <v>7665</v>
      </c>
      <c r="C4916" s="1" t="s">
        <v>7667</v>
      </c>
      <c r="D4916" s="1" t="s">
        <v>8</v>
      </c>
      <c r="E4916" s="2">
        <v>43568</v>
      </c>
      <c r="F4916" s="1" t="s">
        <v>15</v>
      </c>
      <c r="G4916" s="11">
        <f>VLOOKUP(Sheet1!B4916,Sheet3!$A$4:$B$3872,2,FALSE)</f>
        <v>43521</v>
      </c>
      <c r="H4916" s="11">
        <f t="shared" si="380"/>
        <v>43568</v>
      </c>
      <c r="I4916" s="11">
        <f t="shared" si="381"/>
        <v>43497</v>
      </c>
      <c r="J4916" s="11">
        <f t="shared" si="382"/>
        <v>43556</v>
      </c>
      <c r="K4916" s="1">
        <f t="shared" si="383"/>
        <v>2</v>
      </c>
      <c r="L4916" s="1">
        <f t="shared" si="384"/>
        <v>0.5</v>
      </c>
    </row>
    <row r="4917" spans="1:12" x14ac:dyDescent="0.35">
      <c r="A4917" s="1" t="s">
        <v>11</v>
      </c>
      <c r="B4917" s="1" t="s">
        <v>7668</v>
      </c>
      <c r="C4917" s="1" t="s">
        <v>7669</v>
      </c>
      <c r="D4917" s="1" t="s">
        <v>8</v>
      </c>
      <c r="E4917" s="2">
        <v>43519</v>
      </c>
      <c r="F4917" s="1" t="s">
        <v>13</v>
      </c>
      <c r="G4917" s="11">
        <f>VLOOKUP(Sheet1!B4917,Sheet3!$A$4:$B$3872,2,FALSE)</f>
        <v>43519</v>
      </c>
      <c r="H4917" s="11">
        <f t="shared" si="380"/>
        <v>43519</v>
      </c>
      <c r="I4917" s="11">
        <f t="shared" si="381"/>
        <v>43497</v>
      </c>
      <c r="J4917" s="11">
        <f t="shared" si="382"/>
        <v>43497</v>
      </c>
      <c r="K4917" s="1">
        <f t="shared" si="383"/>
        <v>0</v>
      </c>
      <c r="L4917" s="1">
        <f t="shared" si="384"/>
        <v>0.33333333333333331</v>
      </c>
    </row>
    <row r="4918" spans="1:12" x14ac:dyDescent="0.35">
      <c r="A4918" s="1" t="s">
        <v>11</v>
      </c>
      <c r="B4918" s="1" t="s">
        <v>7668</v>
      </c>
      <c r="C4918" s="1" t="s">
        <v>7670</v>
      </c>
      <c r="D4918" s="1" t="s">
        <v>18</v>
      </c>
      <c r="E4918" s="2">
        <v>43520</v>
      </c>
      <c r="F4918" s="1" t="s">
        <v>13</v>
      </c>
      <c r="G4918" s="11">
        <f>VLOOKUP(Sheet1!B4918,Sheet3!$A$4:$B$3872,2,FALSE)</f>
        <v>43519</v>
      </c>
      <c r="H4918" s="11">
        <f t="shared" si="380"/>
        <v>43520</v>
      </c>
      <c r="I4918" s="11">
        <f t="shared" si="381"/>
        <v>43497</v>
      </c>
      <c r="J4918" s="11">
        <f t="shared" si="382"/>
        <v>43497</v>
      </c>
      <c r="K4918" s="1">
        <f t="shared" si="383"/>
        <v>0</v>
      </c>
      <c r="L4918" s="1">
        <f t="shared" si="384"/>
        <v>0.33333333333333331</v>
      </c>
    </row>
    <row r="4919" spans="1:12" x14ac:dyDescent="0.35">
      <c r="A4919" s="1" t="s">
        <v>11</v>
      </c>
      <c r="B4919" s="1" t="s">
        <v>7668</v>
      </c>
      <c r="C4919" s="1" t="s">
        <v>7671</v>
      </c>
      <c r="D4919" s="1" t="s">
        <v>18</v>
      </c>
      <c r="E4919" s="2">
        <v>43526</v>
      </c>
      <c r="F4919" s="1" t="s">
        <v>13</v>
      </c>
      <c r="G4919" s="11">
        <f>VLOOKUP(Sheet1!B4919,Sheet3!$A$4:$B$3872,2,FALSE)</f>
        <v>43519</v>
      </c>
      <c r="H4919" s="11">
        <f t="shared" si="380"/>
        <v>43526</v>
      </c>
      <c r="I4919" s="11">
        <f t="shared" si="381"/>
        <v>43497</v>
      </c>
      <c r="J4919" s="11">
        <f t="shared" si="382"/>
        <v>43525</v>
      </c>
      <c r="K4919" s="1">
        <f t="shared" si="383"/>
        <v>1</v>
      </c>
      <c r="L4919" s="1">
        <f t="shared" si="384"/>
        <v>0.33333333333333331</v>
      </c>
    </row>
    <row r="4920" spans="1:12" x14ac:dyDescent="0.35">
      <c r="A4920" s="1" t="s">
        <v>11</v>
      </c>
      <c r="B4920" s="1" t="s">
        <v>7672</v>
      </c>
      <c r="C4920" s="1" t="s">
        <v>7673</v>
      </c>
      <c r="D4920" s="1" t="s">
        <v>8</v>
      </c>
      <c r="E4920" s="2">
        <v>43583</v>
      </c>
      <c r="F4920" s="1" t="s">
        <v>9</v>
      </c>
      <c r="G4920" s="11">
        <f>VLOOKUP(Sheet1!B4920,Sheet3!$A$4:$B$3872,2,FALSE)</f>
        <v>43583</v>
      </c>
      <c r="H4920" s="11">
        <f t="shared" si="380"/>
        <v>43583</v>
      </c>
      <c r="I4920" s="11">
        <f t="shared" si="381"/>
        <v>43556</v>
      </c>
      <c r="J4920" s="11">
        <f t="shared" si="382"/>
        <v>43556</v>
      </c>
      <c r="K4920" s="1">
        <f t="shared" si="383"/>
        <v>0</v>
      </c>
      <c r="L4920" s="1">
        <f t="shared" si="384"/>
        <v>1</v>
      </c>
    </row>
    <row r="4921" spans="1:12" x14ac:dyDescent="0.35">
      <c r="A4921" s="1" t="s">
        <v>11</v>
      </c>
      <c r="B4921" s="1" t="s">
        <v>7674</v>
      </c>
      <c r="C4921" s="1" t="s">
        <v>7675</v>
      </c>
      <c r="D4921" s="1" t="s">
        <v>8</v>
      </c>
      <c r="E4921" s="2">
        <v>43550</v>
      </c>
      <c r="F4921" s="1" t="s">
        <v>9</v>
      </c>
      <c r="G4921" s="11">
        <f>VLOOKUP(Sheet1!B4921,Sheet3!$A$4:$B$3872,2,FALSE)</f>
        <v>43550</v>
      </c>
      <c r="H4921" s="11">
        <f t="shared" si="380"/>
        <v>43550</v>
      </c>
      <c r="I4921" s="11">
        <f t="shared" si="381"/>
        <v>43525</v>
      </c>
      <c r="J4921" s="11">
        <f t="shared" si="382"/>
        <v>43525</v>
      </c>
      <c r="K4921" s="1">
        <f t="shared" si="383"/>
        <v>0</v>
      </c>
      <c r="L4921" s="1">
        <f t="shared" si="384"/>
        <v>1</v>
      </c>
    </row>
    <row r="4922" spans="1:12" x14ac:dyDescent="0.35">
      <c r="A4922" s="1" t="s">
        <v>11</v>
      </c>
      <c r="B4922" s="1" t="s">
        <v>7676</v>
      </c>
      <c r="C4922" s="1" t="s">
        <v>7677</v>
      </c>
      <c r="D4922" s="1" t="s">
        <v>8</v>
      </c>
      <c r="E4922" s="2">
        <v>43497</v>
      </c>
      <c r="F4922" s="1" t="s">
        <v>13</v>
      </c>
      <c r="G4922" s="11">
        <f>VLOOKUP(Sheet1!B4922,Sheet3!$A$4:$B$3872,2,FALSE)</f>
        <v>43497</v>
      </c>
      <c r="H4922" s="11">
        <f t="shared" si="380"/>
        <v>43497</v>
      </c>
      <c r="I4922" s="11">
        <f t="shared" si="381"/>
        <v>43497</v>
      </c>
      <c r="J4922" s="11">
        <f t="shared" si="382"/>
        <v>43497</v>
      </c>
      <c r="K4922" s="1">
        <f t="shared" si="383"/>
        <v>0</v>
      </c>
      <c r="L4922" s="1">
        <f t="shared" si="384"/>
        <v>0.5</v>
      </c>
    </row>
    <row r="4923" spans="1:12" x14ac:dyDescent="0.35">
      <c r="A4923" s="1" t="s">
        <v>11</v>
      </c>
      <c r="B4923" s="1" t="s">
        <v>7676</v>
      </c>
      <c r="C4923" s="1" t="s">
        <v>7678</v>
      </c>
      <c r="D4923" s="1" t="s">
        <v>8</v>
      </c>
      <c r="E4923" s="2">
        <v>43574</v>
      </c>
      <c r="F4923" s="1" t="s">
        <v>15</v>
      </c>
      <c r="G4923" s="11">
        <f>VLOOKUP(Sheet1!B4923,Sheet3!$A$4:$B$3872,2,FALSE)</f>
        <v>43497</v>
      </c>
      <c r="H4923" s="11">
        <f t="shared" si="380"/>
        <v>43574</v>
      </c>
      <c r="I4923" s="11">
        <f t="shared" si="381"/>
        <v>43497</v>
      </c>
      <c r="J4923" s="11">
        <f t="shared" si="382"/>
        <v>43556</v>
      </c>
      <c r="K4923" s="1">
        <f t="shared" si="383"/>
        <v>2</v>
      </c>
      <c r="L4923" s="1">
        <f t="shared" si="384"/>
        <v>0.5</v>
      </c>
    </row>
    <row r="4924" spans="1:12" x14ac:dyDescent="0.35">
      <c r="A4924" s="1" t="s">
        <v>11</v>
      </c>
      <c r="B4924" s="1" t="s">
        <v>7679</v>
      </c>
      <c r="C4924" s="1" t="s">
        <v>7680</v>
      </c>
      <c r="D4924" s="1" t="s">
        <v>8</v>
      </c>
      <c r="E4924" s="2">
        <v>43487</v>
      </c>
      <c r="F4924" s="1" t="s">
        <v>25</v>
      </c>
      <c r="G4924" s="11">
        <f>VLOOKUP(Sheet1!B4924,Sheet3!$A$4:$B$3872,2,FALSE)</f>
        <v>43487</v>
      </c>
      <c r="H4924" s="11">
        <f t="shared" si="380"/>
        <v>43487</v>
      </c>
      <c r="I4924" s="11">
        <f t="shared" si="381"/>
        <v>43466</v>
      </c>
      <c r="J4924" s="11">
        <f t="shared" si="382"/>
        <v>43466</v>
      </c>
      <c r="K4924" s="1">
        <f t="shared" si="383"/>
        <v>0</v>
      </c>
      <c r="L4924" s="1">
        <f t="shared" si="384"/>
        <v>1</v>
      </c>
    </row>
    <row r="4925" spans="1:12" x14ac:dyDescent="0.35">
      <c r="A4925" s="1" t="s">
        <v>11</v>
      </c>
      <c r="B4925" s="1" t="s">
        <v>7681</v>
      </c>
      <c r="C4925" s="1" t="s">
        <v>7682</v>
      </c>
      <c r="D4925" s="1" t="s">
        <v>18</v>
      </c>
      <c r="E4925" s="2">
        <v>43588</v>
      </c>
      <c r="F4925" s="1" t="s">
        <v>13</v>
      </c>
      <c r="G4925" s="11">
        <f>VLOOKUP(Sheet1!B4925,Sheet3!$A$4:$B$3872,2,FALSE)</f>
        <v>43588</v>
      </c>
      <c r="H4925" s="11">
        <f t="shared" si="380"/>
        <v>43588</v>
      </c>
      <c r="I4925" s="11">
        <f t="shared" si="381"/>
        <v>43586</v>
      </c>
      <c r="J4925" s="11">
        <f t="shared" si="382"/>
        <v>43586</v>
      </c>
      <c r="K4925" s="1">
        <f t="shared" si="383"/>
        <v>0</v>
      </c>
      <c r="L4925" s="1">
        <f t="shared" si="384"/>
        <v>1</v>
      </c>
    </row>
    <row r="4926" spans="1:12" x14ac:dyDescent="0.35">
      <c r="A4926" s="1" t="s">
        <v>11</v>
      </c>
      <c r="B4926" s="1" t="s">
        <v>7683</v>
      </c>
      <c r="C4926" s="1" t="s">
        <v>7684</v>
      </c>
      <c r="D4926" s="1" t="s">
        <v>18</v>
      </c>
      <c r="E4926" s="2">
        <v>43537</v>
      </c>
      <c r="F4926" s="1" t="s">
        <v>9</v>
      </c>
      <c r="G4926" s="11">
        <f>VLOOKUP(Sheet1!B4926,Sheet3!$A$4:$B$3872,2,FALSE)</f>
        <v>43537</v>
      </c>
      <c r="H4926" s="11">
        <f t="shared" si="380"/>
        <v>43537</v>
      </c>
      <c r="I4926" s="11">
        <f t="shared" si="381"/>
        <v>43525</v>
      </c>
      <c r="J4926" s="11">
        <f t="shared" si="382"/>
        <v>43525</v>
      </c>
      <c r="K4926" s="1">
        <f t="shared" si="383"/>
        <v>0</v>
      </c>
      <c r="L4926" s="1">
        <f t="shared" si="384"/>
        <v>0.5</v>
      </c>
    </row>
    <row r="4927" spans="1:12" x14ac:dyDescent="0.35">
      <c r="A4927" s="1" t="s">
        <v>11</v>
      </c>
      <c r="B4927" s="1" t="s">
        <v>7683</v>
      </c>
      <c r="C4927" s="1" t="s">
        <v>7685</v>
      </c>
      <c r="D4927" s="1" t="s">
        <v>18</v>
      </c>
      <c r="E4927" s="2">
        <v>43537</v>
      </c>
      <c r="F4927" s="1" t="s">
        <v>9</v>
      </c>
      <c r="G4927" s="11">
        <f>VLOOKUP(Sheet1!B4927,Sheet3!$A$4:$B$3872,2,FALSE)</f>
        <v>43537</v>
      </c>
      <c r="H4927" s="11">
        <f t="shared" si="380"/>
        <v>43537</v>
      </c>
      <c r="I4927" s="11">
        <f t="shared" si="381"/>
        <v>43525</v>
      </c>
      <c r="J4927" s="11">
        <f t="shared" si="382"/>
        <v>43525</v>
      </c>
      <c r="K4927" s="1">
        <f t="shared" si="383"/>
        <v>0</v>
      </c>
      <c r="L4927" s="1">
        <f t="shared" si="384"/>
        <v>0.5</v>
      </c>
    </row>
    <row r="4928" spans="1:12" x14ac:dyDescent="0.35">
      <c r="A4928" s="1" t="s">
        <v>11</v>
      </c>
      <c r="B4928" s="1" t="s">
        <v>7686</v>
      </c>
      <c r="C4928" s="1" t="s">
        <v>7687</v>
      </c>
      <c r="D4928" s="1" t="s">
        <v>8</v>
      </c>
      <c r="E4928" s="2">
        <v>43575</v>
      </c>
      <c r="F4928" s="1" t="s">
        <v>15</v>
      </c>
      <c r="G4928" s="11">
        <f>VLOOKUP(Sheet1!B4928,Sheet3!$A$4:$B$3872,2,FALSE)</f>
        <v>43575</v>
      </c>
      <c r="H4928" s="11">
        <f t="shared" si="380"/>
        <v>43575</v>
      </c>
      <c r="I4928" s="11">
        <f t="shared" si="381"/>
        <v>43556</v>
      </c>
      <c r="J4928" s="11">
        <f t="shared" si="382"/>
        <v>43556</v>
      </c>
      <c r="K4928" s="1">
        <f t="shared" si="383"/>
        <v>0</v>
      </c>
      <c r="L4928" s="1">
        <f t="shared" si="384"/>
        <v>1</v>
      </c>
    </row>
    <row r="4929" spans="1:12" x14ac:dyDescent="0.35">
      <c r="A4929" s="1" t="s">
        <v>6</v>
      </c>
      <c r="B4929" s="1" t="s">
        <v>7688</v>
      </c>
      <c r="C4929" s="1" t="s">
        <v>7689</v>
      </c>
      <c r="D4929" s="1" t="s">
        <v>8</v>
      </c>
      <c r="E4929" s="2">
        <v>43582</v>
      </c>
      <c r="F4929" s="1" t="s">
        <v>13</v>
      </c>
      <c r="G4929" s="11">
        <f>VLOOKUP(Sheet1!B4929,Sheet3!$A$4:$B$3872,2,FALSE)</f>
        <v>43582</v>
      </c>
      <c r="H4929" s="11">
        <f t="shared" si="380"/>
        <v>43582</v>
      </c>
      <c r="I4929" s="11">
        <f t="shared" si="381"/>
        <v>43556</v>
      </c>
      <c r="J4929" s="11">
        <f t="shared" si="382"/>
        <v>43556</v>
      </c>
      <c r="K4929" s="1">
        <f t="shared" si="383"/>
        <v>0</v>
      </c>
      <c r="L4929" s="1">
        <f t="shared" si="384"/>
        <v>1</v>
      </c>
    </row>
    <row r="4930" spans="1:12" x14ac:dyDescent="0.35">
      <c r="A4930" s="1" t="s">
        <v>6</v>
      </c>
      <c r="B4930" s="1" t="s">
        <v>7690</v>
      </c>
      <c r="C4930" s="3" t="s">
        <v>7691</v>
      </c>
      <c r="D4930" s="1" t="s">
        <v>8</v>
      </c>
      <c r="E4930" s="2">
        <v>43562</v>
      </c>
      <c r="F4930" s="1" t="s">
        <v>15</v>
      </c>
      <c r="G4930" s="11">
        <f>VLOOKUP(Sheet1!B4930,Sheet3!$A$4:$B$3872,2,FALSE)</f>
        <v>43562</v>
      </c>
      <c r="H4930" s="11">
        <f t="shared" si="380"/>
        <v>43562</v>
      </c>
      <c r="I4930" s="11">
        <f t="shared" si="381"/>
        <v>43556</v>
      </c>
      <c r="J4930" s="11">
        <f t="shared" si="382"/>
        <v>43556</v>
      </c>
      <c r="K4930" s="1">
        <f t="shared" si="383"/>
        <v>0</v>
      </c>
      <c r="L4930" s="1">
        <f t="shared" si="384"/>
        <v>0.5</v>
      </c>
    </row>
    <row r="4931" spans="1:12" x14ac:dyDescent="0.35">
      <c r="A4931" s="1" t="s">
        <v>6</v>
      </c>
      <c r="B4931" s="1" t="s">
        <v>7690</v>
      </c>
      <c r="C4931" s="1" t="s">
        <v>7692</v>
      </c>
      <c r="D4931" s="1" t="s">
        <v>18</v>
      </c>
      <c r="E4931" s="2">
        <v>43562</v>
      </c>
      <c r="F4931" s="1" t="s">
        <v>15</v>
      </c>
      <c r="G4931" s="11">
        <f>VLOOKUP(Sheet1!B4931,Sheet3!$A$4:$B$3872,2,FALSE)</f>
        <v>43562</v>
      </c>
      <c r="H4931" s="11">
        <f t="shared" ref="H4931:H4994" si="385">E4931</f>
        <v>43562</v>
      </c>
      <c r="I4931" s="11">
        <f t="shared" ref="I4931:I4994" si="386">EOMONTH(G4931,-1)+1</f>
        <v>43556</v>
      </c>
      <c r="J4931" s="11">
        <f t="shared" ref="J4931:J4994" si="387">EOMONTH(H4931,-1)+1</f>
        <v>43556</v>
      </c>
      <c r="K4931" s="1">
        <f t="shared" ref="K4931:K4994" si="388">ROUND((J4931-I4931)/30,0)</f>
        <v>0</v>
      </c>
      <c r="L4931" s="1">
        <f t="shared" ref="L4931:L4994" si="389">1/COUNTIFS($I$2:$I$5023,I4931,$B$2:$B$5023,B4931)</f>
        <v>0.5</v>
      </c>
    </row>
    <row r="4932" spans="1:12" x14ac:dyDescent="0.35">
      <c r="A4932" s="1" t="s">
        <v>11</v>
      </c>
      <c r="B4932" s="1" t="s">
        <v>7693</v>
      </c>
      <c r="C4932" s="1" t="s">
        <v>7694</v>
      </c>
      <c r="D4932" s="1" t="s">
        <v>8</v>
      </c>
      <c r="E4932" s="2">
        <v>43486</v>
      </c>
      <c r="F4932" s="1" t="s">
        <v>25</v>
      </c>
      <c r="G4932" s="11">
        <f>VLOOKUP(Sheet1!B4932,Sheet3!$A$4:$B$3872,2,FALSE)</f>
        <v>43486</v>
      </c>
      <c r="H4932" s="11">
        <f t="shared" si="385"/>
        <v>43486</v>
      </c>
      <c r="I4932" s="11">
        <f t="shared" si="386"/>
        <v>43466</v>
      </c>
      <c r="J4932" s="11">
        <f t="shared" si="387"/>
        <v>43466</v>
      </c>
      <c r="K4932" s="1">
        <f t="shared" si="388"/>
        <v>0</v>
      </c>
      <c r="L4932" s="1">
        <f t="shared" si="389"/>
        <v>1</v>
      </c>
    </row>
    <row r="4933" spans="1:12" x14ac:dyDescent="0.35">
      <c r="A4933" s="1" t="s">
        <v>6</v>
      </c>
      <c r="B4933" s="1" t="s">
        <v>7695</v>
      </c>
      <c r="C4933" s="1" t="s">
        <v>7696</v>
      </c>
      <c r="D4933" s="1" t="s">
        <v>8</v>
      </c>
      <c r="E4933" s="2">
        <v>43549</v>
      </c>
      <c r="F4933" s="1" t="s">
        <v>15</v>
      </c>
      <c r="G4933" s="11">
        <f>VLOOKUP(Sheet1!B4933,Sheet3!$A$4:$B$3872,2,FALSE)</f>
        <v>43549</v>
      </c>
      <c r="H4933" s="11">
        <f t="shared" si="385"/>
        <v>43549</v>
      </c>
      <c r="I4933" s="11">
        <f t="shared" si="386"/>
        <v>43525</v>
      </c>
      <c r="J4933" s="11">
        <f t="shared" si="387"/>
        <v>43525</v>
      </c>
      <c r="K4933" s="1">
        <f t="shared" si="388"/>
        <v>0</v>
      </c>
      <c r="L4933" s="1">
        <f t="shared" si="389"/>
        <v>0.5</v>
      </c>
    </row>
    <row r="4934" spans="1:12" x14ac:dyDescent="0.35">
      <c r="A4934" s="1" t="s">
        <v>6</v>
      </c>
      <c r="B4934" s="1" t="s">
        <v>7695</v>
      </c>
      <c r="C4934" s="1" t="s">
        <v>7697</v>
      </c>
      <c r="D4934" s="1" t="s">
        <v>8</v>
      </c>
      <c r="E4934" s="2">
        <v>43551</v>
      </c>
      <c r="F4934" s="1" t="s">
        <v>9</v>
      </c>
      <c r="G4934" s="11">
        <f>VLOOKUP(Sheet1!B4934,Sheet3!$A$4:$B$3872,2,FALSE)</f>
        <v>43549</v>
      </c>
      <c r="H4934" s="11">
        <f t="shared" si="385"/>
        <v>43551</v>
      </c>
      <c r="I4934" s="11">
        <f t="shared" si="386"/>
        <v>43525</v>
      </c>
      <c r="J4934" s="11">
        <f t="shared" si="387"/>
        <v>43525</v>
      </c>
      <c r="K4934" s="1">
        <f t="shared" si="388"/>
        <v>0</v>
      </c>
      <c r="L4934" s="1">
        <f t="shared" si="389"/>
        <v>0.5</v>
      </c>
    </row>
    <row r="4935" spans="1:12" x14ac:dyDescent="0.35">
      <c r="A4935" s="1" t="s">
        <v>11</v>
      </c>
      <c r="B4935" s="1" t="s">
        <v>7698</v>
      </c>
      <c r="C4935" s="1" t="s">
        <v>7699</v>
      </c>
      <c r="D4935" s="1" t="s">
        <v>8</v>
      </c>
      <c r="E4935" s="2">
        <v>43505</v>
      </c>
      <c r="F4935" s="1" t="s">
        <v>25</v>
      </c>
      <c r="G4935" s="11">
        <f>VLOOKUP(Sheet1!B4935,Sheet3!$A$4:$B$3872,2,FALSE)</f>
        <v>43505</v>
      </c>
      <c r="H4935" s="11">
        <f t="shared" si="385"/>
        <v>43505</v>
      </c>
      <c r="I4935" s="11">
        <f t="shared" si="386"/>
        <v>43497</v>
      </c>
      <c r="J4935" s="11">
        <f t="shared" si="387"/>
        <v>43497</v>
      </c>
      <c r="K4935" s="1">
        <f t="shared" si="388"/>
        <v>0</v>
      </c>
      <c r="L4935" s="1">
        <f t="shared" si="389"/>
        <v>0.5</v>
      </c>
    </row>
    <row r="4936" spans="1:12" x14ac:dyDescent="0.35">
      <c r="A4936" s="1" t="s">
        <v>11</v>
      </c>
      <c r="B4936" s="1" t="s">
        <v>7698</v>
      </c>
      <c r="C4936" s="1" t="s">
        <v>7700</v>
      </c>
      <c r="D4936" s="1" t="s">
        <v>8</v>
      </c>
      <c r="E4936" s="2">
        <v>43601</v>
      </c>
      <c r="F4936" s="1" t="s">
        <v>13</v>
      </c>
      <c r="G4936" s="11">
        <f>VLOOKUP(Sheet1!B4936,Sheet3!$A$4:$B$3872,2,FALSE)</f>
        <v>43505</v>
      </c>
      <c r="H4936" s="11">
        <f t="shared" si="385"/>
        <v>43601</v>
      </c>
      <c r="I4936" s="11">
        <f t="shared" si="386"/>
        <v>43497</v>
      </c>
      <c r="J4936" s="11">
        <f t="shared" si="387"/>
        <v>43586</v>
      </c>
      <c r="K4936" s="1">
        <f t="shared" si="388"/>
        <v>3</v>
      </c>
      <c r="L4936" s="1">
        <f t="shared" si="389"/>
        <v>0.5</v>
      </c>
    </row>
    <row r="4937" spans="1:12" x14ac:dyDescent="0.35">
      <c r="A4937" s="1" t="s">
        <v>11</v>
      </c>
      <c r="B4937" s="1" t="s">
        <v>7701</v>
      </c>
      <c r="C4937" s="1" t="s">
        <v>7702</v>
      </c>
      <c r="D4937" s="1" t="s">
        <v>8</v>
      </c>
      <c r="E4937" s="2">
        <v>43553</v>
      </c>
      <c r="F4937" s="1" t="s">
        <v>13</v>
      </c>
      <c r="G4937" s="11">
        <f>VLOOKUP(Sheet1!B4937,Sheet3!$A$4:$B$3872,2,FALSE)</f>
        <v>43553</v>
      </c>
      <c r="H4937" s="11">
        <f t="shared" si="385"/>
        <v>43553</v>
      </c>
      <c r="I4937" s="11">
        <f t="shared" si="386"/>
        <v>43525</v>
      </c>
      <c r="J4937" s="11">
        <f t="shared" si="387"/>
        <v>43525</v>
      </c>
      <c r="K4937" s="1">
        <f t="shared" si="388"/>
        <v>0</v>
      </c>
      <c r="L4937" s="1">
        <f t="shared" si="389"/>
        <v>0.25</v>
      </c>
    </row>
    <row r="4938" spans="1:12" x14ac:dyDescent="0.35">
      <c r="A4938" s="1" t="s">
        <v>11</v>
      </c>
      <c r="B4938" s="1" t="s">
        <v>7701</v>
      </c>
      <c r="C4938" s="1" t="s">
        <v>7703</v>
      </c>
      <c r="D4938" s="1" t="s">
        <v>8</v>
      </c>
      <c r="E4938" s="2">
        <v>43557</v>
      </c>
      <c r="F4938" s="1" t="s">
        <v>9</v>
      </c>
      <c r="G4938" s="11">
        <f>VLOOKUP(Sheet1!B4938,Sheet3!$A$4:$B$3872,2,FALSE)</f>
        <v>43553</v>
      </c>
      <c r="H4938" s="11">
        <f t="shared" si="385"/>
        <v>43557</v>
      </c>
      <c r="I4938" s="11">
        <f t="shared" si="386"/>
        <v>43525</v>
      </c>
      <c r="J4938" s="11">
        <f t="shared" si="387"/>
        <v>43556</v>
      </c>
      <c r="K4938" s="1">
        <f t="shared" si="388"/>
        <v>1</v>
      </c>
      <c r="L4938" s="1">
        <f t="shared" si="389"/>
        <v>0.25</v>
      </c>
    </row>
    <row r="4939" spans="1:12" x14ac:dyDescent="0.35">
      <c r="A4939" s="1" t="s">
        <v>11</v>
      </c>
      <c r="B4939" s="1" t="s">
        <v>7701</v>
      </c>
      <c r="C4939" s="1" t="s">
        <v>7704</v>
      </c>
      <c r="D4939" s="1" t="s">
        <v>8</v>
      </c>
      <c r="E4939" s="2">
        <v>43557</v>
      </c>
      <c r="F4939" s="1" t="s">
        <v>15</v>
      </c>
      <c r="G4939" s="11">
        <f>VLOOKUP(Sheet1!B4939,Sheet3!$A$4:$B$3872,2,FALSE)</f>
        <v>43553</v>
      </c>
      <c r="H4939" s="11">
        <f t="shared" si="385"/>
        <v>43557</v>
      </c>
      <c r="I4939" s="11">
        <f t="shared" si="386"/>
        <v>43525</v>
      </c>
      <c r="J4939" s="11">
        <f t="shared" si="387"/>
        <v>43556</v>
      </c>
      <c r="K4939" s="1">
        <f t="shared" si="388"/>
        <v>1</v>
      </c>
      <c r="L4939" s="1">
        <f t="shared" si="389"/>
        <v>0.25</v>
      </c>
    </row>
    <row r="4940" spans="1:12" x14ac:dyDescent="0.35">
      <c r="A4940" s="1" t="s">
        <v>11</v>
      </c>
      <c r="B4940" s="1" t="s">
        <v>7701</v>
      </c>
      <c r="C4940" s="1" t="s">
        <v>7705</v>
      </c>
      <c r="D4940" s="1" t="s">
        <v>8</v>
      </c>
      <c r="E4940" s="2">
        <v>43571</v>
      </c>
      <c r="F4940" s="1" t="s">
        <v>15</v>
      </c>
      <c r="G4940" s="11">
        <f>VLOOKUP(Sheet1!B4940,Sheet3!$A$4:$B$3872,2,FALSE)</f>
        <v>43553</v>
      </c>
      <c r="H4940" s="11">
        <f t="shared" si="385"/>
        <v>43571</v>
      </c>
      <c r="I4940" s="11">
        <f t="shared" si="386"/>
        <v>43525</v>
      </c>
      <c r="J4940" s="11">
        <f t="shared" si="387"/>
        <v>43556</v>
      </c>
      <c r="K4940" s="1">
        <f t="shared" si="388"/>
        <v>1</v>
      </c>
      <c r="L4940" s="1">
        <f t="shared" si="389"/>
        <v>0.25</v>
      </c>
    </row>
    <row r="4941" spans="1:12" x14ac:dyDescent="0.35">
      <c r="A4941" s="1" t="s">
        <v>11</v>
      </c>
      <c r="B4941" s="1" t="s">
        <v>7706</v>
      </c>
      <c r="C4941" s="1" t="s">
        <v>7707</v>
      </c>
      <c r="D4941" s="1" t="s">
        <v>8</v>
      </c>
      <c r="E4941" s="2">
        <v>43554</v>
      </c>
      <c r="F4941" s="1" t="s">
        <v>13</v>
      </c>
      <c r="G4941" s="11">
        <f>VLOOKUP(Sheet1!B4941,Sheet3!$A$4:$B$3872,2,FALSE)</f>
        <v>43554</v>
      </c>
      <c r="H4941" s="11">
        <f t="shared" si="385"/>
        <v>43554</v>
      </c>
      <c r="I4941" s="11">
        <f t="shared" si="386"/>
        <v>43525</v>
      </c>
      <c r="J4941" s="11">
        <f t="shared" si="387"/>
        <v>43525</v>
      </c>
      <c r="K4941" s="1">
        <f t="shared" si="388"/>
        <v>0</v>
      </c>
      <c r="L4941" s="1">
        <f t="shared" si="389"/>
        <v>1</v>
      </c>
    </row>
    <row r="4942" spans="1:12" x14ac:dyDescent="0.35">
      <c r="A4942" s="1" t="s">
        <v>11</v>
      </c>
      <c r="B4942" s="1" t="s">
        <v>7708</v>
      </c>
      <c r="C4942" s="3">
        <v>6.5999999999999997E+36</v>
      </c>
      <c r="D4942" s="1" t="s">
        <v>8</v>
      </c>
      <c r="E4942" s="2">
        <v>43574</v>
      </c>
      <c r="F4942" s="1" t="s">
        <v>15</v>
      </c>
      <c r="G4942" s="11">
        <f>VLOOKUP(Sheet1!B4942,Sheet3!$A$4:$B$3872,2,FALSE)</f>
        <v>43574</v>
      </c>
      <c r="H4942" s="11">
        <f t="shared" si="385"/>
        <v>43574</v>
      </c>
      <c r="I4942" s="11">
        <f t="shared" si="386"/>
        <v>43556</v>
      </c>
      <c r="J4942" s="11">
        <f t="shared" si="387"/>
        <v>43556</v>
      </c>
      <c r="K4942" s="1">
        <f t="shared" si="388"/>
        <v>0</v>
      </c>
      <c r="L4942" s="1">
        <f t="shared" si="389"/>
        <v>0.5</v>
      </c>
    </row>
    <row r="4943" spans="1:12" x14ac:dyDescent="0.35">
      <c r="A4943" s="1" t="s">
        <v>11</v>
      </c>
      <c r="B4943" s="1" t="s">
        <v>7708</v>
      </c>
      <c r="C4943" s="1" t="s">
        <v>7709</v>
      </c>
      <c r="D4943" s="1" t="s">
        <v>8</v>
      </c>
      <c r="E4943" s="2">
        <v>43574</v>
      </c>
      <c r="F4943" s="1" t="s">
        <v>13</v>
      </c>
      <c r="G4943" s="11">
        <f>VLOOKUP(Sheet1!B4943,Sheet3!$A$4:$B$3872,2,FALSE)</f>
        <v>43574</v>
      </c>
      <c r="H4943" s="11">
        <f t="shared" si="385"/>
        <v>43574</v>
      </c>
      <c r="I4943" s="11">
        <f t="shared" si="386"/>
        <v>43556</v>
      </c>
      <c r="J4943" s="11">
        <f t="shared" si="387"/>
        <v>43556</v>
      </c>
      <c r="K4943" s="1">
        <f t="shared" si="388"/>
        <v>0</v>
      </c>
      <c r="L4943" s="1">
        <f t="shared" si="389"/>
        <v>0.5</v>
      </c>
    </row>
    <row r="4944" spans="1:12" x14ac:dyDescent="0.35">
      <c r="A4944" s="1" t="s">
        <v>11</v>
      </c>
      <c r="B4944" s="1" t="s">
        <v>7710</v>
      </c>
      <c r="C4944" s="1" t="s">
        <v>7711</v>
      </c>
      <c r="D4944" s="1" t="s">
        <v>8</v>
      </c>
      <c r="E4944" s="2">
        <v>43577</v>
      </c>
      <c r="F4944" s="1" t="s">
        <v>15</v>
      </c>
      <c r="G4944" s="11">
        <f>VLOOKUP(Sheet1!B4944,Sheet3!$A$4:$B$3872,2,FALSE)</f>
        <v>43577</v>
      </c>
      <c r="H4944" s="11">
        <f t="shared" si="385"/>
        <v>43577</v>
      </c>
      <c r="I4944" s="11">
        <f t="shared" si="386"/>
        <v>43556</v>
      </c>
      <c r="J4944" s="11">
        <f t="shared" si="387"/>
        <v>43556</v>
      </c>
      <c r="K4944" s="1">
        <f t="shared" si="388"/>
        <v>0</v>
      </c>
      <c r="L4944" s="1">
        <f t="shared" si="389"/>
        <v>1</v>
      </c>
    </row>
    <row r="4945" spans="1:12" x14ac:dyDescent="0.35">
      <c r="A4945" s="1" t="s">
        <v>11</v>
      </c>
      <c r="B4945" s="1" t="s">
        <v>7712</v>
      </c>
      <c r="C4945" s="1" t="s">
        <v>7713</v>
      </c>
      <c r="D4945" s="1" t="s">
        <v>8</v>
      </c>
      <c r="E4945" s="2">
        <v>43589</v>
      </c>
      <c r="F4945" s="1" t="s">
        <v>25</v>
      </c>
      <c r="G4945" s="11">
        <f>VLOOKUP(Sheet1!B4945,Sheet3!$A$4:$B$3872,2,FALSE)</f>
        <v>43589</v>
      </c>
      <c r="H4945" s="11">
        <f t="shared" si="385"/>
        <v>43589</v>
      </c>
      <c r="I4945" s="11">
        <f t="shared" si="386"/>
        <v>43586</v>
      </c>
      <c r="J4945" s="11">
        <f t="shared" si="387"/>
        <v>43586</v>
      </c>
      <c r="K4945" s="1">
        <f t="shared" si="388"/>
        <v>0</v>
      </c>
      <c r="L4945" s="1">
        <f t="shared" si="389"/>
        <v>1</v>
      </c>
    </row>
    <row r="4946" spans="1:12" x14ac:dyDescent="0.35">
      <c r="A4946" s="1" t="s">
        <v>11</v>
      </c>
      <c r="B4946" s="1" t="s">
        <v>7714</v>
      </c>
      <c r="C4946" s="1" t="s">
        <v>7715</v>
      </c>
      <c r="D4946" s="1" t="s">
        <v>8</v>
      </c>
      <c r="E4946" s="2">
        <v>43525</v>
      </c>
      <c r="F4946" s="1" t="s">
        <v>13</v>
      </c>
      <c r="G4946" s="11">
        <f>VLOOKUP(Sheet1!B4946,Sheet3!$A$4:$B$3872,2,FALSE)</f>
        <v>43525</v>
      </c>
      <c r="H4946" s="11">
        <f t="shared" si="385"/>
        <v>43525</v>
      </c>
      <c r="I4946" s="11">
        <f t="shared" si="386"/>
        <v>43525</v>
      </c>
      <c r="J4946" s="11">
        <f t="shared" si="387"/>
        <v>43525</v>
      </c>
      <c r="K4946" s="1">
        <f t="shared" si="388"/>
        <v>0</v>
      </c>
      <c r="L4946" s="1">
        <f t="shared" si="389"/>
        <v>0.5</v>
      </c>
    </row>
    <row r="4947" spans="1:12" x14ac:dyDescent="0.35">
      <c r="A4947" s="1" t="s">
        <v>11</v>
      </c>
      <c r="B4947" s="1" t="s">
        <v>7714</v>
      </c>
      <c r="C4947" s="1" t="s">
        <v>7716</v>
      </c>
      <c r="D4947" s="1" t="s">
        <v>8</v>
      </c>
      <c r="E4947" s="2">
        <v>43526</v>
      </c>
      <c r="F4947" s="1" t="s">
        <v>9</v>
      </c>
      <c r="G4947" s="11">
        <f>VLOOKUP(Sheet1!B4947,Sheet3!$A$4:$B$3872,2,FALSE)</f>
        <v>43525</v>
      </c>
      <c r="H4947" s="11">
        <f t="shared" si="385"/>
        <v>43526</v>
      </c>
      <c r="I4947" s="11">
        <f t="shared" si="386"/>
        <v>43525</v>
      </c>
      <c r="J4947" s="11">
        <f t="shared" si="387"/>
        <v>43525</v>
      </c>
      <c r="K4947" s="1">
        <f t="shared" si="388"/>
        <v>0</v>
      </c>
      <c r="L4947" s="1">
        <f t="shared" si="389"/>
        <v>0.5</v>
      </c>
    </row>
    <row r="4948" spans="1:12" x14ac:dyDescent="0.35">
      <c r="A4948" s="1" t="s">
        <v>11</v>
      </c>
      <c r="B4948" s="1" t="s">
        <v>7717</v>
      </c>
      <c r="C4948" s="1" t="s">
        <v>7718</v>
      </c>
      <c r="D4948" s="1" t="s">
        <v>8</v>
      </c>
      <c r="E4948" s="2">
        <v>43486</v>
      </c>
      <c r="F4948" s="1" t="s">
        <v>25</v>
      </c>
      <c r="G4948" s="11">
        <f>VLOOKUP(Sheet1!B4948,Sheet3!$A$4:$B$3872,2,FALSE)</f>
        <v>43486</v>
      </c>
      <c r="H4948" s="11">
        <f t="shared" si="385"/>
        <v>43486</v>
      </c>
      <c r="I4948" s="11">
        <f t="shared" si="386"/>
        <v>43466</v>
      </c>
      <c r="J4948" s="11">
        <f t="shared" si="387"/>
        <v>43466</v>
      </c>
      <c r="K4948" s="1">
        <f t="shared" si="388"/>
        <v>0</v>
      </c>
      <c r="L4948" s="1">
        <f t="shared" si="389"/>
        <v>1</v>
      </c>
    </row>
    <row r="4949" spans="1:12" x14ac:dyDescent="0.35">
      <c r="A4949" s="1" t="s">
        <v>11</v>
      </c>
      <c r="B4949" s="1" t="s">
        <v>7719</v>
      </c>
      <c r="C4949" s="1" t="s">
        <v>7720</v>
      </c>
      <c r="D4949" s="1" t="s">
        <v>8</v>
      </c>
      <c r="E4949" s="2">
        <v>43481</v>
      </c>
      <c r="F4949" s="1" t="s">
        <v>25</v>
      </c>
      <c r="G4949" s="11">
        <f>VLOOKUP(Sheet1!B4949,Sheet3!$A$4:$B$3872,2,FALSE)</f>
        <v>43481</v>
      </c>
      <c r="H4949" s="11">
        <f t="shared" si="385"/>
        <v>43481</v>
      </c>
      <c r="I4949" s="11">
        <f t="shared" si="386"/>
        <v>43466</v>
      </c>
      <c r="J4949" s="11">
        <f t="shared" si="387"/>
        <v>43466</v>
      </c>
      <c r="K4949" s="1">
        <f t="shared" si="388"/>
        <v>0</v>
      </c>
      <c r="L4949" s="1">
        <f t="shared" si="389"/>
        <v>1</v>
      </c>
    </row>
    <row r="4950" spans="1:12" x14ac:dyDescent="0.35">
      <c r="A4950" s="1" t="s">
        <v>11</v>
      </c>
      <c r="B4950" s="1" t="s">
        <v>7721</v>
      </c>
      <c r="C4950" s="1" t="s">
        <v>7722</v>
      </c>
      <c r="D4950" s="1" t="s">
        <v>8</v>
      </c>
      <c r="E4950" s="2">
        <v>43566</v>
      </c>
      <c r="F4950" s="1" t="s">
        <v>25</v>
      </c>
      <c r="G4950" s="11">
        <f>VLOOKUP(Sheet1!B4950,Sheet3!$A$4:$B$3872,2,FALSE)</f>
        <v>43566</v>
      </c>
      <c r="H4950" s="11">
        <f t="shared" si="385"/>
        <v>43566</v>
      </c>
      <c r="I4950" s="11">
        <f t="shared" si="386"/>
        <v>43556</v>
      </c>
      <c r="J4950" s="11">
        <f t="shared" si="387"/>
        <v>43556</v>
      </c>
      <c r="K4950" s="1">
        <f t="shared" si="388"/>
        <v>0</v>
      </c>
      <c r="L4950" s="1">
        <f t="shared" si="389"/>
        <v>0.5</v>
      </c>
    </row>
    <row r="4951" spans="1:12" x14ac:dyDescent="0.35">
      <c r="A4951" s="1" t="s">
        <v>11</v>
      </c>
      <c r="B4951" s="1" t="s">
        <v>7721</v>
      </c>
      <c r="C4951" s="1" t="s">
        <v>7723</v>
      </c>
      <c r="D4951" s="1" t="s">
        <v>8</v>
      </c>
      <c r="E4951" s="2">
        <v>43566</v>
      </c>
      <c r="F4951" s="1" t="s">
        <v>25</v>
      </c>
      <c r="G4951" s="11">
        <f>VLOOKUP(Sheet1!B4951,Sheet3!$A$4:$B$3872,2,FALSE)</f>
        <v>43566</v>
      </c>
      <c r="H4951" s="11">
        <f t="shared" si="385"/>
        <v>43566</v>
      </c>
      <c r="I4951" s="11">
        <f t="shared" si="386"/>
        <v>43556</v>
      </c>
      <c r="J4951" s="11">
        <f t="shared" si="387"/>
        <v>43556</v>
      </c>
      <c r="K4951" s="1">
        <f t="shared" si="388"/>
        <v>0</v>
      </c>
      <c r="L4951" s="1">
        <f t="shared" si="389"/>
        <v>0.5</v>
      </c>
    </row>
    <row r="4952" spans="1:12" x14ac:dyDescent="0.35">
      <c r="A4952" s="1" t="s">
        <v>11</v>
      </c>
      <c r="B4952" s="1" t="s">
        <v>7724</v>
      </c>
      <c r="C4952" s="1" t="s">
        <v>7725</v>
      </c>
      <c r="D4952" s="1" t="s">
        <v>8</v>
      </c>
      <c r="E4952" s="2">
        <v>43575</v>
      </c>
      <c r="F4952" s="1" t="s">
        <v>9</v>
      </c>
      <c r="G4952" s="11">
        <f>VLOOKUP(Sheet1!B4952,Sheet3!$A$4:$B$3872,2,FALSE)</f>
        <v>43575</v>
      </c>
      <c r="H4952" s="11">
        <f t="shared" si="385"/>
        <v>43575</v>
      </c>
      <c r="I4952" s="11">
        <f t="shared" si="386"/>
        <v>43556</v>
      </c>
      <c r="J4952" s="11">
        <f t="shared" si="387"/>
        <v>43556</v>
      </c>
      <c r="K4952" s="1">
        <f t="shared" si="388"/>
        <v>0</v>
      </c>
      <c r="L4952" s="1">
        <f t="shared" si="389"/>
        <v>1</v>
      </c>
    </row>
    <row r="4953" spans="1:12" x14ac:dyDescent="0.35">
      <c r="A4953" s="1" t="s">
        <v>11</v>
      </c>
      <c r="B4953" s="1" t="s">
        <v>7726</v>
      </c>
      <c r="C4953" s="3">
        <v>1.9999999999999999E+75</v>
      </c>
      <c r="D4953" s="1" t="s">
        <v>8</v>
      </c>
      <c r="E4953" s="2">
        <v>43579</v>
      </c>
      <c r="F4953" s="1" t="s">
        <v>15</v>
      </c>
      <c r="G4953" s="11">
        <f>VLOOKUP(Sheet1!B4953,Sheet3!$A$4:$B$3872,2,FALSE)</f>
        <v>43579</v>
      </c>
      <c r="H4953" s="11">
        <f t="shared" si="385"/>
        <v>43579</v>
      </c>
      <c r="I4953" s="11">
        <f t="shared" si="386"/>
        <v>43556</v>
      </c>
      <c r="J4953" s="11">
        <f t="shared" si="387"/>
        <v>43556</v>
      </c>
      <c r="K4953" s="1">
        <f t="shared" si="388"/>
        <v>0</v>
      </c>
      <c r="L4953" s="1">
        <f t="shared" si="389"/>
        <v>1</v>
      </c>
    </row>
    <row r="4954" spans="1:12" x14ac:dyDescent="0.35">
      <c r="A4954" s="1" t="s">
        <v>11</v>
      </c>
      <c r="B4954" s="1" t="s">
        <v>7727</v>
      </c>
      <c r="C4954" s="1" t="s">
        <v>7728</v>
      </c>
      <c r="D4954" s="1" t="s">
        <v>18</v>
      </c>
      <c r="E4954" s="2">
        <v>43508</v>
      </c>
      <c r="F4954" s="1" t="s">
        <v>13</v>
      </c>
      <c r="G4954" s="11">
        <f>VLOOKUP(Sheet1!B4954,Sheet3!$A$4:$B$3872,2,FALSE)</f>
        <v>43508</v>
      </c>
      <c r="H4954" s="11">
        <f t="shared" si="385"/>
        <v>43508</v>
      </c>
      <c r="I4954" s="11">
        <f t="shared" si="386"/>
        <v>43497</v>
      </c>
      <c r="J4954" s="11">
        <f t="shared" si="387"/>
        <v>43497</v>
      </c>
      <c r="K4954" s="1">
        <f t="shared" si="388"/>
        <v>0</v>
      </c>
      <c r="L4954" s="1">
        <f t="shared" si="389"/>
        <v>1</v>
      </c>
    </row>
    <row r="4955" spans="1:12" x14ac:dyDescent="0.35">
      <c r="A4955" s="1" t="s">
        <v>11</v>
      </c>
      <c r="B4955" s="1" t="s">
        <v>7729</v>
      </c>
      <c r="C4955" s="1" t="s">
        <v>7730</v>
      </c>
      <c r="D4955" s="1" t="s">
        <v>8</v>
      </c>
      <c r="E4955" s="2">
        <v>43591</v>
      </c>
      <c r="F4955" s="1" t="s">
        <v>25</v>
      </c>
      <c r="G4955" s="11">
        <f>VLOOKUP(Sheet1!B4955,Sheet3!$A$4:$B$3872,2,FALSE)</f>
        <v>43591</v>
      </c>
      <c r="H4955" s="11">
        <f t="shared" si="385"/>
        <v>43591</v>
      </c>
      <c r="I4955" s="11">
        <f t="shared" si="386"/>
        <v>43586</v>
      </c>
      <c r="J4955" s="11">
        <f t="shared" si="387"/>
        <v>43586</v>
      </c>
      <c r="K4955" s="1">
        <f t="shared" si="388"/>
        <v>0</v>
      </c>
      <c r="L4955" s="1">
        <f t="shared" si="389"/>
        <v>1</v>
      </c>
    </row>
    <row r="4956" spans="1:12" x14ac:dyDescent="0.35">
      <c r="A4956" s="1" t="s">
        <v>11</v>
      </c>
      <c r="B4956" s="1" t="s">
        <v>7731</v>
      </c>
      <c r="C4956" s="1">
        <v>90066</v>
      </c>
      <c r="D4956" s="1" t="s">
        <v>8</v>
      </c>
      <c r="E4956" s="2">
        <v>43485</v>
      </c>
      <c r="F4956" s="1" t="s">
        <v>15</v>
      </c>
      <c r="G4956" s="11">
        <f>VLOOKUP(Sheet1!B4956,Sheet3!$A$4:$B$3872,2,FALSE)</f>
        <v>43485</v>
      </c>
      <c r="H4956" s="11">
        <f t="shared" si="385"/>
        <v>43485</v>
      </c>
      <c r="I4956" s="11">
        <f t="shared" si="386"/>
        <v>43466</v>
      </c>
      <c r="J4956" s="11">
        <f t="shared" si="387"/>
        <v>43466</v>
      </c>
      <c r="K4956" s="1">
        <f t="shared" si="388"/>
        <v>0</v>
      </c>
      <c r="L4956" s="1">
        <f t="shared" si="389"/>
        <v>1</v>
      </c>
    </row>
    <row r="4957" spans="1:12" x14ac:dyDescent="0.35">
      <c r="A4957" s="1" t="s">
        <v>11</v>
      </c>
      <c r="B4957" s="1" t="s">
        <v>7732</v>
      </c>
      <c r="C4957" s="1">
        <v>51666</v>
      </c>
      <c r="D4957" s="1" t="s">
        <v>8</v>
      </c>
      <c r="E4957" s="2">
        <v>43574</v>
      </c>
      <c r="F4957" s="1" t="s">
        <v>15</v>
      </c>
      <c r="G4957" s="11">
        <f>VLOOKUP(Sheet1!B4957,Sheet3!$A$4:$B$3872,2,FALSE)</f>
        <v>43574</v>
      </c>
      <c r="H4957" s="11">
        <f t="shared" si="385"/>
        <v>43574</v>
      </c>
      <c r="I4957" s="11">
        <f t="shared" si="386"/>
        <v>43556</v>
      </c>
      <c r="J4957" s="11">
        <f t="shared" si="387"/>
        <v>43556</v>
      </c>
      <c r="K4957" s="1">
        <f t="shared" si="388"/>
        <v>0</v>
      </c>
      <c r="L4957" s="1">
        <f t="shared" si="389"/>
        <v>1</v>
      </c>
    </row>
    <row r="4958" spans="1:12" x14ac:dyDescent="0.35">
      <c r="A4958" s="1" t="s">
        <v>11</v>
      </c>
      <c r="B4958" s="1" t="s">
        <v>7733</v>
      </c>
      <c r="C4958" s="3">
        <v>0</v>
      </c>
      <c r="D4958" s="1" t="s">
        <v>8</v>
      </c>
      <c r="E4958" s="2">
        <v>43437</v>
      </c>
      <c r="F4958" s="1" t="s">
        <v>13</v>
      </c>
      <c r="G4958" s="11">
        <f>VLOOKUP(Sheet1!B4958,Sheet3!$A$4:$B$3872,2,FALSE)</f>
        <v>43437</v>
      </c>
      <c r="H4958" s="11">
        <f t="shared" si="385"/>
        <v>43437</v>
      </c>
      <c r="I4958" s="11">
        <f t="shared" si="386"/>
        <v>43435</v>
      </c>
      <c r="J4958" s="11">
        <f t="shared" si="387"/>
        <v>43435</v>
      </c>
      <c r="K4958" s="1">
        <f t="shared" si="388"/>
        <v>0</v>
      </c>
      <c r="L4958" s="1">
        <f t="shared" si="389"/>
        <v>1</v>
      </c>
    </row>
    <row r="4959" spans="1:12" x14ac:dyDescent="0.35">
      <c r="A4959" s="1" t="s">
        <v>11</v>
      </c>
      <c r="B4959" s="1" t="s">
        <v>7734</v>
      </c>
      <c r="C4959" s="1" t="s">
        <v>7735</v>
      </c>
      <c r="D4959" s="1" t="s">
        <v>8</v>
      </c>
      <c r="E4959" s="2">
        <v>43487</v>
      </c>
      <c r="F4959" s="1" t="s">
        <v>25</v>
      </c>
      <c r="G4959" s="11">
        <f>VLOOKUP(Sheet1!B4959,Sheet3!$A$4:$B$3872,2,FALSE)</f>
        <v>43487</v>
      </c>
      <c r="H4959" s="11">
        <f t="shared" si="385"/>
        <v>43487</v>
      </c>
      <c r="I4959" s="11">
        <f t="shared" si="386"/>
        <v>43466</v>
      </c>
      <c r="J4959" s="11">
        <f t="shared" si="387"/>
        <v>43466</v>
      </c>
      <c r="K4959" s="1">
        <f t="shared" si="388"/>
        <v>0</v>
      </c>
      <c r="L4959" s="1">
        <f t="shared" si="389"/>
        <v>1</v>
      </c>
    </row>
    <row r="4960" spans="1:12" x14ac:dyDescent="0.35">
      <c r="A4960" s="1" t="s">
        <v>11</v>
      </c>
      <c r="B4960" s="1" t="s">
        <v>7736</v>
      </c>
      <c r="C4960" s="1" t="s">
        <v>7737</v>
      </c>
      <c r="D4960" s="1" t="s">
        <v>8</v>
      </c>
      <c r="E4960" s="2">
        <v>43601</v>
      </c>
      <c r="F4960" s="1" t="s">
        <v>15</v>
      </c>
      <c r="G4960" s="11">
        <f>VLOOKUP(Sheet1!B4960,Sheet3!$A$4:$B$3872,2,FALSE)</f>
        <v>43601</v>
      </c>
      <c r="H4960" s="11">
        <f t="shared" si="385"/>
        <v>43601</v>
      </c>
      <c r="I4960" s="11">
        <f t="shared" si="386"/>
        <v>43586</v>
      </c>
      <c r="J4960" s="11">
        <f t="shared" si="387"/>
        <v>43586</v>
      </c>
      <c r="K4960" s="1">
        <f t="shared" si="388"/>
        <v>0</v>
      </c>
      <c r="L4960" s="1">
        <f t="shared" si="389"/>
        <v>1</v>
      </c>
    </row>
    <row r="4961" spans="1:12" x14ac:dyDescent="0.35">
      <c r="A4961" s="1" t="s">
        <v>11</v>
      </c>
      <c r="B4961" s="1" t="s">
        <v>7738</v>
      </c>
      <c r="C4961" s="1">
        <v>81632</v>
      </c>
      <c r="D4961" s="1" t="s">
        <v>18</v>
      </c>
      <c r="E4961" s="2">
        <v>43427</v>
      </c>
      <c r="F4961" s="1" t="s">
        <v>25</v>
      </c>
      <c r="G4961" s="11">
        <f>VLOOKUP(Sheet1!B4961,Sheet3!$A$4:$B$3872,2,FALSE)</f>
        <v>43427</v>
      </c>
      <c r="H4961" s="11">
        <f t="shared" si="385"/>
        <v>43427</v>
      </c>
      <c r="I4961" s="11">
        <f t="shared" si="386"/>
        <v>43405</v>
      </c>
      <c r="J4961" s="11">
        <f t="shared" si="387"/>
        <v>43405</v>
      </c>
      <c r="K4961" s="1">
        <f t="shared" si="388"/>
        <v>0</v>
      </c>
      <c r="L4961" s="1">
        <f t="shared" si="389"/>
        <v>1</v>
      </c>
    </row>
    <row r="4962" spans="1:12" x14ac:dyDescent="0.35">
      <c r="A4962" s="1" t="s">
        <v>11</v>
      </c>
      <c r="B4962" s="1" t="s">
        <v>7739</v>
      </c>
      <c r="C4962" s="1" t="s">
        <v>7740</v>
      </c>
      <c r="D4962" s="1" t="s">
        <v>18</v>
      </c>
      <c r="E4962" s="2">
        <v>43481</v>
      </c>
      <c r="F4962" s="1" t="s">
        <v>25</v>
      </c>
      <c r="G4962" s="11">
        <f>VLOOKUP(Sheet1!B4962,Sheet3!$A$4:$B$3872,2,FALSE)</f>
        <v>43481</v>
      </c>
      <c r="H4962" s="11">
        <f t="shared" si="385"/>
        <v>43481</v>
      </c>
      <c r="I4962" s="11">
        <f t="shared" si="386"/>
        <v>43466</v>
      </c>
      <c r="J4962" s="11">
        <f t="shared" si="387"/>
        <v>43466</v>
      </c>
      <c r="K4962" s="1">
        <f t="shared" si="388"/>
        <v>0</v>
      </c>
      <c r="L4962" s="1">
        <f t="shared" si="389"/>
        <v>0.5</v>
      </c>
    </row>
    <row r="4963" spans="1:12" x14ac:dyDescent="0.35">
      <c r="A4963" s="1" t="s">
        <v>11</v>
      </c>
      <c r="B4963" s="1" t="s">
        <v>7739</v>
      </c>
      <c r="C4963" s="1" t="s">
        <v>7741</v>
      </c>
      <c r="D4963" s="1" t="s">
        <v>18</v>
      </c>
      <c r="E4963" s="2">
        <v>43481</v>
      </c>
      <c r="F4963" s="1" t="s">
        <v>25</v>
      </c>
      <c r="G4963" s="11">
        <f>VLOOKUP(Sheet1!B4963,Sheet3!$A$4:$B$3872,2,FALSE)</f>
        <v>43481</v>
      </c>
      <c r="H4963" s="11">
        <f t="shared" si="385"/>
        <v>43481</v>
      </c>
      <c r="I4963" s="11">
        <f t="shared" si="386"/>
        <v>43466</v>
      </c>
      <c r="J4963" s="11">
        <f t="shared" si="387"/>
        <v>43466</v>
      </c>
      <c r="K4963" s="1">
        <f t="shared" si="388"/>
        <v>0</v>
      </c>
      <c r="L4963" s="1">
        <f t="shared" si="389"/>
        <v>0.5</v>
      </c>
    </row>
    <row r="4964" spans="1:12" x14ac:dyDescent="0.35">
      <c r="A4964" s="1" t="s">
        <v>11</v>
      </c>
      <c r="B4964" s="1" t="s">
        <v>7742</v>
      </c>
      <c r="C4964" s="1" t="s">
        <v>7743</v>
      </c>
      <c r="D4964" s="1" t="s">
        <v>8</v>
      </c>
      <c r="E4964" s="2">
        <v>43587</v>
      </c>
      <c r="F4964" s="1" t="s">
        <v>15</v>
      </c>
      <c r="G4964" s="11">
        <f>VLOOKUP(Sheet1!B4964,Sheet3!$A$4:$B$3872,2,FALSE)</f>
        <v>43587</v>
      </c>
      <c r="H4964" s="11">
        <f t="shared" si="385"/>
        <v>43587</v>
      </c>
      <c r="I4964" s="11">
        <f t="shared" si="386"/>
        <v>43586</v>
      </c>
      <c r="J4964" s="11">
        <f t="shared" si="387"/>
        <v>43586</v>
      </c>
      <c r="K4964" s="1">
        <f t="shared" si="388"/>
        <v>0</v>
      </c>
      <c r="L4964" s="1">
        <f t="shared" si="389"/>
        <v>1</v>
      </c>
    </row>
    <row r="4965" spans="1:12" x14ac:dyDescent="0.35">
      <c r="A4965" s="1" t="s">
        <v>11</v>
      </c>
      <c r="B4965" s="1" t="s">
        <v>7744</v>
      </c>
      <c r="C4965" s="1" t="s">
        <v>7745</v>
      </c>
      <c r="D4965" s="1" t="s">
        <v>8</v>
      </c>
      <c r="E4965" s="2">
        <v>43560</v>
      </c>
      <c r="F4965" s="1" t="s">
        <v>13</v>
      </c>
      <c r="G4965" s="11">
        <f>VLOOKUP(Sheet1!B4965,Sheet3!$A$4:$B$3872,2,FALSE)</f>
        <v>43560</v>
      </c>
      <c r="H4965" s="11">
        <f t="shared" si="385"/>
        <v>43560</v>
      </c>
      <c r="I4965" s="11">
        <f t="shared" si="386"/>
        <v>43556</v>
      </c>
      <c r="J4965" s="11">
        <f t="shared" si="387"/>
        <v>43556</v>
      </c>
      <c r="K4965" s="1">
        <f t="shared" si="388"/>
        <v>0</v>
      </c>
      <c r="L4965" s="1">
        <f t="shared" si="389"/>
        <v>1</v>
      </c>
    </row>
    <row r="4966" spans="1:12" x14ac:dyDescent="0.35">
      <c r="A4966" s="1" t="s">
        <v>11</v>
      </c>
      <c r="B4966" s="1" t="s">
        <v>7746</v>
      </c>
      <c r="C4966" s="1" t="s">
        <v>7747</v>
      </c>
      <c r="D4966" s="1" t="s">
        <v>8</v>
      </c>
      <c r="E4966" s="2">
        <v>43598</v>
      </c>
      <c r="F4966" s="1" t="s">
        <v>15</v>
      </c>
      <c r="G4966" s="11">
        <f>VLOOKUP(Sheet1!B4966,Sheet3!$A$4:$B$3872,2,FALSE)</f>
        <v>43598</v>
      </c>
      <c r="H4966" s="11">
        <f t="shared" si="385"/>
        <v>43598</v>
      </c>
      <c r="I4966" s="11">
        <f t="shared" si="386"/>
        <v>43586</v>
      </c>
      <c r="J4966" s="11">
        <f t="shared" si="387"/>
        <v>43586</v>
      </c>
      <c r="K4966" s="1">
        <f t="shared" si="388"/>
        <v>0</v>
      </c>
      <c r="L4966" s="1">
        <f t="shared" si="389"/>
        <v>1</v>
      </c>
    </row>
    <row r="4967" spans="1:12" x14ac:dyDescent="0.35">
      <c r="A4967" s="1" t="s">
        <v>11</v>
      </c>
      <c r="B4967" s="1" t="s">
        <v>7748</v>
      </c>
      <c r="C4967" s="1" t="s">
        <v>7749</v>
      </c>
      <c r="D4967" s="1" t="s">
        <v>8</v>
      </c>
      <c r="E4967" s="2">
        <v>43561</v>
      </c>
      <c r="F4967" s="1" t="s">
        <v>13</v>
      </c>
      <c r="G4967" s="11">
        <f>VLOOKUP(Sheet1!B4967,Sheet3!$A$4:$B$3872,2,FALSE)</f>
        <v>43561</v>
      </c>
      <c r="H4967" s="11">
        <f t="shared" si="385"/>
        <v>43561</v>
      </c>
      <c r="I4967" s="11">
        <f t="shared" si="386"/>
        <v>43556</v>
      </c>
      <c r="J4967" s="11">
        <f t="shared" si="387"/>
        <v>43556</v>
      </c>
      <c r="K4967" s="1">
        <f t="shared" si="388"/>
        <v>0</v>
      </c>
      <c r="L4967" s="1">
        <f t="shared" si="389"/>
        <v>0.5</v>
      </c>
    </row>
    <row r="4968" spans="1:12" x14ac:dyDescent="0.35">
      <c r="A4968" s="1" t="s">
        <v>11</v>
      </c>
      <c r="B4968" s="1" t="s">
        <v>7748</v>
      </c>
      <c r="C4968" s="3" t="s">
        <v>7750</v>
      </c>
      <c r="D4968" s="1" t="s">
        <v>8</v>
      </c>
      <c r="E4968" s="2">
        <v>43574</v>
      </c>
      <c r="F4968" s="1" t="s">
        <v>25</v>
      </c>
      <c r="G4968" s="11">
        <f>VLOOKUP(Sheet1!B4968,Sheet3!$A$4:$B$3872,2,FALSE)</f>
        <v>43561</v>
      </c>
      <c r="H4968" s="11">
        <f t="shared" si="385"/>
        <v>43574</v>
      </c>
      <c r="I4968" s="11">
        <f t="shared" si="386"/>
        <v>43556</v>
      </c>
      <c r="J4968" s="11">
        <f t="shared" si="387"/>
        <v>43556</v>
      </c>
      <c r="K4968" s="1">
        <f t="shared" si="388"/>
        <v>0</v>
      </c>
      <c r="L4968" s="1">
        <f t="shared" si="389"/>
        <v>0.5</v>
      </c>
    </row>
    <row r="4969" spans="1:12" x14ac:dyDescent="0.35">
      <c r="A4969" s="1" t="s">
        <v>11</v>
      </c>
      <c r="B4969" s="1" t="s">
        <v>7751</v>
      </c>
      <c r="C4969" s="1" t="s">
        <v>7752</v>
      </c>
      <c r="D4969" s="1" t="s">
        <v>8</v>
      </c>
      <c r="E4969" s="2">
        <v>43530</v>
      </c>
      <c r="F4969" s="1" t="s">
        <v>9</v>
      </c>
      <c r="G4969" s="11">
        <f>VLOOKUP(Sheet1!B4969,Sheet3!$A$4:$B$3872,2,FALSE)</f>
        <v>43530</v>
      </c>
      <c r="H4969" s="11">
        <f t="shared" si="385"/>
        <v>43530</v>
      </c>
      <c r="I4969" s="11">
        <f t="shared" si="386"/>
        <v>43525</v>
      </c>
      <c r="J4969" s="11">
        <f t="shared" si="387"/>
        <v>43525</v>
      </c>
      <c r="K4969" s="1">
        <f t="shared" si="388"/>
        <v>0</v>
      </c>
      <c r="L4969" s="1">
        <f t="shared" si="389"/>
        <v>1</v>
      </c>
    </row>
    <row r="4970" spans="1:12" x14ac:dyDescent="0.35">
      <c r="A4970" s="1" t="s">
        <v>11</v>
      </c>
      <c r="B4970" s="1" t="s">
        <v>7753</v>
      </c>
      <c r="C4970" s="1" t="s">
        <v>7754</v>
      </c>
      <c r="D4970" s="1" t="s">
        <v>8</v>
      </c>
      <c r="E4970" s="2">
        <v>43531</v>
      </c>
      <c r="F4970" s="1" t="s">
        <v>15</v>
      </c>
      <c r="G4970" s="11">
        <f>VLOOKUP(Sheet1!B4970,Sheet3!$A$4:$B$3872,2,FALSE)</f>
        <v>43531</v>
      </c>
      <c r="H4970" s="11">
        <f t="shared" si="385"/>
        <v>43531</v>
      </c>
      <c r="I4970" s="11">
        <f t="shared" si="386"/>
        <v>43525</v>
      </c>
      <c r="J4970" s="11">
        <f t="shared" si="387"/>
        <v>43525</v>
      </c>
      <c r="K4970" s="1">
        <f t="shared" si="388"/>
        <v>0</v>
      </c>
      <c r="L4970" s="1">
        <f t="shared" si="389"/>
        <v>0.33333333333333331</v>
      </c>
    </row>
    <row r="4971" spans="1:12" x14ac:dyDescent="0.35">
      <c r="A4971" s="1" t="s">
        <v>11</v>
      </c>
      <c r="B4971" s="1" t="s">
        <v>7753</v>
      </c>
      <c r="C4971" s="1" t="s">
        <v>7755</v>
      </c>
      <c r="D4971" s="1" t="s">
        <v>8</v>
      </c>
      <c r="E4971" s="2">
        <v>43550</v>
      </c>
      <c r="F4971" s="1" t="s">
        <v>15</v>
      </c>
      <c r="G4971" s="11">
        <f>VLOOKUP(Sheet1!B4971,Sheet3!$A$4:$B$3872,2,FALSE)</f>
        <v>43531</v>
      </c>
      <c r="H4971" s="11">
        <f t="shared" si="385"/>
        <v>43550</v>
      </c>
      <c r="I4971" s="11">
        <f t="shared" si="386"/>
        <v>43525</v>
      </c>
      <c r="J4971" s="11">
        <f t="shared" si="387"/>
        <v>43525</v>
      </c>
      <c r="K4971" s="1">
        <f t="shared" si="388"/>
        <v>0</v>
      </c>
      <c r="L4971" s="1">
        <f t="shared" si="389"/>
        <v>0.33333333333333331</v>
      </c>
    </row>
    <row r="4972" spans="1:12" x14ac:dyDescent="0.35">
      <c r="A4972" s="1" t="s">
        <v>11</v>
      </c>
      <c r="B4972" s="1" t="s">
        <v>7753</v>
      </c>
      <c r="C4972" s="1" t="s">
        <v>7756</v>
      </c>
      <c r="D4972" s="1" t="s">
        <v>8</v>
      </c>
      <c r="E4972" s="2">
        <v>43592</v>
      </c>
      <c r="F4972" s="1" t="s">
        <v>9</v>
      </c>
      <c r="G4972" s="11">
        <f>VLOOKUP(Sheet1!B4972,Sheet3!$A$4:$B$3872,2,FALSE)</f>
        <v>43531</v>
      </c>
      <c r="H4972" s="11">
        <f t="shared" si="385"/>
        <v>43592</v>
      </c>
      <c r="I4972" s="11">
        <f t="shared" si="386"/>
        <v>43525</v>
      </c>
      <c r="J4972" s="11">
        <f t="shared" si="387"/>
        <v>43586</v>
      </c>
      <c r="K4972" s="1">
        <f t="shared" si="388"/>
        <v>2</v>
      </c>
      <c r="L4972" s="1">
        <f t="shared" si="389"/>
        <v>0.33333333333333331</v>
      </c>
    </row>
    <row r="4973" spans="1:12" x14ac:dyDescent="0.35">
      <c r="A4973" s="1" t="s">
        <v>11</v>
      </c>
      <c r="B4973" s="1" t="s">
        <v>7757</v>
      </c>
      <c r="C4973" s="1" t="s">
        <v>7758</v>
      </c>
      <c r="D4973" s="1" t="s">
        <v>18</v>
      </c>
      <c r="E4973" s="2">
        <v>43527</v>
      </c>
      <c r="F4973" s="1" t="s">
        <v>25</v>
      </c>
      <c r="G4973" s="11">
        <f>VLOOKUP(Sheet1!B4973,Sheet3!$A$4:$B$3872,2,FALSE)</f>
        <v>43527</v>
      </c>
      <c r="H4973" s="11">
        <f t="shared" si="385"/>
        <v>43527</v>
      </c>
      <c r="I4973" s="11">
        <f t="shared" si="386"/>
        <v>43525</v>
      </c>
      <c r="J4973" s="11">
        <f t="shared" si="387"/>
        <v>43525</v>
      </c>
      <c r="K4973" s="1">
        <f t="shared" si="388"/>
        <v>0</v>
      </c>
      <c r="L4973" s="1">
        <f t="shared" si="389"/>
        <v>1</v>
      </c>
    </row>
    <row r="4974" spans="1:12" x14ac:dyDescent="0.35">
      <c r="A4974" s="1" t="s">
        <v>11</v>
      </c>
      <c r="B4974" s="1" t="s">
        <v>7759</v>
      </c>
      <c r="C4974" s="3">
        <v>4860</v>
      </c>
      <c r="D4974" s="1" t="s">
        <v>8</v>
      </c>
      <c r="E4974" s="2">
        <v>43539</v>
      </c>
      <c r="F4974" s="1" t="s">
        <v>9</v>
      </c>
      <c r="G4974" s="11">
        <f>VLOOKUP(Sheet1!B4974,Sheet3!$A$4:$B$3872,2,FALSE)</f>
        <v>43539</v>
      </c>
      <c r="H4974" s="11">
        <f t="shared" si="385"/>
        <v>43539</v>
      </c>
      <c r="I4974" s="11">
        <f t="shared" si="386"/>
        <v>43525</v>
      </c>
      <c r="J4974" s="11">
        <f t="shared" si="387"/>
        <v>43525</v>
      </c>
      <c r="K4974" s="1">
        <f t="shared" si="388"/>
        <v>0</v>
      </c>
      <c r="L4974" s="1">
        <f t="shared" si="389"/>
        <v>0.33333333333333331</v>
      </c>
    </row>
    <row r="4975" spans="1:12" x14ac:dyDescent="0.35">
      <c r="A4975" s="1" t="s">
        <v>11</v>
      </c>
      <c r="B4975" s="1" t="s">
        <v>7759</v>
      </c>
      <c r="C4975" s="1" t="s">
        <v>7760</v>
      </c>
      <c r="D4975" s="1" t="s">
        <v>8</v>
      </c>
      <c r="E4975" s="2">
        <v>43549</v>
      </c>
      <c r="F4975" s="1" t="s">
        <v>9</v>
      </c>
      <c r="G4975" s="11">
        <f>VLOOKUP(Sheet1!B4975,Sheet3!$A$4:$B$3872,2,FALSE)</f>
        <v>43539</v>
      </c>
      <c r="H4975" s="11">
        <f t="shared" si="385"/>
        <v>43549</v>
      </c>
      <c r="I4975" s="11">
        <f t="shared" si="386"/>
        <v>43525</v>
      </c>
      <c r="J4975" s="11">
        <f t="shared" si="387"/>
        <v>43525</v>
      </c>
      <c r="K4975" s="1">
        <f t="shared" si="388"/>
        <v>0</v>
      </c>
      <c r="L4975" s="1">
        <f t="shared" si="389"/>
        <v>0.33333333333333331</v>
      </c>
    </row>
    <row r="4976" spans="1:12" x14ac:dyDescent="0.35">
      <c r="A4976" s="1" t="s">
        <v>11</v>
      </c>
      <c r="B4976" s="1" t="s">
        <v>7759</v>
      </c>
      <c r="C4976" s="1" t="s">
        <v>7761</v>
      </c>
      <c r="D4976" s="1" t="s">
        <v>8</v>
      </c>
      <c r="E4976" s="2">
        <v>43577</v>
      </c>
      <c r="F4976" s="1" t="s">
        <v>15</v>
      </c>
      <c r="G4976" s="11">
        <f>VLOOKUP(Sheet1!B4976,Sheet3!$A$4:$B$3872,2,FALSE)</f>
        <v>43539</v>
      </c>
      <c r="H4976" s="11">
        <f t="shared" si="385"/>
        <v>43577</v>
      </c>
      <c r="I4976" s="11">
        <f t="shared" si="386"/>
        <v>43525</v>
      </c>
      <c r="J4976" s="11">
        <f t="shared" si="387"/>
        <v>43556</v>
      </c>
      <c r="K4976" s="1">
        <f t="shared" si="388"/>
        <v>1</v>
      </c>
      <c r="L4976" s="1">
        <f t="shared" si="389"/>
        <v>0.33333333333333331</v>
      </c>
    </row>
    <row r="4977" spans="1:12" x14ac:dyDescent="0.35">
      <c r="A4977" s="1" t="s">
        <v>11</v>
      </c>
      <c r="B4977" s="1" t="s">
        <v>7762</v>
      </c>
      <c r="C4977" s="1" t="s">
        <v>7763</v>
      </c>
      <c r="D4977" s="1" t="s">
        <v>8</v>
      </c>
      <c r="E4977" s="2">
        <v>43596</v>
      </c>
      <c r="F4977" s="1" t="s">
        <v>9</v>
      </c>
      <c r="G4977" s="11">
        <f>VLOOKUP(Sheet1!B4977,Sheet3!$A$4:$B$3872,2,FALSE)</f>
        <v>43596</v>
      </c>
      <c r="H4977" s="11">
        <f t="shared" si="385"/>
        <v>43596</v>
      </c>
      <c r="I4977" s="11">
        <f t="shared" si="386"/>
        <v>43586</v>
      </c>
      <c r="J4977" s="11">
        <f t="shared" si="387"/>
        <v>43586</v>
      </c>
      <c r="K4977" s="1">
        <f t="shared" si="388"/>
        <v>0</v>
      </c>
      <c r="L4977" s="1">
        <f t="shared" si="389"/>
        <v>1</v>
      </c>
    </row>
    <row r="4978" spans="1:12" x14ac:dyDescent="0.35">
      <c r="A4978" s="1" t="s">
        <v>11</v>
      </c>
      <c r="B4978" s="1" t="s">
        <v>7764</v>
      </c>
      <c r="C4978" s="1" t="s">
        <v>7765</v>
      </c>
      <c r="D4978" s="1" t="s">
        <v>8</v>
      </c>
      <c r="E4978" s="2">
        <v>43487</v>
      </c>
      <c r="F4978" s="1" t="s">
        <v>25</v>
      </c>
      <c r="G4978" s="11">
        <f>VLOOKUP(Sheet1!B4978,Sheet3!$A$4:$B$3872,2,FALSE)</f>
        <v>43487</v>
      </c>
      <c r="H4978" s="11">
        <f t="shared" si="385"/>
        <v>43487</v>
      </c>
      <c r="I4978" s="11">
        <f t="shared" si="386"/>
        <v>43466</v>
      </c>
      <c r="J4978" s="11">
        <f t="shared" si="387"/>
        <v>43466</v>
      </c>
      <c r="K4978" s="1">
        <f t="shared" si="388"/>
        <v>0</v>
      </c>
      <c r="L4978" s="1">
        <f t="shared" si="389"/>
        <v>1</v>
      </c>
    </row>
    <row r="4979" spans="1:12" x14ac:dyDescent="0.35">
      <c r="A4979" s="1" t="s">
        <v>11</v>
      </c>
      <c r="B4979" s="1" t="s">
        <v>7766</v>
      </c>
      <c r="C4979" s="1" t="s">
        <v>7767</v>
      </c>
      <c r="D4979" s="1" t="s">
        <v>8</v>
      </c>
      <c r="E4979" s="2">
        <v>43435</v>
      </c>
      <c r="F4979" s="1" t="s">
        <v>13</v>
      </c>
      <c r="G4979" s="11">
        <f>VLOOKUP(Sheet1!B4979,Sheet3!$A$4:$B$3872,2,FALSE)</f>
        <v>43435</v>
      </c>
      <c r="H4979" s="11">
        <f t="shared" si="385"/>
        <v>43435</v>
      </c>
      <c r="I4979" s="11">
        <f t="shared" si="386"/>
        <v>43435</v>
      </c>
      <c r="J4979" s="11">
        <f t="shared" si="387"/>
        <v>43435</v>
      </c>
      <c r="K4979" s="1">
        <f t="shared" si="388"/>
        <v>0</v>
      </c>
      <c r="L4979" s="1">
        <f t="shared" si="389"/>
        <v>1</v>
      </c>
    </row>
    <row r="4980" spans="1:12" x14ac:dyDescent="0.35">
      <c r="A4980" s="1" t="s">
        <v>11</v>
      </c>
      <c r="B4980" s="1" t="s">
        <v>7768</v>
      </c>
      <c r="C4980" s="1">
        <v>96259</v>
      </c>
      <c r="D4980" s="1" t="s">
        <v>8</v>
      </c>
      <c r="E4980" s="2">
        <v>43523</v>
      </c>
      <c r="F4980" s="1" t="s">
        <v>9</v>
      </c>
      <c r="G4980" s="11">
        <f>VLOOKUP(Sheet1!B4980,Sheet3!$A$4:$B$3872,2,FALSE)</f>
        <v>43523</v>
      </c>
      <c r="H4980" s="11">
        <f t="shared" si="385"/>
        <v>43523</v>
      </c>
      <c r="I4980" s="11">
        <f t="shared" si="386"/>
        <v>43497</v>
      </c>
      <c r="J4980" s="11">
        <f t="shared" si="387"/>
        <v>43497</v>
      </c>
      <c r="K4980" s="1">
        <f t="shared" si="388"/>
        <v>0</v>
      </c>
      <c r="L4980" s="1">
        <f t="shared" si="389"/>
        <v>0.5</v>
      </c>
    </row>
    <row r="4981" spans="1:12" x14ac:dyDescent="0.35">
      <c r="A4981" s="1" t="s">
        <v>11</v>
      </c>
      <c r="B4981" s="1" t="s">
        <v>7768</v>
      </c>
      <c r="C4981" s="1">
        <v>68836</v>
      </c>
      <c r="D4981" s="1" t="s">
        <v>8</v>
      </c>
      <c r="E4981" s="2">
        <v>43527</v>
      </c>
      <c r="F4981" s="1" t="s">
        <v>25</v>
      </c>
      <c r="G4981" s="11">
        <f>VLOOKUP(Sheet1!B4981,Sheet3!$A$4:$B$3872,2,FALSE)</f>
        <v>43523</v>
      </c>
      <c r="H4981" s="11">
        <f t="shared" si="385"/>
        <v>43527</v>
      </c>
      <c r="I4981" s="11">
        <f t="shared" si="386"/>
        <v>43497</v>
      </c>
      <c r="J4981" s="11">
        <f t="shared" si="387"/>
        <v>43525</v>
      </c>
      <c r="K4981" s="1">
        <f t="shared" si="388"/>
        <v>1</v>
      </c>
      <c r="L4981" s="1">
        <f t="shared" si="389"/>
        <v>0.5</v>
      </c>
    </row>
    <row r="4982" spans="1:12" x14ac:dyDescent="0.35">
      <c r="A4982" s="1" t="s">
        <v>11</v>
      </c>
      <c r="B4982" s="1" t="s">
        <v>7769</v>
      </c>
      <c r="C4982" s="1" t="s">
        <v>7770</v>
      </c>
      <c r="D4982" s="1" t="s">
        <v>8</v>
      </c>
      <c r="E4982" s="2">
        <v>43601</v>
      </c>
      <c r="F4982" s="1" t="s">
        <v>15</v>
      </c>
      <c r="G4982" s="11">
        <f>VLOOKUP(Sheet1!B4982,Sheet3!$A$4:$B$3872,2,FALSE)</f>
        <v>43601</v>
      </c>
      <c r="H4982" s="11">
        <f t="shared" si="385"/>
        <v>43601</v>
      </c>
      <c r="I4982" s="11">
        <f t="shared" si="386"/>
        <v>43586</v>
      </c>
      <c r="J4982" s="11">
        <f t="shared" si="387"/>
        <v>43586</v>
      </c>
      <c r="K4982" s="1">
        <f t="shared" si="388"/>
        <v>0</v>
      </c>
      <c r="L4982" s="1">
        <f t="shared" si="389"/>
        <v>1</v>
      </c>
    </row>
    <row r="4983" spans="1:12" x14ac:dyDescent="0.35">
      <c r="A4983" s="1" t="s">
        <v>11</v>
      </c>
      <c r="B4983" s="1" t="s">
        <v>7771</v>
      </c>
      <c r="C4983" s="1" t="s">
        <v>7772</v>
      </c>
      <c r="D4983" s="1" t="s">
        <v>8</v>
      </c>
      <c r="E4983" s="2">
        <v>43579</v>
      </c>
      <c r="F4983" s="1" t="s">
        <v>25</v>
      </c>
      <c r="G4983" s="11">
        <f>VLOOKUP(Sheet1!B4983,Sheet3!$A$4:$B$3872,2,FALSE)</f>
        <v>43579</v>
      </c>
      <c r="H4983" s="11">
        <f t="shared" si="385"/>
        <v>43579</v>
      </c>
      <c r="I4983" s="11">
        <f t="shared" si="386"/>
        <v>43556</v>
      </c>
      <c r="J4983" s="11">
        <f t="shared" si="387"/>
        <v>43556</v>
      </c>
      <c r="K4983" s="1">
        <f t="shared" si="388"/>
        <v>0</v>
      </c>
      <c r="L4983" s="1">
        <f t="shared" si="389"/>
        <v>1</v>
      </c>
    </row>
    <row r="4984" spans="1:12" x14ac:dyDescent="0.35">
      <c r="A4984" s="1" t="s">
        <v>11</v>
      </c>
      <c r="B4984" s="1" t="s">
        <v>2913</v>
      </c>
      <c r="C4984" s="1" t="s">
        <v>7773</v>
      </c>
      <c r="D4984" s="1" t="s">
        <v>8</v>
      </c>
      <c r="E4984" s="2">
        <v>43487</v>
      </c>
      <c r="F4984" s="1" t="s">
        <v>13</v>
      </c>
      <c r="G4984" s="11">
        <f>VLOOKUP(Sheet1!B4984,Sheet3!$A$4:$B$3872,2,FALSE)</f>
        <v>43487</v>
      </c>
      <c r="H4984" s="11">
        <f t="shared" si="385"/>
        <v>43487</v>
      </c>
      <c r="I4984" s="11">
        <f t="shared" si="386"/>
        <v>43466</v>
      </c>
      <c r="J4984" s="11">
        <f t="shared" si="387"/>
        <v>43466</v>
      </c>
      <c r="K4984" s="1">
        <f t="shared" si="388"/>
        <v>0</v>
      </c>
      <c r="L4984" s="1">
        <f t="shared" si="389"/>
        <v>1</v>
      </c>
    </row>
    <row r="4985" spans="1:12" x14ac:dyDescent="0.35">
      <c r="A4985" s="1" t="s">
        <v>11</v>
      </c>
      <c r="B4985" s="1" t="s">
        <v>7774</v>
      </c>
      <c r="C4985" s="1" t="s">
        <v>7775</v>
      </c>
      <c r="D4985" s="1" t="s">
        <v>8</v>
      </c>
      <c r="E4985" s="2">
        <v>43547</v>
      </c>
      <c r="F4985" s="1" t="s">
        <v>13</v>
      </c>
      <c r="G4985" s="11">
        <f>VLOOKUP(Sheet1!B4985,Sheet3!$A$4:$B$3872,2,FALSE)</f>
        <v>43547</v>
      </c>
      <c r="H4985" s="11">
        <f t="shared" si="385"/>
        <v>43547</v>
      </c>
      <c r="I4985" s="11">
        <f t="shared" si="386"/>
        <v>43525</v>
      </c>
      <c r="J4985" s="11">
        <f t="shared" si="387"/>
        <v>43525</v>
      </c>
      <c r="K4985" s="1">
        <f t="shared" si="388"/>
        <v>0</v>
      </c>
      <c r="L4985" s="1">
        <f t="shared" si="389"/>
        <v>1</v>
      </c>
    </row>
    <row r="4986" spans="1:12" x14ac:dyDescent="0.35">
      <c r="A4986" s="1" t="s">
        <v>11</v>
      </c>
      <c r="B4986" s="1" t="s">
        <v>7776</v>
      </c>
      <c r="C4986" s="1" t="s">
        <v>7777</v>
      </c>
      <c r="D4986" s="1" t="s">
        <v>8</v>
      </c>
      <c r="E4986" s="2">
        <v>43584</v>
      </c>
      <c r="F4986" s="1" t="s">
        <v>25</v>
      </c>
      <c r="G4986" s="11">
        <f>VLOOKUP(Sheet1!B4986,Sheet3!$A$4:$B$3872,2,FALSE)</f>
        <v>43584</v>
      </c>
      <c r="H4986" s="11">
        <f t="shared" si="385"/>
        <v>43584</v>
      </c>
      <c r="I4986" s="11">
        <f t="shared" si="386"/>
        <v>43556</v>
      </c>
      <c r="J4986" s="11">
        <f t="shared" si="387"/>
        <v>43556</v>
      </c>
      <c r="K4986" s="1">
        <f t="shared" si="388"/>
        <v>0</v>
      </c>
      <c r="L4986" s="1">
        <f t="shared" si="389"/>
        <v>1</v>
      </c>
    </row>
    <row r="4987" spans="1:12" x14ac:dyDescent="0.35">
      <c r="A4987" s="1" t="s">
        <v>11</v>
      </c>
      <c r="B4987" s="1" t="s">
        <v>7778</v>
      </c>
      <c r="C4987" s="1" t="s">
        <v>7779</v>
      </c>
      <c r="D4987" s="1" t="s">
        <v>8</v>
      </c>
      <c r="E4987" s="2">
        <v>43599</v>
      </c>
      <c r="F4987" s="1" t="s">
        <v>13</v>
      </c>
      <c r="G4987" s="11">
        <f>VLOOKUP(Sheet1!B4987,Sheet3!$A$4:$B$3872,2,FALSE)</f>
        <v>43599</v>
      </c>
      <c r="H4987" s="11">
        <f t="shared" si="385"/>
        <v>43599</v>
      </c>
      <c r="I4987" s="11">
        <f t="shared" si="386"/>
        <v>43586</v>
      </c>
      <c r="J4987" s="11">
        <f t="shared" si="387"/>
        <v>43586</v>
      </c>
      <c r="K4987" s="1">
        <f t="shared" si="388"/>
        <v>0</v>
      </c>
      <c r="L4987" s="1">
        <f t="shared" si="389"/>
        <v>1</v>
      </c>
    </row>
    <row r="4988" spans="1:12" x14ac:dyDescent="0.35">
      <c r="A4988" s="1" t="s">
        <v>11</v>
      </c>
      <c r="B4988" s="1" t="s">
        <v>7780</v>
      </c>
      <c r="C4988" s="1" t="s">
        <v>7781</v>
      </c>
      <c r="D4988" s="1" t="s">
        <v>8</v>
      </c>
      <c r="E4988" s="2">
        <v>43539</v>
      </c>
      <c r="F4988" s="1" t="s">
        <v>15</v>
      </c>
      <c r="G4988" s="11">
        <f>VLOOKUP(Sheet1!B4988,Sheet3!$A$4:$B$3872,2,FALSE)</f>
        <v>43539</v>
      </c>
      <c r="H4988" s="11">
        <f t="shared" si="385"/>
        <v>43539</v>
      </c>
      <c r="I4988" s="11">
        <f t="shared" si="386"/>
        <v>43525</v>
      </c>
      <c r="J4988" s="11">
        <f t="shared" si="387"/>
        <v>43525</v>
      </c>
      <c r="K4988" s="1">
        <f t="shared" si="388"/>
        <v>0</v>
      </c>
      <c r="L4988" s="1">
        <f t="shared" si="389"/>
        <v>1</v>
      </c>
    </row>
    <row r="4989" spans="1:12" x14ac:dyDescent="0.35">
      <c r="A4989" s="1" t="s">
        <v>6</v>
      </c>
      <c r="B4989" s="1" t="s">
        <v>7782</v>
      </c>
      <c r="C4989" s="1" t="s">
        <v>7783</v>
      </c>
      <c r="D4989" s="1" t="s">
        <v>8</v>
      </c>
      <c r="E4989" s="2">
        <v>43599</v>
      </c>
      <c r="F4989" s="1" t="s">
        <v>13</v>
      </c>
      <c r="G4989" s="11">
        <f>VLOOKUP(Sheet1!B4989,Sheet3!$A$4:$B$3872,2,FALSE)</f>
        <v>43599</v>
      </c>
      <c r="H4989" s="11">
        <f t="shared" si="385"/>
        <v>43599</v>
      </c>
      <c r="I4989" s="11">
        <f t="shared" si="386"/>
        <v>43586</v>
      </c>
      <c r="J4989" s="11">
        <f t="shared" si="387"/>
        <v>43586</v>
      </c>
      <c r="K4989" s="1">
        <f t="shared" si="388"/>
        <v>0</v>
      </c>
      <c r="L4989" s="1">
        <f t="shared" si="389"/>
        <v>1</v>
      </c>
    </row>
    <row r="4990" spans="1:12" x14ac:dyDescent="0.35">
      <c r="A4990" s="1" t="s">
        <v>11</v>
      </c>
      <c r="B4990" s="1" t="s">
        <v>7784</v>
      </c>
      <c r="C4990" s="1" t="s">
        <v>7785</v>
      </c>
      <c r="D4990" s="1" t="s">
        <v>8</v>
      </c>
      <c r="E4990" s="2">
        <v>43518</v>
      </c>
      <c r="F4990" s="1" t="s">
        <v>13</v>
      </c>
      <c r="G4990" s="11">
        <f>VLOOKUP(Sheet1!B4990,Sheet3!$A$4:$B$3872,2,FALSE)</f>
        <v>43518</v>
      </c>
      <c r="H4990" s="11">
        <f t="shared" si="385"/>
        <v>43518</v>
      </c>
      <c r="I4990" s="11">
        <f t="shared" si="386"/>
        <v>43497</v>
      </c>
      <c r="J4990" s="11">
        <f t="shared" si="387"/>
        <v>43497</v>
      </c>
      <c r="K4990" s="1">
        <f t="shared" si="388"/>
        <v>0</v>
      </c>
      <c r="L4990" s="1">
        <f t="shared" si="389"/>
        <v>0.33333333333333331</v>
      </c>
    </row>
    <row r="4991" spans="1:12" x14ac:dyDescent="0.35">
      <c r="A4991" s="1" t="s">
        <v>11</v>
      </c>
      <c r="B4991" s="1" t="s">
        <v>7784</v>
      </c>
      <c r="C4991" s="1" t="s">
        <v>7786</v>
      </c>
      <c r="D4991" s="1" t="s">
        <v>8</v>
      </c>
      <c r="E4991" s="2">
        <v>43518</v>
      </c>
      <c r="F4991" s="1" t="s">
        <v>13</v>
      </c>
      <c r="G4991" s="11">
        <f>VLOOKUP(Sheet1!B4991,Sheet3!$A$4:$B$3872,2,FALSE)</f>
        <v>43518</v>
      </c>
      <c r="H4991" s="11">
        <f t="shared" si="385"/>
        <v>43518</v>
      </c>
      <c r="I4991" s="11">
        <f t="shared" si="386"/>
        <v>43497</v>
      </c>
      <c r="J4991" s="11">
        <f t="shared" si="387"/>
        <v>43497</v>
      </c>
      <c r="K4991" s="1">
        <f t="shared" si="388"/>
        <v>0</v>
      </c>
      <c r="L4991" s="1">
        <f t="shared" si="389"/>
        <v>0.33333333333333331</v>
      </c>
    </row>
    <row r="4992" spans="1:12" x14ac:dyDescent="0.35">
      <c r="A4992" s="1" t="s">
        <v>11</v>
      </c>
      <c r="B4992" s="1" t="s">
        <v>7784</v>
      </c>
      <c r="C4992" s="1" t="s">
        <v>7787</v>
      </c>
      <c r="D4992" s="1" t="s">
        <v>8</v>
      </c>
      <c r="E4992" s="2">
        <v>43595</v>
      </c>
      <c r="F4992" s="1" t="s">
        <v>25</v>
      </c>
      <c r="G4992" s="11">
        <f>VLOOKUP(Sheet1!B4992,Sheet3!$A$4:$B$3872,2,FALSE)</f>
        <v>43518</v>
      </c>
      <c r="H4992" s="11">
        <f t="shared" si="385"/>
        <v>43595</v>
      </c>
      <c r="I4992" s="11">
        <f t="shared" si="386"/>
        <v>43497</v>
      </c>
      <c r="J4992" s="11">
        <f t="shared" si="387"/>
        <v>43586</v>
      </c>
      <c r="K4992" s="1">
        <f t="shared" si="388"/>
        <v>3</v>
      </c>
      <c r="L4992" s="1">
        <f t="shared" si="389"/>
        <v>0.33333333333333331</v>
      </c>
    </row>
    <row r="4993" spans="1:12" x14ac:dyDescent="0.35">
      <c r="A4993" s="1" t="s">
        <v>11</v>
      </c>
      <c r="B4993" s="1" t="s">
        <v>7788</v>
      </c>
      <c r="C4993" s="1" t="s">
        <v>7789</v>
      </c>
      <c r="D4993" s="1" t="s">
        <v>8</v>
      </c>
      <c r="E4993" s="2">
        <v>43515</v>
      </c>
      <c r="F4993" s="1" t="s">
        <v>25</v>
      </c>
      <c r="G4993" s="11">
        <f>VLOOKUP(Sheet1!B4993,Sheet3!$A$4:$B$3872,2,FALSE)</f>
        <v>43515</v>
      </c>
      <c r="H4993" s="11">
        <f t="shared" si="385"/>
        <v>43515</v>
      </c>
      <c r="I4993" s="11">
        <f t="shared" si="386"/>
        <v>43497</v>
      </c>
      <c r="J4993" s="11">
        <f t="shared" si="387"/>
        <v>43497</v>
      </c>
      <c r="K4993" s="1">
        <f t="shared" si="388"/>
        <v>0</v>
      </c>
      <c r="L4993" s="1">
        <f t="shared" si="389"/>
        <v>1</v>
      </c>
    </row>
    <row r="4994" spans="1:12" x14ac:dyDescent="0.35">
      <c r="A4994" s="1" t="s">
        <v>11</v>
      </c>
      <c r="B4994" s="1" t="s">
        <v>7790</v>
      </c>
      <c r="C4994" s="1" t="s">
        <v>7791</v>
      </c>
      <c r="D4994" s="1" t="s">
        <v>8</v>
      </c>
      <c r="E4994" s="2">
        <v>43522</v>
      </c>
      <c r="F4994" s="1" t="s">
        <v>25</v>
      </c>
      <c r="G4994" s="11">
        <f>VLOOKUP(Sheet1!B4994,Sheet3!$A$4:$B$3872,2,FALSE)</f>
        <v>43522</v>
      </c>
      <c r="H4994" s="11">
        <f t="shared" si="385"/>
        <v>43522</v>
      </c>
      <c r="I4994" s="11">
        <f t="shared" si="386"/>
        <v>43497</v>
      </c>
      <c r="J4994" s="11">
        <f t="shared" si="387"/>
        <v>43497</v>
      </c>
      <c r="K4994" s="1">
        <f t="shared" si="388"/>
        <v>0</v>
      </c>
      <c r="L4994" s="1">
        <f t="shared" si="389"/>
        <v>0.5</v>
      </c>
    </row>
    <row r="4995" spans="1:12" x14ac:dyDescent="0.35">
      <c r="A4995" s="1" t="s">
        <v>11</v>
      </c>
      <c r="B4995" s="1" t="s">
        <v>7790</v>
      </c>
      <c r="C4995" s="1" t="s">
        <v>7792</v>
      </c>
      <c r="D4995" s="1" t="s">
        <v>8</v>
      </c>
      <c r="E4995" s="2">
        <v>43522</v>
      </c>
      <c r="F4995" s="1" t="s">
        <v>9</v>
      </c>
      <c r="G4995" s="11">
        <f>VLOOKUP(Sheet1!B4995,Sheet3!$A$4:$B$3872,2,FALSE)</f>
        <v>43522</v>
      </c>
      <c r="H4995" s="11">
        <f t="shared" ref="H4995:H5023" si="390">E4995</f>
        <v>43522</v>
      </c>
      <c r="I4995" s="11">
        <f t="shared" ref="I4995:I5023" si="391">EOMONTH(G4995,-1)+1</f>
        <v>43497</v>
      </c>
      <c r="J4995" s="11">
        <f t="shared" ref="J4995:J5023" si="392">EOMONTH(H4995,-1)+1</f>
        <v>43497</v>
      </c>
      <c r="K4995" s="1">
        <f t="shared" ref="K4995:K5023" si="393">ROUND((J4995-I4995)/30,0)</f>
        <v>0</v>
      </c>
      <c r="L4995" s="1">
        <f t="shared" ref="L4995:L5023" si="394">1/COUNTIFS($I$2:$I$5023,I4995,$B$2:$B$5023,B4995)</f>
        <v>0.5</v>
      </c>
    </row>
    <row r="4996" spans="1:12" x14ac:dyDescent="0.35">
      <c r="A4996" s="1" t="s">
        <v>11</v>
      </c>
      <c r="B4996" s="1" t="s">
        <v>7793</v>
      </c>
      <c r="C4996" s="1" t="s">
        <v>7794</v>
      </c>
      <c r="D4996" s="1" t="s">
        <v>8</v>
      </c>
      <c r="E4996" s="2">
        <v>43578</v>
      </c>
      <c r="F4996" s="1" t="s">
        <v>15</v>
      </c>
      <c r="G4996" s="11">
        <f>VLOOKUP(Sheet1!B4996,Sheet3!$A$4:$B$3872,2,FALSE)</f>
        <v>43578</v>
      </c>
      <c r="H4996" s="11">
        <f t="shared" si="390"/>
        <v>43578</v>
      </c>
      <c r="I4996" s="11">
        <f t="shared" si="391"/>
        <v>43556</v>
      </c>
      <c r="J4996" s="11">
        <f t="shared" si="392"/>
        <v>43556</v>
      </c>
      <c r="K4996" s="1">
        <f t="shared" si="393"/>
        <v>0</v>
      </c>
      <c r="L4996" s="1">
        <f t="shared" si="394"/>
        <v>1</v>
      </c>
    </row>
    <row r="4997" spans="1:12" x14ac:dyDescent="0.35">
      <c r="A4997" s="1" t="s">
        <v>11</v>
      </c>
      <c r="B4997" s="1" t="s">
        <v>7795</v>
      </c>
      <c r="C4997" s="1" t="s">
        <v>7796</v>
      </c>
      <c r="D4997" s="1" t="s">
        <v>8</v>
      </c>
      <c r="E4997" s="2">
        <v>43546</v>
      </c>
      <c r="F4997" s="1" t="s">
        <v>13</v>
      </c>
      <c r="G4997" s="11">
        <f>VLOOKUP(Sheet1!B4997,Sheet3!$A$4:$B$3872,2,FALSE)</f>
        <v>43546</v>
      </c>
      <c r="H4997" s="11">
        <f t="shared" si="390"/>
        <v>43546</v>
      </c>
      <c r="I4997" s="11">
        <f t="shared" si="391"/>
        <v>43525</v>
      </c>
      <c r="J4997" s="11">
        <f t="shared" si="392"/>
        <v>43525</v>
      </c>
      <c r="K4997" s="1">
        <f t="shared" si="393"/>
        <v>0</v>
      </c>
      <c r="L4997" s="1">
        <f t="shared" si="394"/>
        <v>1</v>
      </c>
    </row>
    <row r="4998" spans="1:12" x14ac:dyDescent="0.35">
      <c r="A4998" s="1" t="s">
        <v>11</v>
      </c>
      <c r="B4998" s="1" t="s">
        <v>7797</v>
      </c>
      <c r="C4998" s="1" t="s">
        <v>7798</v>
      </c>
      <c r="D4998" s="1" t="s">
        <v>8</v>
      </c>
      <c r="E4998" s="2">
        <v>43537</v>
      </c>
      <c r="F4998" s="1" t="s">
        <v>13</v>
      </c>
      <c r="G4998" s="11">
        <f>VLOOKUP(Sheet1!B4998,Sheet3!$A$4:$B$3872,2,FALSE)</f>
        <v>43537</v>
      </c>
      <c r="H4998" s="11">
        <f t="shared" si="390"/>
        <v>43537</v>
      </c>
      <c r="I4998" s="11">
        <f t="shared" si="391"/>
        <v>43525</v>
      </c>
      <c r="J4998" s="11">
        <f t="shared" si="392"/>
        <v>43525</v>
      </c>
      <c r="K4998" s="1">
        <f t="shared" si="393"/>
        <v>0</v>
      </c>
      <c r="L4998" s="1">
        <f t="shared" si="394"/>
        <v>1</v>
      </c>
    </row>
    <row r="4999" spans="1:12" x14ac:dyDescent="0.35">
      <c r="A4999" s="1" t="s">
        <v>11</v>
      </c>
      <c r="B4999" s="1" t="s">
        <v>7799</v>
      </c>
      <c r="C4999" s="1" t="s">
        <v>7800</v>
      </c>
      <c r="D4999" s="1" t="s">
        <v>8</v>
      </c>
      <c r="E4999" s="2">
        <v>43497</v>
      </c>
      <c r="F4999" s="1" t="s">
        <v>9</v>
      </c>
      <c r="G4999" s="11">
        <f>VLOOKUP(Sheet1!B4999,Sheet3!$A$4:$B$3872,2,FALSE)</f>
        <v>43497</v>
      </c>
      <c r="H4999" s="11">
        <f t="shared" si="390"/>
        <v>43497</v>
      </c>
      <c r="I4999" s="11">
        <f t="shared" si="391"/>
        <v>43497</v>
      </c>
      <c r="J4999" s="11">
        <f t="shared" si="392"/>
        <v>43497</v>
      </c>
      <c r="K4999" s="1">
        <f t="shared" si="393"/>
        <v>0</v>
      </c>
      <c r="L4999" s="1">
        <f t="shared" si="394"/>
        <v>1</v>
      </c>
    </row>
    <row r="5000" spans="1:12" x14ac:dyDescent="0.35">
      <c r="A5000" s="1" t="s">
        <v>11</v>
      </c>
      <c r="B5000" s="1" t="s">
        <v>7801</v>
      </c>
      <c r="C5000" s="1" t="s">
        <v>7802</v>
      </c>
      <c r="D5000" s="1" t="s">
        <v>8</v>
      </c>
      <c r="E5000" s="2">
        <v>43533</v>
      </c>
      <c r="F5000" s="1" t="s">
        <v>13</v>
      </c>
      <c r="G5000" s="11">
        <f>VLOOKUP(Sheet1!B5000,Sheet3!$A$4:$B$3872,2,FALSE)</f>
        <v>43533</v>
      </c>
      <c r="H5000" s="11">
        <f t="shared" si="390"/>
        <v>43533</v>
      </c>
      <c r="I5000" s="11">
        <f t="shared" si="391"/>
        <v>43525</v>
      </c>
      <c r="J5000" s="11">
        <f t="shared" si="392"/>
        <v>43525</v>
      </c>
      <c r="K5000" s="1">
        <f t="shared" si="393"/>
        <v>0</v>
      </c>
      <c r="L5000" s="1">
        <f t="shared" si="394"/>
        <v>1</v>
      </c>
    </row>
    <row r="5001" spans="1:12" x14ac:dyDescent="0.35">
      <c r="A5001" s="1" t="s">
        <v>11</v>
      </c>
      <c r="B5001" s="1" t="s">
        <v>7803</v>
      </c>
      <c r="C5001" s="1" t="s">
        <v>7804</v>
      </c>
      <c r="D5001" s="1" t="s">
        <v>18</v>
      </c>
      <c r="E5001" s="2">
        <v>43568</v>
      </c>
      <c r="F5001" s="1" t="s">
        <v>15</v>
      </c>
      <c r="G5001" s="11">
        <f>VLOOKUP(Sheet1!B5001,Sheet3!$A$4:$B$3872,2,FALSE)</f>
        <v>43568</v>
      </c>
      <c r="H5001" s="11">
        <f t="shared" si="390"/>
        <v>43568</v>
      </c>
      <c r="I5001" s="11">
        <f t="shared" si="391"/>
        <v>43556</v>
      </c>
      <c r="J5001" s="11">
        <f t="shared" si="392"/>
        <v>43556</v>
      </c>
      <c r="K5001" s="1">
        <f t="shared" si="393"/>
        <v>0</v>
      </c>
      <c r="L5001" s="1">
        <f t="shared" si="394"/>
        <v>1</v>
      </c>
    </row>
    <row r="5002" spans="1:12" x14ac:dyDescent="0.35">
      <c r="A5002" s="1" t="s">
        <v>11</v>
      </c>
      <c r="B5002" s="1" t="s">
        <v>7805</v>
      </c>
      <c r="C5002" s="1">
        <v>17734</v>
      </c>
      <c r="D5002" s="1" t="s">
        <v>8</v>
      </c>
      <c r="E5002" s="2">
        <v>43564</v>
      </c>
      <c r="F5002" s="1" t="s">
        <v>13</v>
      </c>
      <c r="G5002" s="11">
        <f>VLOOKUP(Sheet1!B5002,Sheet3!$A$4:$B$3872,2,FALSE)</f>
        <v>43564</v>
      </c>
      <c r="H5002" s="11">
        <f t="shared" si="390"/>
        <v>43564</v>
      </c>
      <c r="I5002" s="11">
        <f t="shared" si="391"/>
        <v>43556</v>
      </c>
      <c r="J5002" s="11">
        <f t="shared" si="392"/>
        <v>43556</v>
      </c>
      <c r="K5002" s="1">
        <f t="shared" si="393"/>
        <v>0</v>
      </c>
      <c r="L5002" s="1">
        <f t="shared" si="394"/>
        <v>1</v>
      </c>
    </row>
    <row r="5003" spans="1:12" x14ac:dyDescent="0.35">
      <c r="A5003" s="1" t="s">
        <v>11</v>
      </c>
      <c r="B5003" s="1" t="s">
        <v>7806</v>
      </c>
      <c r="C5003" s="1" t="s">
        <v>7807</v>
      </c>
      <c r="D5003" s="1" t="s">
        <v>8</v>
      </c>
      <c r="E5003" s="2">
        <v>43584</v>
      </c>
      <c r="F5003" s="1" t="s">
        <v>13</v>
      </c>
      <c r="G5003" s="11">
        <f>VLOOKUP(Sheet1!B5003,Sheet3!$A$4:$B$3872,2,FALSE)</f>
        <v>43584</v>
      </c>
      <c r="H5003" s="11">
        <f t="shared" si="390"/>
        <v>43584</v>
      </c>
      <c r="I5003" s="11">
        <f t="shared" si="391"/>
        <v>43556</v>
      </c>
      <c r="J5003" s="11">
        <f t="shared" si="392"/>
        <v>43556</v>
      </c>
      <c r="K5003" s="1">
        <f t="shared" si="393"/>
        <v>0</v>
      </c>
      <c r="L5003" s="1">
        <f t="shared" si="394"/>
        <v>1</v>
      </c>
    </row>
    <row r="5004" spans="1:12" x14ac:dyDescent="0.35">
      <c r="A5004" s="1" t="s">
        <v>11</v>
      </c>
      <c r="B5004" s="1" t="s">
        <v>7808</v>
      </c>
      <c r="C5004" s="1" t="s">
        <v>7809</v>
      </c>
      <c r="D5004" s="1" t="s">
        <v>8</v>
      </c>
      <c r="E5004" s="2">
        <v>43518</v>
      </c>
      <c r="F5004" s="1" t="s">
        <v>13</v>
      </c>
      <c r="G5004" s="11">
        <f>VLOOKUP(Sheet1!B5004,Sheet3!$A$4:$B$3872,2,FALSE)</f>
        <v>43518</v>
      </c>
      <c r="H5004" s="11">
        <f t="shared" si="390"/>
        <v>43518</v>
      </c>
      <c r="I5004" s="11">
        <f t="shared" si="391"/>
        <v>43497</v>
      </c>
      <c r="J5004" s="11">
        <f t="shared" si="392"/>
        <v>43497</v>
      </c>
      <c r="K5004" s="1">
        <f t="shared" si="393"/>
        <v>0</v>
      </c>
      <c r="L5004" s="1">
        <f t="shared" si="394"/>
        <v>1</v>
      </c>
    </row>
    <row r="5005" spans="1:12" x14ac:dyDescent="0.35">
      <c r="A5005" s="1" t="s">
        <v>11</v>
      </c>
      <c r="B5005" s="1" t="s">
        <v>7810</v>
      </c>
      <c r="C5005" s="1" t="s">
        <v>7811</v>
      </c>
      <c r="D5005" s="1" t="s">
        <v>8</v>
      </c>
      <c r="E5005" s="2">
        <v>43552</v>
      </c>
      <c r="F5005" s="1" t="s">
        <v>13</v>
      </c>
      <c r="G5005" s="11">
        <f>VLOOKUP(Sheet1!B5005,Sheet3!$A$4:$B$3872,2,FALSE)</f>
        <v>43552</v>
      </c>
      <c r="H5005" s="11">
        <f t="shared" si="390"/>
        <v>43552</v>
      </c>
      <c r="I5005" s="11">
        <f t="shared" si="391"/>
        <v>43525</v>
      </c>
      <c r="J5005" s="11">
        <f t="shared" si="392"/>
        <v>43525</v>
      </c>
      <c r="K5005" s="1">
        <f t="shared" si="393"/>
        <v>0</v>
      </c>
      <c r="L5005" s="1">
        <f t="shared" si="394"/>
        <v>0.5</v>
      </c>
    </row>
    <row r="5006" spans="1:12" x14ac:dyDescent="0.35">
      <c r="A5006" s="1" t="s">
        <v>11</v>
      </c>
      <c r="B5006" s="1" t="s">
        <v>7810</v>
      </c>
      <c r="C5006" s="1" t="s">
        <v>7812</v>
      </c>
      <c r="D5006" s="1" t="s">
        <v>8</v>
      </c>
      <c r="E5006" s="2">
        <v>43552</v>
      </c>
      <c r="F5006" s="1" t="s">
        <v>9</v>
      </c>
      <c r="G5006" s="11">
        <f>VLOOKUP(Sheet1!B5006,Sheet3!$A$4:$B$3872,2,FALSE)</f>
        <v>43552</v>
      </c>
      <c r="H5006" s="11">
        <f t="shared" si="390"/>
        <v>43552</v>
      </c>
      <c r="I5006" s="11">
        <f t="shared" si="391"/>
        <v>43525</v>
      </c>
      <c r="J5006" s="11">
        <f t="shared" si="392"/>
        <v>43525</v>
      </c>
      <c r="K5006" s="1">
        <f t="shared" si="393"/>
        <v>0</v>
      </c>
      <c r="L5006" s="1">
        <f t="shared" si="394"/>
        <v>0.5</v>
      </c>
    </row>
    <row r="5007" spans="1:12" x14ac:dyDescent="0.35">
      <c r="A5007" s="1" t="s">
        <v>11</v>
      </c>
      <c r="B5007" s="1" t="s">
        <v>7813</v>
      </c>
      <c r="C5007" s="1" t="s">
        <v>7814</v>
      </c>
      <c r="D5007" s="1" t="s">
        <v>8</v>
      </c>
      <c r="E5007" s="2">
        <v>43595</v>
      </c>
      <c r="F5007" s="1" t="s">
        <v>15</v>
      </c>
      <c r="G5007" s="11">
        <f>VLOOKUP(Sheet1!B5007,Sheet3!$A$4:$B$3872,2,FALSE)</f>
        <v>43595</v>
      </c>
      <c r="H5007" s="11">
        <f t="shared" si="390"/>
        <v>43595</v>
      </c>
      <c r="I5007" s="11">
        <f t="shared" si="391"/>
        <v>43586</v>
      </c>
      <c r="J5007" s="11">
        <f t="shared" si="392"/>
        <v>43586</v>
      </c>
      <c r="K5007" s="1">
        <f t="shared" si="393"/>
        <v>0</v>
      </c>
      <c r="L5007" s="1">
        <f t="shared" si="394"/>
        <v>1</v>
      </c>
    </row>
    <row r="5008" spans="1:12" x14ac:dyDescent="0.35">
      <c r="A5008" s="1" t="s">
        <v>11</v>
      </c>
      <c r="B5008" s="1" t="s">
        <v>7815</v>
      </c>
      <c r="C5008" s="1" t="s">
        <v>7816</v>
      </c>
      <c r="D5008" s="1" t="s">
        <v>8</v>
      </c>
      <c r="E5008" s="2">
        <v>43486</v>
      </c>
      <c r="F5008" s="1" t="s">
        <v>25</v>
      </c>
      <c r="G5008" s="11">
        <f>VLOOKUP(Sheet1!B5008,Sheet3!$A$4:$B$3872,2,FALSE)</f>
        <v>43486</v>
      </c>
      <c r="H5008" s="11">
        <f t="shared" si="390"/>
        <v>43486</v>
      </c>
      <c r="I5008" s="11">
        <f t="shared" si="391"/>
        <v>43466</v>
      </c>
      <c r="J5008" s="11">
        <f t="shared" si="392"/>
        <v>43466</v>
      </c>
      <c r="K5008" s="1">
        <f t="shared" si="393"/>
        <v>0</v>
      </c>
      <c r="L5008" s="1">
        <f t="shared" si="394"/>
        <v>1</v>
      </c>
    </row>
    <row r="5009" spans="1:12" x14ac:dyDescent="0.35">
      <c r="A5009" s="1" t="s">
        <v>11</v>
      </c>
      <c r="B5009" s="1" t="s">
        <v>7817</v>
      </c>
      <c r="C5009" s="1" t="s">
        <v>7818</v>
      </c>
      <c r="D5009" s="1" t="s">
        <v>8</v>
      </c>
      <c r="E5009" s="2">
        <v>43485</v>
      </c>
      <c r="F5009" s="1" t="s">
        <v>15</v>
      </c>
      <c r="G5009" s="11">
        <f>VLOOKUP(Sheet1!B5009,Sheet3!$A$4:$B$3872,2,FALSE)</f>
        <v>43485</v>
      </c>
      <c r="H5009" s="11">
        <f t="shared" si="390"/>
        <v>43485</v>
      </c>
      <c r="I5009" s="11">
        <f t="shared" si="391"/>
        <v>43466</v>
      </c>
      <c r="J5009" s="11">
        <f t="shared" si="392"/>
        <v>43466</v>
      </c>
      <c r="K5009" s="1">
        <f t="shared" si="393"/>
        <v>0</v>
      </c>
      <c r="L5009" s="1">
        <f t="shared" si="394"/>
        <v>1</v>
      </c>
    </row>
    <row r="5010" spans="1:12" x14ac:dyDescent="0.35">
      <c r="A5010" s="1" t="s">
        <v>11</v>
      </c>
      <c r="B5010" s="1" t="s">
        <v>7819</v>
      </c>
      <c r="C5010" s="1" t="s">
        <v>757</v>
      </c>
      <c r="D5010" s="1" t="s">
        <v>18</v>
      </c>
      <c r="E5010" s="2">
        <v>43567</v>
      </c>
      <c r="F5010" s="1" t="s">
        <v>15</v>
      </c>
      <c r="G5010" s="11">
        <f>VLOOKUP(Sheet1!B5010,Sheet3!$A$4:$B$3872,2,FALSE)</f>
        <v>43567</v>
      </c>
      <c r="H5010" s="11">
        <f t="shared" si="390"/>
        <v>43567</v>
      </c>
      <c r="I5010" s="11">
        <f t="shared" si="391"/>
        <v>43556</v>
      </c>
      <c r="J5010" s="11">
        <f t="shared" si="392"/>
        <v>43556</v>
      </c>
      <c r="K5010" s="1">
        <f t="shared" si="393"/>
        <v>0</v>
      </c>
      <c r="L5010" s="1">
        <f t="shared" si="394"/>
        <v>1</v>
      </c>
    </row>
    <row r="5011" spans="1:12" x14ac:dyDescent="0.35">
      <c r="A5011" s="1" t="s">
        <v>11</v>
      </c>
      <c r="B5011" s="1" t="s">
        <v>7820</v>
      </c>
      <c r="C5011" s="1" t="s">
        <v>7821</v>
      </c>
      <c r="D5011" s="1" t="s">
        <v>8</v>
      </c>
      <c r="E5011" s="2">
        <v>43438</v>
      </c>
      <c r="F5011" s="1" t="s">
        <v>9</v>
      </c>
      <c r="G5011" s="11">
        <f>VLOOKUP(Sheet1!B5011,Sheet3!$A$4:$B$3872,2,FALSE)</f>
        <v>43438</v>
      </c>
      <c r="H5011" s="11">
        <f t="shared" si="390"/>
        <v>43438</v>
      </c>
      <c r="I5011" s="11">
        <f t="shared" si="391"/>
        <v>43435</v>
      </c>
      <c r="J5011" s="11">
        <f t="shared" si="392"/>
        <v>43435</v>
      </c>
      <c r="K5011" s="1">
        <f t="shared" si="393"/>
        <v>0</v>
      </c>
      <c r="L5011" s="1">
        <f t="shared" si="394"/>
        <v>1</v>
      </c>
    </row>
    <row r="5012" spans="1:12" x14ac:dyDescent="0.35">
      <c r="A5012" s="1" t="s">
        <v>11</v>
      </c>
      <c r="B5012" s="1" t="s">
        <v>7822</v>
      </c>
      <c r="C5012" s="1" t="s">
        <v>7823</v>
      </c>
      <c r="D5012" s="1" t="s">
        <v>8</v>
      </c>
      <c r="E5012" s="2">
        <v>43495</v>
      </c>
      <c r="F5012" s="1" t="s">
        <v>9</v>
      </c>
      <c r="G5012" s="11">
        <f>VLOOKUP(Sheet1!B5012,Sheet3!$A$4:$B$3872,2,FALSE)</f>
        <v>43495</v>
      </c>
      <c r="H5012" s="11">
        <f t="shared" si="390"/>
        <v>43495</v>
      </c>
      <c r="I5012" s="11">
        <f t="shared" si="391"/>
        <v>43466</v>
      </c>
      <c r="J5012" s="11">
        <f t="shared" si="392"/>
        <v>43466</v>
      </c>
      <c r="K5012" s="1">
        <f t="shared" si="393"/>
        <v>0</v>
      </c>
      <c r="L5012" s="1">
        <f t="shared" si="394"/>
        <v>0.5</v>
      </c>
    </row>
    <row r="5013" spans="1:12" x14ac:dyDescent="0.35">
      <c r="A5013" s="1" t="s">
        <v>11</v>
      </c>
      <c r="B5013" s="1" t="s">
        <v>7822</v>
      </c>
      <c r="C5013" s="1" t="s">
        <v>7824</v>
      </c>
      <c r="D5013" s="1" t="s">
        <v>8</v>
      </c>
      <c r="E5013" s="2">
        <v>43543</v>
      </c>
      <c r="F5013" s="1" t="s">
        <v>9</v>
      </c>
      <c r="G5013" s="11">
        <f>VLOOKUP(Sheet1!B5013,Sheet3!$A$4:$B$3872,2,FALSE)</f>
        <v>43495</v>
      </c>
      <c r="H5013" s="11">
        <f t="shared" si="390"/>
        <v>43543</v>
      </c>
      <c r="I5013" s="11">
        <f t="shared" si="391"/>
        <v>43466</v>
      </c>
      <c r="J5013" s="11">
        <f t="shared" si="392"/>
        <v>43525</v>
      </c>
      <c r="K5013" s="1">
        <f t="shared" si="393"/>
        <v>2</v>
      </c>
      <c r="L5013" s="1">
        <f t="shared" si="394"/>
        <v>0.5</v>
      </c>
    </row>
    <row r="5014" spans="1:12" x14ac:dyDescent="0.35">
      <c r="A5014" s="1" t="s">
        <v>11</v>
      </c>
      <c r="B5014" s="1" t="s">
        <v>7825</v>
      </c>
      <c r="C5014" s="1" t="s">
        <v>7826</v>
      </c>
      <c r="D5014" s="1" t="s">
        <v>8</v>
      </c>
      <c r="E5014" s="2">
        <v>43571</v>
      </c>
      <c r="F5014" s="1" t="s">
        <v>15</v>
      </c>
      <c r="G5014" s="11">
        <f>VLOOKUP(Sheet1!B5014,Sheet3!$A$4:$B$3872,2,FALSE)</f>
        <v>43571</v>
      </c>
      <c r="H5014" s="11">
        <f t="shared" si="390"/>
        <v>43571</v>
      </c>
      <c r="I5014" s="11">
        <f t="shared" si="391"/>
        <v>43556</v>
      </c>
      <c r="J5014" s="11">
        <f t="shared" si="392"/>
        <v>43556</v>
      </c>
      <c r="K5014" s="1">
        <f t="shared" si="393"/>
        <v>0</v>
      </c>
      <c r="L5014" s="1">
        <f t="shared" si="394"/>
        <v>0.5</v>
      </c>
    </row>
    <row r="5015" spans="1:12" x14ac:dyDescent="0.35">
      <c r="A5015" s="1" t="s">
        <v>11</v>
      </c>
      <c r="B5015" s="1" t="s">
        <v>7825</v>
      </c>
      <c r="C5015" s="1" t="s">
        <v>7827</v>
      </c>
      <c r="D5015" s="1" t="s">
        <v>8</v>
      </c>
      <c r="E5015" s="2">
        <v>43571</v>
      </c>
      <c r="F5015" s="1" t="s">
        <v>9</v>
      </c>
      <c r="G5015" s="11">
        <f>VLOOKUP(Sheet1!B5015,Sheet3!$A$4:$B$3872,2,FALSE)</f>
        <v>43571</v>
      </c>
      <c r="H5015" s="11">
        <f t="shared" si="390"/>
        <v>43571</v>
      </c>
      <c r="I5015" s="11">
        <f t="shared" si="391"/>
        <v>43556</v>
      </c>
      <c r="J5015" s="11">
        <f t="shared" si="392"/>
        <v>43556</v>
      </c>
      <c r="K5015" s="1">
        <f t="shared" si="393"/>
        <v>0</v>
      </c>
      <c r="L5015" s="1">
        <f t="shared" si="394"/>
        <v>0.5</v>
      </c>
    </row>
    <row r="5016" spans="1:12" x14ac:dyDescent="0.35">
      <c r="A5016" s="1" t="s">
        <v>11</v>
      </c>
      <c r="B5016" s="1" t="s">
        <v>7828</v>
      </c>
      <c r="C5016" s="1" t="s">
        <v>7829</v>
      </c>
      <c r="D5016" s="1" t="s">
        <v>8</v>
      </c>
      <c r="E5016" s="2">
        <v>43589</v>
      </c>
      <c r="F5016" s="1" t="s">
        <v>25</v>
      </c>
      <c r="G5016" s="11">
        <f>VLOOKUP(Sheet1!B5016,Sheet3!$A$4:$B$3872,2,FALSE)</f>
        <v>43589</v>
      </c>
      <c r="H5016" s="11">
        <f t="shared" si="390"/>
        <v>43589</v>
      </c>
      <c r="I5016" s="11">
        <f t="shared" si="391"/>
        <v>43586</v>
      </c>
      <c r="J5016" s="11">
        <f t="shared" si="392"/>
        <v>43586</v>
      </c>
      <c r="K5016" s="1">
        <f t="shared" si="393"/>
        <v>0</v>
      </c>
      <c r="L5016" s="1">
        <f t="shared" si="394"/>
        <v>1</v>
      </c>
    </row>
    <row r="5017" spans="1:12" x14ac:dyDescent="0.35">
      <c r="A5017" s="1" t="s">
        <v>11</v>
      </c>
      <c r="B5017" s="1" t="s">
        <v>7830</v>
      </c>
      <c r="C5017" s="1" t="s">
        <v>7831</v>
      </c>
      <c r="D5017" s="1" t="s">
        <v>8</v>
      </c>
      <c r="E5017" s="2">
        <v>43551</v>
      </c>
      <c r="F5017" s="1" t="s">
        <v>25</v>
      </c>
      <c r="G5017" s="11">
        <f>VLOOKUP(Sheet1!B5017,Sheet3!$A$4:$B$3872,2,FALSE)</f>
        <v>43551</v>
      </c>
      <c r="H5017" s="11">
        <f t="shared" si="390"/>
        <v>43551</v>
      </c>
      <c r="I5017" s="11">
        <f t="shared" si="391"/>
        <v>43525</v>
      </c>
      <c r="J5017" s="11">
        <f t="shared" si="392"/>
        <v>43525</v>
      </c>
      <c r="K5017" s="1">
        <f t="shared" si="393"/>
        <v>0</v>
      </c>
      <c r="L5017" s="1">
        <f t="shared" si="394"/>
        <v>0.5</v>
      </c>
    </row>
    <row r="5018" spans="1:12" x14ac:dyDescent="0.35">
      <c r="A5018" s="1" t="s">
        <v>11</v>
      </c>
      <c r="B5018" s="1" t="s">
        <v>7830</v>
      </c>
      <c r="C5018" s="1">
        <v>59520</v>
      </c>
      <c r="D5018" s="1" t="s">
        <v>8</v>
      </c>
      <c r="E5018" s="2">
        <v>43579</v>
      </c>
      <c r="F5018" s="1" t="s">
        <v>25</v>
      </c>
      <c r="G5018" s="11">
        <f>VLOOKUP(Sheet1!B5018,Sheet3!$A$4:$B$3872,2,FALSE)</f>
        <v>43551</v>
      </c>
      <c r="H5018" s="11">
        <f t="shared" si="390"/>
        <v>43579</v>
      </c>
      <c r="I5018" s="11">
        <f t="shared" si="391"/>
        <v>43525</v>
      </c>
      <c r="J5018" s="11">
        <f t="shared" si="392"/>
        <v>43556</v>
      </c>
      <c r="K5018" s="1">
        <f t="shared" si="393"/>
        <v>1</v>
      </c>
      <c r="L5018" s="1">
        <f t="shared" si="394"/>
        <v>0.5</v>
      </c>
    </row>
    <row r="5019" spans="1:12" x14ac:dyDescent="0.35">
      <c r="A5019" s="1" t="s">
        <v>11</v>
      </c>
      <c r="B5019" s="1" t="s">
        <v>7832</v>
      </c>
      <c r="C5019" s="1" t="s">
        <v>7833</v>
      </c>
      <c r="D5019" s="1" t="s">
        <v>8</v>
      </c>
      <c r="E5019" s="2">
        <v>43588</v>
      </c>
      <c r="F5019" s="1" t="s">
        <v>25</v>
      </c>
      <c r="G5019" s="11">
        <f>VLOOKUP(Sheet1!B5019,Sheet3!$A$4:$B$3872,2,FALSE)</f>
        <v>43588</v>
      </c>
      <c r="H5019" s="11">
        <f t="shared" si="390"/>
        <v>43588</v>
      </c>
      <c r="I5019" s="11">
        <f t="shared" si="391"/>
        <v>43586</v>
      </c>
      <c r="J5019" s="11">
        <f t="shared" si="392"/>
        <v>43586</v>
      </c>
      <c r="K5019" s="1">
        <f t="shared" si="393"/>
        <v>0</v>
      </c>
      <c r="L5019" s="1">
        <f t="shared" si="394"/>
        <v>1</v>
      </c>
    </row>
    <row r="5020" spans="1:12" x14ac:dyDescent="0.35">
      <c r="A5020" s="1" t="s">
        <v>11</v>
      </c>
      <c r="B5020" s="1" t="s">
        <v>7834</v>
      </c>
      <c r="C5020" s="1" t="s">
        <v>7835</v>
      </c>
      <c r="D5020" s="1" t="s">
        <v>8</v>
      </c>
      <c r="E5020" s="2">
        <v>43484</v>
      </c>
      <c r="F5020" s="1" t="s">
        <v>25</v>
      </c>
      <c r="G5020" s="11">
        <f>VLOOKUP(Sheet1!B5020,Sheet3!$A$4:$B$3872,2,FALSE)</f>
        <v>43484</v>
      </c>
      <c r="H5020" s="11">
        <f t="shared" si="390"/>
        <v>43484</v>
      </c>
      <c r="I5020" s="11">
        <f t="shared" si="391"/>
        <v>43466</v>
      </c>
      <c r="J5020" s="11">
        <f t="shared" si="392"/>
        <v>43466</v>
      </c>
      <c r="K5020" s="1">
        <f t="shared" si="393"/>
        <v>0</v>
      </c>
      <c r="L5020" s="1">
        <f t="shared" si="394"/>
        <v>1</v>
      </c>
    </row>
    <row r="5021" spans="1:12" x14ac:dyDescent="0.35">
      <c r="A5021" s="1" t="s">
        <v>11</v>
      </c>
      <c r="B5021" s="1" t="s">
        <v>7836</v>
      </c>
      <c r="C5021" s="1" t="s">
        <v>7837</v>
      </c>
      <c r="D5021" s="1" t="s">
        <v>8</v>
      </c>
      <c r="E5021" s="2">
        <v>43574</v>
      </c>
      <c r="F5021" s="1" t="s">
        <v>25</v>
      </c>
      <c r="G5021" s="11">
        <f>VLOOKUP(Sheet1!B5021,Sheet3!$A$4:$B$3872,2,FALSE)</f>
        <v>43574</v>
      </c>
      <c r="H5021" s="11">
        <f t="shared" si="390"/>
        <v>43574</v>
      </c>
      <c r="I5021" s="11">
        <f t="shared" si="391"/>
        <v>43556</v>
      </c>
      <c r="J5021" s="11">
        <f t="shared" si="392"/>
        <v>43556</v>
      </c>
      <c r="K5021" s="1">
        <f t="shared" si="393"/>
        <v>0</v>
      </c>
      <c r="L5021" s="1">
        <f t="shared" si="394"/>
        <v>0.33333333333333331</v>
      </c>
    </row>
    <row r="5022" spans="1:12" x14ac:dyDescent="0.35">
      <c r="A5022" s="1" t="s">
        <v>11</v>
      </c>
      <c r="B5022" s="1" t="s">
        <v>7836</v>
      </c>
      <c r="C5022" s="1" t="s">
        <v>7838</v>
      </c>
      <c r="D5022" s="1" t="s">
        <v>8</v>
      </c>
      <c r="E5022" s="2">
        <v>43574</v>
      </c>
      <c r="F5022" s="1" t="s">
        <v>25</v>
      </c>
      <c r="G5022" s="11">
        <f>VLOOKUP(Sheet1!B5022,Sheet3!$A$4:$B$3872,2,FALSE)</f>
        <v>43574</v>
      </c>
      <c r="H5022" s="11">
        <f t="shared" si="390"/>
        <v>43574</v>
      </c>
      <c r="I5022" s="11">
        <f t="shared" si="391"/>
        <v>43556</v>
      </c>
      <c r="J5022" s="11">
        <f t="shared" si="392"/>
        <v>43556</v>
      </c>
      <c r="K5022" s="1">
        <f t="shared" si="393"/>
        <v>0</v>
      </c>
      <c r="L5022" s="1">
        <f t="shared" si="394"/>
        <v>0.33333333333333331</v>
      </c>
    </row>
    <row r="5023" spans="1:12" x14ac:dyDescent="0.35">
      <c r="A5023" s="1" t="s">
        <v>11</v>
      </c>
      <c r="B5023" s="1" t="s">
        <v>7836</v>
      </c>
      <c r="C5023" s="1" t="s">
        <v>7839</v>
      </c>
      <c r="D5023" s="1" t="s">
        <v>8</v>
      </c>
      <c r="E5023" s="2">
        <v>43588</v>
      </c>
      <c r="F5023" s="1" t="s">
        <v>9</v>
      </c>
      <c r="G5023" s="11">
        <f>VLOOKUP(Sheet1!B5023,Sheet3!$A$4:$B$3872,2,FALSE)</f>
        <v>43574</v>
      </c>
      <c r="H5023" s="11">
        <f t="shared" si="390"/>
        <v>43588</v>
      </c>
      <c r="I5023" s="11">
        <f t="shared" si="391"/>
        <v>43556</v>
      </c>
      <c r="J5023" s="11">
        <f t="shared" si="392"/>
        <v>43586</v>
      </c>
      <c r="K5023" s="1">
        <f t="shared" si="393"/>
        <v>1</v>
      </c>
      <c r="L5023" s="1">
        <f t="shared" si="394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</dc:creator>
  <cp:lastModifiedBy>sneha</cp:lastModifiedBy>
  <dcterms:created xsi:type="dcterms:W3CDTF">2023-07-06T07:05:04Z</dcterms:created>
  <dcterms:modified xsi:type="dcterms:W3CDTF">2023-07-06T09:59:00Z</dcterms:modified>
</cp:coreProperties>
</file>