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.karmuse/Desktop/win_medicare/data/"/>
    </mc:Choice>
  </mc:AlternateContent>
  <xr:revisionPtr revIDLastSave="0" documentId="8_{F76A4A78-ED17-C348-993E-12F755C7D06A}" xr6:coauthVersionLast="47" xr6:coauthVersionMax="47" xr10:uidLastSave="{00000000-0000-0000-0000-000000000000}"/>
  <bookViews>
    <workbookView xWindow="380" yWindow="500" windowWidth="28040" windowHeight="16180" xr2:uid="{A22D29D2-F922-984D-935D-D4FB0CD7EC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<sst xmlns="http://schemas.openxmlformats.org/spreadsheetml/2006/main" count="297" uniqueCount="83">
  <si>
    <t>product_name</t>
  </si>
  <si>
    <t>Sec</t>
  </si>
  <si>
    <t>Inv</t>
  </si>
  <si>
    <t>unit_price</t>
  </si>
  <si>
    <t>Total_price</t>
  </si>
  <si>
    <t>sales_rep_name</t>
  </si>
  <si>
    <t>region_name</t>
  </si>
  <si>
    <t>month</t>
  </si>
  <si>
    <t>year</t>
  </si>
  <si>
    <t>Betadine Sol. 500ml              5%</t>
  </si>
  <si>
    <t>Anil</t>
  </si>
  <si>
    <t>Aurangabad</t>
  </si>
  <si>
    <t>Aug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</si>
  <si>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</si>
  <si>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</si>
  <si>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</si>
  <si>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</si>
  <si>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</si>
  <si>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</si>
  <si>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</si>
  <si>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AD 60ml</t>
  </si>
  <si>
    <t>Betadine Cream 20 gm        5%</t>
  </si>
  <si>
    <t>Betadine Sol. 500ml            10%</t>
  </si>
  <si>
    <t>Betadine Gargle 2% Mint 50 ml</t>
  </si>
  <si>
    <t>Betadine Gargle 2% Mint 100 ml</t>
  </si>
  <si>
    <t>Betadine Gargle Granules 5x5's</t>
  </si>
  <si>
    <t>Betadine Ointment 5%       25 gm</t>
  </si>
  <si>
    <t>Betadine Ointment 10%    15 gm</t>
  </si>
  <si>
    <t>Betadine Solution 100ml     10%</t>
  </si>
  <si>
    <t>Betadine Solution 5%         200 ml</t>
  </si>
  <si>
    <t>Betadine First Aid Sol.4 %    50 ml</t>
  </si>
  <si>
    <t>Betadine Vag. Douche</t>
  </si>
  <si>
    <t xml:space="preserve">TOTAL  ANTISEPTIC : </t>
  </si>
  <si>
    <t>Diclomol Tab 10*10's</t>
  </si>
  <si>
    <t>Diclomol SP 10  10x10</t>
  </si>
  <si>
    <t>Myospaz Forte Tabs 5*10's</t>
  </si>
  <si>
    <t>Myospaz  Tabs 10*10's</t>
  </si>
  <si>
    <t>MYSPAZ  F</t>
  </si>
  <si>
    <t>Myospas TH 4   30's</t>
  </si>
  <si>
    <t>Myospas TH 8   30's</t>
  </si>
  <si>
    <t>Myospaz D          5*10's</t>
  </si>
  <si>
    <t>Myospas ET 4 Tab 5x10's</t>
  </si>
  <si>
    <t>Winace  Tabs 10x10's</t>
  </si>
  <si>
    <t>Winace TH 4 Tab 5x10's</t>
  </si>
  <si>
    <t>Winace TH 8 Tab 3x10's</t>
  </si>
  <si>
    <t>Urgendol  P  Tabs   10x10</t>
  </si>
  <si>
    <t>TOTAL  ANALGESICS :</t>
  </si>
  <si>
    <t>H.M. Tablets  4x3x10's</t>
  </si>
  <si>
    <t>H.M. Granules 5 gm 10'S</t>
  </si>
  <si>
    <t>H.M. Infusion   10 ml  x  5's</t>
  </si>
  <si>
    <t>H.M. OA Syrup  100 ml</t>
  </si>
  <si>
    <t>Udihep Fort Tabs  5X10'S</t>
  </si>
  <si>
    <t>Udihep Tabs  3*3X10'S</t>
  </si>
  <si>
    <t>Gutwin 400 Tab 10*10</t>
  </si>
  <si>
    <t>Gutwin 550 Tab 10*10</t>
  </si>
  <si>
    <t>Gutwin 200 Tab 10*10</t>
  </si>
  <si>
    <t>TOTAL  GASTRO-INTESTINAL :</t>
  </si>
  <si>
    <t>Gonablok 50mg 3*10's</t>
  </si>
  <si>
    <t>Gonablok 100mg 3*10's</t>
  </si>
  <si>
    <t>Gonablok 200mg 3*10's</t>
  </si>
  <si>
    <t>TOTAL GYNAECOLOGICALS :</t>
  </si>
  <si>
    <t>Contractubex  20 gm</t>
  </si>
  <si>
    <t>TOTAL DERMATOLOGICALS  :</t>
  </si>
  <si>
    <t>Carnitor 500 Tabs  1*10's</t>
  </si>
  <si>
    <t>TOTAL  CARNITOR :</t>
  </si>
  <si>
    <t>Nusowin Powder  200 gm</t>
  </si>
  <si>
    <t>TOTAL    NUTRITION  :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</si>
  <si>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</si>
  <si>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</si>
  <si>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</si>
  <si>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</si>
  <si>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</si>
  <si>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</si>
  <si>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</si>
  <si>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</si>
  <si>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</si>
  <si>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</si>
  <si>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Movicol Sachet  10's</t>
  </si>
  <si>
    <t>Moviprep Sachet Kit 2's</t>
  </si>
  <si>
    <t>Movicol Paediatric 3*6.85 gm</t>
  </si>
  <si>
    <t>Movicol Liquid 200ml</t>
  </si>
  <si>
    <t>TOTAL MOVICOL :</t>
  </si>
  <si>
    <t>TOTAL VALUE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</si>
</sst>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_ * #,##0.00_ ;_ * \-#,##0.00_ ;_ * &quot;-&quot;??_ ;_ @_ 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/>
    <xf numFmtId="0" fontId="6" fillId="0" borderId="0"/>
    <xf numFmtId="165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5" fillId="0" borderId="0" applyFont="0" applyFill="0" applyBorder="0" applyAlignment="0" applyProtection="0"/>
  </cellStyleXfs>
  <cellXfs count="28">
    <xf numFmtId="0" fontId="0" fillId="0" borderId="0" xfId="0"/>
    <xf numFmtId="164" fontId="2" fillId="0" borderId="0" xfId="1" quotePrefix="1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164" fontId="1" fillId="0" borderId="0" xfId="2" quotePrefix="1" applyNumberFormat="1" applyFont="1" applyAlignment="1">
      <alignment horizontal="left"/>
    </xf>
    <xf numFmtId="0" fontId="0" fillId="0" borderId="1" xfId="0" applyBorder="1"/>
    <xf numFmtId="164" fontId="1" fillId="0" borderId="0" xfId="2" applyNumberFormat="1" applyFont="1"/>
    <xf numFmtId="0" fontId="0" fillId="2" borderId="0" xfId="0" applyFill="1"/>
    <xf numFmtId="164" fontId="1" fillId="0" borderId="0" xfId="3" quotePrefix="1" applyNumberFormat="1" applyFont="1" applyAlignment="1">
      <alignment horizontal="left"/>
    </xf>
    <xf numFmtId="37" fontId="1" fillId="0" borderId="0" xfId="2" applyNumberFormat="1" applyFont="1"/>
    <xf numFmtId="1" fontId="6" fillId="0" borderId="0" xfId="4" applyNumberFormat="1" applyAlignment="1">
      <alignment wrapText="1"/>
    </xf>
    <xf numFmtId="0" fontId="1" fillId="0" borderId="0" xfId="2" applyFont="1" applyAlignment="1">
      <alignment horizontal="left"/>
    </xf>
    <xf numFmtId="164" fontId="3" fillId="0" borderId="0" xfId="2" applyNumberFormat="1" applyFont="1"/>
    <xf numFmtId="1" fontId="6" fillId="0" borderId="0" xfId="5" applyNumberFormat="1" applyAlignment="1">
      <alignment wrapText="1"/>
    </xf>
    <xf numFmtId="37" fontId="7" fillId="0" borderId="0" xfId="6" applyNumberFormat="1" applyFont="1" applyBorder="1"/>
    <xf numFmtId="164" fontId="1" fillId="0" borderId="0" xfId="2" applyNumberFormat="1" applyFont="1" applyAlignment="1">
      <alignment horizontal="left"/>
    </xf>
    <xf numFmtId="164" fontId="3" fillId="0" borderId="0" xfId="3" applyNumberFormat="1" applyFont="1"/>
    <xf numFmtId="1" fontId="6" fillId="0" borderId="0" xfId="7" applyNumberFormat="1" applyAlignment="1">
      <alignment wrapText="1"/>
    </xf>
    <xf numFmtId="1" fontId="6" fillId="0" borderId="0" xfId="8" applyNumberFormat="1" applyAlignment="1">
      <alignment wrapText="1"/>
    </xf>
    <xf numFmtId="37" fontId="3" fillId="0" borderId="0" xfId="3" quotePrefix="1" applyNumberFormat="1" applyFont="1" applyAlignment="1">
      <alignment horizontal="left"/>
    </xf>
    <xf numFmtId="37" fontId="3" fillId="0" borderId="0" xfId="3" applyNumberFormat="1" applyFont="1"/>
    <xf numFmtId="1" fontId="6" fillId="0" borderId="0" xfId="9" applyNumberFormat="1" applyAlignment="1">
      <alignment wrapText="1"/>
    </xf>
    <xf numFmtId="37" fontId="3" fillId="0" borderId="0" xfId="10" applyNumberFormat="1" applyFont="1" applyFill="1" applyBorder="1"/>
    <xf numFmtId="1" fontId="2" fillId="0" borderId="0" xfId="9" applyNumberFormat="1" applyFont="1" applyAlignment="1">
      <alignment wrapText="1"/>
    </xf>
    <xf numFmtId="37" fontId="1" fillId="0" borderId="0" xfId="2" applyNumberFormat="1" applyFont="1" applyAlignment="1">
      <alignment horizontal="left"/>
    </xf>
    <xf numFmtId="37" fontId="1" fillId="0" borderId="0" xfId="3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11">
    <cellStyle name="Comma 10" xfId="10" xr:uid="{21FB314A-C3F4-F44B-ADA5-01A54924723A}"/>
    <cellStyle name="Comma 12" xfId="6" xr:uid="{CF6FEAB0-F32A-C046-A784-27BE8EF7FC95}"/>
    <cellStyle name="Normal" xfId="0" builtinId="0"/>
    <cellStyle name="Normal 3" xfId="3" xr:uid="{AFEAF4B2-070D-A34D-AD43-889B6E7B222C}"/>
    <cellStyle name="Normal 9" xfId="2" xr:uid="{BD8CA030-CE66-FC49-AE47-9E8F646A0554}"/>
    <cellStyle name="Normal_National" xfId="7" xr:uid="{A22BBEB1-4A05-2847-B442-0587A637BF4E}"/>
    <cellStyle name="Normal_Sheet1_1" xfId="1" xr:uid="{15BD31E7-9B6D-6D4D-B799-D85B5A8BDFDD}"/>
    <cellStyle name="Normal_Sheet3" xfId="8" xr:uid="{70A80C8C-86C2-9A42-BD37-291D35285BE6}"/>
    <cellStyle name="Normal_Sheet5" xfId="9" xr:uid="{9EB6C2EC-349A-1C42-9DE0-78B05B6C04A3}"/>
    <cellStyle name="Normal_Sheet6" xfId="4" xr:uid="{4BA9AC29-884C-D64C-B2D0-FBD471D486F0}"/>
    <cellStyle name="Normal_Sheet6 2" xfId="5" xr:uid="{EBB7B3A6-3E6B-B84A-876D-F05E1B3112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501B7-E3E7-AE47-B0DE-3B1E316C47F0}">
  <dimension ref="A1:I73"/>
  <sheetViews>
    <sheetView tabSelected="1" workbookViewId="0">
      <selection activeCell="A7" sqref="A7"/>
    </sheetView>
  </sheetViews>
  <sheetFormatPr baseColWidth="10" defaultRowHeight="16" x14ac:dyDescent="0.2"/>
  <cols>
    <col min="1" max="1" width="39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5" t="s">
        <v>9</v>
      </c>
      <c r="B2" s="6"/>
      <c r="C2" s="6">
        <v>6</v>
      </c>
      <c r="D2">
        <v>135</v>
      </c>
      <c r="E2">
        <f>D2*B2</f>
        <v>0</v>
      </c>
      <c r="F2" s="4" t="s">
        <v>10</v>
      </c>
      <c r="G2" s="4" t="s">
        <v>11</v>
      </c>
      <c r="H2" s="4" t="s">
        <v>12</v>
      </c>
      <c r="I2">
        <v>2019</v>
      </c>
    </row>
    <row r="3" spans="1:9" x14ac:dyDescent="0.2">
      <c r="A3" s="5" t="s">
        <v>13</v>
      </c>
      <c r="B3" s="6"/>
      <c r="C3" s="6"/>
      <c r="D3">
        <v>237</v>
      </c>
      <c r="E3">
        <f t="shared" ref="E3:E26" si="0">D3*B3</f>
        <v>0</v>
      </c>
      <c r="F3" s="4" t="s">
        <v>10</v>
      </c>
      <c r="G3" s="4" t="s">
        <v>11</v>
      </c>
      <c r="H3" s="4" t="s">
        <v>12</v>
      </c>
      <c r="I3">
        <v>2019</v>
      </c>
    </row>
    <row r="4" spans="1:9" x14ac:dyDescent="0.2">
      <c r="A4" s="5" t="s">
        <v>14</v>
      </c>
      <c r="B4" s="6">
        <v>110</v>
      </c>
      <c r="C4" s="6">
        <v>71</v>
      </c>
      <c r="D4">
        <v>91</v>
      </c>
      <c r="E4">
        <f t="shared" si="0"/>
        <v>10010</v>
      </c>
      <c r="F4" s="4" t="s">
        <v>10</v>
      </c>
      <c r="G4" s="4" t="s">
        <v>11</v>
      </c>
      <c r="H4" s="4" t="s">
        <v>12</v>
      </c>
      <c r="I4">
        <v>2019</v>
      </c>
    </row>
    <row r="5" spans="1:9" x14ac:dyDescent="0.2">
      <c r="A5" s="5" t="s">
        <v>15</v>
      </c>
      <c r="B5" s="6"/>
      <c r="C5" s="6"/>
      <c r="D5">
        <v>344</v>
      </c>
      <c r="E5">
        <f t="shared" si="0"/>
        <v>0</v>
      </c>
      <c r="F5" s="4" t="s">
        <v>10</v>
      </c>
      <c r="G5" s="4" t="s">
        <v>11</v>
      </c>
      <c r="H5" s="4" t="s">
        <v>12</v>
      </c>
      <c r="I5">
        <v>2019</v>
      </c>
    </row>
    <row r="6" spans="1:9" x14ac:dyDescent="0.2">
      <c r="A6" s="5" t="s">
        <v>16</v>
      </c>
      <c r="B6" s="6"/>
      <c r="C6" s="6"/>
      <c r="D6">
        <v>130</v>
      </c>
      <c r="E6">
        <f t="shared" si="0"/>
        <v>0</v>
      </c>
      <c r="F6" s="4" t="s">
        <v>10</v>
      </c>
      <c r="G6" s="4" t="s">
        <v>11</v>
      </c>
      <c r="H6" s="4" t="s">
        <v>12</v>
      </c>
      <c r="I6">
        <v>2019</v>
      </c>
    </row>
    <row r="7" spans="1:9" x14ac:dyDescent="0.2">
      <c r="A7" s="5" t="s">
        <v>17</v>
      </c>
      <c r="B7" s="6"/>
      <c r="C7" s="6">
        <v>1</v>
      </c>
      <c r="D7">
        <v>244</v>
      </c>
      <c r="E7">
        <f t="shared" si="0"/>
        <v>0</v>
      </c>
      <c r="F7" s="4" t="s">
        <v>10</v>
      </c>
      <c r="G7" s="4" t="s">
        <v>11</v>
      </c>
      <c r="H7" s="4" t="s">
        <v>12</v>
      </c>
      <c r="I7">
        <v>2019</v>
      </c>
    </row>
    <row r="8" spans="1:9" x14ac:dyDescent="0.2">
      <c r="A8" s="5" t="s">
        <v>18</v>
      </c>
      <c r="B8" s="6">
        <v>28</v>
      </c>
      <c r="C8" s="6">
        <v>48</v>
      </c>
      <c r="D8">
        <v>88</v>
      </c>
      <c r="E8">
        <f t="shared" si="0"/>
        <v>2464</v>
      </c>
      <c r="F8" s="4" t="s">
        <v>10</v>
      </c>
      <c r="G8" s="4" t="s">
        <v>11</v>
      </c>
      <c r="H8" s="4" t="s">
        <v>12</v>
      </c>
      <c r="I8">
        <v>2019</v>
      </c>
    </row>
    <row r="9" spans="1:9" x14ac:dyDescent="0.2">
      <c r="A9" s="7" t="s">
        <v>19</v>
      </c>
      <c r="B9" s="6">
        <v>225</v>
      </c>
      <c r="C9" s="6">
        <v>150</v>
      </c>
      <c r="D9">
        <v>57</v>
      </c>
      <c r="E9">
        <f t="shared" si="0"/>
        <v>12825</v>
      </c>
      <c r="F9" s="4" t="s">
        <v>10</v>
      </c>
      <c r="G9" s="4" t="s">
        <v>11</v>
      </c>
      <c r="H9" s="4" t="s">
        <v>12</v>
      </c>
      <c r="I9">
        <v>2019</v>
      </c>
    </row>
    <row r="10" spans="1:9" x14ac:dyDescent="0.2">
      <c r="A10" s="7" t="s">
        <v>20</v>
      </c>
      <c r="B10" s="6"/>
      <c r="C10" s="6"/>
      <c r="D10" s="8">
        <v>63</v>
      </c>
      <c r="E10">
        <f t="shared" si="0"/>
        <v>0</v>
      </c>
      <c r="F10" s="4" t="s">
        <v>10</v>
      </c>
      <c r="G10" s="4" t="s">
        <v>11</v>
      </c>
      <c r="H10" s="4" t="s">
        <v>12</v>
      </c>
      <c r="I10">
        <v>2019</v>
      </c>
    </row>
    <row r="11" spans="1:9" x14ac:dyDescent="0.2">
      <c r="A11" s="9" t="s">
        <v>21</v>
      </c>
      <c r="B11" s="6"/>
      <c r="C11" s="6"/>
      <c r="D11" s="8">
        <v>50</v>
      </c>
      <c r="E11">
        <f t="shared" si="0"/>
        <v>0</v>
      </c>
      <c r="F11" s="4" t="s">
        <v>10</v>
      </c>
      <c r="G11" s="4" t="s">
        <v>11</v>
      </c>
      <c r="H11" s="4" t="s">
        <v>12</v>
      </c>
      <c r="I11">
        <v>2019</v>
      </c>
    </row>
    <row r="12" spans="1:9" x14ac:dyDescent="0.2">
      <c r="A12" s="5" t="s">
        <v>22</v>
      </c>
      <c r="B12" s="6"/>
      <c r="C12" s="6"/>
      <c r="D12">
        <v>223</v>
      </c>
      <c r="E12">
        <f t="shared" si="0"/>
        <v>0</v>
      </c>
      <c r="F12" s="4" t="s">
        <v>10</v>
      </c>
      <c r="G12" s="4" t="s">
        <v>11</v>
      </c>
      <c r="H12" s="4" t="s">
        <v>12</v>
      </c>
      <c r="I12">
        <v>2019</v>
      </c>
    </row>
    <row r="13" spans="1:9" x14ac:dyDescent="0.2">
      <c r="A13" s="10" t="s">
        <v>23</v>
      </c>
      <c r="B13" s="6">
        <v>319</v>
      </c>
      <c r="C13" s="6">
        <v>2</v>
      </c>
      <c r="D13">
        <v>61</v>
      </c>
      <c r="E13">
        <f t="shared" si="0"/>
        <v>19459</v>
      </c>
      <c r="F13" s="4" t="s">
        <v>10</v>
      </c>
      <c r="G13" s="4" t="s">
        <v>11</v>
      </c>
      <c r="H13" s="4" t="s">
        <v>12</v>
      </c>
      <c r="I13">
        <v>2019</v>
      </c>
    </row>
    <row r="14" spans="1:9" x14ac:dyDescent="0.2">
      <c r="A14" s="10" t="s">
        <v>24</v>
      </c>
      <c r="B14" s="6">
        <v>91</v>
      </c>
      <c r="C14" s="6">
        <v>114</v>
      </c>
      <c r="D14">
        <v>104</v>
      </c>
      <c r="E14">
        <f t="shared" si="0"/>
        <v>9464</v>
      </c>
      <c r="F14" s="4" t="s">
        <v>10</v>
      </c>
      <c r="G14" s="4" t="s">
        <v>11</v>
      </c>
      <c r="H14" s="4" t="s">
        <v>12</v>
      </c>
      <c r="I14">
        <v>2019</v>
      </c>
    </row>
    <row r="15" spans="1:9" ht="57" x14ac:dyDescent="0.2">
      <c r="A15" s="11" t="s">
        <v>25</v>
      </c>
      <c r="B15" s="6"/>
      <c r="C15" s="6">
        <v>1</v>
      </c>
      <c r="D15">
        <v>49</v>
      </c>
      <c r="E15">
        <f t="shared" si="0"/>
        <v>0</v>
      </c>
      <c r="F15" s="4" t="s">
        <v>10</v>
      </c>
      <c r="G15" s="4" t="s">
        <v>11</v>
      </c>
      <c r="H15" s="4" t="s">
        <v>12</v>
      </c>
      <c r="I15">
        <v>2019</v>
      </c>
    </row>
    <row r="16" spans="1:9" x14ac:dyDescent="0.2">
      <c r="A16" s="5" t="s">
        <v>26</v>
      </c>
      <c r="B16" s="6"/>
      <c r="C16" s="6"/>
      <c r="E16">
        <f t="shared" si="0"/>
        <v>0</v>
      </c>
      <c r="F16" s="4" t="s">
        <v>10</v>
      </c>
      <c r="G16" s="4" t="s">
        <v>11</v>
      </c>
      <c r="H16" s="4" t="s">
        <v>12</v>
      </c>
      <c r="I16">
        <v>2019</v>
      </c>
    </row>
    <row r="17" spans="1:9" x14ac:dyDescent="0.2">
      <c r="A17" s="5" t="s">
        <v>27</v>
      </c>
      <c r="B17" s="6">
        <v>410</v>
      </c>
      <c r="C17" s="6">
        <v>28</v>
      </c>
      <c r="D17">
        <v>70</v>
      </c>
      <c r="E17">
        <f t="shared" si="0"/>
        <v>28700</v>
      </c>
      <c r="F17" s="4" t="s">
        <v>10</v>
      </c>
      <c r="G17" s="4" t="s">
        <v>11</v>
      </c>
      <c r="H17" s="4" t="s">
        <v>12</v>
      </c>
      <c r="I17">
        <v>2019</v>
      </c>
    </row>
    <row r="18" spans="1:9" x14ac:dyDescent="0.2">
      <c r="A18" s="5" t="s">
        <v>28</v>
      </c>
      <c r="B18" s="6">
        <v>257</v>
      </c>
      <c r="C18" s="6"/>
      <c r="D18">
        <v>49</v>
      </c>
      <c r="E18">
        <f t="shared" si="0"/>
        <v>12593</v>
      </c>
      <c r="F18" s="4" t="s">
        <v>10</v>
      </c>
      <c r="G18" s="4" t="s">
        <v>11</v>
      </c>
      <c r="H18" s="4" t="s">
        <v>12</v>
      </c>
      <c r="I18">
        <v>2019</v>
      </c>
    </row>
    <row r="19" spans="1:9" x14ac:dyDescent="0.2">
      <c r="A19" s="5" t="s">
        <v>29</v>
      </c>
      <c r="B19" s="6"/>
      <c r="C19" s="6"/>
      <c r="D19">
        <v>49</v>
      </c>
      <c r="E19">
        <f t="shared" si="0"/>
        <v>0</v>
      </c>
      <c r="F19" s="4" t="s">
        <v>10</v>
      </c>
      <c r="G19" s="4" t="s">
        <v>11</v>
      </c>
      <c r="H19" s="4" t="s">
        <v>12</v>
      </c>
      <c r="I19">
        <v>2019</v>
      </c>
    </row>
    <row r="20" spans="1:9" x14ac:dyDescent="0.2">
      <c r="A20" s="12" t="s">
        <v>30</v>
      </c>
      <c r="B20" s="6"/>
      <c r="C20" s="6"/>
      <c r="D20">
        <v>399</v>
      </c>
      <c r="E20">
        <f t="shared" si="0"/>
        <v>0</v>
      </c>
      <c r="F20" s="4" t="s">
        <v>10</v>
      </c>
      <c r="G20" s="4" t="s">
        <v>11</v>
      </c>
      <c r="H20" s="4" t="s">
        <v>12</v>
      </c>
      <c r="I20">
        <v>2019</v>
      </c>
    </row>
    <row r="21" spans="1:9" ht="43" x14ac:dyDescent="0.2">
      <c r="A21" s="11" t="s">
        <v>31</v>
      </c>
      <c r="B21" s="6"/>
      <c r="C21" s="6">
        <v>14</v>
      </c>
      <c r="D21">
        <v>619</v>
      </c>
      <c r="E21">
        <f t="shared" si="0"/>
        <v>0</v>
      </c>
      <c r="F21" s="4" t="s">
        <v>10</v>
      </c>
      <c r="G21" s="4" t="s">
        <v>11</v>
      </c>
      <c r="H21" s="4" t="s">
        <v>12</v>
      </c>
      <c r="I21">
        <v>2019</v>
      </c>
    </row>
    <row r="22" spans="1:9" x14ac:dyDescent="0.2">
      <c r="A22" s="13" t="s">
        <v>32</v>
      </c>
      <c r="B22" s="6"/>
      <c r="C22" s="6"/>
      <c r="E22">
        <f t="shared" si="0"/>
        <v>0</v>
      </c>
      <c r="F22" s="4" t="s">
        <v>10</v>
      </c>
      <c r="G22" s="4" t="s">
        <v>11</v>
      </c>
      <c r="H22" s="4" t="s">
        <v>12</v>
      </c>
      <c r="I22">
        <v>2019</v>
      </c>
    </row>
    <row r="23" spans="1:9" x14ac:dyDescent="0.2">
      <c r="A23" s="7" t="s">
        <v>33</v>
      </c>
      <c r="B23" s="6">
        <v>40</v>
      </c>
      <c r="C23" s="6"/>
      <c r="D23">
        <v>638</v>
      </c>
      <c r="E23">
        <f t="shared" si="0"/>
        <v>25520</v>
      </c>
      <c r="F23" s="4" t="s">
        <v>10</v>
      </c>
      <c r="G23" s="4" t="s">
        <v>11</v>
      </c>
      <c r="H23" s="4" t="s">
        <v>12</v>
      </c>
      <c r="I23">
        <v>2019</v>
      </c>
    </row>
    <row r="24" spans="1:9" x14ac:dyDescent="0.2">
      <c r="A24" s="7" t="s">
        <v>34</v>
      </c>
      <c r="B24" s="6"/>
      <c r="C24" s="6"/>
      <c r="D24">
        <v>68</v>
      </c>
      <c r="E24">
        <f t="shared" si="0"/>
        <v>0</v>
      </c>
      <c r="F24" s="4" t="s">
        <v>10</v>
      </c>
      <c r="G24" s="4" t="s">
        <v>11</v>
      </c>
      <c r="H24" s="4" t="s">
        <v>12</v>
      </c>
      <c r="I24">
        <v>2019</v>
      </c>
    </row>
    <row r="25" spans="1:9" x14ac:dyDescent="0.2">
      <c r="A25" s="7" t="s">
        <v>35</v>
      </c>
      <c r="B25" s="6">
        <v>19</v>
      </c>
      <c r="C25" s="6">
        <v>13</v>
      </c>
      <c r="D25">
        <v>240</v>
      </c>
      <c r="E25">
        <f t="shared" si="0"/>
        <v>4560</v>
      </c>
      <c r="F25" s="4" t="s">
        <v>10</v>
      </c>
      <c r="G25" s="4" t="s">
        <v>11</v>
      </c>
      <c r="H25" s="4" t="s">
        <v>12</v>
      </c>
      <c r="I25">
        <v>2019</v>
      </c>
    </row>
    <row r="26" spans="1:9" x14ac:dyDescent="0.2">
      <c r="A26" s="7" t="s">
        <v>36</v>
      </c>
      <c r="B26" s="6">
        <v>15</v>
      </c>
      <c r="C26" s="6">
        <v>5</v>
      </c>
      <c r="D26">
        <v>480</v>
      </c>
      <c r="E26">
        <f t="shared" si="0"/>
        <v>7200</v>
      </c>
      <c r="F26" s="4" t="s">
        <v>10</v>
      </c>
      <c r="G26" s="4" t="s">
        <v>11</v>
      </c>
      <c r="H26" s="4" t="s">
        <v>12</v>
      </c>
      <c r="I26">
        <v>2019</v>
      </c>
    </row>
    <row r="27" spans="1:9" x14ac:dyDescent="0.2">
      <c r="A27" s="7" t="s">
        <v>37</v>
      </c>
      <c r="B27" s="6"/>
      <c r="C27" s="6">
        <v>12</v>
      </c>
      <c r="E27">
        <f t="shared" ref="E27:E70" si="1">D28*B27</f>
        <v>0</v>
      </c>
      <c r="F27" s="4" t="s">
        <v>10</v>
      </c>
      <c r="G27" s="4" t="s">
        <v>11</v>
      </c>
      <c r="H27" s="4" t="s">
        <v>12</v>
      </c>
      <c r="I27">
        <v>2019</v>
      </c>
    </row>
    <row r="28" spans="1:9" x14ac:dyDescent="0.2">
      <c r="A28" s="7" t="s">
        <v>38</v>
      </c>
      <c r="B28" s="6"/>
      <c r="C28" s="6">
        <v>2</v>
      </c>
      <c r="D28">
        <v>830</v>
      </c>
      <c r="E28">
        <f t="shared" si="1"/>
        <v>0</v>
      </c>
      <c r="F28" s="4" t="s">
        <v>10</v>
      </c>
      <c r="G28" s="4" t="s">
        <v>11</v>
      </c>
      <c r="H28" s="4" t="s">
        <v>12</v>
      </c>
      <c r="I28">
        <v>2019</v>
      </c>
    </row>
    <row r="29" spans="1:9" x14ac:dyDescent="0.2">
      <c r="A29" s="7" t="s">
        <v>39</v>
      </c>
      <c r="B29" s="6"/>
      <c r="C29" s="6"/>
      <c r="D29">
        <v>430</v>
      </c>
      <c r="E29">
        <f t="shared" si="1"/>
        <v>0</v>
      </c>
      <c r="F29" s="4" t="s">
        <v>10</v>
      </c>
      <c r="G29" s="4" t="s">
        <v>11</v>
      </c>
      <c r="H29" s="4" t="s">
        <v>12</v>
      </c>
      <c r="I29">
        <v>2019</v>
      </c>
    </row>
    <row r="30" spans="1:9" x14ac:dyDescent="0.2">
      <c r="A30" s="10" t="s">
        <v>40</v>
      </c>
      <c r="B30" s="6">
        <v>1</v>
      </c>
      <c r="C30" s="6">
        <v>3</v>
      </c>
      <c r="D30">
        <v>360</v>
      </c>
      <c r="E30">
        <f t="shared" si="1"/>
        <v>269</v>
      </c>
      <c r="F30" s="4" t="s">
        <v>10</v>
      </c>
      <c r="G30" s="4" t="s">
        <v>11</v>
      </c>
      <c r="H30" s="4" t="s">
        <v>12</v>
      </c>
      <c r="I30">
        <v>2019</v>
      </c>
    </row>
    <row r="31" spans="1:9" ht="43" x14ac:dyDescent="0.2">
      <c r="A31" s="14" t="s">
        <v>41</v>
      </c>
      <c r="B31" s="6"/>
      <c r="C31" s="6">
        <v>2</v>
      </c>
      <c r="D31">
        <v>269</v>
      </c>
      <c r="E31">
        <f t="shared" si="1"/>
        <v>0</v>
      </c>
      <c r="F31" s="4" t="s">
        <v>10</v>
      </c>
      <c r="G31" s="4" t="s">
        <v>11</v>
      </c>
      <c r="H31" s="4" t="s">
        <v>12</v>
      </c>
      <c r="I31">
        <v>2019</v>
      </c>
    </row>
    <row r="32" spans="1:9" x14ac:dyDescent="0.2">
      <c r="A32" s="15" t="s">
        <v>42</v>
      </c>
      <c r="B32" s="6"/>
      <c r="C32" s="6">
        <v>4</v>
      </c>
      <c r="D32">
        <v>633</v>
      </c>
      <c r="E32">
        <f t="shared" si="1"/>
        <v>0</v>
      </c>
      <c r="F32" s="4" t="s">
        <v>10</v>
      </c>
      <c r="G32" s="4" t="s">
        <v>11</v>
      </c>
      <c r="H32" s="4" t="s">
        <v>12</v>
      </c>
      <c r="I32">
        <v>2019</v>
      </c>
    </row>
    <row r="33" spans="1:9" ht="43" x14ac:dyDescent="0.2">
      <c r="A33" s="14" t="s">
        <v>43</v>
      </c>
      <c r="B33" s="6"/>
      <c r="C33" s="6">
        <v>4</v>
      </c>
      <c r="D33">
        <v>789</v>
      </c>
      <c r="E33">
        <f t="shared" si="1"/>
        <v>0</v>
      </c>
      <c r="F33" s="4" t="s">
        <v>10</v>
      </c>
      <c r="G33" s="4" t="s">
        <v>11</v>
      </c>
      <c r="H33" s="4" t="s">
        <v>12</v>
      </c>
      <c r="I33">
        <v>2019</v>
      </c>
    </row>
    <row r="34" spans="1:9" ht="43" x14ac:dyDescent="0.2">
      <c r="A34" s="14" t="s">
        <v>44</v>
      </c>
      <c r="B34" s="6"/>
      <c r="C34" s="6"/>
      <c r="D34">
        <v>865</v>
      </c>
      <c r="E34">
        <f t="shared" si="1"/>
        <v>0</v>
      </c>
      <c r="F34" s="4" t="s">
        <v>10</v>
      </c>
      <c r="G34" s="4" t="s">
        <v>11</v>
      </c>
      <c r="H34" s="4" t="s">
        <v>12</v>
      </c>
      <c r="I34">
        <v>2019</v>
      </c>
    </row>
    <row r="35" spans="1:9" x14ac:dyDescent="0.2">
      <c r="A35" s="16" t="s">
        <v>45</v>
      </c>
      <c r="B35" s="6">
        <v>1</v>
      </c>
      <c r="C35" s="6">
        <v>3</v>
      </c>
      <c r="D35">
        <v>863</v>
      </c>
      <c r="E35">
        <f t="shared" si="1"/>
        <v>0</v>
      </c>
      <c r="F35" s="4" t="s">
        <v>10</v>
      </c>
      <c r="G35" s="4" t="s">
        <v>11</v>
      </c>
      <c r="H35" s="4" t="s">
        <v>12</v>
      </c>
      <c r="I35">
        <v>2019</v>
      </c>
    </row>
    <row r="36" spans="1:9" x14ac:dyDescent="0.2">
      <c r="A36" s="17" t="s">
        <v>46</v>
      </c>
      <c r="B36" s="6"/>
      <c r="C36" s="6"/>
      <c r="E36">
        <f t="shared" si="1"/>
        <v>0</v>
      </c>
      <c r="F36" s="4" t="s">
        <v>10</v>
      </c>
      <c r="G36" s="4" t="s">
        <v>11</v>
      </c>
      <c r="H36" s="4" t="s">
        <v>12</v>
      </c>
      <c r="I36">
        <v>2019</v>
      </c>
    </row>
    <row r="37" spans="1:9" x14ac:dyDescent="0.2">
      <c r="A37" s="7" t="s">
        <v>47</v>
      </c>
      <c r="B37" s="6">
        <v>4</v>
      </c>
      <c r="C37" s="6">
        <v>2</v>
      </c>
      <c r="D37">
        <v>1136</v>
      </c>
      <c r="E37">
        <f t="shared" si="1"/>
        <v>5468</v>
      </c>
      <c r="F37" s="4" t="s">
        <v>10</v>
      </c>
      <c r="G37" s="4" t="s">
        <v>11</v>
      </c>
      <c r="H37" s="4" t="s">
        <v>12</v>
      </c>
      <c r="I37">
        <v>2019</v>
      </c>
    </row>
    <row r="38" spans="1:9" x14ac:dyDescent="0.2">
      <c r="A38" s="7" t="s">
        <v>48</v>
      </c>
      <c r="B38" s="6">
        <v>2</v>
      </c>
      <c r="C38" s="6">
        <v>7</v>
      </c>
      <c r="D38">
        <v>1367</v>
      </c>
      <c r="E38">
        <f t="shared" si="1"/>
        <v>1910</v>
      </c>
      <c r="F38" s="4" t="s">
        <v>10</v>
      </c>
      <c r="G38" s="4" t="s">
        <v>11</v>
      </c>
      <c r="H38" s="4" t="s">
        <v>12</v>
      </c>
      <c r="I38">
        <v>2019</v>
      </c>
    </row>
    <row r="39" spans="1:9" x14ac:dyDescent="0.2">
      <c r="A39" s="7" t="s">
        <v>49</v>
      </c>
      <c r="B39" s="6"/>
      <c r="C39" s="6">
        <v>24</v>
      </c>
      <c r="D39">
        <v>955</v>
      </c>
      <c r="E39">
        <f t="shared" si="1"/>
        <v>0</v>
      </c>
      <c r="F39" s="4" t="s">
        <v>10</v>
      </c>
      <c r="G39" s="4" t="s">
        <v>11</v>
      </c>
      <c r="H39" s="4" t="s">
        <v>12</v>
      </c>
      <c r="I39">
        <v>2019</v>
      </c>
    </row>
    <row r="40" spans="1:9" x14ac:dyDescent="0.2">
      <c r="A40" s="7" t="s">
        <v>50</v>
      </c>
      <c r="B40" s="6">
        <v>3</v>
      </c>
      <c r="C40" s="6">
        <v>7</v>
      </c>
      <c r="D40">
        <v>168</v>
      </c>
      <c r="E40">
        <f t="shared" si="1"/>
        <v>3861</v>
      </c>
      <c r="F40" s="4" t="s">
        <v>10</v>
      </c>
      <c r="G40" s="4" t="s">
        <v>11</v>
      </c>
      <c r="H40" s="4" t="s">
        <v>12</v>
      </c>
      <c r="I40">
        <v>2019</v>
      </c>
    </row>
    <row r="41" spans="1:9" x14ac:dyDescent="0.2">
      <c r="A41" s="5" t="s">
        <v>51</v>
      </c>
      <c r="B41" s="6"/>
      <c r="C41" s="6"/>
      <c r="D41">
        <v>1287</v>
      </c>
      <c r="E41">
        <f t="shared" si="1"/>
        <v>0</v>
      </c>
      <c r="F41" s="4" t="s">
        <v>10</v>
      </c>
      <c r="G41" s="4" t="s">
        <v>11</v>
      </c>
      <c r="H41" s="4" t="s">
        <v>12</v>
      </c>
      <c r="I41">
        <v>2019</v>
      </c>
    </row>
    <row r="42" spans="1:9" x14ac:dyDescent="0.2">
      <c r="A42" s="5" t="s">
        <v>52</v>
      </c>
      <c r="B42" s="6"/>
      <c r="C42" s="6"/>
      <c r="D42">
        <v>1358</v>
      </c>
      <c r="E42">
        <f t="shared" si="1"/>
        <v>0</v>
      </c>
      <c r="F42" s="4" t="s">
        <v>10</v>
      </c>
      <c r="G42" s="4" t="s">
        <v>11</v>
      </c>
      <c r="H42" s="4" t="s">
        <v>12</v>
      </c>
      <c r="I42">
        <v>2019</v>
      </c>
    </row>
    <row r="43" spans="1:9" ht="29" x14ac:dyDescent="0.2">
      <c r="A43" s="18" t="s">
        <v>53</v>
      </c>
      <c r="B43" s="6"/>
      <c r="C43" s="6">
        <v>1</v>
      </c>
      <c r="D43">
        <v>1270</v>
      </c>
      <c r="E43">
        <f t="shared" si="1"/>
        <v>0</v>
      </c>
      <c r="F43" s="4" t="s">
        <v>10</v>
      </c>
      <c r="G43" s="4" t="s">
        <v>11</v>
      </c>
      <c r="H43" s="4" t="s">
        <v>12</v>
      </c>
      <c r="I43">
        <v>2019</v>
      </c>
    </row>
    <row r="44" spans="1:9" ht="29" x14ac:dyDescent="0.2">
      <c r="A44" s="18" t="s">
        <v>54</v>
      </c>
      <c r="B44" s="6"/>
      <c r="C44" s="6"/>
      <c r="D44">
        <v>1184</v>
      </c>
      <c r="E44">
        <f t="shared" si="1"/>
        <v>0</v>
      </c>
      <c r="F44" s="4" t="s">
        <v>10</v>
      </c>
      <c r="G44" s="4" t="s">
        <v>11</v>
      </c>
      <c r="H44" s="4" t="s">
        <v>12</v>
      </c>
      <c r="I44">
        <v>2019</v>
      </c>
    </row>
    <row r="45" spans="1:9" ht="29" x14ac:dyDescent="0.2">
      <c r="A45" s="19" t="s">
        <v>55</v>
      </c>
      <c r="B45" s="6"/>
      <c r="C45" s="6"/>
      <c r="D45">
        <v>755</v>
      </c>
      <c r="E45">
        <f t="shared" si="1"/>
        <v>0</v>
      </c>
      <c r="F45" s="4" t="s">
        <v>10</v>
      </c>
      <c r="G45" s="4" t="s">
        <v>11</v>
      </c>
      <c r="H45" s="4" t="s">
        <v>12</v>
      </c>
      <c r="I45">
        <v>2019</v>
      </c>
    </row>
    <row r="46" spans="1:9" x14ac:dyDescent="0.2">
      <c r="A46" s="20" t="s">
        <v>56</v>
      </c>
      <c r="B46" s="6"/>
      <c r="C46" s="6"/>
      <c r="E46">
        <f t="shared" si="1"/>
        <v>0</v>
      </c>
      <c r="F46" s="4" t="s">
        <v>10</v>
      </c>
      <c r="G46" s="4" t="s">
        <v>11</v>
      </c>
      <c r="H46" s="4" t="s">
        <v>12</v>
      </c>
      <c r="I46">
        <v>2019</v>
      </c>
    </row>
    <row r="47" spans="1:9" x14ac:dyDescent="0.2">
      <c r="A47" s="7" t="s">
        <v>37</v>
      </c>
      <c r="B47" s="6"/>
      <c r="C47" s="6"/>
      <c r="E47">
        <f t="shared" si="1"/>
        <v>0</v>
      </c>
      <c r="F47" s="4" t="s">
        <v>10</v>
      </c>
      <c r="G47" s="4" t="s">
        <v>11</v>
      </c>
      <c r="H47" s="4" t="s">
        <v>12</v>
      </c>
      <c r="I47">
        <v>2019</v>
      </c>
    </row>
    <row r="48" spans="1:9" x14ac:dyDescent="0.2">
      <c r="A48" s="7" t="s">
        <v>57</v>
      </c>
      <c r="B48" s="6">
        <v>1</v>
      </c>
      <c r="C48" s="6">
        <v>1</v>
      </c>
      <c r="D48">
        <v>984</v>
      </c>
      <c r="E48">
        <f t="shared" si="1"/>
        <v>157</v>
      </c>
      <c r="F48" s="4" t="s">
        <v>10</v>
      </c>
      <c r="G48" s="4" t="s">
        <v>11</v>
      </c>
      <c r="H48" s="4" t="s">
        <v>12</v>
      </c>
      <c r="I48">
        <v>2019</v>
      </c>
    </row>
    <row r="49" spans="1:9" x14ac:dyDescent="0.2">
      <c r="A49" s="7" t="s">
        <v>58</v>
      </c>
      <c r="B49" s="6">
        <v>1</v>
      </c>
      <c r="C49" s="6">
        <v>1</v>
      </c>
      <c r="D49">
        <v>157</v>
      </c>
      <c r="E49">
        <f t="shared" si="1"/>
        <v>223</v>
      </c>
      <c r="F49" s="4" t="s">
        <v>10</v>
      </c>
      <c r="G49" s="4" t="s">
        <v>11</v>
      </c>
      <c r="H49" s="4" t="s">
        <v>12</v>
      </c>
      <c r="I49">
        <v>2019</v>
      </c>
    </row>
    <row r="50" spans="1:9" x14ac:dyDescent="0.2">
      <c r="A50" s="7" t="s">
        <v>59</v>
      </c>
      <c r="B50" s="6"/>
      <c r="C50" s="6"/>
      <c r="D50">
        <v>223</v>
      </c>
      <c r="E50">
        <f t="shared" si="1"/>
        <v>0</v>
      </c>
      <c r="F50" s="4" t="s">
        <v>10</v>
      </c>
      <c r="G50" s="4" t="s">
        <v>11</v>
      </c>
      <c r="H50" s="4" t="s">
        <v>12</v>
      </c>
      <c r="I50">
        <v>2019</v>
      </c>
    </row>
    <row r="51" spans="1:9" x14ac:dyDescent="0.2">
      <c r="A51" s="20" t="s">
        <v>60</v>
      </c>
      <c r="B51" s="6"/>
      <c r="C51" s="6"/>
      <c r="E51">
        <f t="shared" si="1"/>
        <v>0</v>
      </c>
      <c r="F51" s="4" t="s">
        <v>10</v>
      </c>
      <c r="G51" s="4" t="s">
        <v>11</v>
      </c>
      <c r="H51" s="4" t="s">
        <v>12</v>
      </c>
      <c r="I51">
        <v>2019</v>
      </c>
    </row>
    <row r="52" spans="1:9" x14ac:dyDescent="0.2">
      <c r="A52" s="7" t="s">
        <v>61</v>
      </c>
      <c r="B52" s="6">
        <v>16</v>
      </c>
      <c r="C52" s="6">
        <v>9</v>
      </c>
      <c r="D52">
        <v>484</v>
      </c>
      <c r="E52">
        <f t="shared" si="1"/>
        <v>0</v>
      </c>
      <c r="F52" s="4" t="s">
        <v>10</v>
      </c>
      <c r="G52" s="4" t="s">
        <v>11</v>
      </c>
      <c r="H52" s="4" t="s">
        <v>12</v>
      </c>
      <c r="I52">
        <v>2019</v>
      </c>
    </row>
    <row r="53" spans="1:9" x14ac:dyDescent="0.2">
      <c r="A53" s="20" t="s">
        <v>62</v>
      </c>
      <c r="B53" s="6"/>
      <c r="C53" s="6"/>
      <c r="D53" s="8"/>
      <c r="E53">
        <f t="shared" si="1"/>
        <v>0</v>
      </c>
      <c r="F53" s="4" t="s">
        <v>10</v>
      </c>
      <c r="G53" s="4" t="s">
        <v>11</v>
      </c>
      <c r="H53" s="4" t="s">
        <v>12</v>
      </c>
      <c r="I53">
        <v>2019</v>
      </c>
    </row>
    <row r="54" spans="1:9" x14ac:dyDescent="0.2">
      <c r="A54" s="10" t="s">
        <v>63</v>
      </c>
      <c r="B54" s="6"/>
      <c r="C54" s="6"/>
      <c r="D54">
        <v>769</v>
      </c>
      <c r="E54">
        <f t="shared" si="1"/>
        <v>0</v>
      </c>
      <c r="F54" s="4" t="s">
        <v>10</v>
      </c>
      <c r="G54" s="4" t="s">
        <v>11</v>
      </c>
      <c r="H54" s="4" t="s">
        <v>12</v>
      </c>
      <c r="I54">
        <v>2019</v>
      </c>
    </row>
    <row r="55" spans="1:9" x14ac:dyDescent="0.2">
      <c r="A55" s="21" t="s">
        <v>64</v>
      </c>
      <c r="B55" s="6"/>
      <c r="C55" s="6"/>
      <c r="D55" s="8"/>
      <c r="E55">
        <f t="shared" si="1"/>
        <v>0</v>
      </c>
      <c r="F55" s="4" t="s">
        <v>10</v>
      </c>
      <c r="G55" s="4" t="s">
        <v>11</v>
      </c>
      <c r="H55" s="4" t="s">
        <v>12</v>
      </c>
      <c r="I55">
        <v>2019</v>
      </c>
    </row>
    <row r="56" spans="1:9" x14ac:dyDescent="0.2">
      <c r="A56" s="10" t="s">
        <v>65</v>
      </c>
      <c r="B56" s="6">
        <v>1</v>
      </c>
      <c r="C56" s="6">
        <v>1</v>
      </c>
      <c r="D56">
        <v>155</v>
      </c>
      <c r="E56">
        <f t="shared" si="1"/>
        <v>0</v>
      </c>
      <c r="F56" s="4" t="s">
        <v>10</v>
      </c>
      <c r="G56" s="4" t="s">
        <v>11</v>
      </c>
      <c r="H56" s="4" t="s">
        <v>12</v>
      </c>
      <c r="I56">
        <v>2019</v>
      </c>
    </row>
    <row r="57" spans="1:9" x14ac:dyDescent="0.2">
      <c r="A57" s="21" t="s">
        <v>66</v>
      </c>
      <c r="B57" s="6"/>
      <c r="C57" s="6"/>
      <c r="D57" s="8"/>
      <c r="E57">
        <f t="shared" si="1"/>
        <v>0</v>
      </c>
      <c r="F57" s="4" t="s">
        <v>10</v>
      </c>
      <c r="G57" s="4" t="s">
        <v>11</v>
      </c>
      <c r="H57" s="4" t="s">
        <v>12</v>
      </c>
      <c r="I57">
        <v>2019</v>
      </c>
    </row>
    <row r="58" spans="1:9" ht="29" x14ac:dyDescent="0.2">
      <c r="A58" s="22" t="s">
        <v>67</v>
      </c>
      <c r="B58" s="6"/>
      <c r="C58" s="6"/>
      <c r="D58">
        <v>98</v>
      </c>
      <c r="E58">
        <f t="shared" si="1"/>
        <v>0</v>
      </c>
      <c r="F58" s="4" t="s">
        <v>10</v>
      </c>
      <c r="G58" s="4" t="s">
        <v>11</v>
      </c>
      <c r="H58" s="4" t="s">
        <v>12</v>
      </c>
      <c r="I58">
        <v>2019</v>
      </c>
    </row>
    <row r="59" spans="1:9" ht="29" x14ac:dyDescent="0.2">
      <c r="A59" s="22" t="s">
        <v>68</v>
      </c>
      <c r="B59" s="6"/>
      <c r="C59" s="6"/>
      <c r="D59">
        <v>59</v>
      </c>
      <c r="E59">
        <f t="shared" si="1"/>
        <v>0</v>
      </c>
      <c r="F59" s="4" t="s">
        <v>10</v>
      </c>
      <c r="G59" s="4" t="s">
        <v>11</v>
      </c>
      <c r="H59" s="4" t="s">
        <v>12</v>
      </c>
      <c r="I59">
        <v>2019</v>
      </c>
    </row>
    <row r="60" spans="1:9" ht="43" x14ac:dyDescent="0.2">
      <c r="A60" s="22" t="s">
        <v>69</v>
      </c>
      <c r="B60" s="6"/>
      <c r="C60" s="6"/>
      <c r="D60" s="8">
        <v>112</v>
      </c>
      <c r="E60">
        <f t="shared" si="1"/>
        <v>0</v>
      </c>
      <c r="F60" s="4" t="s">
        <v>10</v>
      </c>
      <c r="G60" s="4" t="s">
        <v>11</v>
      </c>
      <c r="H60" s="4" t="s">
        <v>12</v>
      </c>
      <c r="I60">
        <v>2019</v>
      </c>
    </row>
    <row r="61" spans="1:9" ht="43" x14ac:dyDescent="0.2">
      <c r="A61" s="22" t="s">
        <v>70</v>
      </c>
      <c r="B61" s="6"/>
      <c r="C61" s="6"/>
      <c r="D61" s="8">
        <v>225</v>
      </c>
      <c r="E61">
        <f t="shared" si="1"/>
        <v>0</v>
      </c>
      <c r="F61" s="4" t="s">
        <v>10</v>
      </c>
      <c r="G61" s="4" t="s">
        <v>11</v>
      </c>
      <c r="H61" s="4" t="s">
        <v>12</v>
      </c>
      <c r="I61">
        <v>2019</v>
      </c>
    </row>
    <row r="62" spans="1:9" ht="43" x14ac:dyDescent="0.2">
      <c r="A62" s="22" t="s">
        <v>71</v>
      </c>
      <c r="B62" s="6"/>
      <c r="C62" s="6"/>
      <c r="D62" s="8">
        <v>80</v>
      </c>
      <c r="E62">
        <f t="shared" si="1"/>
        <v>0</v>
      </c>
      <c r="F62" s="4" t="s">
        <v>10</v>
      </c>
      <c r="G62" s="4" t="s">
        <v>11</v>
      </c>
      <c r="H62" s="4" t="s">
        <v>12</v>
      </c>
      <c r="I62">
        <v>2019</v>
      </c>
    </row>
    <row r="63" spans="1:9" x14ac:dyDescent="0.2">
      <c r="A63" s="23" t="s">
        <v>72</v>
      </c>
      <c r="B63" s="6"/>
      <c r="C63" s="6"/>
      <c r="D63" s="8">
        <v>80</v>
      </c>
      <c r="E63">
        <f t="shared" si="1"/>
        <v>0</v>
      </c>
      <c r="F63" s="4" t="s">
        <v>10</v>
      </c>
      <c r="G63" s="4" t="s">
        <v>11</v>
      </c>
      <c r="H63" s="4" t="s">
        <v>12</v>
      </c>
      <c r="I63">
        <v>2019</v>
      </c>
    </row>
    <row r="64" spans="1:9" ht="43" x14ac:dyDescent="0.2">
      <c r="A64" s="22" t="s">
        <v>73</v>
      </c>
      <c r="B64" s="6"/>
      <c r="C64" s="6"/>
      <c r="D64" s="8">
        <v>80</v>
      </c>
      <c r="E64">
        <f t="shared" si="1"/>
        <v>0</v>
      </c>
      <c r="F64" s="4" t="s">
        <v>10</v>
      </c>
      <c r="G64" s="4" t="s">
        <v>11</v>
      </c>
      <c r="H64" s="4" t="s">
        <v>12</v>
      </c>
      <c r="I64">
        <v>2019</v>
      </c>
    </row>
    <row r="65" spans="1:9" ht="57" x14ac:dyDescent="0.2">
      <c r="A65" s="22" t="s">
        <v>74</v>
      </c>
      <c r="B65" s="6"/>
      <c r="C65" s="6"/>
      <c r="D65" s="8">
        <v>125</v>
      </c>
      <c r="E65">
        <f t="shared" si="1"/>
        <v>0</v>
      </c>
      <c r="F65" s="4" t="s">
        <v>10</v>
      </c>
      <c r="G65" s="4" t="s">
        <v>11</v>
      </c>
      <c r="H65" s="4" t="s">
        <v>12</v>
      </c>
      <c r="I65">
        <v>2019</v>
      </c>
    </row>
    <row r="66" spans="1:9" ht="43" x14ac:dyDescent="0.2">
      <c r="A66" s="22" t="s">
        <v>75</v>
      </c>
      <c r="B66" s="6"/>
      <c r="C66" s="6"/>
      <c r="D66" s="8">
        <v>127</v>
      </c>
      <c r="E66">
        <f t="shared" si="1"/>
        <v>0</v>
      </c>
      <c r="F66" s="4" t="s">
        <v>10</v>
      </c>
      <c r="G66" s="4" t="s">
        <v>11</v>
      </c>
      <c r="H66" s="4" t="s">
        <v>12</v>
      </c>
      <c r="I66">
        <v>2019</v>
      </c>
    </row>
    <row r="67" spans="1:9" ht="43" x14ac:dyDescent="0.2">
      <c r="A67" s="24" t="s">
        <v>76</v>
      </c>
      <c r="B67" s="6"/>
      <c r="C67" s="6"/>
      <c r="E67">
        <f t="shared" si="1"/>
        <v>0</v>
      </c>
      <c r="F67" s="4" t="s">
        <v>10</v>
      </c>
      <c r="G67" s="4" t="s">
        <v>11</v>
      </c>
      <c r="H67" s="4" t="s">
        <v>12</v>
      </c>
      <c r="I67">
        <v>2019</v>
      </c>
    </row>
    <row r="68" spans="1:9" x14ac:dyDescent="0.2">
      <c r="A68" s="25" t="s">
        <v>77</v>
      </c>
      <c r="B68" s="6">
        <v>4</v>
      </c>
      <c r="C68" s="6">
        <v>12</v>
      </c>
      <c r="D68" s="8">
        <v>30</v>
      </c>
      <c r="E68">
        <f t="shared" si="1"/>
        <v>1380</v>
      </c>
      <c r="F68" s="4" t="s">
        <v>10</v>
      </c>
      <c r="G68" s="4" t="s">
        <v>11</v>
      </c>
      <c r="H68" s="4" t="s">
        <v>12</v>
      </c>
      <c r="I68">
        <v>2019</v>
      </c>
    </row>
    <row r="69" spans="1:9" x14ac:dyDescent="0.2">
      <c r="A69" s="25" t="s">
        <v>78</v>
      </c>
      <c r="B69" s="6"/>
      <c r="C69" s="6"/>
      <c r="D69" s="8">
        <v>345</v>
      </c>
      <c r="E69">
        <f t="shared" si="1"/>
        <v>0</v>
      </c>
      <c r="F69" s="4" t="s">
        <v>10</v>
      </c>
      <c r="G69" s="4" t="s">
        <v>11</v>
      </c>
      <c r="H69" s="4" t="s">
        <v>12</v>
      </c>
      <c r="I69">
        <v>2019</v>
      </c>
    </row>
    <row r="70" spans="1:9" x14ac:dyDescent="0.2">
      <c r="A70" s="26" t="s">
        <v>79</v>
      </c>
      <c r="B70" s="6"/>
      <c r="C70" s="6">
        <v>10</v>
      </c>
      <c r="D70">
        <v>48</v>
      </c>
      <c r="E70">
        <f t="shared" si="1"/>
        <v>0</v>
      </c>
      <c r="F70" s="4" t="s">
        <v>10</v>
      </c>
      <c r="G70" s="4" t="s">
        <v>11</v>
      </c>
      <c r="H70" s="4" t="s">
        <v>12</v>
      </c>
      <c r="I70">
        <v>2019</v>
      </c>
    </row>
    <row r="71" spans="1:9" ht="43" x14ac:dyDescent="0.2">
      <c r="A71" s="11" t="s">
        <v>80</v>
      </c>
      <c r="B71" s="6">
        <v>7</v>
      </c>
      <c r="C71" s="6">
        <v>21</v>
      </c>
      <c r="D71">
        <v>170</v>
      </c>
      <c r="E71" t="e">
        <f>#REF!*B71</f>
        <v>#REF!</v>
      </c>
      <c r="F71" s="4" t="s">
        <v>10</v>
      </c>
      <c r="G71" s="4" t="s">
        <v>11</v>
      </c>
      <c r="H71" s="4" t="s">
        <v>12</v>
      </c>
      <c r="I71">
        <v>2019</v>
      </c>
    </row>
    <row r="72" spans="1:9" x14ac:dyDescent="0.2">
      <c r="A72" s="21" t="s">
        <v>81</v>
      </c>
      <c r="E72">
        <f t="shared" ref="E72" si="2">D72*B72</f>
        <v>0</v>
      </c>
      <c r="F72" s="4" t="s">
        <v>10</v>
      </c>
      <c r="G72" s="4" t="s">
        <v>11</v>
      </c>
      <c r="H72" s="4" t="s">
        <v>12</v>
      </c>
      <c r="I72">
        <v>2019</v>
      </c>
    </row>
    <row r="73" spans="1:9" x14ac:dyDescent="0.2">
      <c r="A73" s="27" t="s">
        <v>82</v>
      </c>
      <c r="B73">
        <v>276000</v>
      </c>
      <c r="C73">
        <v>206107</v>
      </c>
      <c r="F73" s="4" t="s">
        <v>10</v>
      </c>
      <c r="G73" s="4" t="s">
        <v>11</v>
      </c>
      <c r="H73" s="4" t="s">
        <v>12</v>
      </c>
      <c r="I73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2023-10-13T14:31:17Z</dcterms:created>
  <dcterms:modified xsi:type="dcterms:W3CDTF">2023-10-13T14:31:51Z</dcterms:modified>
</cp:coreProperties>
</file>