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Beed/"/>
    </mc:Choice>
  </mc:AlternateContent>
  <xr:revisionPtr revIDLastSave="0" documentId="13_ncr:1_{3E598A14-6552-1147-A52C-E79983ACAB8E}" xr6:coauthVersionLast="47" xr6:coauthVersionMax="47" xr10:uidLastSave="{00000000-0000-0000-0000-000000000000}"/>
  <bookViews>
    <workbookView xWindow="0" yWindow="500" windowWidth="28800" windowHeight="16140" activeTab="2" xr2:uid="{00000000-000D-0000-FFFF-FFFF00000000}"/>
  </bookViews>
  <sheets>
    <sheet name="beed_Arun_Nov_19" sheetId="1" r:id="rId1"/>
    <sheet name="beed_vankatesh_Nov_19" sheetId="2" r:id="rId2"/>
    <sheet name="beed_surveshwer_Nov_19" sheetId="3" r:id="rId3"/>
    <sheet name="beed_Anil_Nov_19" sheetId="4" r:id="rId4"/>
  </sheets>
  <definedNames>
    <definedName name="_xlnm._FilterDatabase" localSheetId="3" hidden="1">beed_Anil_Nov_19!$A$1:$I$70</definedName>
    <definedName name="_xlnm.Print_Area" localSheetId="0">beed_Arun_Nov_19!$A$1:$E$62</definedName>
    <definedName name="_xlnm.Print_Titles" localSheetId="0">beed_Arun_Nov_19!$1:$1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4" l="1"/>
  <c r="G63" i="4"/>
  <c r="G56" i="4"/>
  <c r="G55" i="4"/>
  <c r="G46" i="4"/>
  <c r="G29" i="4"/>
  <c r="G22" i="4"/>
  <c r="G11" i="4"/>
  <c r="G60" i="4"/>
  <c r="G59" i="4"/>
  <c r="G58" i="4"/>
  <c r="G54" i="4"/>
  <c r="G50" i="4"/>
  <c r="G33" i="4"/>
  <c r="G10" i="4"/>
  <c r="G51" i="4"/>
  <c r="G47" i="4"/>
  <c r="G61" i="4"/>
  <c r="G3" i="4"/>
  <c r="G4" i="4"/>
  <c r="G5" i="4"/>
  <c r="G6" i="4"/>
  <c r="G7" i="4"/>
  <c r="G8" i="4"/>
  <c r="G9" i="4"/>
  <c r="G12" i="4"/>
  <c r="G13" i="4"/>
  <c r="G14" i="4"/>
  <c r="G15" i="4"/>
  <c r="G16" i="4"/>
  <c r="G17" i="4"/>
  <c r="G18" i="4"/>
  <c r="G19" i="4"/>
  <c r="G20" i="4"/>
  <c r="G21" i="4"/>
  <c r="G23" i="4"/>
  <c r="G24" i="4"/>
  <c r="G25" i="4"/>
  <c r="G26" i="4"/>
  <c r="G27" i="4"/>
  <c r="G28" i="4"/>
  <c r="G30" i="4"/>
  <c r="G31" i="4"/>
  <c r="G32" i="4"/>
  <c r="G34" i="4"/>
  <c r="G35" i="4"/>
  <c r="G36" i="4"/>
  <c r="G37" i="4"/>
  <c r="G38" i="4"/>
  <c r="G39" i="4"/>
  <c r="G40" i="4"/>
  <c r="G41" i="4"/>
  <c r="G42" i="4"/>
  <c r="G43" i="4"/>
  <c r="G44" i="4"/>
  <c r="G45" i="4"/>
  <c r="G48" i="4"/>
  <c r="G49" i="4"/>
  <c r="G52" i="4"/>
  <c r="G53" i="4"/>
  <c r="G57" i="4"/>
  <c r="G62" i="4"/>
  <c r="G64" i="4"/>
  <c r="G66" i="4"/>
  <c r="G67" i="4"/>
  <c r="G68" i="4"/>
  <c r="G69" i="4"/>
  <c r="G70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" i="2"/>
  <c r="G2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<sst xmlns="http://schemas.openxmlformats.org/spreadsheetml/2006/main" count="1164" uniqueCount="87">
  <si>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</si>
  <si>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</si>
  <si>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</si>
  <si>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</si>
  <si>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</si>
  <si>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</si>
  <si>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</si>
  <si>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</si>
  <si>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</si>
  <si>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</si>
  <si>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</si>
  <si>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</si>
  <si>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</si>
  <si>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</si>
  <si>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</si>
  <si>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</si>
  <si>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</si>
  <si>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</si>
  <si>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</si>
  <si>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</si>
  <si>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</si>
  <si>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</si>
  <si>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</si>
  <si>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</si>
  <si>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</si>
  <si>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</si>
  <si>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</si>
  <si>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</si>
  <si>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</si>
  <si>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</si>
  <si>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</si>
  <si>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</si>
  <si>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</si>
  <si>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</si>
  <si>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</si>
  <si>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</si>
  <si>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</si>
  <si>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</si>
  <si>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</si>
  <si>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</si>
  <si>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</si>
  <si>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</si>
  <si>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</si>
  <si>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</si>
  <si>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</si>
  <si>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</si>
  <si>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</si>
  <si>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</si>
  <si>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</si>
  <si>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</si>
  <si>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</si>
  <si>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</si>
  <si>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</si>
  <si>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</si>
  <si>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</si>
  <si>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</si>
  <si>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</si>
  <si>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</si>
  <si>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</si>
  <si>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</si>
  <si>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</si>
  <si>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</si>
  <si>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</si>
  <si>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Arun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</si>
  <si>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</si>
  <si>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</si>
  <si>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</si>
  <si>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</si>
  <si>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</si>
  <si>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</si>
  <si>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</si>
  <si>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</si>
  <si>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</si>
  <si>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</si>
  <si>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region_name</t>
  </si>
  <si>
    <t>sales_rep_name</t>
  </si>
  <si>
    <t>Beed</t>
  </si>
  <si>
    <t>unit_price</t>
  </si>
  <si>
    <t>Total_price</t>
  </si>
  <si>
    <t>Month</t>
  </si>
  <si>
    <t>Year</t>
  </si>
  <si>
    <t>Vankatesh</t>
  </si>
  <si>
    <t>Surveshawar</t>
  </si>
  <si>
    <t>Nov</t>
  </si>
  <si>
    <t>Anil Kumar</t>
  </si>
  <si>
    <t>product_name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</si>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</sst>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General_)"/>
    <numFmt numFmtId="167" formatCode="0.00_)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5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7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48">
    <xf numFmtId="0" fontId="0" fillId="0" borderId="0" xfId="0"/>
    <xf numFmtId="166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6" fontId="6" fillId="0" borderId="0" xfId="284" quotePrefix="1" applyNumberFormat="1" applyFont="1" applyAlignment="1">
      <alignment horizontal="left"/>
    </xf>
    <xf numFmtId="166" fontId="6" fillId="0" borderId="0" xfId="284" applyNumberFormat="1" applyFont="1"/>
    <xf numFmtId="166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6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6" fontId="6" fillId="0" borderId="0" xfId="284" applyNumberFormat="1" applyFont="1" applyAlignment="1">
      <alignment horizontal="left"/>
    </xf>
    <xf numFmtId="166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166" fontId="1" fillId="0" borderId="0" xfId="284" quotePrefix="1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0" fillId="26" borderId="0" xfId="0" applyFill="1"/>
    <xf numFmtId="0" fontId="1" fillId="0" borderId="0" xfId="0" applyFont="1"/>
    <xf numFmtId="0" fontId="1" fillId="0" borderId="6" xfId="0" applyFont="1" applyBorder="1"/>
    <xf numFmtId="0" fontId="2" fillId="0" borderId="6" xfId="290" quotePrefix="1" applyFont="1" applyBorder="1" applyAlignment="1">
      <alignment horizontal="center"/>
    </xf>
    <xf numFmtId="49" fontId="6" fillId="0" borderId="0" xfId="284" quotePrefix="1" applyNumberFormat="1" applyFont="1" applyAlignment="1">
      <alignment horizontal="left"/>
    </xf>
    <xf numFmtId="49" fontId="6" fillId="0" borderId="0" xfId="284" applyNumberFormat="1" applyFont="1"/>
    <xf numFmtId="49" fontId="6" fillId="0" borderId="0" xfId="168" quotePrefix="1" applyNumberFormat="1" applyFont="1" applyAlignment="1">
      <alignment horizontal="left"/>
    </xf>
    <xf numFmtId="49" fontId="31" fillId="0" borderId="0" xfId="292" applyNumberFormat="1" applyAlignment="1">
      <alignment wrapText="1"/>
    </xf>
    <xf numFmtId="49" fontId="6" fillId="0" borderId="0" xfId="284" applyNumberFormat="1" applyFont="1" applyAlignment="1">
      <alignment horizontal="left"/>
    </xf>
    <xf numFmtId="49" fontId="3" fillId="0" borderId="0" xfId="284" applyNumberFormat="1" applyFont="1"/>
    <xf numFmtId="49" fontId="11" fillId="0" borderId="0" xfId="293" applyNumberFormat="1" applyAlignment="1">
      <alignment wrapText="1"/>
    </xf>
    <xf numFmtId="49" fontId="32" fillId="0" borderId="0" xfId="42" applyNumberFormat="1" applyFont="1" applyBorder="1"/>
    <xf numFmtId="49" fontId="3" fillId="0" borderId="0" xfId="168" applyNumberFormat="1" applyFont="1"/>
    <xf numFmtId="49" fontId="11" fillId="0" borderId="0" xfId="289" applyNumberFormat="1" applyAlignment="1">
      <alignment wrapText="1"/>
    </xf>
    <xf numFmtId="49" fontId="11" fillId="0" borderId="0" xfId="291" applyNumberFormat="1" applyAlignment="1">
      <alignment wrapText="1"/>
    </xf>
    <xf numFmtId="49" fontId="3" fillId="0" borderId="0" xfId="168" quotePrefix="1" applyNumberFormat="1" applyFont="1" applyAlignment="1">
      <alignment horizontal="left"/>
    </xf>
    <xf numFmtId="49" fontId="11" fillId="0" borderId="11" xfId="325" applyNumberFormat="1" applyBorder="1" applyAlignment="1">
      <alignment wrapText="1"/>
    </xf>
    <xf numFmtId="49" fontId="3" fillId="0" borderId="12" xfId="40" applyNumberFormat="1" applyFont="1" applyFill="1" applyBorder="1"/>
    <xf numFmtId="49" fontId="2" fillId="0" borderId="11" xfId="325" applyNumberFormat="1" applyFont="1" applyBorder="1" applyAlignment="1">
      <alignment wrapText="1"/>
    </xf>
    <xf numFmtId="49" fontId="6" fillId="0" borderId="0" xfId="168" applyNumberFormat="1" applyFont="1" applyAlignment="1">
      <alignment horizontal="left"/>
    </xf>
    <xf numFmtId="49" fontId="3" fillId="0" borderId="0" xfId="0" applyNumberFormat="1" applyFont="1" applyAlignment="1">
      <alignment horizontal="left"/>
    </xf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workbookViewId="0"/>
  </sheetViews>
  <sheetFormatPr baseColWidth="10" defaultColWidth="8.83203125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0.6640625" customWidth="1"/>
    <col min="5" max="5" width="13.6640625" bestFit="1" customWidth="1"/>
    <col min="6" max="7" width="10.83203125"/>
  </cols>
  <sheetData>
    <row r="1" spans="1:9" ht="18" customHeight="1">
      <c r="A1" s="30" t="s">
        <v>85</v>
      </c>
      <c r="B1" s="1" t="s">
        <v>74</v>
      </c>
      <c r="C1" s="1" t="s">
        <v>75</v>
      </c>
      <c r="D1" s="2" t="s">
        <v>61</v>
      </c>
      <c r="E1" s="2" t="s">
        <v>62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>
      <c r="A2" s="4" t="s">
        <v>0</v>
      </c>
      <c r="B2" s="25" t="s">
        <v>76</v>
      </c>
      <c r="C2" s="25" t="s">
        <v>63</v>
      </c>
      <c r="D2" s="29">
        <v>8</v>
      </c>
      <c r="E2" s="3">
        <v>14</v>
      </c>
      <c r="F2">
        <v>135</v>
      </c>
      <c r="G2">
        <f>F2*D2</f>
        <v>1080</v>
      </c>
      <c r="H2" s="28" t="s">
        <v>83</v>
      </c>
      <c r="I2" s="28">
        <v>2019</v>
      </c>
    </row>
    <row r="3" spans="1:9">
      <c r="A3" s="4" t="s">
        <v>1</v>
      </c>
      <c r="B3" s="25" t="s">
        <v>76</v>
      </c>
      <c r="C3" s="25" t="s">
        <v>63</v>
      </c>
      <c r="D3" s="3">
        <v>0</v>
      </c>
      <c r="E3" s="3">
        <v>0</v>
      </c>
      <c r="F3">
        <v>237</v>
      </c>
      <c r="G3">
        <f t="shared" ref="G3:G34" si="0">E2*F3</f>
        <v>3318</v>
      </c>
      <c r="H3" s="28" t="s">
        <v>83</v>
      </c>
      <c r="I3" s="28">
        <v>2019</v>
      </c>
    </row>
    <row r="4" spans="1:9">
      <c r="A4" s="4" t="s">
        <v>2</v>
      </c>
      <c r="B4" s="25" t="s">
        <v>76</v>
      </c>
      <c r="C4" s="25" t="s">
        <v>63</v>
      </c>
      <c r="D4" s="3">
        <v>151</v>
      </c>
      <c r="E4" s="3">
        <v>199</v>
      </c>
      <c r="F4">
        <v>91</v>
      </c>
      <c r="G4">
        <f t="shared" si="0"/>
        <v>0</v>
      </c>
      <c r="H4" s="28" t="s">
        <v>83</v>
      </c>
      <c r="I4" s="28">
        <v>2019</v>
      </c>
    </row>
    <row r="5" spans="1:9">
      <c r="A5" s="4" t="s">
        <v>3</v>
      </c>
      <c r="B5" s="25" t="s">
        <v>76</v>
      </c>
      <c r="C5" s="25" t="s">
        <v>63</v>
      </c>
      <c r="D5" s="3">
        <v>0</v>
      </c>
      <c r="E5" s="3">
        <v>0</v>
      </c>
      <c r="F5">
        <v>344</v>
      </c>
      <c r="G5">
        <f t="shared" si="0"/>
        <v>68456</v>
      </c>
      <c r="H5" s="28" t="s">
        <v>83</v>
      </c>
      <c r="I5" s="28">
        <v>2019</v>
      </c>
    </row>
    <row r="6" spans="1:9">
      <c r="A6" s="4" t="s">
        <v>4</v>
      </c>
      <c r="B6" s="25" t="s">
        <v>76</v>
      </c>
      <c r="C6" s="25" t="s">
        <v>63</v>
      </c>
      <c r="D6" s="3">
        <v>2</v>
      </c>
      <c r="E6" s="3">
        <v>2</v>
      </c>
      <c r="F6">
        <v>130</v>
      </c>
      <c r="G6">
        <f t="shared" si="0"/>
        <v>0</v>
      </c>
      <c r="H6" s="28" t="s">
        <v>83</v>
      </c>
      <c r="I6" s="28">
        <v>2019</v>
      </c>
    </row>
    <row r="7" spans="1:9">
      <c r="A7" s="4" t="s">
        <v>5</v>
      </c>
      <c r="B7" s="25" t="s">
        <v>76</v>
      </c>
      <c r="C7" s="25" t="s">
        <v>63</v>
      </c>
      <c r="D7" s="3">
        <v>10</v>
      </c>
      <c r="E7" s="3">
        <v>10</v>
      </c>
      <c r="F7">
        <v>244</v>
      </c>
      <c r="G7">
        <f t="shared" si="0"/>
        <v>488</v>
      </c>
      <c r="H7" s="28" t="s">
        <v>83</v>
      </c>
      <c r="I7" s="28">
        <v>2019</v>
      </c>
    </row>
    <row r="8" spans="1:9">
      <c r="A8" s="4" t="s">
        <v>6</v>
      </c>
      <c r="B8" s="25" t="s">
        <v>76</v>
      </c>
      <c r="C8" s="25" t="s">
        <v>63</v>
      </c>
      <c r="D8" s="3">
        <v>38</v>
      </c>
      <c r="E8" s="3">
        <v>48</v>
      </c>
      <c r="F8">
        <v>88</v>
      </c>
      <c r="G8">
        <f t="shared" si="0"/>
        <v>880</v>
      </c>
      <c r="H8" s="28" t="s">
        <v>83</v>
      </c>
      <c r="I8" s="28">
        <v>2019</v>
      </c>
    </row>
    <row r="9" spans="1:9">
      <c r="A9" s="5" t="s">
        <v>7</v>
      </c>
      <c r="B9" s="25" t="s">
        <v>76</v>
      </c>
      <c r="C9" s="25" t="s">
        <v>63</v>
      </c>
      <c r="D9" s="3">
        <v>95</v>
      </c>
      <c r="E9" s="3">
        <v>247</v>
      </c>
      <c r="F9">
        <v>57</v>
      </c>
      <c r="G9">
        <f t="shared" si="0"/>
        <v>2736</v>
      </c>
      <c r="H9" s="28" t="s">
        <v>83</v>
      </c>
      <c r="I9" s="28">
        <v>2019</v>
      </c>
    </row>
    <row r="10" spans="1:9">
      <c r="A10" s="5" t="s">
        <v>30</v>
      </c>
      <c r="B10" s="25" t="s">
        <v>76</v>
      </c>
      <c r="C10" s="25" t="s">
        <v>63</v>
      </c>
      <c r="D10" s="3"/>
      <c r="E10" s="3"/>
      <c r="F10" s="27">
        <v>63</v>
      </c>
      <c r="G10">
        <f t="shared" si="0"/>
        <v>15561</v>
      </c>
      <c r="H10" s="28" t="s">
        <v>83</v>
      </c>
      <c r="I10" s="28">
        <v>2019</v>
      </c>
    </row>
    <row r="11" spans="1:9">
      <c r="A11" s="6" t="s">
        <v>54</v>
      </c>
      <c r="B11" s="25" t="s">
        <v>76</v>
      </c>
      <c r="C11" s="25" t="s">
        <v>63</v>
      </c>
      <c r="D11" s="3"/>
      <c r="E11" s="3"/>
      <c r="F11" s="27">
        <v>50</v>
      </c>
      <c r="G11">
        <f t="shared" si="0"/>
        <v>0</v>
      </c>
      <c r="H11" s="28" t="s">
        <v>83</v>
      </c>
      <c r="I11" s="28">
        <v>2019</v>
      </c>
    </row>
    <row r="12" spans="1:9">
      <c r="A12" s="4" t="s">
        <v>8</v>
      </c>
      <c r="B12" s="25" t="s">
        <v>76</v>
      </c>
      <c r="C12" s="25" t="s">
        <v>63</v>
      </c>
      <c r="D12" s="3"/>
      <c r="E12" s="3"/>
      <c r="F12">
        <v>223</v>
      </c>
      <c r="G12">
        <f t="shared" si="0"/>
        <v>0</v>
      </c>
      <c r="H12" s="28" t="s">
        <v>83</v>
      </c>
      <c r="I12" s="28">
        <v>2019</v>
      </c>
    </row>
    <row r="13" spans="1:9">
      <c r="A13" s="7" t="s">
        <v>9</v>
      </c>
      <c r="B13" s="25" t="s">
        <v>76</v>
      </c>
      <c r="C13" s="25" t="s">
        <v>63</v>
      </c>
      <c r="D13" s="3">
        <v>806</v>
      </c>
      <c r="E13" s="3">
        <v>953</v>
      </c>
      <c r="F13">
        <v>61</v>
      </c>
      <c r="G13">
        <f t="shared" si="0"/>
        <v>0</v>
      </c>
      <c r="H13" s="28" t="s">
        <v>83</v>
      </c>
      <c r="I13" s="28">
        <v>2019</v>
      </c>
    </row>
    <row r="14" spans="1:9">
      <c r="A14" s="7" t="s">
        <v>10</v>
      </c>
      <c r="B14" s="25" t="s">
        <v>76</v>
      </c>
      <c r="C14" s="25" t="s">
        <v>63</v>
      </c>
      <c r="D14" s="3">
        <v>38</v>
      </c>
      <c r="E14" s="3">
        <v>101</v>
      </c>
      <c r="F14">
        <v>104</v>
      </c>
      <c r="G14">
        <f t="shared" si="0"/>
        <v>99112</v>
      </c>
      <c r="H14" s="28" t="s">
        <v>83</v>
      </c>
      <c r="I14" s="28">
        <v>2019</v>
      </c>
    </row>
    <row r="15" spans="1:9" ht="14">
      <c r="A15" s="8" t="s">
        <v>55</v>
      </c>
      <c r="B15" s="25" t="s">
        <v>76</v>
      </c>
      <c r="C15" s="25" t="s">
        <v>63</v>
      </c>
      <c r="D15" s="3">
        <v>0</v>
      </c>
      <c r="E15" s="3">
        <v>36</v>
      </c>
      <c r="F15">
        <v>49</v>
      </c>
      <c r="G15">
        <f t="shared" si="0"/>
        <v>4949</v>
      </c>
      <c r="H15" s="28" t="s">
        <v>83</v>
      </c>
      <c r="I15" s="28">
        <v>2019</v>
      </c>
    </row>
    <row r="16" spans="1:9">
      <c r="A16" s="4" t="s">
        <v>31</v>
      </c>
      <c r="B16" s="25" t="s">
        <v>76</v>
      </c>
      <c r="C16" s="25" t="s">
        <v>63</v>
      </c>
      <c r="D16" s="3"/>
      <c r="E16" s="3"/>
      <c r="G16">
        <f t="shared" si="0"/>
        <v>0</v>
      </c>
      <c r="H16" s="28" t="s">
        <v>83</v>
      </c>
      <c r="I16" s="28">
        <v>2019</v>
      </c>
    </row>
    <row r="17" spans="1:9">
      <c r="A17" s="4" t="s">
        <v>32</v>
      </c>
      <c r="B17" s="25" t="s">
        <v>76</v>
      </c>
      <c r="C17" s="25" t="s">
        <v>63</v>
      </c>
      <c r="D17" s="3">
        <v>424</v>
      </c>
      <c r="E17" s="3">
        <v>401</v>
      </c>
      <c r="F17">
        <v>70</v>
      </c>
      <c r="G17">
        <f t="shared" si="0"/>
        <v>0</v>
      </c>
      <c r="H17" s="28" t="s">
        <v>83</v>
      </c>
      <c r="I17" s="28">
        <v>2019</v>
      </c>
    </row>
    <row r="18" spans="1:9">
      <c r="A18" s="4" t="s">
        <v>44</v>
      </c>
      <c r="B18" s="25" t="s">
        <v>76</v>
      </c>
      <c r="C18" s="25" t="s">
        <v>63</v>
      </c>
      <c r="D18" s="3">
        <v>563</v>
      </c>
      <c r="E18" s="3">
        <v>558</v>
      </c>
      <c r="F18">
        <v>49</v>
      </c>
      <c r="G18">
        <f t="shared" si="0"/>
        <v>19649</v>
      </c>
      <c r="H18" s="28" t="s">
        <v>83</v>
      </c>
      <c r="I18" s="28">
        <v>2019</v>
      </c>
    </row>
    <row r="19" spans="1:9">
      <c r="A19" s="4" t="s">
        <v>33</v>
      </c>
      <c r="B19" s="25" t="s">
        <v>76</v>
      </c>
      <c r="C19" s="25" t="s">
        <v>63</v>
      </c>
      <c r="D19" s="3"/>
      <c r="E19" s="3"/>
      <c r="F19">
        <v>49</v>
      </c>
      <c r="G19">
        <f t="shared" si="0"/>
        <v>27342</v>
      </c>
      <c r="H19" s="28" t="s">
        <v>83</v>
      </c>
      <c r="I19" s="28">
        <v>2019</v>
      </c>
    </row>
    <row r="20" spans="1:9">
      <c r="A20" s="9" t="s">
        <v>45</v>
      </c>
      <c r="B20" s="25" t="s">
        <v>76</v>
      </c>
      <c r="C20" s="25" t="s">
        <v>63</v>
      </c>
      <c r="D20" s="3"/>
      <c r="E20" s="3"/>
      <c r="F20">
        <v>399</v>
      </c>
      <c r="G20">
        <f t="shared" si="0"/>
        <v>0</v>
      </c>
      <c r="H20" s="28" t="s">
        <v>83</v>
      </c>
      <c r="I20" s="28">
        <v>2019</v>
      </c>
    </row>
    <row r="21" spans="1:9" ht="14">
      <c r="A21" s="8" t="s">
        <v>56</v>
      </c>
      <c r="B21" s="25" t="s">
        <v>76</v>
      </c>
      <c r="C21" s="25" t="s">
        <v>63</v>
      </c>
      <c r="D21" s="3">
        <v>0</v>
      </c>
      <c r="E21" s="3">
        <v>9</v>
      </c>
      <c r="F21">
        <v>619</v>
      </c>
      <c r="G21">
        <f t="shared" si="0"/>
        <v>0</v>
      </c>
      <c r="H21" s="28" t="s">
        <v>83</v>
      </c>
      <c r="I21" s="28">
        <v>2019</v>
      </c>
    </row>
    <row r="22" spans="1:9">
      <c r="A22" s="10" t="s">
        <v>46</v>
      </c>
      <c r="B22" s="25" t="s">
        <v>76</v>
      </c>
      <c r="C22" s="25" t="s">
        <v>63</v>
      </c>
      <c r="D22" s="3"/>
      <c r="E22" s="3"/>
      <c r="G22">
        <f t="shared" si="0"/>
        <v>0</v>
      </c>
      <c r="H22" s="28" t="s">
        <v>83</v>
      </c>
      <c r="I22" s="28">
        <v>2019</v>
      </c>
    </row>
    <row r="23" spans="1:9">
      <c r="A23" s="5" t="s">
        <v>11</v>
      </c>
      <c r="B23" s="25" t="s">
        <v>76</v>
      </c>
      <c r="C23" s="25" t="s">
        <v>63</v>
      </c>
      <c r="D23" s="3">
        <v>14</v>
      </c>
      <c r="E23" s="3">
        <v>7</v>
      </c>
      <c r="F23">
        <v>638</v>
      </c>
      <c r="G23">
        <f t="shared" si="0"/>
        <v>0</v>
      </c>
      <c r="H23" s="28" t="s">
        <v>83</v>
      </c>
      <c r="I23" s="28">
        <v>2019</v>
      </c>
    </row>
    <row r="24" spans="1:9">
      <c r="A24" s="5" t="s">
        <v>52</v>
      </c>
      <c r="B24" s="25" t="s">
        <v>76</v>
      </c>
      <c r="C24" s="25" t="s">
        <v>63</v>
      </c>
      <c r="D24" s="3">
        <v>0</v>
      </c>
      <c r="E24" s="3">
        <v>1</v>
      </c>
      <c r="F24">
        <v>68</v>
      </c>
      <c r="G24">
        <f t="shared" si="0"/>
        <v>476</v>
      </c>
      <c r="H24" s="28" t="s">
        <v>83</v>
      </c>
      <c r="I24" s="28">
        <v>2019</v>
      </c>
    </row>
    <row r="25" spans="1:9">
      <c r="A25" s="5" t="s">
        <v>12</v>
      </c>
      <c r="B25" s="25" t="s">
        <v>76</v>
      </c>
      <c r="C25" s="25" t="s">
        <v>63</v>
      </c>
      <c r="D25" s="3">
        <v>31</v>
      </c>
      <c r="E25" s="3">
        <v>27</v>
      </c>
      <c r="F25">
        <v>240</v>
      </c>
      <c r="G25">
        <f t="shared" si="0"/>
        <v>240</v>
      </c>
      <c r="H25" s="28" t="s">
        <v>83</v>
      </c>
      <c r="I25" s="28">
        <v>2019</v>
      </c>
    </row>
    <row r="26" spans="1:9">
      <c r="A26" s="5" t="s">
        <v>13</v>
      </c>
      <c r="B26" s="25" t="s">
        <v>76</v>
      </c>
      <c r="C26" s="25" t="s">
        <v>63</v>
      </c>
      <c r="D26" s="3">
        <v>9</v>
      </c>
      <c r="E26" s="3">
        <v>32</v>
      </c>
      <c r="F26">
        <v>480</v>
      </c>
      <c r="G26">
        <f t="shared" si="0"/>
        <v>12960</v>
      </c>
      <c r="H26" s="28" t="s">
        <v>83</v>
      </c>
      <c r="I26" s="28">
        <v>2019</v>
      </c>
    </row>
    <row r="27" spans="1:9">
      <c r="A27" s="5" t="s">
        <v>27</v>
      </c>
      <c r="B27" s="25" t="s">
        <v>76</v>
      </c>
      <c r="C27" s="25" t="s">
        <v>63</v>
      </c>
      <c r="D27" s="3"/>
      <c r="E27" s="3"/>
      <c r="F27">
        <v>830</v>
      </c>
      <c r="G27">
        <f t="shared" si="0"/>
        <v>26560</v>
      </c>
      <c r="H27" s="28" t="s">
        <v>83</v>
      </c>
      <c r="I27" s="28">
        <v>2019</v>
      </c>
    </row>
    <row r="28" spans="1:9">
      <c r="A28" s="5" t="s">
        <v>28</v>
      </c>
      <c r="B28" s="25" t="s">
        <v>76</v>
      </c>
      <c r="C28" s="25" t="s">
        <v>63</v>
      </c>
      <c r="D28" s="3"/>
      <c r="E28" s="3"/>
      <c r="F28">
        <v>430</v>
      </c>
      <c r="G28">
        <f t="shared" si="0"/>
        <v>0</v>
      </c>
      <c r="H28" s="28" t="s">
        <v>83</v>
      </c>
      <c r="I28" s="28">
        <v>2019</v>
      </c>
    </row>
    <row r="29" spans="1:9">
      <c r="A29" s="7" t="s">
        <v>23</v>
      </c>
      <c r="B29" s="25" t="s">
        <v>76</v>
      </c>
      <c r="C29" s="25" t="s">
        <v>63</v>
      </c>
      <c r="D29" s="3"/>
      <c r="E29" s="3"/>
      <c r="F29">
        <v>360</v>
      </c>
      <c r="G29">
        <f t="shared" si="0"/>
        <v>0</v>
      </c>
      <c r="H29" s="28" t="s">
        <v>83</v>
      </c>
      <c r="I29" s="28">
        <v>2019</v>
      </c>
    </row>
    <row r="30" spans="1:9" ht="14">
      <c r="A30" s="11" t="s">
        <v>57</v>
      </c>
      <c r="B30" s="25" t="s">
        <v>76</v>
      </c>
      <c r="C30" s="25" t="s">
        <v>63</v>
      </c>
      <c r="D30" s="3">
        <v>0</v>
      </c>
      <c r="E30" s="3">
        <v>3</v>
      </c>
      <c r="F30">
        <v>269</v>
      </c>
      <c r="G30">
        <f t="shared" si="0"/>
        <v>0</v>
      </c>
      <c r="H30" s="28" t="s">
        <v>83</v>
      </c>
      <c r="I30" s="28">
        <v>2019</v>
      </c>
    </row>
    <row r="31" spans="1:9">
      <c r="A31" s="12" t="s">
        <v>60</v>
      </c>
      <c r="B31" s="25" t="s">
        <v>76</v>
      </c>
      <c r="C31" s="25" t="s">
        <v>63</v>
      </c>
      <c r="D31" s="3">
        <v>0</v>
      </c>
      <c r="E31" s="3">
        <v>2</v>
      </c>
      <c r="F31">
        <v>633</v>
      </c>
      <c r="G31">
        <f t="shared" si="0"/>
        <v>1899</v>
      </c>
      <c r="H31" s="28" t="s">
        <v>83</v>
      </c>
      <c r="I31" s="28">
        <v>2019</v>
      </c>
    </row>
    <row r="32" spans="1:9" ht="14">
      <c r="A32" s="11" t="s">
        <v>58</v>
      </c>
      <c r="B32" s="25" t="s">
        <v>76</v>
      </c>
      <c r="C32" s="25" t="s">
        <v>63</v>
      </c>
      <c r="D32" s="3">
        <v>0</v>
      </c>
      <c r="E32" s="3">
        <v>1</v>
      </c>
      <c r="F32">
        <v>789</v>
      </c>
      <c r="G32">
        <f t="shared" si="0"/>
        <v>1578</v>
      </c>
      <c r="H32" s="28" t="s">
        <v>83</v>
      </c>
      <c r="I32" s="28">
        <v>2019</v>
      </c>
    </row>
    <row r="33" spans="1:9" ht="14">
      <c r="A33" s="11" t="s">
        <v>59</v>
      </c>
      <c r="B33" s="25" t="s">
        <v>76</v>
      </c>
      <c r="C33" s="25" t="s">
        <v>63</v>
      </c>
      <c r="D33" s="3">
        <v>1</v>
      </c>
      <c r="E33" s="3">
        <v>6</v>
      </c>
      <c r="F33">
        <v>865</v>
      </c>
      <c r="G33">
        <f t="shared" si="0"/>
        <v>865</v>
      </c>
      <c r="H33" s="28" t="s">
        <v>83</v>
      </c>
      <c r="I33" s="28">
        <v>2019</v>
      </c>
    </row>
    <row r="34" spans="1:9">
      <c r="A34" s="13" t="s">
        <v>14</v>
      </c>
      <c r="B34" s="25" t="s">
        <v>76</v>
      </c>
      <c r="C34" s="25" t="s">
        <v>63</v>
      </c>
      <c r="D34" s="3">
        <v>0</v>
      </c>
      <c r="E34" s="3">
        <v>2</v>
      </c>
      <c r="F34">
        <v>863</v>
      </c>
      <c r="G34">
        <f t="shared" si="0"/>
        <v>5178</v>
      </c>
      <c r="H34" s="28" t="s">
        <v>83</v>
      </c>
      <c r="I34" s="28">
        <v>2019</v>
      </c>
    </row>
    <row r="35" spans="1:9">
      <c r="A35" s="14" t="s">
        <v>36</v>
      </c>
      <c r="B35" s="25" t="s">
        <v>76</v>
      </c>
      <c r="C35" s="25" t="s">
        <v>63</v>
      </c>
      <c r="D35" s="3">
        <v>1</v>
      </c>
      <c r="E35" s="3">
        <v>1</v>
      </c>
      <c r="G35">
        <f t="shared" ref="G35:G66" si="1">E34*F35</f>
        <v>0</v>
      </c>
      <c r="H35" s="28" t="s">
        <v>83</v>
      </c>
      <c r="I35" s="28">
        <v>2019</v>
      </c>
    </row>
    <row r="36" spans="1:9">
      <c r="A36" s="5" t="s">
        <v>15</v>
      </c>
      <c r="B36" s="25" t="s">
        <v>76</v>
      </c>
      <c r="C36" s="25" t="s">
        <v>63</v>
      </c>
      <c r="D36" s="3"/>
      <c r="E36" s="3"/>
      <c r="F36">
        <v>1136</v>
      </c>
      <c r="G36">
        <f t="shared" si="1"/>
        <v>1136</v>
      </c>
      <c r="H36" s="28" t="s">
        <v>83</v>
      </c>
      <c r="I36" s="28">
        <v>2019</v>
      </c>
    </row>
    <row r="37" spans="1:9">
      <c r="A37" s="5" t="s">
        <v>16</v>
      </c>
      <c r="B37" s="25" t="s">
        <v>76</v>
      </c>
      <c r="C37" s="25" t="s">
        <v>63</v>
      </c>
      <c r="D37" s="3">
        <v>3</v>
      </c>
      <c r="E37" s="3">
        <v>2</v>
      </c>
      <c r="F37">
        <v>1367</v>
      </c>
      <c r="G37">
        <f t="shared" si="1"/>
        <v>0</v>
      </c>
      <c r="H37" s="28" t="s">
        <v>83</v>
      </c>
      <c r="I37" s="28">
        <v>2019</v>
      </c>
    </row>
    <row r="38" spans="1:9">
      <c r="A38" s="5" t="s">
        <v>17</v>
      </c>
      <c r="B38" s="25" t="s">
        <v>76</v>
      </c>
      <c r="C38" s="25" t="s">
        <v>63</v>
      </c>
      <c r="D38" s="3">
        <v>0</v>
      </c>
      <c r="E38" s="3">
        <v>5</v>
      </c>
      <c r="F38">
        <v>955</v>
      </c>
      <c r="G38">
        <f t="shared" si="1"/>
        <v>1910</v>
      </c>
      <c r="H38" s="28" t="s">
        <v>83</v>
      </c>
      <c r="I38" s="28">
        <v>2019</v>
      </c>
    </row>
    <row r="39" spans="1:9">
      <c r="A39" s="5" t="s">
        <v>24</v>
      </c>
      <c r="B39" s="25" t="s">
        <v>76</v>
      </c>
      <c r="C39" s="25" t="s">
        <v>63</v>
      </c>
      <c r="D39" s="3">
        <v>6</v>
      </c>
      <c r="E39" s="3">
        <v>13</v>
      </c>
      <c r="F39">
        <v>168</v>
      </c>
      <c r="G39">
        <f t="shared" si="1"/>
        <v>840</v>
      </c>
      <c r="H39" s="28" t="s">
        <v>83</v>
      </c>
      <c r="I39" s="28">
        <v>2019</v>
      </c>
    </row>
    <row r="40" spans="1:9">
      <c r="A40" s="4" t="s">
        <v>18</v>
      </c>
      <c r="B40" s="25" t="s">
        <v>76</v>
      </c>
      <c r="C40" s="25" t="s">
        <v>63</v>
      </c>
      <c r="D40" s="3">
        <v>19</v>
      </c>
      <c r="E40" s="3">
        <v>17</v>
      </c>
      <c r="F40">
        <v>1287</v>
      </c>
      <c r="G40">
        <f t="shared" si="1"/>
        <v>16731</v>
      </c>
      <c r="H40" s="28" t="s">
        <v>83</v>
      </c>
      <c r="I40" s="28">
        <v>2019</v>
      </c>
    </row>
    <row r="41" spans="1:9">
      <c r="A41" s="4" t="s">
        <v>19</v>
      </c>
      <c r="B41" s="25" t="s">
        <v>76</v>
      </c>
      <c r="C41" s="25" t="s">
        <v>63</v>
      </c>
      <c r="D41" s="3">
        <v>3</v>
      </c>
      <c r="E41" s="3">
        <v>3</v>
      </c>
      <c r="F41">
        <v>1358</v>
      </c>
      <c r="G41">
        <f t="shared" si="1"/>
        <v>23086</v>
      </c>
      <c r="H41" s="28" t="s">
        <v>83</v>
      </c>
      <c r="I41" s="28">
        <v>2019</v>
      </c>
    </row>
    <row r="42" spans="1:9" ht="14">
      <c r="A42" s="15" t="s">
        <v>48</v>
      </c>
      <c r="B42" s="25" t="s">
        <v>76</v>
      </c>
      <c r="C42" s="25" t="s">
        <v>63</v>
      </c>
      <c r="D42" s="3">
        <v>2</v>
      </c>
      <c r="E42" s="3">
        <v>3</v>
      </c>
      <c r="F42">
        <v>1270</v>
      </c>
      <c r="G42">
        <f t="shared" si="1"/>
        <v>3810</v>
      </c>
      <c r="H42" s="28" t="s">
        <v>83</v>
      </c>
      <c r="I42" s="28">
        <v>2019</v>
      </c>
    </row>
    <row r="43" spans="1:9" ht="14">
      <c r="A43" s="15" t="s">
        <v>49</v>
      </c>
      <c r="B43" s="25" t="s">
        <v>76</v>
      </c>
      <c r="C43" s="25" t="s">
        <v>63</v>
      </c>
      <c r="D43" s="3">
        <v>0</v>
      </c>
      <c r="E43" s="3">
        <v>1</v>
      </c>
      <c r="F43">
        <v>1184</v>
      </c>
      <c r="G43">
        <f t="shared" si="1"/>
        <v>3552</v>
      </c>
      <c r="H43" s="28" t="s">
        <v>83</v>
      </c>
      <c r="I43" s="28">
        <v>2019</v>
      </c>
    </row>
    <row r="44" spans="1:9" ht="14">
      <c r="A44" s="16" t="s">
        <v>50</v>
      </c>
      <c r="B44" s="25" t="s">
        <v>76</v>
      </c>
      <c r="C44" s="25" t="s">
        <v>63</v>
      </c>
      <c r="D44" s="3">
        <v>0</v>
      </c>
      <c r="E44" s="3">
        <v>0</v>
      </c>
      <c r="F44">
        <v>755</v>
      </c>
      <c r="G44">
        <f t="shared" si="1"/>
        <v>755</v>
      </c>
      <c r="H44" s="28" t="s">
        <v>83</v>
      </c>
      <c r="I44" s="28">
        <v>2019</v>
      </c>
    </row>
    <row r="45" spans="1:9">
      <c r="A45" s="17" t="s">
        <v>37</v>
      </c>
      <c r="B45" s="25" t="s">
        <v>76</v>
      </c>
      <c r="C45" s="25" t="s">
        <v>63</v>
      </c>
      <c r="D45" s="3">
        <v>0</v>
      </c>
      <c r="E45" s="3">
        <v>0</v>
      </c>
      <c r="G45">
        <f t="shared" si="1"/>
        <v>0</v>
      </c>
      <c r="H45" s="28" t="s">
        <v>83</v>
      </c>
      <c r="I45" s="28">
        <v>2019</v>
      </c>
    </row>
    <row r="46" spans="1:9">
      <c r="A46" s="5" t="s">
        <v>47</v>
      </c>
      <c r="B46" s="25" t="s">
        <v>76</v>
      </c>
      <c r="C46" s="25" t="s">
        <v>63</v>
      </c>
      <c r="D46" s="3"/>
      <c r="E46" s="3"/>
      <c r="G46">
        <f t="shared" si="1"/>
        <v>0</v>
      </c>
      <c r="H46" s="28" t="s">
        <v>83</v>
      </c>
      <c r="I46" s="28">
        <v>2019</v>
      </c>
    </row>
    <row r="47" spans="1:9">
      <c r="A47" s="5" t="s">
        <v>20</v>
      </c>
      <c r="B47" s="25" t="s">
        <v>76</v>
      </c>
      <c r="C47" s="25" t="s">
        <v>63</v>
      </c>
      <c r="D47" s="3"/>
      <c r="E47" s="3"/>
      <c r="F47">
        <v>984</v>
      </c>
      <c r="G47">
        <f t="shared" si="1"/>
        <v>0</v>
      </c>
      <c r="H47" s="28" t="s">
        <v>83</v>
      </c>
      <c r="I47" s="28">
        <v>2019</v>
      </c>
    </row>
    <row r="48" spans="1:9">
      <c r="A48" s="5" t="s">
        <v>21</v>
      </c>
      <c r="B48" s="25" t="s">
        <v>76</v>
      </c>
      <c r="C48" s="25" t="s">
        <v>63</v>
      </c>
      <c r="D48" s="3">
        <v>12</v>
      </c>
      <c r="E48" s="3">
        <v>17</v>
      </c>
      <c r="F48">
        <v>157</v>
      </c>
      <c r="G48">
        <f t="shared" si="1"/>
        <v>0</v>
      </c>
      <c r="H48" s="28" t="s">
        <v>83</v>
      </c>
      <c r="I48" s="28">
        <v>2019</v>
      </c>
    </row>
    <row r="49" spans="1:9">
      <c r="A49" s="5" t="s">
        <v>22</v>
      </c>
      <c r="B49" s="25" t="s">
        <v>76</v>
      </c>
      <c r="C49" s="25" t="s">
        <v>63</v>
      </c>
      <c r="D49" s="3">
        <v>5</v>
      </c>
      <c r="E49" s="3">
        <v>18</v>
      </c>
      <c r="F49">
        <v>223</v>
      </c>
      <c r="G49">
        <f t="shared" si="1"/>
        <v>3791</v>
      </c>
      <c r="H49" s="28" t="s">
        <v>83</v>
      </c>
      <c r="I49" s="28">
        <v>2019</v>
      </c>
    </row>
    <row r="50" spans="1:9">
      <c r="A50" s="17" t="s">
        <v>38</v>
      </c>
      <c r="B50" s="25" t="s">
        <v>76</v>
      </c>
      <c r="C50" s="25" t="s">
        <v>63</v>
      </c>
      <c r="D50" s="3">
        <v>0</v>
      </c>
      <c r="E50" s="3">
        <v>1</v>
      </c>
      <c r="G50">
        <f t="shared" si="1"/>
        <v>0</v>
      </c>
      <c r="H50" s="28" t="s">
        <v>83</v>
      </c>
      <c r="I50" s="28">
        <v>2019</v>
      </c>
    </row>
    <row r="51" spans="1:9">
      <c r="A51" s="5" t="s">
        <v>34</v>
      </c>
      <c r="B51" s="25" t="s">
        <v>76</v>
      </c>
      <c r="C51" s="25" t="s">
        <v>63</v>
      </c>
      <c r="D51" s="3"/>
      <c r="E51" s="3"/>
      <c r="F51">
        <v>484</v>
      </c>
      <c r="G51">
        <f t="shared" si="1"/>
        <v>484</v>
      </c>
      <c r="H51" s="28" t="s">
        <v>83</v>
      </c>
      <c r="I51" s="28">
        <v>2019</v>
      </c>
    </row>
    <row r="52" spans="1:9">
      <c r="A52" s="17" t="s">
        <v>39</v>
      </c>
      <c r="B52" s="25" t="s">
        <v>76</v>
      </c>
      <c r="C52" s="25" t="s">
        <v>63</v>
      </c>
      <c r="D52" s="3">
        <v>5</v>
      </c>
      <c r="E52" s="3">
        <v>14</v>
      </c>
      <c r="F52" s="27"/>
      <c r="G52">
        <f t="shared" si="1"/>
        <v>0</v>
      </c>
      <c r="H52" s="28" t="s">
        <v>83</v>
      </c>
      <c r="I52" s="28">
        <v>2019</v>
      </c>
    </row>
    <row r="53" spans="1:9">
      <c r="A53" s="7" t="s">
        <v>25</v>
      </c>
      <c r="B53" s="25" t="s">
        <v>76</v>
      </c>
      <c r="C53" s="25" t="s">
        <v>63</v>
      </c>
      <c r="D53" s="3"/>
      <c r="E53" s="3"/>
      <c r="F53">
        <v>769</v>
      </c>
      <c r="G53">
        <f t="shared" si="1"/>
        <v>10766</v>
      </c>
      <c r="H53" s="28" t="s">
        <v>83</v>
      </c>
      <c r="I53" s="28">
        <v>2019</v>
      </c>
    </row>
    <row r="54" spans="1:9">
      <c r="A54" s="18" t="s">
        <v>41</v>
      </c>
      <c r="B54" s="25" t="s">
        <v>76</v>
      </c>
      <c r="C54" s="25" t="s">
        <v>63</v>
      </c>
      <c r="D54" s="3">
        <v>1</v>
      </c>
      <c r="E54" s="3">
        <v>19</v>
      </c>
      <c r="F54" s="27"/>
      <c r="G54">
        <f t="shared" si="1"/>
        <v>0</v>
      </c>
      <c r="H54" s="28" t="s">
        <v>83</v>
      </c>
      <c r="I54" s="28">
        <v>2019</v>
      </c>
    </row>
    <row r="55" spans="1:9">
      <c r="A55" s="7" t="s">
        <v>26</v>
      </c>
      <c r="B55" s="25" t="s">
        <v>76</v>
      </c>
      <c r="C55" s="25" t="s">
        <v>63</v>
      </c>
      <c r="D55" s="3"/>
      <c r="E55" s="3"/>
      <c r="F55">
        <v>155</v>
      </c>
      <c r="G55">
        <f t="shared" si="1"/>
        <v>2945</v>
      </c>
      <c r="H55" s="28" t="s">
        <v>83</v>
      </c>
      <c r="I55" s="28">
        <v>2019</v>
      </c>
    </row>
    <row r="56" spans="1:9">
      <c r="A56" s="18" t="s">
        <v>40</v>
      </c>
      <c r="B56" s="25" t="s">
        <v>76</v>
      </c>
      <c r="C56" s="25" t="s">
        <v>63</v>
      </c>
      <c r="D56" s="3">
        <v>0</v>
      </c>
      <c r="E56" s="3">
        <v>3</v>
      </c>
      <c r="F56" s="27"/>
      <c r="G56">
        <f t="shared" si="1"/>
        <v>0</v>
      </c>
      <c r="H56" s="28" t="s">
        <v>83</v>
      </c>
      <c r="I56" s="28">
        <v>2019</v>
      </c>
    </row>
    <row r="57" spans="1:9" ht="14">
      <c r="A57" s="19" t="s">
        <v>64</v>
      </c>
      <c r="B57" s="25" t="s">
        <v>76</v>
      </c>
      <c r="C57" s="25" t="s">
        <v>63</v>
      </c>
      <c r="D57" s="3"/>
      <c r="E57" s="3"/>
      <c r="F57">
        <v>98</v>
      </c>
      <c r="G57">
        <f t="shared" si="1"/>
        <v>294</v>
      </c>
      <c r="H57" s="28" t="s">
        <v>83</v>
      </c>
      <c r="I57" s="28">
        <v>2019</v>
      </c>
    </row>
    <row r="58" spans="1:9" ht="14">
      <c r="A58" s="19" t="s">
        <v>65</v>
      </c>
      <c r="B58" s="25" t="s">
        <v>76</v>
      </c>
      <c r="C58" s="25" t="s">
        <v>63</v>
      </c>
      <c r="D58" s="3"/>
      <c r="E58" s="3"/>
      <c r="F58">
        <v>59</v>
      </c>
      <c r="G58">
        <f t="shared" si="1"/>
        <v>0</v>
      </c>
      <c r="H58" s="28" t="s">
        <v>83</v>
      </c>
      <c r="I58" s="28">
        <v>2019</v>
      </c>
    </row>
    <row r="59" spans="1:9" ht="14">
      <c r="A59" s="19" t="s">
        <v>66</v>
      </c>
      <c r="B59" s="25" t="s">
        <v>76</v>
      </c>
      <c r="C59" s="25" t="s">
        <v>63</v>
      </c>
      <c r="D59" s="3"/>
      <c r="E59" s="3"/>
      <c r="F59" s="27">
        <v>112</v>
      </c>
      <c r="G59">
        <f t="shared" si="1"/>
        <v>0</v>
      </c>
      <c r="H59" s="28" t="s">
        <v>83</v>
      </c>
      <c r="I59" s="28">
        <v>2019</v>
      </c>
    </row>
    <row r="60" spans="1:9" ht="14">
      <c r="A60" s="19" t="s">
        <v>67</v>
      </c>
      <c r="B60" s="25" t="s">
        <v>76</v>
      </c>
      <c r="C60" s="25" t="s">
        <v>63</v>
      </c>
      <c r="D60" s="3"/>
      <c r="E60" s="3"/>
      <c r="F60" s="27">
        <v>225</v>
      </c>
      <c r="G60">
        <f t="shared" si="1"/>
        <v>0</v>
      </c>
      <c r="H60" s="28" t="s">
        <v>83</v>
      </c>
      <c r="I60" s="28">
        <v>2019</v>
      </c>
    </row>
    <row r="61" spans="1:9" ht="14">
      <c r="A61" s="19" t="s">
        <v>68</v>
      </c>
      <c r="B61" s="25" t="s">
        <v>76</v>
      </c>
      <c r="C61" s="25" t="s">
        <v>63</v>
      </c>
      <c r="D61" s="3"/>
      <c r="E61" s="3"/>
      <c r="F61" s="27">
        <v>80</v>
      </c>
      <c r="G61">
        <f t="shared" si="1"/>
        <v>0</v>
      </c>
      <c r="H61" s="28" t="s">
        <v>83</v>
      </c>
      <c r="I61" s="28">
        <v>2019</v>
      </c>
    </row>
    <row r="62" spans="1:9">
      <c r="A62" s="20" t="s">
        <v>69</v>
      </c>
      <c r="B62" s="25" t="s">
        <v>76</v>
      </c>
      <c r="C62" s="25" t="s">
        <v>63</v>
      </c>
      <c r="D62" s="3"/>
      <c r="E62" s="3"/>
      <c r="F62" s="27">
        <v>80</v>
      </c>
      <c r="G62">
        <f t="shared" si="1"/>
        <v>0</v>
      </c>
      <c r="H62" s="28" t="s">
        <v>83</v>
      </c>
      <c r="I62" s="28">
        <v>2019</v>
      </c>
    </row>
    <row r="63" spans="1:9" ht="14">
      <c r="A63" s="19" t="s">
        <v>70</v>
      </c>
      <c r="B63" s="25" t="s">
        <v>76</v>
      </c>
      <c r="C63" s="25" t="s">
        <v>63</v>
      </c>
      <c r="D63" s="3"/>
      <c r="E63" s="3"/>
      <c r="F63" s="27">
        <v>80</v>
      </c>
      <c r="G63">
        <f t="shared" si="1"/>
        <v>0</v>
      </c>
      <c r="H63" s="28" t="s">
        <v>83</v>
      </c>
      <c r="I63" s="28">
        <v>2019</v>
      </c>
    </row>
    <row r="64" spans="1:9" ht="14">
      <c r="A64" s="19" t="s">
        <v>71</v>
      </c>
      <c r="B64" s="25" t="s">
        <v>76</v>
      </c>
      <c r="C64" s="25" t="s">
        <v>63</v>
      </c>
      <c r="D64" s="3"/>
      <c r="E64" s="3"/>
      <c r="F64" s="27">
        <v>125</v>
      </c>
      <c r="G64">
        <f t="shared" si="1"/>
        <v>0</v>
      </c>
      <c r="H64" s="28" t="s">
        <v>83</v>
      </c>
      <c r="I64" s="28">
        <v>2019</v>
      </c>
    </row>
    <row r="65" spans="1:9" ht="14">
      <c r="A65" s="19" t="s">
        <v>72</v>
      </c>
      <c r="B65" s="25" t="s">
        <v>76</v>
      </c>
      <c r="C65" s="25" t="s">
        <v>63</v>
      </c>
      <c r="D65" s="3"/>
      <c r="E65" s="3"/>
      <c r="F65" s="27">
        <v>127</v>
      </c>
      <c r="G65">
        <f t="shared" si="1"/>
        <v>0</v>
      </c>
      <c r="H65" s="28" t="s">
        <v>83</v>
      </c>
      <c r="I65" s="28">
        <v>2019</v>
      </c>
    </row>
    <row r="66" spans="1:9" ht="14">
      <c r="A66" s="21" t="s">
        <v>73</v>
      </c>
      <c r="B66" s="25" t="s">
        <v>76</v>
      </c>
      <c r="C66" s="25" t="s">
        <v>63</v>
      </c>
      <c r="D66" s="3"/>
      <c r="E66" s="3"/>
      <c r="G66">
        <f t="shared" si="1"/>
        <v>0</v>
      </c>
      <c r="H66" s="28" t="s">
        <v>83</v>
      </c>
      <c r="I66" s="28">
        <v>2019</v>
      </c>
    </row>
    <row r="67" spans="1:9">
      <c r="A67" s="22" t="s">
        <v>29</v>
      </c>
      <c r="B67" s="25" t="s">
        <v>76</v>
      </c>
      <c r="C67" s="25" t="s">
        <v>63</v>
      </c>
      <c r="D67" s="3"/>
      <c r="E67" s="3"/>
      <c r="F67" s="27">
        <v>30</v>
      </c>
      <c r="G67">
        <f t="shared" ref="G67:G72" si="2">E66*F67</f>
        <v>0</v>
      </c>
      <c r="H67" s="28" t="s">
        <v>83</v>
      </c>
      <c r="I67" s="28">
        <v>2019</v>
      </c>
    </row>
    <row r="68" spans="1:9">
      <c r="A68" s="22" t="s">
        <v>35</v>
      </c>
      <c r="B68" s="25" t="s">
        <v>76</v>
      </c>
      <c r="C68" s="25" t="s">
        <v>63</v>
      </c>
      <c r="D68" s="3">
        <v>4</v>
      </c>
      <c r="E68" s="3">
        <v>9</v>
      </c>
      <c r="F68" s="27">
        <v>345</v>
      </c>
      <c r="G68">
        <f t="shared" si="2"/>
        <v>0</v>
      </c>
      <c r="H68" s="28" t="s">
        <v>83</v>
      </c>
      <c r="I68" s="28">
        <v>2019</v>
      </c>
    </row>
    <row r="69" spans="1:9">
      <c r="A69" s="23" t="s">
        <v>51</v>
      </c>
      <c r="B69" s="25" t="s">
        <v>76</v>
      </c>
      <c r="C69" s="25" t="s">
        <v>63</v>
      </c>
      <c r="D69" s="3"/>
      <c r="E69" s="3"/>
      <c r="F69">
        <v>48</v>
      </c>
      <c r="G69">
        <f t="shared" si="2"/>
        <v>432</v>
      </c>
      <c r="H69" s="28" t="s">
        <v>83</v>
      </c>
      <c r="I69" s="28">
        <v>2019</v>
      </c>
    </row>
    <row r="70" spans="1:9" ht="14">
      <c r="A70" s="8" t="s">
        <v>53</v>
      </c>
      <c r="B70" s="25" t="s">
        <v>76</v>
      </c>
      <c r="C70" s="25" t="s">
        <v>63</v>
      </c>
      <c r="D70" s="3"/>
      <c r="E70" s="3"/>
      <c r="F70">
        <v>170</v>
      </c>
      <c r="G70">
        <f t="shared" si="2"/>
        <v>0</v>
      </c>
      <c r="H70" s="28" t="s">
        <v>83</v>
      </c>
      <c r="I70" s="28">
        <v>2019</v>
      </c>
    </row>
    <row r="71" spans="1:9">
      <c r="A71" s="18" t="s">
        <v>42</v>
      </c>
      <c r="B71" s="25" t="s">
        <v>76</v>
      </c>
      <c r="C71" s="25" t="s">
        <v>63</v>
      </c>
      <c r="D71" s="3">
        <v>10</v>
      </c>
      <c r="E71" s="3">
        <v>20</v>
      </c>
      <c r="G71">
        <f t="shared" si="2"/>
        <v>0</v>
      </c>
      <c r="H71" s="28" t="s">
        <v>83</v>
      </c>
      <c r="I71" s="28">
        <v>2019</v>
      </c>
    </row>
    <row r="72" spans="1:9">
      <c r="A72" s="24" t="s">
        <v>43</v>
      </c>
      <c r="B72" s="25" t="s">
        <v>76</v>
      </c>
      <c r="C72" s="25" t="s">
        <v>63</v>
      </c>
      <c r="D72" s="3"/>
      <c r="E72" s="3"/>
      <c r="G72">
        <f t="shared" si="2"/>
        <v>0</v>
      </c>
      <c r="H72" s="28" t="s">
        <v>83</v>
      </c>
      <c r="I72" s="28">
        <v>2019</v>
      </c>
    </row>
    <row r="73" spans="1:9">
      <c r="D73" s="3"/>
      <c r="E73" s="3"/>
    </row>
  </sheetData>
  <phoneticPr fontId="4" type="noConversion"/>
  <printOptions horizontalCentered="1" verticalCentered="1" gridLines="1"/>
  <pageMargins left="0" right="0" top="0" bottom="0" header="0.5" footer="0.5"/>
  <pageSetup paperSize="9" scale="90" orientation="landscape" verticalDpi="0" r:id="rId1"/>
  <headerFooter alignWithMargins="0"/>
  <rowBreaks count="1" manualBreakCount="1">
    <brk id="35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7766-FCC4-894D-A797-1D4C1BE05849}">
  <dimension ref="A1:I73"/>
  <sheetViews>
    <sheetView workbookViewId="0"/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5" width="14.83203125" customWidth="1"/>
  </cols>
  <sheetData>
    <row r="1" spans="1:9">
      <c r="A1" s="30" t="s">
        <v>85</v>
      </c>
      <c r="B1" s="1" t="s">
        <v>74</v>
      </c>
      <c r="C1" s="1" t="s">
        <v>75</v>
      </c>
      <c r="D1" s="2" t="s">
        <v>61</v>
      </c>
      <c r="E1" s="2" t="s">
        <v>62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>
      <c r="A2" s="4" t="s">
        <v>0</v>
      </c>
      <c r="B2" s="25" t="s">
        <v>76</v>
      </c>
      <c r="C2" s="25" t="s">
        <v>81</v>
      </c>
      <c r="D2" s="3">
        <v>9</v>
      </c>
      <c r="E2" s="3">
        <v>29</v>
      </c>
      <c r="F2">
        <v>135</v>
      </c>
      <c r="G2">
        <f>F2*D2</f>
        <v>1215</v>
      </c>
      <c r="H2" s="28" t="s">
        <v>83</v>
      </c>
      <c r="I2" s="28">
        <v>2019</v>
      </c>
    </row>
    <row r="3" spans="1:9">
      <c r="A3" s="4" t="s">
        <v>1</v>
      </c>
      <c r="B3" s="25" t="s">
        <v>76</v>
      </c>
      <c r="C3" s="25" t="s">
        <v>81</v>
      </c>
      <c r="D3" s="3"/>
      <c r="E3" s="3"/>
      <c r="F3">
        <v>237</v>
      </c>
      <c r="G3">
        <f t="shared" ref="G3:G66" si="0">F3*D3</f>
        <v>0</v>
      </c>
      <c r="H3" s="28" t="s">
        <v>83</v>
      </c>
      <c r="I3" s="28">
        <v>2019</v>
      </c>
    </row>
    <row r="4" spans="1:9">
      <c r="A4" s="4" t="s">
        <v>2</v>
      </c>
      <c r="B4" s="25" t="s">
        <v>76</v>
      </c>
      <c r="C4" s="25" t="s">
        <v>81</v>
      </c>
      <c r="D4" s="3">
        <v>138</v>
      </c>
      <c r="E4" s="3">
        <v>72</v>
      </c>
      <c r="F4">
        <v>91</v>
      </c>
      <c r="G4">
        <f t="shared" si="0"/>
        <v>12558</v>
      </c>
      <c r="H4" s="28" t="s">
        <v>83</v>
      </c>
      <c r="I4" s="28">
        <v>2019</v>
      </c>
    </row>
    <row r="5" spans="1:9">
      <c r="A5" s="4" t="s">
        <v>3</v>
      </c>
      <c r="B5" s="25" t="s">
        <v>76</v>
      </c>
      <c r="C5" s="25" t="s">
        <v>81</v>
      </c>
      <c r="D5" s="3"/>
      <c r="E5" s="3"/>
      <c r="F5">
        <v>344</v>
      </c>
      <c r="G5">
        <f t="shared" si="0"/>
        <v>0</v>
      </c>
      <c r="H5" s="28" t="s">
        <v>83</v>
      </c>
      <c r="I5" s="28">
        <v>2019</v>
      </c>
    </row>
    <row r="6" spans="1:9">
      <c r="A6" s="4" t="s">
        <v>4</v>
      </c>
      <c r="B6" s="25" t="s">
        <v>76</v>
      </c>
      <c r="C6" s="25" t="s">
        <v>81</v>
      </c>
      <c r="D6" s="3">
        <v>26</v>
      </c>
      <c r="E6" s="3">
        <v>24</v>
      </c>
      <c r="F6">
        <v>130</v>
      </c>
      <c r="G6">
        <f t="shared" si="0"/>
        <v>3380</v>
      </c>
      <c r="H6" s="28" t="s">
        <v>83</v>
      </c>
      <c r="I6" s="28">
        <v>2019</v>
      </c>
    </row>
    <row r="7" spans="1:9">
      <c r="A7" s="4" t="s">
        <v>5</v>
      </c>
      <c r="B7" s="25" t="s">
        <v>76</v>
      </c>
      <c r="C7" s="25" t="s">
        <v>81</v>
      </c>
      <c r="D7" s="3"/>
      <c r="E7" s="3"/>
      <c r="F7">
        <v>244</v>
      </c>
      <c r="G7">
        <f t="shared" si="0"/>
        <v>0</v>
      </c>
      <c r="H7" s="28" t="s">
        <v>83</v>
      </c>
      <c r="I7" s="28">
        <v>2019</v>
      </c>
    </row>
    <row r="8" spans="1:9">
      <c r="A8" s="4" t="s">
        <v>6</v>
      </c>
      <c r="B8" s="25" t="s">
        <v>76</v>
      </c>
      <c r="C8" s="25" t="s">
        <v>81</v>
      </c>
      <c r="D8" s="3">
        <v>27</v>
      </c>
      <c r="E8" s="3">
        <v>78</v>
      </c>
      <c r="F8">
        <v>88</v>
      </c>
      <c r="G8">
        <f t="shared" si="0"/>
        <v>2376</v>
      </c>
      <c r="H8" s="28" t="s">
        <v>83</v>
      </c>
      <c r="I8" s="28">
        <v>2019</v>
      </c>
    </row>
    <row r="9" spans="1:9">
      <c r="A9" s="5" t="s">
        <v>7</v>
      </c>
      <c r="B9" s="25" t="s">
        <v>76</v>
      </c>
      <c r="C9" s="25" t="s">
        <v>81</v>
      </c>
      <c r="D9" s="3">
        <v>172</v>
      </c>
      <c r="E9" s="3">
        <v>133</v>
      </c>
      <c r="F9">
        <v>57</v>
      </c>
      <c r="G9">
        <f t="shared" si="0"/>
        <v>9804</v>
      </c>
      <c r="H9" s="28" t="s">
        <v>83</v>
      </c>
      <c r="I9" s="28">
        <v>2019</v>
      </c>
    </row>
    <row r="10" spans="1:9">
      <c r="A10" s="5" t="s">
        <v>30</v>
      </c>
      <c r="B10" s="25" t="s">
        <v>76</v>
      </c>
      <c r="C10" s="25" t="s">
        <v>81</v>
      </c>
      <c r="D10" s="3"/>
      <c r="E10" s="3"/>
      <c r="F10" s="27">
        <v>63</v>
      </c>
      <c r="G10">
        <f t="shared" si="0"/>
        <v>0</v>
      </c>
      <c r="H10" s="28" t="s">
        <v>83</v>
      </c>
      <c r="I10" s="28">
        <v>2019</v>
      </c>
    </row>
    <row r="11" spans="1:9">
      <c r="A11" s="6" t="s">
        <v>54</v>
      </c>
      <c r="B11" s="25" t="s">
        <v>76</v>
      </c>
      <c r="C11" s="25" t="s">
        <v>81</v>
      </c>
      <c r="D11" s="3"/>
      <c r="E11" s="3"/>
      <c r="F11" s="27">
        <v>50</v>
      </c>
      <c r="G11">
        <f t="shared" si="0"/>
        <v>0</v>
      </c>
      <c r="H11" s="28" t="s">
        <v>83</v>
      </c>
      <c r="I11" s="28">
        <v>2019</v>
      </c>
    </row>
    <row r="12" spans="1:9">
      <c r="A12" s="4" t="s">
        <v>8</v>
      </c>
      <c r="B12" s="25" t="s">
        <v>76</v>
      </c>
      <c r="C12" s="25" t="s">
        <v>81</v>
      </c>
      <c r="D12" s="3">
        <v>2</v>
      </c>
      <c r="E12" s="3">
        <v>5</v>
      </c>
      <c r="F12">
        <v>223</v>
      </c>
      <c r="G12">
        <f t="shared" si="0"/>
        <v>446</v>
      </c>
      <c r="H12" s="28" t="s">
        <v>83</v>
      </c>
      <c r="I12" s="28">
        <v>2019</v>
      </c>
    </row>
    <row r="13" spans="1:9">
      <c r="A13" s="7" t="s">
        <v>9</v>
      </c>
      <c r="B13" s="25" t="s">
        <v>76</v>
      </c>
      <c r="C13" s="25" t="s">
        <v>81</v>
      </c>
      <c r="D13" s="3">
        <v>448</v>
      </c>
      <c r="E13" s="3">
        <v>296</v>
      </c>
      <c r="F13">
        <v>61</v>
      </c>
      <c r="G13">
        <f t="shared" si="0"/>
        <v>27328</v>
      </c>
      <c r="H13" s="28" t="s">
        <v>83</v>
      </c>
      <c r="I13" s="28">
        <v>2019</v>
      </c>
    </row>
    <row r="14" spans="1:9">
      <c r="A14" s="7" t="s">
        <v>10</v>
      </c>
      <c r="B14" s="25" t="s">
        <v>76</v>
      </c>
      <c r="C14" s="25" t="s">
        <v>81</v>
      </c>
      <c r="D14" s="3">
        <v>42</v>
      </c>
      <c r="E14" s="3">
        <v>45</v>
      </c>
      <c r="F14">
        <v>104</v>
      </c>
      <c r="G14">
        <f t="shared" si="0"/>
        <v>4368</v>
      </c>
      <c r="H14" s="28" t="s">
        <v>83</v>
      </c>
      <c r="I14" s="28">
        <v>2019</v>
      </c>
    </row>
    <row r="15" spans="1:9" ht="14">
      <c r="A15" s="8" t="s">
        <v>55</v>
      </c>
      <c r="B15" s="25" t="s">
        <v>76</v>
      </c>
      <c r="C15" s="25" t="s">
        <v>81</v>
      </c>
      <c r="D15" s="3"/>
      <c r="E15" s="3"/>
      <c r="F15">
        <v>49</v>
      </c>
      <c r="G15">
        <f t="shared" si="0"/>
        <v>0</v>
      </c>
      <c r="H15" s="28" t="s">
        <v>83</v>
      </c>
      <c r="I15" s="28">
        <v>2019</v>
      </c>
    </row>
    <row r="16" spans="1:9">
      <c r="A16" s="4" t="s">
        <v>31</v>
      </c>
      <c r="B16" s="25" t="s">
        <v>76</v>
      </c>
      <c r="C16" s="25" t="s">
        <v>81</v>
      </c>
      <c r="D16" s="3"/>
      <c r="E16" s="3"/>
      <c r="G16">
        <f t="shared" si="0"/>
        <v>0</v>
      </c>
      <c r="H16" s="28" t="s">
        <v>83</v>
      </c>
      <c r="I16" s="28">
        <v>2019</v>
      </c>
    </row>
    <row r="17" spans="1:9">
      <c r="A17" s="4" t="s">
        <v>32</v>
      </c>
      <c r="B17" s="25" t="s">
        <v>76</v>
      </c>
      <c r="C17" s="25" t="s">
        <v>81</v>
      </c>
      <c r="D17" s="3">
        <v>384</v>
      </c>
      <c r="E17" s="3">
        <v>252</v>
      </c>
      <c r="F17">
        <v>70</v>
      </c>
      <c r="G17">
        <f t="shared" si="0"/>
        <v>26880</v>
      </c>
      <c r="H17" s="28" t="s">
        <v>83</v>
      </c>
      <c r="I17" s="28">
        <v>2019</v>
      </c>
    </row>
    <row r="18" spans="1:9">
      <c r="A18" s="4" t="s">
        <v>44</v>
      </c>
      <c r="B18" s="25" t="s">
        <v>76</v>
      </c>
      <c r="C18" s="25" t="s">
        <v>81</v>
      </c>
      <c r="D18" s="3">
        <v>591</v>
      </c>
      <c r="E18" s="3">
        <v>269</v>
      </c>
      <c r="F18">
        <v>49</v>
      </c>
      <c r="G18">
        <f t="shared" si="0"/>
        <v>28959</v>
      </c>
      <c r="H18" s="28" t="s">
        <v>83</v>
      </c>
      <c r="I18" s="28">
        <v>2019</v>
      </c>
    </row>
    <row r="19" spans="1:9">
      <c r="A19" s="4" t="s">
        <v>33</v>
      </c>
      <c r="B19" s="25" t="s">
        <v>76</v>
      </c>
      <c r="C19" s="25" t="s">
        <v>81</v>
      </c>
      <c r="D19" s="3"/>
      <c r="E19" s="3"/>
      <c r="F19">
        <v>49</v>
      </c>
      <c r="G19">
        <f t="shared" si="0"/>
        <v>0</v>
      </c>
      <c r="H19" s="28" t="s">
        <v>83</v>
      </c>
      <c r="I19" s="28">
        <v>2019</v>
      </c>
    </row>
    <row r="20" spans="1:9">
      <c r="A20" s="9" t="s">
        <v>45</v>
      </c>
      <c r="B20" s="25" t="s">
        <v>76</v>
      </c>
      <c r="C20" s="25" t="s">
        <v>81</v>
      </c>
      <c r="D20" s="3"/>
      <c r="E20" s="3"/>
      <c r="F20">
        <v>399</v>
      </c>
      <c r="G20">
        <f t="shared" si="0"/>
        <v>0</v>
      </c>
      <c r="H20" s="28" t="s">
        <v>83</v>
      </c>
      <c r="I20" s="28">
        <v>2019</v>
      </c>
    </row>
    <row r="21" spans="1:9" ht="14">
      <c r="A21" s="8" t="s">
        <v>56</v>
      </c>
      <c r="B21" s="25" t="s">
        <v>76</v>
      </c>
      <c r="C21" s="25" t="s">
        <v>81</v>
      </c>
      <c r="D21" s="3">
        <v>0</v>
      </c>
      <c r="E21" s="3">
        <v>0</v>
      </c>
      <c r="F21">
        <v>619</v>
      </c>
      <c r="G21">
        <f t="shared" si="0"/>
        <v>0</v>
      </c>
      <c r="H21" s="28" t="s">
        <v>83</v>
      </c>
      <c r="I21" s="28">
        <v>2019</v>
      </c>
    </row>
    <row r="22" spans="1:9">
      <c r="A22" s="10" t="s">
        <v>46</v>
      </c>
      <c r="B22" s="25" t="s">
        <v>76</v>
      </c>
      <c r="C22" s="25" t="s">
        <v>81</v>
      </c>
      <c r="D22" s="3"/>
      <c r="E22" s="3"/>
      <c r="G22">
        <f t="shared" si="0"/>
        <v>0</v>
      </c>
      <c r="H22" s="28" t="s">
        <v>83</v>
      </c>
      <c r="I22" s="28">
        <v>2019</v>
      </c>
    </row>
    <row r="23" spans="1:9">
      <c r="A23" s="5" t="s">
        <v>11</v>
      </c>
      <c r="B23" s="25" t="s">
        <v>76</v>
      </c>
      <c r="C23" s="25" t="s">
        <v>81</v>
      </c>
      <c r="D23" s="3">
        <v>5</v>
      </c>
      <c r="E23" s="3">
        <v>2</v>
      </c>
      <c r="F23">
        <v>638</v>
      </c>
      <c r="G23">
        <f t="shared" si="0"/>
        <v>3190</v>
      </c>
      <c r="H23" s="28" t="s">
        <v>83</v>
      </c>
      <c r="I23" s="28">
        <v>2019</v>
      </c>
    </row>
    <row r="24" spans="1:9">
      <c r="A24" s="5" t="s">
        <v>52</v>
      </c>
      <c r="B24" s="25" t="s">
        <v>76</v>
      </c>
      <c r="C24" s="25" t="s">
        <v>81</v>
      </c>
      <c r="D24" s="3">
        <v>0</v>
      </c>
      <c r="E24" s="3">
        <v>5</v>
      </c>
      <c r="F24">
        <v>68</v>
      </c>
      <c r="G24">
        <f t="shared" si="0"/>
        <v>0</v>
      </c>
      <c r="H24" s="28" t="s">
        <v>83</v>
      </c>
      <c r="I24" s="28">
        <v>2019</v>
      </c>
    </row>
    <row r="25" spans="1:9">
      <c r="A25" s="5" t="s">
        <v>12</v>
      </c>
      <c r="B25" s="25" t="s">
        <v>76</v>
      </c>
      <c r="C25" s="25" t="s">
        <v>81</v>
      </c>
      <c r="D25" s="3">
        <v>10</v>
      </c>
      <c r="E25" s="3">
        <v>40</v>
      </c>
      <c r="F25">
        <v>240</v>
      </c>
      <c r="G25">
        <f t="shared" si="0"/>
        <v>2400</v>
      </c>
      <c r="H25" s="28" t="s">
        <v>83</v>
      </c>
      <c r="I25" s="28">
        <v>2019</v>
      </c>
    </row>
    <row r="26" spans="1:9">
      <c r="A26" s="5" t="s">
        <v>13</v>
      </c>
      <c r="B26" s="25" t="s">
        <v>76</v>
      </c>
      <c r="C26" s="25" t="s">
        <v>81</v>
      </c>
      <c r="D26" s="3">
        <v>19</v>
      </c>
      <c r="E26" s="3">
        <v>7</v>
      </c>
      <c r="F26">
        <v>480</v>
      </c>
      <c r="G26">
        <f t="shared" si="0"/>
        <v>9120</v>
      </c>
      <c r="H26" s="28" t="s">
        <v>83</v>
      </c>
      <c r="I26" s="28">
        <v>2019</v>
      </c>
    </row>
    <row r="27" spans="1:9">
      <c r="A27" s="5" t="s">
        <v>27</v>
      </c>
      <c r="B27" s="25" t="s">
        <v>76</v>
      </c>
      <c r="C27" s="25" t="s">
        <v>81</v>
      </c>
      <c r="D27" s="3"/>
      <c r="E27" s="3"/>
      <c r="F27">
        <v>830</v>
      </c>
      <c r="G27">
        <f t="shared" si="0"/>
        <v>0</v>
      </c>
      <c r="H27" s="28" t="s">
        <v>83</v>
      </c>
      <c r="I27" s="28">
        <v>2019</v>
      </c>
    </row>
    <row r="28" spans="1:9">
      <c r="A28" s="5" t="s">
        <v>28</v>
      </c>
      <c r="B28" s="25" t="s">
        <v>76</v>
      </c>
      <c r="C28" s="25" t="s">
        <v>81</v>
      </c>
      <c r="D28" s="3"/>
      <c r="E28" s="3"/>
      <c r="F28">
        <v>430</v>
      </c>
      <c r="G28">
        <f t="shared" si="0"/>
        <v>0</v>
      </c>
      <c r="H28" s="28" t="s">
        <v>83</v>
      </c>
      <c r="I28" s="28">
        <v>2019</v>
      </c>
    </row>
    <row r="29" spans="1:9">
      <c r="A29" s="7" t="s">
        <v>23</v>
      </c>
      <c r="B29" s="25" t="s">
        <v>76</v>
      </c>
      <c r="C29" s="25" t="s">
        <v>81</v>
      </c>
      <c r="D29" s="3"/>
      <c r="E29" s="3"/>
      <c r="F29">
        <v>360</v>
      </c>
      <c r="G29">
        <f t="shared" si="0"/>
        <v>0</v>
      </c>
      <c r="H29" s="28" t="s">
        <v>83</v>
      </c>
      <c r="I29" s="28">
        <v>2019</v>
      </c>
    </row>
    <row r="30" spans="1:9" ht="14">
      <c r="A30" s="11" t="s">
        <v>57</v>
      </c>
      <c r="B30" s="25" t="s">
        <v>76</v>
      </c>
      <c r="C30" s="25" t="s">
        <v>81</v>
      </c>
      <c r="D30" s="3">
        <v>1</v>
      </c>
      <c r="E30" s="3">
        <v>1</v>
      </c>
      <c r="F30">
        <v>269</v>
      </c>
      <c r="G30">
        <f t="shared" si="0"/>
        <v>269</v>
      </c>
      <c r="H30" s="28" t="s">
        <v>83</v>
      </c>
      <c r="I30" s="28">
        <v>2019</v>
      </c>
    </row>
    <row r="31" spans="1:9">
      <c r="A31" s="12" t="s">
        <v>60</v>
      </c>
      <c r="B31" s="25" t="s">
        <v>76</v>
      </c>
      <c r="C31" s="25" t="s">
        <v>81</v>
      </c>
      <c r="D31" s="3">
        <v>0</v>
      </c>
      <c r="E31" s="3">
        <v>0</v>
      </c>
      <c r="F31">
        <v>633</v>
      </c>
      <c r="G31">
        <f t="shared" si="0"/>
        <v>0</v>
      </c>
      <c r="H31" s="28" t="s">
        <v>83</v>
      </c>
      <c r="I31" s="28">
        <v>2019</v>
      </c>
    </row>
    <row r="32" spans="1:9" ht="14">
      <c r="A32" s="11" t="s">
        <v>58</v>
      </c>
      <c r="B32" s="25" t="s">
        <v>76</v>
      </c>
      <c r="C32" s="25" t="s">
        <v>81</v>
      </c>
      <c r="D32" s="3"/>
      <c r="E32" s="3"/>
      <c r="F32">
        <v>789</v>
      </c>
      <c r="G32">
        <f t="shared" si="0"/>
        <v>0</v>
      </c>
      <c r="H32" s="28" t="s">
        <v>83</v>
      </c>
      <c r="I32" s="28">
        <v>2019</v>
      </c>
    </row>
    <row r="33" spans="1:9" ht="14">
      <c r="A33" s="11" t="s">
        <v>59</v>
      </c>
      <c r="B33" s="25" t="s">
        <v>76</v>
      </c>
      <c r="C33" s="25" t="s">
        <v>81</v>
      </c>
      <c r="D33" s="3">
        <v>0</v>
      </c>
      <c r="E33" s="3">
        <v>0</v>
      </c>
      <c r="F33">
        <v>865</v>
      </c>
      <c r="G33">
        <f t="shared" si="0"/>
        <v>0</v>
      </c>
      <c r="H33" s="28" t="s">
        <v>83</v>
      </c>
      <c r="I33" s="28">
        <v>2019</v>
      </c>
    </row>
    <row r="34" spans="1:9">
      <c r="A34" s="13" t="s">
        <v>14</v>
      </c>
      <c r="B34" s="25" t="s">
        <v>76</v>
      </c>
      <c r="C34" s="25" t="s">
        <v>81</v>
      </c>
      <c r="D34" s="3">
        <v>0</v>
      </c>
      <c r="E34" s="3">
        <v>1</v>
      </c>
      <c r="F34">
        <v>863</v>
      </c>
      <c r="G34">
        <f t="shared" si="0"/>
        <v>0</v>
      </c>
      <c r="H34" s="28" t="s">
        <v>83</v>
      </c>
      <c r="I34" s="28">
        <v>2019</v>
      </c>
    </row>
    <row r="35" spans="1:9">
      <c r="A35" s="14" t="s">
        <v>36</v>
      </c>
      <c r="B35" s="25" t="s">
        <v>76</v>
      </c>
      <c r="C35" s="25" t="s">
        <v>81</v>
      </c>
      <c r="D35" s="3">
        <v>0</v>
      </c>
      <c r="E35" s="3">
        <v>0</v>
      </c>
      <c r="G35">
        <f t="shared" si="0"/>
        <v>0</v>
      </c>
      <c r="H35" s="28" t="s">
        <v>83</v>
      </c>
      <c r="I35" s="28">
        <v>2019</v>
      </c>
    </row>
    <row r="36" spans="1:9">
      <c r="A36" s="5" t="s">
        <v>15</v>
      </c>
      <c r="B36" s="25" t="s">
        <v>76</v>
      </c>
      <c r="C36" s="25" t="s">
        <v>81</v>
      </c>
      <c r="D36" s="3"/>
      <c r="E36" s="3"/>
      <c r="F36">
        <v>1136</v>
      </c>
      <c r="G36">
        <f t="shared" si="0"/>
        <v>0</v>
      </c>
      <c r="H36" s="28" t="s">
        <v>83</v>
      </c>
      <c r="I36" s="28">
        <v>2019</v>
      </c>
    </row>
    <row r="37" spans="1:9">
      <c r="A37" s="5" t="s">
        <v>16</v>
      </c>
      <c r="B37" s="25" t="s">
        <v>76</v>
      </c>
      <c r="C37" s="25" t="s">
        <v>81</v>
      </c>
      <c r="D37" s="3">
        <v>1</v>
      </c>
      <c r="E37" s="3">
        <v>1</v>
      </c>
      <c r="F37">
        <v>1367</v>
      </c>
      <c r="G37">
        <f t="shared" si="0"/>
        <v>1367</v>
      </c>
      <c r="H37" s="28" t="s">
        <v>83</v>
      </c>
      <c r="I37" s="28">
        <v>2019</v>
      </c>
    </row>
    <row r="38" spans="1:9">
      <c r="A38" s="5" t="s">
        <v>17</v>
      </c>
      <c r="B38" s="25" t="s">
        <v>76</v>
      </c>
      <c r="C38" s="25" t="s">
        <v>81</v>
      </c>
      <c r="D38" s="3">
        <v>2</v>
      </c>
      <c r="E38" s="3">
        <v>2</v>
      </c>
      <c r="F38">
        <v>955</v>
      </c>
      <c r="G38">
        <f t="shared" si="0"/>
        <v>1910</v>
      </c>
      <c r="H38" s="28" t="s">
        <v>83</v>
      </c>
      <c r="I38" s="28">
        <v>2019</v>
      </c>
    </row>
    <row r="39" spans="1:9">
      <c r="A39" s="5" t="s">
        <v>24</v>
      </c>
      <c r="B39" s="25" t="s">
        <v>76</v>
      </c>
      <c r="C39" s="25" t="s">
        <v>81</v>
      </c>
      <c r="D39" s="3">
        <v>7</v>
      </c>
      <c r="E39" s="3">
        <v>16</v>
      </c>
      <c r="F39">
        <v>168</v>
      </c>
      <c r="G39">
        <f t="shared" si="0"/>
        <v>1176</v>
      </c>
      <c r="H39" s="28" t="s">
        <v>83</v>
      </c>
      <c r="I39" s="28">
        <v>2019</v>
      </c>
    </row>
    <row r="40" spans="1:9">
      <c r="A40" s="4" t="s">
        <v>18</v>
      </c>
      <c r="B40" s="25" t="s">
        <v>76</v>
      </c>
      <c r="C40" s="25" t="s">
        <v>81</v>
      </c>
      <c r="D40" s="3">
        <v>0</v>
      </c>
      <c r="E40" s="3">
        <v>1</v>
      </c>
      <c r="F40">
        <v>1287</v>
      </c>
      <c r="G40">
        <f t="shared" si="0"/>
        <v>0</v>
      </c>
      <c r="H40" s="28" t="s">
        <v>83</v>
      </c>
      <c r="I40" s="28">
        <v>2019</v>
      </c>
    </row>
    <row r="41" spans="1:9">
      <c r="A41" s="4" t="s">
        <v>19</v>
      </c>
      <c r="B41" s="25" t="s">
        <v>76</v>
      </c>
      <c r="C41" s="25" t="s">
        <v>81</v>
      </c>
      <c r="D41" s="3">
        <v>0</v>
      </c>
      <c r="E41" s="3">
        <v>2</v>
      </c>
      <c r="F41">
        <v>1358</v>
      </c>
      <c r="G41">
        <f t="shared" si="0"/>
        <v>0</v>
      </c>
      <c r="H41" s="28" t="s">
        <v>83</v>
      </c>
      <c r="I41" s="28">
        <v>2019</v>
      </c>
    </row>
    <row r="42" spans="1:9" ht="14">
      <c r="A42" s="15" t="s">
        <v>48</v>
      </c>
      <c r="B42" s="25" t="s">
        <v>76</v>
      </c>
      <c r="C42" s="25" t="s">
        <v>81</v>
      </c>
      <c r="D42" s="3">
        <v>0</v>
      </c>
      <c r="E42" s="3">
        <v>1</v>
      </c>
      <c r="F42">
        <v>1270</v>
      </c>
      <c r="G42">
        <f t="shared" si="0"/>
        <v>0</v>
      </c>
      <c r="H42" s="28" t="s">
        <v>83</v>
      </c>
      <c r="I42" s="28">
        <v>2019</v>
      </c>
    </row>
    <row r="43" spans="1:9" ht="14">
      <c r="A43" s="15" t="s">
        <v>49</v>
      </c>
      <c r="B43" s="25" t="s">
        <v>76</v>
      </c>
      <c r="C43" s="25" t="s">
        <v>81</v>
      </c>
      <c r="D43" s="3">
        <v>0</v>
      </c>
      <c r="E43" s="3">
        <v>0</v>
      </c>
      <c r="F43">
        <v>1184</v>
      </c>
      <c r="G43">
        <f t="shared" si="0"/>
        <v>0</v>
      </c>
      <c r="H43" s="28" t="s">
        <v>83</v>
      </c>
      <c r="I43" s="28">
        <v>2019</v>
      </c>
    </row>
    <row r="44" spans="1:9" ht="14">
      <c r="A44" s="16" t="s">
        <v>50</v>
      </c>
      <c r="B44" s="25" t="s">
        <v>76</v>
      </c>
      <c r="C44" s="25" t="s">
        <v>81</v>
      </c>
      <c r="D44" s="3">
        <v>0</v>
      </c>
      <c r="E44" s="3">
        <v>0</v>
      </c>
      <c r="F44">
        <v>755</v>
      </c>
      <c r="G44">
        <f t="shared" si="0"/>
        <v>0</v>
      </c>
      <c r="H44" s="28" t="s">
        <v>83</v>
      </c>
      <c r="I44" s="28">
        <v>2019</v>
      </c>
    </row>
    <row r="45" spans="1:9">
      <c r="A45" s="17" t="s">
        <v>37</v>
      </c>
      <c r="B45" s="25" t="s">
        <v>76</v>
      </c>
      <c r="C45" s="25" t="s">
        <v>81</v>
      </c>
      <c r="D45" s="3">
        <v>0</v>
      </c>
      <c r="E45" s="3">
        <v>0</v>
      </c>
      <c r="G45">
        <f t="shared" si="0"/>
        <v>0</v>
      </c>
      <c r="H45" s="28" t="s">
        <v>83</v>
      </c>
      <c r="I45" s="28">
        <v>2019</v>
      </c>
    </row>
    <row r="46" spans="1:9">
      <c r="A46" s="5" t="s">
        <v>47</v>
      </c>
      <c r="B46" s="25" t="s">
        <v>76</v>
      </c>
      <c r="C46" s="25" t="s">
        <v>81</v>
      </c>
      <c r="D46" s="3"/>
      <c r="E46" s="3"/>
      <c r="G46">
        <f t="shared" si="0"/>
        <v>0</v>
      </c>
      <c r="H46" s="28" t="s">
        <v>83</v>
      </c>
      <c r="I46" s="28">
        <v>2019</v>
      </c>
    </row>
    <row r="47" spans="1:9">
      <c r="A47" s="5" t="s">
        <v>20</v>
      </c>
      <c r="B47" s="25" t="s">
        <v>76</v>
      </c>
      <c r="C47" s="25" t="s">
        <v>81</v>
      </c>
      <c r="D47" s="3"/>
      <c r="E47" s="3"/>
      <c r="F47">
        <v>984</v>
      </c>
      <c r="G47">
        <f t="shared" si="0"/>
        <v>0</v>
      </c>
      <c r="H47" s="28" t="s">
        <v>83</v>
      </c>
      <c r="I47" s="28">
        <v>2019</v>
      </c>
    </row>
    <row r="48" spans="1:9">
      <c r="A48" s="5" t="s">
        <v>21</v>
      </c>
      <c r="B48" s="25" t="s">
        <v>76</v>
      </c>
      <c r="C48" s="25" t="s">
        <v>81</v>
      </c>
      <c r="D48" s="3">
        <v>7</v>
      </c>
      <c r="E48" s="3">
        <v>13</v>
      </c>
      <c r="F48">
        <v>157</v>
      </c>
      <c r="G48">
        <f t="shared" si="0"/>
        <v>1099</v>
      </c>
      <c r="H48" s="28" t="s">
        <v>83</v>
      </c>
      <c r="I48" s="28">
        <v>2019</v>
      </c>
    </row>
    <row r="49" spans="1:9">
      <c r="A49" s="5" t="s">
        <v>22</v>
      </c>
      <c r="B49" s="25" t="s">
        <v>76</v>
      </c>
      <c r="C49" s="25" t="s">
        <v>81</v>
      </c>
      <c r="D49" s="3">
        <v>3</v>
      </c>
      <c r="E49" s="3">
        <v>20</v>
      </c>
      <c r="F49">
        <v>223</v>
      </c>
      <c r="G49">
        <f t="shared" si="0"/>
        <v>669</v>
      </c>
      <c r="H49" s="28" t="s">
        <v>83</v>
      </c>
      <c r="I49" s="28">
        <v>2019</v>
      </c>
    </row>
    <row r="50" spans="1:9">
      <c r="A50" s="17" t="s">
        <v>38</v>
      </c>
      <c r="B50" s="25" t="s">
        <v>76</v>
      </c>
      <c r="C50" s="25" t="s">
        <v>81</v>
      </c>
      <c r="D50" s="3">
        <v>0</v>
      </c>
      <c r="E50" s="3">
        <v>1</v>
      </c>
      <c r="G50">
        <f t="shared" si="0"/>
        <v>0</v>
      </c>
      <c r="H50" s="28" t="s">
        <v>83</v>
      </c>
      <c r="I50" s="28">
        <v>2019</v>
      </c>
    </row>
    <row r="51" spans="1:9">
      <c r="A51" s="5" t="s">
        <v>34</v>
      </c>
      <c r="B51" s="25" t="s">
        <v>76</v>
      </c>
      <c r="C51" s="25" t="s">
        <v>81</v>
      </c>
      <c r="D51" s="3"/>
      <c r="E51" s="3"/>
      <c r="F51">
        <v>484</v>
      </c>
      <c r="G51">
        <f t="shared" si="0"/>
        <v>0</v>
      </c>
      <c r="H51" s="28" t="s">
        <v>83</v>
      </c>
      <c r="I51" s="28">
        <v>2019</v>
      </c>
    </row>
    <row r="52" spans="1:9">
      <c r="A52" s="17" t="s">
        <v>39</v>
      </c>
      <c r="B52" s="25" t="s">
        <v>76</v>
      </c>
      <c r="C52" s="25" t="s">
        <v>81</v>
      </c>
      <c r="D52" s="3">
        <v>6</v>
      </c>
      <c r="E52" s="3">
        <v>11</v>
      </c>
      <c r="F52" s="27"/>
      <c r="G52">
        <f t="shared" si="0"/>
        <v>0</v>
      </c>
      <c r="H52" s="28" t="s">
        <v>83</v>
      </c>
      <c r="I52" s="28">
        <v>2019</v>
      </c>
    </row>
    <row r="53" spans="1:9">
      <c r="A53" s="7" t="s">
        <v>25</v>
      </c>
      <c r="B53" s="25" t="s">
        <v>76</v>
      </c>
      <c r="C53" s="25" t="s">
        <v>81</v>
      </c>
      <c r="D53" s="3"/>
      <c r="E53" s="3"/>
      <c r="F53">
        <v>769</v>
      </c>
      <c r="G53">
        <f t="shared" si="0"/>
        <v>0</v>
      </c>
      <c r="H53" s="28" t="s">
        <v>83</v>
      </c>
      <c r="I53" s="28">
        <v>2019</v>
      </c>
    </row>
    <row r="54" spans="1:9">
      <c r="A54" s="18" t="s">
        <v>41</v>
      </c>
      <c r="B54" s="25" t="s">
        <v>76</v>
      </c>
      <c r="C54" s="25" t="s">
        <v>81</v>
      </c>
      <c r="D54" s="3">
        <v>0</v>
      </c>
      <c r="E54" s="3">
        <v>11</v>
      </c>
      <c r="F54" s="27"/>
      <c r="G54">
        <f t="shared" si="0"/>
        <v>0</v>
      </c>
      <c r="H54" s="28" t="s">
        <v>83</v>
      </c>
      <c r="I54" s="28">
        <v>2019</v>
      </c>
    </row>
    <row r="55" spans="1:9">
      <c r="A55" s="7" t="s">
        <v>26</v>
      </c>
      <c r="B55" s="25" t="s">
        <v>76</v>
      </c>
      <c r="C55" s="25" t="s">
        <v>81</v>
      </c>
      <c r="D55" s="3"/>
      <c r="E55" s="3"/>
      <c r="F55">
        <v>155</v>
      </c>
      <c r="G55">
        <f t="shared" si="0"/>
        <v>0</v>
      </c>
      <c r="H55" s="28" t="s">
        <v>83</v>
      </c>
      <c r="I55" s="28">
        <v>2019</v>
      </c>
    </row>
    <row r="56" spans="1:9">
      <c r="A56" s="18" t="s">
        <v>40</v>
      </c>
      <c r="B56" s="25" t="s">
        <v>76</v>
      </c>
      <c r="C56" s="25" t="s">
        <v>81</v>
      </c>
      <c r="D56" s="3">
        <v>2</v>
      </c>
      <c r="E56" s="3">
        <v>8</v>
      </c>
      <c r="F56" s="27"/>
      <c r="G56">
        <f t="shared" si="0"/>
        <v>0</v>
      </c>
      <c r="H56" s="28" t="s">
        <v>83</v>
      </c>
      <c r="I56" s="28">
        <v>2019</v>
      </c>
    </row>
    <row r="57" spans="1:9" ht="14">
      <c r="A57" s="19" t="s">
        <v>64</v>
      </c>
      <c r="B57" s="25" t="s">
        <v>76</v>
      </c>
      <c r="C57" s="25" t="s">
        <v>81</v>
      </c>
      <c r="D57" s="3"/>
      <c r="E57" s="3"/>
      <c r="F57">
        <v>98</v>
      </c>
      <c r="G57">
        <f t="shared" si="0"/>
        <v>0</v>
      </c>
      <c r="H57" s="28" t="s">
        <v>83</v>
      </c>
      <c r="I57" s="28">
        <v>2019</v>
      </c>
    </row>
    <row r="58" spans="1:9" ht="14">
      <c r="A58" s="19" t="s">
        <v>65</v>
      </c>
      <c r="B58" s="25" t="s">
        <v>76</v>
      </c>
      <c r="C58" s="25" t="s">
        <v>81</v>
      </c>
      <c r="D58" s="3"/>
      <c r="E58" s="3"/>
      <c r="F58">
        <v>59</v>
      </c>
      <c r="G58">
        <f t="shared" si="0"/>
        <v>0</v>
      </c>
      <c r="H58" s="28" t="s">
        <v>83</v>
      </c>
      <c r="I58" s="28">
        <v>2019</v>
      </c>
    </row>
    <row r="59" spans="1:9" ht="14">
      <c r="A59" s="19" t="s">
        <v>66</v>
      </c>
      <c r="B59" s="25" t="s">
        <v>76</v>
      </c>
      <c r="C59" s="25" t="s">
        <v>81</v>
      </c>
      <c r="D59" s="3"/>
      <c r="E59" s="3"/>
      <c r="F59" s="27">
        <v>112</v>
      </c>
      <c r="G59">
        <f t="shared" si="0"/>
        <v>0</v>
      </c>
      <c r="H59" s="28" t="s">
        <v>83</v>
      </c>
      <c r="I59" s="28">
        <v>2019</v>
      </c>
    </row>
    <row r="60" spans="1:9" ht="14">
      <c r="A60" s="19" t="s">
        <v>67</v>
      </c>
      <c r="B60" s="25" t="s">
        <v>76</v>
      </c>
      <c r="C60" s="25" t="s">
        <v>81</v>
      </c>
      <c r="D60" s="3"/>
      <c r="E60" s="3"/>
      <c r="F60" s="27">
        <v>225</v>
      </c>
      <c r="G60">
        <f t="shared" si="0"/>
        <v>0</v>
      </c>
      <c r="H60" s="28" t="s">
        <v>83</v>
      </c>
      <c r="I60" s="28">
        <v>2019</v>
      </c>
    </row>
    <row r="61" spans="1:9" ht="14">
      <c r="A61" s="19" t="s">
        <v>68</v>
      </c>
      <c r="B61" s="25" t="s">
        <v>76</v>
      </c>
      <c r="C61" s="25" t="s">
        <v>81</v>
      </c>
      <c r="D61" s="3"/>
      <c r="E61" s="3"/>
      <c r="F61" s="27">
        <v>80</v>
      </c>
      <c r="G61">
        <f t="shared" si="0"/>
        <v>0</v>
      </c>
      <c r="H61" s="28" t="s">
        <v>83</v>
      </c>
      <c r="I61" s="28">
        <v>2019</v>
      </c>
    </row>
    <row r="62" spans="1:9">
      <c r="A62" s="20" t="s">
        <v>69</v>
      </c>
      <c r="B62" s="25" t="s">
        <v>76</v>
      </c>
      <c r="C62" s="25" t="s">
        <v>81</v>
      </c>
      <c r="D62" s="3"/>
      <c r="E62" s="3"/>
      <c r="F62" s="27">
        <v>80</v>
      </c>
      <c r="G62">
        <f t="shared" si="0"/>
        <v>0</v>
      </c>
      <c r="H62" s="28" t="s">
        <v>83</v>
      </c>
      <c r="I62" s="28">
        <v>2019</v>
      </c>
    </row>
    <row r="63" spans="1:9" ht="14">
      <c r="A63" s="19" t="s">
        <v>70</v>
      </c>
      <c r="B63" s="25" t="s">
        <v>76</v>
      </c>
      <c r="C63" s="25" t="s">
        <v>81</v>
      </c>
      <c r="D63" s="3"/>
      <c r="E63" s="3"/>
      <c r="F63" s="27">
        <v>80</v>
      </c>
      <c r="G63">
        <f t="shared" si="0"/>
        <v>0</v>
      </c>
      <c r="H63" s="28" t="s">
        <v>83</v>
      </c>
      <c r="I63" s="28">
        <v>2019</v>
      </c>
    </row>
    <row r="64" spans="1:9" ht="14">
      <c r="A64" s="19" t="s">
        <v>71</v>
      </c>
      <c r="B64" s="25" t="s">
        <v>76</v>
      </c>
      <c r="C64" s="25" t="s">
        <v>81</v>
      </c>
      <c r="D64" s="3"/>
      <c r="E64" s="3"/>
      <c r="F64" s="27">
        <v>125</v>
      </c>
      <c r="G64">
        <f t="shared" si="0"/>
        <v>0</v>
      </c>
      <c r="H64" s="28" t="s">
        <v>83</v>
      </c>
      <c r="I64" s="28">
        <v>2019</v>
      </c>
    </row>
    <row r="65" spans="1:9" ht="14">
      <c r="A65" s="19" t="s">
        <v>72</v>
      </c>
      <c r="B65" s="25" t="s">
        <v>76</v>
      </c>
      <c r="C65" s="25" t="s">
        <v>81</v>
      </c>
      <c r="D65" s="3"/>
      <c r="E65" s="3"/>
      <c r="F65" s="27">
        <v>127</v>
      </c>
      <c r="G65">
        <f t="shared" si="0"/>
        <v>0</v>
      </c>
      <c r="H65" s="28" t="s">
        <v>83</v>
      </c>
      <c r="I65" s="28">
        <v>2019</v>
      </c>
    </row>
    <row r="66" spans="1:9" ht="14">
      <c r="A66" s="21" t="s">
        <v>73</v>
      </c>
      <c r="B66" s="25" t="s">
        <v>76</v>
      </c>
      <c r="C66" s="25" t="s">
        <v>81</v>
      </c>
      <c r="D66" s="3"/>
      <c r="E66" s="3"/>
      <c r="G66">
        <f t="shared" si="0"/>
        <v>0</v>
      </c>
      <c r="H66" s="28" t="s">
        <v>83</v>
      </c>
      <c r="I66" s="28">
        <v>2019</v>
      </c>
    </row>
    <row r="67" spans="1:9">
      <c r="A67" s="22" t="s">
        <v>29</v>
      </c>
      <c r="B67" s="25" t="s">
        <v>76</v>
      </c>
      <c r="C67" s="25" t="s">
        <v>81</v>
      </c>
      <c r="D67" s="3"/>
      <c r="E67" s="3"/>
      <c r="F67" s="27">
        <v>30</v>
      </c>
      <c r="G67">
        <f t="shared" ref="G67:G72" si="1">F67*D67</f>
        <v>0</v>
      </c>
      <c r="H67" s="28" t="s">
        <v>83</v>
      </c>
      <c r="I67" s="28">
        <v>2019</v>
      </c>
    </row>
    <row r="68" spans="1:9">
      <c r="A68" s="22" t="s">
        <v>35</v>
      </c>
      <c r="B68" s="25" t="s">
        <v>76</v>
      </c>
      <c r="C68" s="25" t="s">
        <v>81</v>
      </c>
      <c r="D68" s="3">
        <v>1</v>
      </c>
      <c r="E68" s="3">
        <v>16</v>
      </c>
      <c r="F68" s="27">
        <v>345</v>
      </c>
      <c r="G68">
        <f t="shared" si="1"/>
        <v>345</v>
      </c>
      <c r="H68" s="28" t="s">
        <v>83</v>
      </c>
      <c r="I68" s="28">
        <v>2019</v>
      </c>
    </row>
    <row r="69" spans="1:9">
      <c r="A69" s="23" t="s">
        <v>51</v>
      </c>
      <c r="B69" s="25" t="s">
        <v>76</v>
      </c>
      <c r="C69" s="25" t="s">
        <v>81</v>
      </c>
      <c r="D69" s="3"/>
      <c r="E69" s="3"/>
      <c r="F69">
        <v>48</v>
      </c>
      <c r="G69">
        <f t="shared" si="1"/>
        <v>0</v>
      </c>
      <c r="H69" s="28" t="s">
        <v>83</v>
      </c>
      <c r="I69" s="28">
        <v>2019</v>
      </c>
    </row>
    <row r="70" spans="1:9" ht="14">
      <c r="A70" s="8" t="s">
        <v>53</v>
      </c>
      <c r="B70" s="25" t="s">
        <v>76</v>
      </c>
      <c r="C70" s="25" t="s">
        <v>81</v>
      </c>
      <c r="D70" s="3">
        <v>0</v>
      </c>
      <c r="E70" s="3">
        <v>30</v>
      </c>
      <c r="F70">
        <v>170</v>
      </c>
      <c r="G70">
        <f t="shared" si="1"/>
        <v>0</v>
      </c>
      <c r="H70" s="28" t="s">
        <v>83</v>
      </c>
      <c r="I70" s="28">
        <v>2019</v>
      </c>
    </row>
    <row r="71" spans="1:9">
      <c r="A71" s="18" t="s">
        <v>42</v>
      </c>
      <c r="B71" s="25" t="s">
        <v>76</v>
      </c>
      <c r="C71" s="25" t="s">
        <v>81</v>
      </c>
      <c r="D71" s="3">
        <v>6</v>
      </c>
      <c r="E71" s="3">
        <v>14</v>
      </c>
      <c r="G71">
        <f t="shared" si="1"/>
        <v>0</v>
      </c>
      <c r="H71" s="28" t="s">
        <v>83</v>
      </c>
      <c r="I71" s="28">
        <v>2019</v>
      </c>
    </row>
    <row r="72" spans="1:9">
      <c r="A72" s="24" t="s">
        <v>43</v>
      </c>
      <c r="B72" s="25" t="s">
        <v>76</v>
      </c>
      <c r="C72" s="25" t="s">
        <v>81</v>
      </c>
      <c r="D72" s="3"/>
      <c r="E72" s="3"/>
      <c r="G72">
        <f t="shared" si="1"/>
        <v>0</v>
      </c>
      <c r="H72" s="28" t="s">
        <v>83</v>
      </c>
      <c r="I72" s="28">
        <v>2019</v>
      </c>
    </row>
    <row r="73" spans="1:9">
      <c r="D73" s="3"/>
      <c r="E7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E6F3-4A5E-5E4C-80AB-257483E97F08}">
  <dimension ref="A1:I73"/>
  <sheetViews>
    <sheetView tabSelected="1" topLeftCell="A40" workbookViewId="0">
      <selection activeCell="E40" sqref="E1:E1048576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4.83203125" customWidth="1"/>
  </cols>
  <sheetData>
    <row r="1" spans="1:9">
      <c r="A1" s="30" t="s">
        <v>85</v>
      </c>
      <c r="B1" s="1" t="s">
        <v>74</v>
      </c>
      <c r="C1" s="1" t="s">
        <v>75</v>
      </c>
      <c r="D1" s="1" t="s">
        <v>86</v>
      </c>
      <c r="E1" s="2" t="s">
        <v>62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>
      <c r="A2" s="4" t="s">
        <v>0</v>
      </c>
      <c r="B2" s="25" t="s">
        <v>76</v>
      </c>
      <c r="C2" s="25" t="s">
        <v>82</v>
      </c>
      <c r="D2" s="25"/>
      <c r="E2" s="3"/>
      <c r="F2">
        <v>135</v>
      </c>
      <c r="G2" t="e">
        <f>#REF!*F2</f>
        <v>#REF!</v>
      </c>
      <c r="H2" s="28" t="s">
        <v>83</v>
      </c>
      <c r="I2" s="28">
        <v>2019</v>
      </c>
    </row>
    <row r="3" spans="1:9">
      <c r="A3" s="4" t="s">
        <v>1</v>
      </c>
      <c r="B3" s="25" t="s">
        <v>76</v>
      </c>
      <c r="C3" s="25" t="s">
        <v>82</v>
      </c>
      <c r="D3" s="25"/>
      <c r="E3" s="3"/>
      <c r="F3">
        <v>237</v>
      </c>
      <c r="G3" t="e">
        <f>#REF!*F3</f>
        <v>#REF!</v>
      </c>
      <c r="H3" s="28" t="s">
        <v>83</v>
      </c>
      <c r="I3" s="28">
        <v>2019</v>
      </c>
    </row>
    <row r="4" spans="1:9">
      <c r="A4" s="4" t="s">
        <v>2</v>
      </c>
      <c r="B4" s="25" t="s">
        <v>76</v>
      </c>
      <c r="C4" s="25" t="s">
        <v>82</v>
      </c>
      <c r="D4" s="25"/>
      <c r="E4" s="3">
        <v>60</v>
      </c>
      <c r="F4">
        <v>91</v>
      </c>
      <c r="G4" t="e">
        <f>#REF!*F4</f>
        <v>#REF!</v>
      </c>
      <c r="H4" s="28" t="s">
        <v>83</v>
      </c>
      <c r="I4" s="28">
        <v>2019</v>
      </c>
    </row>
    <row r="5" spans="1:9">
      <c r="A5" s="4" t="s">
        <v>3</v>
      </c>
      <c r="B5" s="25" t="s">
        <v>76</v>
      </c>
      <c r="C5" s="25" t="s">
        <v>82</v>
      </c>
      <c r="D5" s="25"/>
      <c r="E5" s="3"/>
      <c r="F5">
        <v>344</v>
      </c>
      <c r="G5" t="e">
        <f>#REF!*F5</f>
        <v>#REF!</v>
      </c>
      <c r="H5" s="28" t="s">
        <v>83</v>
      </c>
      <c r="I5" s="28">
        <v>2019</v>
      </c>
    </row>
    <row r="6" spans="1:9">
      <c r="A6" s="4" t="s">
        <v>4</v>
      </c>
      <c r="B6" s="25" t="s">
        <v>76</v>
      </c>
      <c r="C6" s="25" t="s">
        <v>82</v>
      </c>
      <c r="D6" s="25"/>
      <c r="E6" s="3"/>
      <c r="F6">
        <v>130</v>
      </c>
      <c r="G6" t="e">
        <f>#REF!*F6</f>
        <v>#REF!</v>
      </c>
      <c r="H6" s="28" t="s">
        <v>83</v>
      </c>
      <c r="I6" s="28">
        <v>2019</v>
      </c>
    </row>
    <row r="7" spans="1:9">
      <c r="A7" s="4" t="s">
        <v>5</v>
      </c>
      <c r="B7" s="25" t="s">
        <v>76</v>
      </c>
      <c r="C7" s="25" t="s">
        <v>82</v>
      </c>
      <c r="D7" s="25"/>
      <c r="E7" s="3"/>
      <c r="F7">
        <v>244</v>
      </c>
      <c r="G7" t="e">
        <f>#REF!*F7</f>
        <v>#REF!</v>
      </c>
      <c r="H7" s="28" t="s">
        <v>83</v>
      </c>
      <c r="I7" s="28">
        <v>2019</v>
      </c>
    </row>
    <row r="8" spans="1:9">
      <c r="A8" s="4" t="s">
        <v>6</v>
      </c>
      <c r="B8" s="25" t="s">
        <v>76</v>
      </c>
      <c r="C8" s="25" t="s">
        <v>82</v>
      </c>
      <c r="D8" s="25">
        <v>3</v>
      </c>
      <c r="E8" s="3">
        <v>30</v>
      </c>
      <c r="F8">
        <v>88</v>
      </c>
      <c r="G8" t="e">
        <f>#REF!*F8</f>
        <v>#REF!</v>
      </c>
      <c r="H8" s="28" t="s">
        <v>83</v>
      </c>
      <c r="I8" s="28">
        <v>2019</v>
      </c>
    </row>
    <row r="9" spans="1:9">
      <c r="A9" s="5" t="s">
        <v>7</v>
      </c>
      <c r="B9" s="25" t="s">
        <v>76</v>
      </c>
      <c r="C9" s="25" t="s">
        <v>82</v>
      </c>
      <c r="D9" s="25"/>
      <c r="E9" s="3"/>
      <c r="F9">
        <v>57</v>
      </c>
      <c r="G9" t="e">
        <f>#REF!*F9</f>
        <v>#REF!</v>
      </c>
      <c r="H9" s="28" t="s">
        <v>83</v>
      </c>
      <c r="I9" s="28">
        <v>2019</v>
      </c>
    </row>
    <row r="10" spans="1:9">
      <c r="A10" s="5" t="s">
        <v>30</v>
      </c>
      <c r="B10" s="25" t="s">
        <v>76</v>
      </c>
      <c r="C10" s="25" t="s">
        <v>82</v>
      </c>
      <c r="D10" s="25"/>
      <c r="E10" s="3"/>
      <c r="F10" s="27">
        <v>63</v>
      </c>
      <c r="G10" t="e">
        <f>#REF!*F10</f>
        <v>#REF!</v>
      </c>
      <c r="H10" s="28" t="s">
        <v>83</v>
      </c>
      <c r="I10" s="28">
        <v>2019</v>
      </c>
    </row>
    <row r="11" spans="1:9">
      <c r="A11" s="6" t="s">
        <v>54</v>
      </c>
      <c r="B11" s="25" t="s">
        <v>76</v>
      </c>
      <c r="C11" s="25" t="s">
        <v>82</v>
      </c>
      <c r="D11" s="25"/>
      <c r="E11" s="3"/>
      <c r="F11" s="27">
        <v>50</v>
      </c>
      <c r="G11" t="e">
        <f>#REF!*F11</f>
        <v>#REF!</v>
      </c>
      <c r="H11" s="28" t="s">
        <v>83</v>
      </c>
      <c r="I11" s="28">
        <v>2019</v>
      </c>
    </row>
    <row r="12" spans="1:9">
      <c r="A12" s="4" t="s">
        <v>8</v>
      </c>
      <c r="B12" s="25" t="s">
        <v>76</v>
      </c>
      <c r="C12" s="25" t="s">
        <v>82</v>
      </c>
      <c r="D12" s="25"/>
      <c r="E12" s="3"/>
      <c r="F12">
        <v>223</v>
      </c>
      <c r="G12" t="e">
        <f>#REF!*F12</f>
        <v>#REF!</v>
      </c>
      <c r="H12" s="28" t="s">
        <v>83</v>
      </c>
      <c r="I12" s="28">
        <v>2019</v>
      </c>
    </row>
    <row r="13" spans="1:9">
      <c r="A13" s="7" t="s">
        <v>9</v>
      </c>
      <c r="B13" s="25" t="s">
        <v>76</v>
      </c>
      <c r="C13" s="25" t="s">
        <v>82</v>
      </c>
      <c r="D13" s="25">
        <v>138</v>
      </c>
      <c r="E13" s="3">
        <v>28</v>
      </c>
      <c r="F13">
        <v>61</v>
      </c>
      <c r="G13" t="e">
        <f>#REF!*F13</f>
        <v>#REF!</v>
      </c>
      <c r="H13" s="28" t="s">
        <v>83</v>
      </c>
      <c r="I13" s="28">
        <v>2019</v>
      </c>
    </row>
    <row r="14" spans="1:9">
      <c r="A14" s="7" t="s">
        <v>10</v>
      </c>
      <c r="B14" s="25" t="s">
        <v>76</v>
      </c>
      <c r="C14" s="25" t="s">
        <v>82</v>
      </c>
      <c r="D14" s="25">
        <v>11</v>
      </c>
      <c r="E14" s="3">
        <v>62</v>
      </c>
      <c r="F14">
        <v>104</v>
      </c>
      <c r="G14" t="e">
        <f>#REF!*F14</f>
        <v>#REF!</v>
      </c>
      <c r="H14" s="28" t="s">
        <v>83</v>
      </c>
      <c r="I14" s="28">
        <v>2019</v>
      </c>
    </row>
    <row r="15" spans="1:9" ht="14">
      <c r="A15" s="8" t="s">
        <v>55</v>
      </c>
      <c r="B15" s="25" t="s">
        <v>76</v>
      </c>
      <c r="C15" s="25" t="s">
        <v>82</v>
      </c>
      <c r="D15" s="25"/>
      <c r="E15" s="3">
        <v>10</v>
      </c>
      <c r="F15">
        <v>49</v>
      </c>
      <c r="G15" t="e">
        <f>#REF!*F15</f>
        <v>#REF!</v>
      </c>
      <c r="H15" s="28" t="s">
        <v>83</v>
      </c>
      <c r="I15" s="28">
        <v>2019</v>
      </c>
    </row>
    <row r="16" spans="1:9">
      <c r="A16" s="4" t="s">
        <v>31</v>
      </c>
      <c r="B16" s="25" t="s">
        <v>76</v>
      </c>
      <c r="C16" s="25" t="s">
        <v>82</v>
      </c>
      <c r="D16" s="25"/>
      <c r="E16" s="3"/>
      <c r="G16" t="e">
        <f>#REF!*F16</f>
        <v>#REF!</v>
      </c>
      <c r="H16" s="28" t="s">
        <v>83</v>
      </c>
      <c r="I16" s="28">
        <v>2019</v>
      </c>
    </row>
    <row r="17" spans="1:9">
      <c r="A17" s="4" t="s">
        <v>32</v>
      </c>
      <c r="B17" s="25" t="s">
        <v>76</v>
      </c>
      <c r="C17" s="25" t="s">
        <v>82</v>
      </c>
      <c r="D17" s="25">
        <v>64</v>
      </c>
      <c r="E17" s="3">
        <v>50</v>
      </c>
      <c r="F17">
        <v>70</v>
      </c>
      <c r="G17" t="e">
        <f>#REF!*F17</f>
        <v>#REF!</v>
      </c>
      <c r="H17" s="28" t="s">
        <v>83</v>
      </c>
      <c r="I17" s="28">
        <v>2019</v>
      </c>
    </row>
    <row r="18" spans="1:9">
      <c r="A18" s="4" t="s">
        <v>44</v>
      </c>
      <c r="B18" s="25" t="s">
        <v>76</v>
      </c>
      <c r="C18" s="25" t="s">
        <v>82</v>
      </c>
      <c r="D18" s="25">
        <v>14</v>
      </c>
      <c r="E18" s="3">
        <v>111</v>
      </c>
      <c r="F18">
        <v>49</v>
      </c>
      <c r="G18" t="e">
        <f>#REF!*F18</f>
        <v>#REF!</v>
      </c>
      <c r="H18" s="28" t="s">
        <v>83</v>
      </c>
      <c r="I18" s="28">
        <v>2019</v>
      </c>
    </row>
    <row r="19" spans="1:9">
      <c r="A19" s="4" t="s">
        <v>33</v>
      </c>
      <c r="B19" s="25" t="s">
        <v>76</v>
      </c>
      <c r="C19" s="25" t="s">
        <v>82</v>
      </c>
      <c r="D19" s="25"/>
      <c r="E19" s="3"/>
      <c r="F19">
        <v>49</v>
      </c>
      <c r="G19" t="e">
        <f>#REF!*F19</f>
        <v>#REF!</v>
      </c>
      <c r="H19" s="28" t="s">
        <v>83</v>
      </c>
      <c r="I19" s="28">
        <v>2019</v>
      </c>
    </row>
    <row r="20" spans="1:9">
      <c r="A20" s="9" t="s">
        <v>45</v>
      </c>
      <c r="B20" s="25" t="s">
        <v>76</v>
      </c>
      <c r="C20" s="25" t="s">
        <v>82</v>
      </c>
      <c r="D20" s="25"/>
      <c r="E20" s="3"/>
      <c r="F20">
        <v>399</v>
      </c>
      <c r="G20" t="e">
        <f>#REF!*F20</f>
        <v>#REF!</v>
      </c>
      <c r="H20" s="28" t="s">
        <v>83</v>
      </c>
      <c r="I20" s="28">
        <v>2019</v>
      </c>
    </row>
    <row r="21" spans="1:9" ht="14">
      <c r="A21" s="8" t="s">
        <v>56</v>
      </c>
      <c r="B21" s="25" t="s">
        <v>76</v>
      </c>
      <c r="C21" s="25" t="s">
        <v>82</v>
      </c>
      <c r="D21" s="25"/>
      <c r="E21" s="3">
        <v>9</v>
      </c>
      <c r="F21">
        <v>619</v>
      </c>
      <c r="G21" t="e">
        <f>#REF!*F21</f>
        <v>#REF!</v>
      </c>
      <c r="H21" s="28" t="s">
        <v>83</v>
      </c>
      <c r="I21" s="28">
        <v>2019</v>
      </c>
    </row>
    <row r="22" spans="1:9">
      <c r="A22" s="10" t="s">
        <v>46</v>
      </c>
      <c r="B22" s="25" t="s">
        <v>76</v>
      </c>
      <c r="C22" s="25" t="s">
        <v>82</v>
      </c>
      <c r="D22" s="25"/>
      <c r="E22" s="3"/>
      <c r="G22" t="e">
        <f>#REF!*F22</f>
        <v>#REF!</v>
      </c>
      <c r="H22" s="28" t="s">
        <v>83</v>
      </c>
      <c r="I22" s="28">
        <v>2019</v>
      </c>
    </row>
    <row r="23" spans="1:9">
      <c r="A23" s="5" t="s">
        <v>11</v>
      </c>
      <c r="B23" s="25" t="s">
        <v>76</v>
      </c>
      <c r="C23" s="25" t="s">
        <v>82</v>
      </c>
      <c r="D23" s="25">
        <v>1</v>
      </c>
      <c r="E23" s="3">
        <v>2</v>
      </c>
      <c r="F23">
        <v>638</v>
      </c>
      <c r="G23" t="e">
        <f>#REF!*F23</f>
        <v>#REF!</v>
      </c>
      <c r="H23" s="28" t="s">
        <v>83</v>
      </c>
      <c r="I23" s="28">
        <v>2019</v>
      </c>
    </row>
    <row r="24" spans="1:9">
      <c r="A24" s="5" t="s">
        <v>52</v>
      </c>
      <c r="B24" s="25" t="s">
        <v>76</v>
      </c>
      <c r="C24" s="25" t="s">
        <v>82</v>
      </c>
      <c r="D24" s="25"/>
      <c r="E24" s="3">
        <v>3</v>
      </c>
      <c r="F24">
        <v>68</v>
      </c>
      <c r="G24" t="e">
        <f>#REF!*F24</f>
        <v>#REF!</v>
      </c>
      <c r="H24" s="28" t="s">
        <v>83</v>
      </c>
      <c r="I24" s="28">
        <v>2019</v>
      </c>
    </row>
    <row r="25" spans="1:9">
      <c r="A25" s="5" t="s">
        <v>12</v>
      </c>
      <c r="B25" s="25" t="s">
        <v>76</v>
      </c>
      <c r="C25" s="25" t="s">
        <v>82</v>
      </c>
      <c r="D25" s="25">
        <v>3</v>
      </c>
      <c r="E25" s="3">
        <v>6</v>
      </c>
      <c r="F25">
        <v>240</v>
      </c>
      <c r="G25" t="e">
        <f>#REF!*F25</f>
        <v>#REF!</v>
      </c>
      <c r="H25" s="28" t="s">
        <v>83</v>
      </c>
      <c r="I25" s="28">
        <v>2019</v>
      </c>
    </row>
    <row r="26" spans="1:9">
      <c r="A26" s="5" t="s">
        <v>13</v>
      </c>
      <c r="B26" s="25" t="s">
        <v>76</v>
      </c>
      <c r="C26" s="25" t="s">
        <v>82</v>
      </c>
      <c r="D26" s="25"/>
      <c r="E26" s="3">
        <v>8</v>
      </c>
      <c r="F26">
        <v>480</v>
      </c>
      <c r="G26" t="e">
        <f>#REF!*F26</f>
        <v>#REF!</v>
      </c>
      <c r="H26" s="28" t="s">
        <v>83</v>
      </c>
      <c r="I26" s="28">
        <v>2019</v>
      </c>
    </row>
    <row r="27" spans="1:9">
      <c r="A27" s="5" t="s">
        <v>27</v>
      </c>
      <c r="B27" s="25" t="s">
        <v>76</v>
      </c>
      <c r="C27" s="25" t="s">
        <v>82</v>
      </c>
      <c r="D27" s="25"/>
      <c r="E27" s="3"/>
      <c r="F27">
        <v>830</v>
      </c>
      <c r="G27" t="e">
        <f>#REF!*F27</f>
        <v>#REF!</v>
      </c>
      <c r="H27" s="28" t="s">
        <v>83</v>
      </c>
      <c r="I27" s="28">
        <v>2019</v>
      </c>
    </row>
    <row r="28" spans="1:9">
      <c r="A28" s="5" t="s">
        <v>28</v>
      </c>
      <c r="B28" s="25" t="s">
        <v>76</v>
      </c>
      <c r="C28" s="25" t="s">
        <v>82</v>
      </c>
      <c r="D28" s="25"/>
      <c r="E28" s="3"/>
      <c r="F28">
        <v>430</v>
      </c>
      <c r="G28" t="e">
        <f>#REF!*F28</f>
        <v>#REF!</v>
      </c>
      <c r="H28" s="28" t="s">
        <v>83</v>
      </c>
      <c r="I28" s="28">
        <v>2019</v>
      </c>
    </row>
    <row r="29" spans="1:9">
      <c r="A29" s="7" t="s">
        <v>23</v>
      </c>
      <c r="B29" s="25" t="s">
        <v>76</v>
      </c>
      <c r="C29" s="25" t="s">
        <v>82</v>
      </c>
      <c r="D29" s="25"/>
      <c r="E29" s="3"/>
      <c r="F29">
        <v>360</v>
      </c>
      <c r="G29" t="e">
        <f>#REF!*F29</f>
        <v>#REF!</v>
      </c>
      <c r="H29" s="28" t="s">
        <v>83</v>
      </c>
      <c r="I29" s="28">
        <v>2019</v>
      </c>
    </row>
    <row r="30" spans="1:9" ht="14">
      <c r="A30" s="11" t="s">
        <v>57</v>
      </c>
      <c r="B30" s="25" t="s">
        <v>76</v>
      </c>
      <c r="C30" s="25" t="s">
        <v>82</v>
      </c>
      <c r="D30" s="25"/>
      <c r="E30" s="3">
        <v>6</v>
      </c>
      <c r="F30">
        <v>269</v>
      </c>
      <c r="G30" t="e">
        <f>#REF!*F30</f>
        <v>#REF!</v>
      </c>
      <c r="H30" s="28" t="s">
        <v>83</v>
      </c>
      <c r="I30" s="28">
        <v>2019</v>
      </c>
    </row>
    <row r="31" spans="1:9">
      <c r="A31" s="12" t="s">
        <v>60</v>
      </c>
      <c r="B31" s="25" t="s">
        <v>76</v>
      </c>
      <c r="C31" s="25" t="s">
        <v>82</v>
      </c>
      <c r="D31" s="25"/>
      <c r="E31" s="3">
        <v>4</v>
      </c>
      <c r="F31">
        <v>633</v>
      </c>
      <c r="G31" t="e">
        <f>#REF!*F31</f>
        <v>#REF!</v>
      </c>
      <c r="H31" s="28" t="s">
        <v>83</v>
      </c>
      <c r="I31" s="28">
        <v>2019</v>
      </c>
    </row>
    <row r="32" spans="1:9" ht="14">
      <c r="A32" s="11" t="s">
        <v>58</v>
      </c>
      <c r="B32" s="25" t="s">
        <v>76</v>
      </c>
      <c r="C32" s="25" t="s">
        <v>82</v>
      </c>
      <c r="D32" s="25"/>
      <c r="E32" s="3">
        <v>3</v>
      </c>
      <c r="F32">
        <v>789</v>
      </c>
      <c r="G32" t="e">
        <f>#REF!*F32</f>
        <v>#REF!</v>
      </c>
      <c r="H32" s="28" t="s">
        <v>83</v>
      </c>
      <c r="I32" s="28">
        <v>2019</v>
      </c>
    </row>
    <row r="33" spans="1:9" ht="14">
      <c r="A33" s="11" t="s">
        <v>59</v>
      </c>
      <c r="B33" s="25" t="s">
        <v>76</v>
      </c>
      <c r="C33" s="25" t="s">
        <v>82</v>
      </c>
      <c r="D33" s="25"/>
      <c r="E33" s="3">
        <v>2</v>
      </c>
      <c r="F33">
        <v>865</v>
      </c>
      <c r="G33" t="e">
        <f>#REF!*F33</f>
        <v>#REF!</v>
      </c>
      <c r="H33" s="28" t="s">
        <v>83</v>
      </c>
      <c r="I33" s="28">
        <v>2019</v>
      </c>
    </row>
    <row r="34" spans="1:9">
      <c r="A34" s="13" t="s">
        <v>14</v>
      </c>
      <c r="B34" s="25" t="s">
        <v>76</v>
      </c>
      <c r="C34" s="25" t="s">
        <v>82</v>
      </c>
      <c r="D34" s="25"/>
      <c r="E34" s="3"/>
      <c r="F34">
        <v>863</v>
      </c>
      <c r="G34" t="e">
        <f>#REF!*F34</f>
        <v>#REF!</v>
      </c>
      <c r="H34" s="28" t="s">
        <v>83</v>
      </c>
      <c r="I34" s="28">
        <v>2019</v>
      </c>
    </row>
    <row r="35" spans="1:9">
      <c r="A35" s="14" t="s">
        <v>36</v>
      </c>
      <c r="B35" s="25" t="s">
        <v>76</v>
      </c>
      <c r="C35" s="25" t="s">
        <v>82</v>
      </c>
      <c r="D35" s="25"/>
      <c r="E35" s="3"/>
      <c r="G35" t="e">
        <f>#REF!*F35</f>
        <v>#REF!</v>
      </c>
      <c r="H35" s="28" t="s">
        <v>83</v>
      </c>
      <c r="I35" s="28">
        <v>2019</v>
      </c>
    </row>
    <row r="36" spans="1:9">
      <c r="A36" s="5" t="s">
        <v>15</v>
      </c>
      <c r="B36" s="25" t="s">
        <v>76</v>
      </c>
      <c r="C36" s="25" t="s">
        <v>82</v>
      </c>
      <c r="D36" s="25"/>
      <c r="E36" s="3"/>
      <c r="F36">
        <v>1136</v>
      </c>
      <c r="G36" t="e">
        <f>#REF!*F36</f>
        <v>#REF!</v>
      </c>
      <c r="H36" s="28" t="s">
        <v>83</v>
      </c>
      <c r="I36" s="28">
        <v>2019</v>
      </c>
    </row>
    <row r="37" spans="1:9">
      <c r="A37" s="5" t="s">
        <v>16</v>
      </c>
      <c r="B37" s="25" t="s">
        <v>76</v>
      </c>
      <c r="C37" s="25" t="s">
        <v>82</v>
      </c>
      <c r="D37" s="25"/>
      <c r="E37" s="3">
        <v>1</v>
      </c>
      <c r="F37">
        <v>1367</v>
      </c>
      <c r="G37" t="e">
        <f>#REF!*F37</f>
        <v>#REF!</v>
      </c>
      <c r="H37" s="28" t="s">
        <v>83</v>
      </c>
      <c r="I37" s="28">
        <v>2019</v>
      </c>
    </row>
    <row r="38" spans="1:9">
      <c r="A38" s="5" t="s">
        <v>17</v>
      </c>
      <c r="B38" s="25" t="s">
        <v>76</v>
      </c>
      <c r="C38" s="25" t="s">
        <v>82</v>
      </c>
      <c r="D38" s="25"/>
      <c r="E38" s="3">
        <v>2</v>
      </c>
      <c r="F38">
        <v>955</v>
      </c>
      <c r="G38" t="e">
        <f>#REF!*F38</f>
        <v>#REF!</v>
      </c>
      <c r="H38" s="28" t="s">
        <v>83</v>
      </c>
      <c r="I38" s="28">
        <v>2019</v>
      </c>
    </row>
    <row r="39" spans="1:9">
      <c r="A39" s="5" t="s">
        <v>24</v>
      </c>
      <c r="B39" s="25" t="s">
        <v>76</v>
      </c>
      <c r="C39" s="25" t="s">
        <v>82</v>
      </c>
      <c r="D39" s="25"/>
      <c r="E39" s="3">
        <v>4</v>
      </c>
      <c r="F39">
        <v>168</v>
      </c>
      <c r="G39" t="e">
        <f>#REF!*F39</f>
        <v>#REF!</v>
      </c>
      <c r="H39" s="28" t="s">
        <v>83</v>
      </c>
      <c r="I39" s="28">
        <v>2019</v>
      </c>
    </row>
    <row r="40" spans="1:9">
      <c r="A40" s="4" t="s">
        <v>18</v>
      </c>
      <c r="B40" s="25" t="s">
        <v>76</v>
      </c>
      <c r="C40" s="25" t="s">
        <v>82</v>
      </c>
      <c r="D40" s="25"/>
      <c r="E40" s="3">
        <v>4</v>
      </c>
      <c r="F40">
        <v>1287</v>
      </c>
      <c r="G40" t="e">
        <f>#REF!*F40</f>
        <v>#REF!</v>
      </c>
      <c r="H40" s="28" t="s">
        <v>83</v>
      </c>
      <c r="I40" s="28">
        <v>2019</v>
      </c>
    </row>
    <row r="41" spans="1:9">
      <c r="A41" s="4" t="s">
        <v>19</v>
      </c>
      <c r="B41" s="25" t="s">
        <v>76</v>
      </c>
      <c r="C41" s="25" t="s">
        <v>82</v>
      </c>
      <c r="D41" s="25"/>
      <c r="E41" s="3"/>
      <c r="F41">
        <v>1358</v>
      </c>
      <c r="G41" t="e">
        <f>#REF!*F41</f>
        <v>#REF!</v>
      </c>
      <c r="H41" s="28" t="s">
        <v>83</v>
      </c>
      <c r="I41" s="28">
        <v>2019</v>
      </c>
    </row>
    <row r="42" spans="1:9" ht="14">
      <c r="A42" s="15" t="s">
        <v>48</v>
      </c>
      <c r="B42" s="25" t="s">
        <v>76</v>
      </c>
      <c r="C42" s="25" t="s">
        <v>82</v>
      </c>
      <c r="D42" s="25"/>
      <c r="E42" s="3"/>
      <c r="F42">
        <v>1270</v>
      </c>
      <c r="G42" t="e">
        <f>#REF!*F42</f>
        <v>#REF!</v>
      </c>
      <c r="H42" s="28" t="s">
        <v>83</v>
      </c>
      <c r="I42" s="28">
        <v>2019</v>
      </c>
    </row>
    <row r="43" spans="1:9" ht="14">
      <c r="A43" s="15" t="s">
        <v>49</v>
      </c>
      <c r="B43" s="25" t="s">
        <v>76</v>
      </c>
      <c r="C43" s="25" t="s">
        <v>82</v>
      </c>
      <c r="D43" s="25"/>
      <c r="E43" s="3">
        <v>2</v>
      </c>
      <c r="F43">
        <v>1184</v>
      </c>
      <c r="G43" t="e">
        <f>#REF!*F43</f>
        <v>#REF!</v>
      </c>
      <c r="H43" s="28" t="s">
        <v>83</v>
      </c>
      <c r="I43" s="28">
        <v>2019</v>
      </c>
    </row>
    <row r="44" spans="1:9" ht="14">
      <c r="A44" s="16" t="s">
        <v>50</v>
      </c>
      <c r="B44" s="25" t="s">
        <v>76</v>
      </c>
      <c r="C44" s="25" t="s">
        <v>82</v>
      </c>
      <c r="D44" s="25">
        <v>1</v>
      </c>
      <c r="E44" s="3">
        <v>1</v>
      </c>
      <c r="F44">
        <v>755</v>
      </c>
      <c r="G44" t="e">
        <f>#REF!*F44</f>
        <v>#REF!</v>
      </c>
      <c r="H44" s="28" t="s">
        <v>83</v>
      </c>
      <c r="I44" s="28">
        <v>2019</v>
      </c>
    </row>
    <row r="45" spans="1:9">
      <c r="A45" s="17" t="s">
        <v>37</v>
      </c>
      <c r="B45" s="25" t="s">
        <v>76</v>
      </c>
      <c r="C45" s="25" t="s">
        <v>82</v>
      </c>
      <c r="D45" s="25"/>
      <c r="E45" s="3">
        <v>2</v>
      </c>
      <c r="G45" t="e">
        <f>#REF!*F45</f>
        <v>#REF!</v>
      </c>
      <c r="H45" s="28" t="s">
        <v>83</v>
      </c>
      <c r="I45" s="28">
        <v>2019</v>
      </c>
    </row>
    <row r="46" spans="1:9">
      <c r="A46" s="5" t="s">
        <v>47</v>
      </c>
      <c r="B46" s="25" t="s">
        <v>76</v>
      </c>
      <c r="C46" s="25" t="s">
        <v>82</v>
      </c>
      <c r="D46" s="25"/>
      <c r="E46" s="3"/>
      <c r="G46" t="e">
        <f>#REF!*F46</f>
        <v>#REF!</v>
      </c>
      <c r="H46" s="28" t="s">
        <v>83</v>
      </c>
      <c r="I46" s="28">
        <v>2019</v>
      </c>
    </row>
    <row r="47" spans="1:9">
      <c r="A47" s="5" t="s">
        <v>20</v>
      </c>
      <c r="B47" s="25" t="s">
        <v>76</v>
      </c>
      <c r="C47" s="25" t="s">
        <v>82</v>
      </c>
      <c r="D47" s="25"/>
      <c r="E47" s="3"/>
      <c r="F47">
        <v>984</v>
      </c>
      <c r="G47" t="e">
        <f>#REF!*F47</f>
        <v>#REF!</v>
      </c>
      <c r="H47" s="28" t="s">
        <v>83</v>
      </c>
      <c r="I47" s="28">
        <v>2019</v>
      </c>
    </row>
    <row r="48" spans="1:9">
      <c r="A48" s="5" t="s">
        <v>21</v>
      </c>
      <c r="B48" s="25" t="s">
        <v>76</v>
      </c>
      <c r="C48" s="25" t="s">
        <v>82</v>
      </c>
      <c r="D48" s="25">
        <v>2</v>
      </c>
      <c r="E48" s="3">
        <v>3</v>
      </c>
      <c r="F48">
        <v>157</v>
      </c>
      <c r="G48" t="e">
        <f>#REF!*F48</f>
        <v>#REF!</v>
      </c>
      <c r="H48" s="28" t="s">
        <v>83</v>
      </c>
      <c r="I48" s="28">
        <v>2019</v>
      </c>
    </row>
    <row r="49" spans="1:9">
      <c r="A49" s="5" t="s">
        <v>22</v>
      </c>
      <c r="B49" s="25" t="s">
        <v>76</v>
      </c>
      <c r="C49" s="25" t="s">
        <v>82</v>
      </c>
      <c r="D49" s="25"/>
      <c r="E49" s="3">
        <v>6</v>
      </c>
      <c r="F49">
        <v>223</v>
      </c>
      <c r="G49" t="e">
        <f>#REF!*F49</f>
        <v>#REF!</v>
      </c>
      <c r="H49" s="28" t="s">
        <v>83</v>
      </c>
      <c r="I49" s="28">
        <v>2019</v>
      </c>
    </row>
    <row r="50" spans="1:9">
      <c r="A50" s="17" t="s">
        <v>38</v>
      </c>
      <c r="B50" s="25" t="s">
        <v>76</v>
      </c>
      <c r="C50" s="25" t="s">
        <v>82</v>
      </c>
      <c r="D50" s="25"/>
      <c r="E50" s="3">
        <v>0</v>
      </c>
      <c r="G50" t="e">
        <f>#REF!*F50</f>
        <v>#REF!</v>
      </c>
      <c r="H50" s="28" t="s">
        <v>83</v>
      </c>
      <c r="I50" s="28">
        <v>2019</v>
      </c>
    </row>
    <row r="51" spans="1:9">
      <c r="A51" s="5" t="s">
        <v>34</v>
      </c>
      <c r="B51" s="25" t="s">
        <v>76</v>
      </c>
      <c r="C51" s="25" t="s">
        <v>82</v>
      </c>
      <c r="D51" s="25"/>
      <c r="E51" s="3"/>
      <c r="F51">
        <v>484</v>
      </c>
      <c r="G51" t="e">
        <f>#REF!*F51</f>
        <v>#REF!</v>
      </c>
      <c r="H51" s="28" t="s">
        <v>83</v>
      </c>
      <c r="I51" s="28">
        <v>2019</v>
      </c>
    </row>
    <row r="52" spans="1:9">
      <c r="A52" s="17" t="s">
        <v>39</v>
      </c>
      <c r="B52" s="25" t="s">
        <v>76</v>
      </c>
      <c r="C52" s="25" t="s">
        <v>82</v>
      </c>
      <c r="D52" s="25"/>
      <c r="E52" s="3">
        <v>8</v>
      </c>
      <c r="F52" s="27"/>
      <c r="G52" t="e">
        <f>#REF!*F52</f>
        <v>#REF!</v>
      </c>
      <c r="H52" s="28" t="s">
        <v>83</v>
      </c>
      <c r="I52" s="28">
        <v>2019</v>
      </c>
    </row>
    <row r="53" spans="1:9">
      <c r="A53" s="7" t="s">
        <v>25</v>
      </c>
      <c r="B53" s="25" t="s">
        <v>76</v>
      </c>
      <c r="C53" s="25" t="s">
        <v>82</v>
      </c>
      <c r="D53" s="25"/>
      <c r="E53" s="3"/>
      <c r="F53">
        <v>769</v>
      </c>
      <c r="G53" t="e">
        <f>#REF!*F53</f>
        <v>#REF!</v>
      </c>
      <c r="H53" s="28" t="s">
        <v>83</v>
      </c>
      <c r="I53" s="28">
        <v>2019</v>
      </c>
    </row>
    <row r="54" spans="1:9">
      <c r="A54" s="18" t="s">
        <v>41</v>
      </c>
      <c r="B54" s="25" t="s">
        <v>76</v>
      </c>
      <c r="C54" s="25" t="s">
        <v>82</v>
      </c>
      <c r="D54" s="25"/>
      <c r="E54" s="3">
        <v>15</v>
      </c>
      <c r="F54" s="27"/>
      <c r="G54" t="e">
        <f>#REF!*F54</f>
        <v>#REF!</v>
      </c>
      <c r="H54" s="28" t="s">
        <v>83</v>
      </c>
      <c r="I54" s="28">
        <v>2019</v>
      </c>
    </row>
    <row r="55" spans="1:9">
      <c r="A55" s="7" t="s">
        <v>26</v>
      </c>
      <c r="B55" s="25" t="s">
        <v>76</v>
      </c>
      <c r="C55" s="25" t="s">
        <v>82</v>
      </c>
      <c r="D55" s="25"/>
      <c r="E55" s="3"/>
      <c r="F55">
        <v>155</v>
      </c>
      <c r="G55" t="e">
        <f>#REF!*F55</f>
        <v>#REF!</v>
      </c>
      <c r="H55" s="28" t="s">
        <v>83</v>
      </c>
      <c r="I55" s="28">
        <v>2019</v>
      </c>
    </row>
    <row r="56" spans="1:9">
      <c r="A56" s="18" t="s">
        <v>40</v>
      </c>
      <c r="B56" s="25" t="s">
        <v>76</v>
      </c>
      <c r="C56" s="25" t="s">
        <v>82</v>
      </c>
      <c r="D56" s="25"/>
      <c r="E56" s="3">
        <v>0</v>
      </c>
      <c r="F56" s="27"/>
      <c r="G56" t="e">
        <f>#REF!*F56</f>
        <v>#REF!</v>
      </c>
      <c r="H56" s="28" t="s">
        <v>83</v>
      </c>
      <c r="I56" s="28">
        <v>2019</v>
      </c>
    </row>
    <row r="57" spans="1:9" ht="14">
      <c r="A57" s="19" t="s">
        <v>64</v>
      </c>
      <c r="B57" s="25" t="s">
        <v>76</v>
      </c>
      <c r="C57" s="25" t="s">
        <v>82</v>
      </c>
      <c r="D57" s="25"/>
      <c r="E57" s="3"/>
      <c r="F57">
        <v>98</v>
      </c>
      <c r="G57" t="e">
        <f>#REF!*F57</f>
        <v>#REF!</v>
      </c>
      <c r="H57" s="28" t="s">
        <v>83</v>
      </c>
      <c r="I57" s="28">
        <v>2019</v>
      </c>
    </row>
    <row r="58" spans="1:9" ht="14">
      <c r="A58" s="19" t="s">
        <v>65</v>
      </c>
      <c r="B58" s="25" t="s">
        <v>76</v>
      </c>
      <c r="C58" s="25" t="s">
        <v>82</v>
      </c>
      <c r="D58" s="25"/>
      <c r="E58" s="3"/>
      <c r="F58">
        <v>59</v>
      </c>
      <c r="G58" t="e">
        <f>#REF!*F58</f>
        <v>#REF!</v>
      </c>
      <c r="H58" s="28" t="s">
        <v>83</v>
      </c>
      <c r="I58" s="28">
        <v>2019</v>
      </c>
    </row>
    <row r="59" spans="1:9" ht="14">
      <c r="A59" s="19" t="s">
        <v>66</v>
      </c>
      <c r="B59" s="25" t="s">
        <v>76</v>
      </c>
      <c r="C59" s="25" t="s">
        <v>82</v>
      </c>
      <c r="D59" s="25"/>
      <c r="E59" s="3"/>
      <c r="F59" s="27">
        <v>112</v>
      </c>
      <c r="G59" t="e">
        <f>#REF!*F59</f>
        <v>#REF!</v>
      </c>
      <c r="H59" s="28" t="s">
        <v>83</v>
      </c>
      <c r="I59" s="28">
        <v>2019</v>
      </c>
    </row>
    <row r="60" spans="1:9" ht="14">
      <c r="A60" s="19" t="s">
        <v>67</v>
      </c>
      <c r="B60" s="25" t="s">
        <v>76</v>
      </c>
      <c r="C60" s="25" t="s">
        <v>82</v>
      </c>
      <c r="D60" s="25"/>
      <c r="E60" s="3"/>
      <c r="F60" s="27">
        <v>225</v>
      </c>
      <c r="G60" t="e">
        <f>#REF!*F60</f>
        <v>#REF!</v>
      </c>
      <c r="H60" s="28" t="s">
        <v>83</v>
      </c>
      <c r="I60" s="28">
        <v>2019</v>
      </c>
    </row>
    <row r="61" spans="1:9" ht="14">
      <c r="A61" s="19" t="s">
        <v>68</v>
      </c>
      <c r="B61" s="25" t="s">
        <v>76</v>
      </c>
      <c r="C61" s="25" t="s">
        <v>82</v>
      </c>
      <c r="D61" s="25"/>
      <c r="E61" s="3"/>
      <c r="F61" s="27">
        <v>80</v>
      </c>
      <c r="G61" t="e">
        <f>#REF!*F61</f>
        <v>#REF!</v>
      </c>
      <c r="H61" s="28" t="s">
        <v>83</v>
      </c>
      <c r="I61" s="28">
        <v>2019</v>
      </c>
    </row>
    <row r="62" spans="1:9">
      <c r="A62" s="20" t="s">
        <v>69</v>
      </c>
      <c r="B62" s="25" t="s">
        <v>76</v>
      </c>
      <c r="C62" s="25" t="s">
        <v>82</v>
      </c>
      <c r="D62" s="25"/>
      <c r="E62" s="3"/>
      <c r="F62" s="27">
        <v>80</v>
      </c>
      <c r="G62" t="e">
        <f>#REF!*F62</f>
        <v>#REF!</v>
      </c>
      <c r="H62" s="28" t="s">
        <v>83</v>
      </c>
      <c r="I62" s="28">
        <v>2019</v>
      </c>
    </row>
    <row r="63" spans="1:9" ht="14">
      <c r="A63" s="19" t="s">
        <v>70</v>
      </c>
      <c r="B63" s="25" t="s">
        <v>76</v>
      </c>
      <c r="C63" s="25" t="s">
        <v>82</v>
      </c>
      <c r="D63" s="25"/>
      <c r="E63" s="3"/>
      <c r="F63" s="27">
        <v>80</v>
      </c>
      <c r="G63" t="e">
        <f>#REF!*F63</f>
        <v>#REF!</v>
      </c>
      <c r="H63" s="28" t="s">
        <v>83</v>
      </c>
      <c r="I63" s="28">
        <v>2019</v>
      </c>
    </row>
    <row r="64" spans="1:9" ht="14">
      <c r="A64" s="19" t="s">
        <v>71</v>
      </c>
      <c r="B64" s="25" t="s">
        <v>76</v>
      </c>
      <c r="C64" s="25" t="s">
        <v>82</v>
      </c>
      <c r="D64" s="25"/>
      <c r="E64" s="3"/>
      <c r="F64" s="27">
        <v>125</v>
      </c>
      <c r="G64" t="e">
        <f>#REF!*F64</f>
        <v>#REF!</v>
      </c>
      <c r="H64" s="28" t="s">
        <v>83</v>
      </c>
      <c r="I64" s="28">
        <v>2019</v>
      </c>
    </row>
    <row r="65" spans="1:9" ht="14">
      <c r="A65" s="19" t="s">
        <v>72</v>
      </c>
      <c r="B65" s="25" t="s">
        <v>76</v>
      </c>
      <c r="C65" s="25" t="s">
        <v>82</v>
      </c>
      <c r="D65" s="25"/>
      <c r="E65" s="3"/>
      <c r="F65" s="27">
        <v>127</v>
      </c>
      <c r="G65" t="e">
        <f>#REF!*F65</f>
        <v>#REF!</v>
      </c>
      <c r="H65" s="28" t="s">
        <v>83</v>
      </c>
      <c r="I65" s="28">
        <v>2019</v>
      </c>
    </row>
    <row r="66" spans="1:9" ht="14">
      <c r="A66" s="21" t="s">
        <v>73</v>
      </c>
      <c r="B66" s="25" t="s">
        <v>76</v>
      </c>
      <c r="C66" s="25" t="s">
        <v>82</v>
      </c>
      <c r="D66" s="25"/>
      <c r="E66" s="3"/>
      <c r="G66" t="e">
        <f>#REF!*F66</f>
        <v>#REF!</v>
      </c>
      <c r="H66" s="28" t="s">
        <v>83</v>
      </c>
      <c r="I66" s="28">
        <v>2019</v>
      </c>
    </row>
    <row r="67" spans="1:9">
      <c r="A67" s="22" t="s">
        <v>29</v>
      </c>
      <c r="B67" s="25" t="s">
        <v>76</v>
      </c>
      <c r="C67" s="25" t="s">
        <v>82</v>
      </c>
      <c r="D67" s="25"/>
      <c r="E67" s="3"/>
      <c r="F67" s="27">
        <v>30</v>
      </c>
      <c r="G67" t="e">
        <f>#REF!*F67</f>
        <v>#REF!</v>
      </c>
      <c r="H67" s="28" t="s">
        <v>83</v>
      </c>
      <c r="I67" s="28">
        <v>2019</v>
      </c>
    </row>
    <row r="68" spans="1:9">
      <c r="A68" s="22" t="s">
        <v>35</v>
      </c>
      <c r="B68" s="25" t="s">
        <v>76</v>
      </c>
      <c r="C68" s="25" t="s">
        <v>82</v>
      </c>
      <c r="D68" s="25"/>
      <c r="E68" s="3">
        <v>7</v>
      </c>
      <c r="F68" s="27">
        <v>345</v>
      </c>
      <c r="G68" t="e">
        <f>#REF!*F68</f>
        <v>#REF!</v>
      </c>
      <c r="H68" s="28" t="s">
        <v>83</v>
      </c>
      <c r="I68" s="28">
        <v>2019</v>
      </c>
    </row>
    <row r="69" spans="1:9">
      <c r="A69" s="23" t="s">
        <v>51</v>
      </c>
      <c r="B69" s="25" t="s">
        <v>76</v>
      </c>
      <c r="C69" s="25" t="s">
        <v>82</v>
      </c>
      <c r="D69" s="25"/>
      <c r="E69" s="3"/>
      <c r="F69">
        <v>48</v>
      </c>
      <c r="G69" t="e">
        <f>#REF!*F69</f>
        <v>#REF!</v>
      </c>
      <c r="H69" s="28" t="s">
        <v>83</v>
      </c>
      <c r="I69" s="28">
        <v>2019</v>
      </c>
    </row>
    <row r="70" spans="1:9" ht="14">
      <c r="A70" s="8" t="s">
        <v>53</v>
      </c>
      <c r="B70" s="25" t="s">
        <v>76</v>
      </c>
      <c r="C70" s="25" t="s">
        <v>82</v>
      </c>
      <c r="D70" s="25"/>
      <c r="E70" s="3">
        <v>6</v>
      </c>
      <c r="F70">
        <v>170</v>
      </c>
      <c r="G70" t="e">
        <f>#REF!*F70</f>
        <v>#REF!</v>
      </c>
      <c r="H70" s="28" t="s">
        <v>83</v>
      </c>
      <c r="I70" s="28">
        <v>2019</v>
      </c>
    </row>
    <row r="71" spans="1:9">
      <c r="A71" s="18" t="s">
        <v>42</v>
      </c>
      <c r="B71" s="25" t="s">
        <v>76</v>
      </c>
      <c r="C71" s="25" t="s">
        <v>82</v>
      </c>
      <c r="D71" s="25"/>
      <c r="E71" s="3">
        <v>10</v>
      </c>
      <c r="G71" t="e">
        <f>#REF!*F71</f>
        <v>#REF!</v>
      </c>
      <c r="H71" s="28" t="s">
        <v>83</v>
      </c>
      <c r="I71" s="28">
        <v>2019</v>
      </c>
    </row>
    <row r="72" spans="1:9">
      <c r="A72" s="24" t="s">
        <v>43</v>
      </c>
      <c r="B72" s="25" t="s">
        <v>76</v>
      </c>
      <c r="C72" s="25" t="s">
        <v>82</v>
      </c>
      <c r="D72" s="25"/>
      <c r="E72" s="3"/>
      <c r="G72" t="e">
        <f>#REF!*F72</f>
        <v>#REF!</v>
      </c>
      <c r="H72" s="28" t="s">
        <v>83</v>
      </c>
      <c r="I72" s="28">
        <v>2019</v>
      </c>
    </row>
    <row r="73" spans="1:9">
      <c r="E7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E2C1-B45E-0E4A-804A-0318581059A8}">
  <dimension ref="A1:I71"/>
  <sheetViews>
    <sheetView workbookViewId="0"/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</cols>
  <sheetData>
    <row r="1" spans="1:9">
      <c r="A1" s="30" t="s">
        <v>85</v>
      </c>
      <c r="B1" s="30" t="s">
        <v>74</v>
      </c>
      <c r="C1" s="30" t="s">
        <v>75</v>
      </c>
      <c r="D1" s="2" t="s">
        <v>61</v>
      </c>
      <c r="E1" s="2" t="s">
        <v>62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>
      <c r="A2" s="31" t="s">
        <v>0</v>
      </c>
      <c r="B2" s="25" t="s">
        <v>76</v>
      </c>
      <c r="C2" s="25" t="s">
        <v>84</v>
      </c>
      <c r="D2" s="3">
        <v>0</v>
      </c>
      <c r="E2" s="3">
        <v>10</v>
      </c>
      <c r="F2">
        <v>135</v>
      </c>
      <c r="G2">
        <f>F2*D2</f>
        <v>0</v>
      </c>
      <c r="H2" s="28" t="s">
        <v>83</v>
      </c>
      <c r="I2" s="28">
        <v>2019</v>
      </c>
    </row>
    <row r="3" spans="1:9">
      <c r="A3" s="31" t="s">
        <v>1</v>
      </c>
      <c r="B3" s="25" t="s">
        <v>76</v>
      </c>
      <c r="C3" s="25" t="s">
        <v>84</v>
      </c>
      <c r="D3" s="3">
        <v>0</v>
      </c>
      <c r="E3" s="3">
        <v>0</v>
      </c>
      <c r="F3">
        <v>237</v>
      </c>
      <c r="G3">
        <f t="shared" ref="G3:G64" si="0">F3*D3</f>
        <v>0</v>
      </c>
      <c r="H3" s="28" t="s">
        <v>83</v>
      </c>
      <c r="I3" s="28">
        <v>2019</v>
      </c>
    </row>
    <row r="4" spans="1:9">
      <c r="A4" s="31" t="s">
        <v>2</v>
      </c>
      <c r="B4" s="25" t="s">
        <v>76</v>
      </c>
      <c r="C4" s="25" t="s">
        <v>84</v>
      </c>
      <c r="D4" s="3">
        <v>140</v>
      </c>
      <c r="E4" s="3">
        <v>39</v>
      </c>
      <c r="F4">
        <v>91</v>
      </c>
      <c r="G4">
        <f t="shared" si="0"/>
        <v>12740</v>
      </c>
      <c r="H4" s="28" t="s">
        <v>83</v>
      </c>
      <c r="I4" s="28">
        <v>2019</v>
      </c>
    </row>
    <row r="5" spans="1:9">
      <c r="A5" s="31" t="s">
        <v>3</v>
      </c>
      <c r="B5" s="25" t="s">
        <v>76</v>
      </c>
      <c r="C5" s="25" t="s">
        <v>84</v>
      </c>
      <c r="D5" s="3">
        <v>0</v>
      </c>
      <c r="E5" s="3"/>
      <c r="F5">
        <v>344</v>
      </c>
      <c r="G5">
        <f t="shared" si="0"/>
        <v>0</v>
      </c>
      <c r="H5" s="28" t="s">
        <v>83</v>
      </c>
      <c r="I5" s="28">
        <v>2019</v>
      </c>
    </row>
    <row r="6" spans="1:9">
      <c r="A6" s="31" t="s">
        <v>4</v>
      </c>
      <c r="B6" s="25" t="s">
        <v>76</v>
      </c>
      <c r="C6" s="25" t="s">
        <v>84</v>
      </c>
      <c r="D6" s="3">
        <v>0</v>
      </c>
      <c r="E6" s="3">
        <v>18</v>
      </c>
      <c r="F6">
        <v>130</v>
      </c>
      <c r="G6">
        <f t="shared" si="0"/>
        <v>0</v>
      </c>
      <c r="H6" s="28" t="s">
        <v>83</v>
      </c>
      <c r="I6" s="28">
        <v>2019</v>
      </c>
    </row>
    <row r="7" spans="1:9">
      <c r="A7" s="31" t="s">
        <v>5</v>
      </c>
      <c r="B7" s="25" t="s">
        <v>76</v>
      </c>
      <c r="C7" s="25" t="s">
        <v>84</v>
      </c>
      <c r="D7" s="3">
        <v>0</v>
      </c>
      <c r="E7" s="3">
        <v>0</v>
      </c>
      <c r="F7">
        <v>244</v>
      </c>
      <c r="G7">
        <f t="shared" si="0"/>
        <v>0</v>
      </c>
      <c r="H7" s="28" t="s">
        <v>83</v>
      </c>
      <c r="I7" s="28">
        <v>2019</v>
      </c>
    </row>
    <row r="8" spans="1:9">
      <c r="A8" s="31" t="s">
        <v>6</v>
      </c>
      <c r="B8" s="25" t="s">
        <v>76</v>
      </c>
      <c r="C8" s="25" t="s">
        <v>84</v>
      </c>
      <c r="D8" s="3">
        <v>15</v>
      </c>
      <c r="E8" s="3">
        <v>0</v>
      </c>
      <c r="F8">
        <v>88</v>
      </c>
      <c r="G8">
        <f t="shared" si="0"/>
        <v>1320</v>
      </c>
      <c r="H8" s="28" t="s">
        <v>83</v>
      </c>
      <c r="I8" s="28">
        <v>2019</v>
      </c>
    </row>
    <row r="9" spans="1:9">
      <c r="A9" s="32" t="s">
        <v>7</v>
      </c>
      <c r="B9" s="25" t="s">
        <v>76</v>
      </c>
      <c r="C9" s="25" t="s">
        <v>84</v>
      </c>
      <c r="D9" s="3">
        <v>10</v>
      </c>
      <c r="E9" s="3">
        <v>34</v>
      </c>
      <c r="F9">
        <v>57</v>
      </c>
      <c r="G9">
        <f t="shared" si="0"/>
        <v>570</v>
      </c>
      <c r="H9" s="28" t="s">
        <v>83</v>
      </c>
      <c r="I9" s="28">
        <v>2019</v>
      </c>
    </row>
    <row r="10" spans="1:9">
      <c r="A10" s="32" t="s">
        <v>30</v>
      </c>
      <c r="B10" s="25" t="s">
        <v>76</v>
      </c>
      <c r="C10" s="25" t="s">
        <v>84</v>
      </c>
      <c r="D10" s="3">
        <v>0</v>
      </c>
      <c r="E10" s="3">
        <v>0</v>
      </c>
      <c r="F10" s="27">
        <v>63</v>
      </c>
      <c r="G10">
        <f t="shared" si="0"/>
        <v>0</v>
      </c>
      <c r="H10" s="28" t="s">
        <v>83</v>
      </c>
      <c r="I10" s="28">
        <v>2019</v>
      </c>
    </row>
    <row r="11" spans="1:9">
      <c r="A11" s="33" t="s">
        <v>54</v>
      </c>
      <c r="B11" s="25" t="s">
        <v>76</v>
      </c>
      <c r="C11" s="25" t="s">
        <v>84</v>
      </c>
      <c r="D11" s="3">
        <v>0</v>
      </c>
      <c r="E11" s="3">
        <v>0</v>
      </c>
      <c r="F11" s="27">
        <v>50</v>
      </c>
      <c r="G11">
        <f t="shared" si="0"/>
        <v>0</v>
      </c>
      <c r="H11" s="28" t="s">
        <v>83</v>
      </c>
      <c r="I11" s="28">
        <v>2019</v>
      </c>
    </row>
    <row r="12" spans="1:9">
      <c r="A12" s="31" t="s">
        <v>8</v>
      </c>
      <c r="B12" s="25" t="s">
        <v>76</v>
      </c>
      <c r="C12" s="25" t="s">
        <v>84</v>
      </c>
      <c r="D12" s="3">
        <v>0</v>
      </c>
      <c r="E12" s="3">
        <v>5</v>
      </c>
      <c r="F12">
        <v>223</v>
      </c>
      <c r="G12">
        <f t="shared" si="0"/>
        <v>0</v>
      </c>
      <c r="H12" s="28" t="s">
        <v>83</v>
      </c>
      <c r="I12" s="28">
        <v>2019</v>
      </c>
    </row>
    <row r="13" spans="1:9">
      <c r="A13" s="32" t="s">
        <v>9</v>
      </c>
      <c r="B13" s="25" t="s">
        <v>76</v>
      </c>
      <c r="C13" s="25" t="s">
        <v>84</v>
      </c>
      <c r="D13" s="3">
        <v>145</v>
      </c>
      <c r="E13" s="3">
        <v>79</v>
      </c>
      <c r="F13">
        <v>61</v>
      </c>
      <c r="G13">
        <f t="shared" si="0"/>
        <v>8845</v>
      </c>
      <c r="H13" s="28" t="s">
        <v>83</v>
      </c>
      <c r="I13" s="28">
        <v>2019</v>
      </c>
    </row>
    <row r="14" spans="1:9">
      <c r="A14" s="32" t="s">
        <v>10</v>
      </c>
      <c r="B14" s="25" t="s">
        <v>76</v>
      </c>
      <c r="C14" s="25" t="s">
        <v>84</v>
      </c>
      <c r="D14" s="3">
        <v>15</v>
      </c>
      <c r="E14" s="3">
        <v>42</v>
      </c>
      <c r="F14">
        <v>104</v>
      </c>
      <c r="G14">
        <f t="shared" si="0"/>
        <v>1560</v>
      </c>
      <c r="H14" s="28" t="s">
        <v>83</v>
      </c>
      <c r="I14" s="28">
        <v>2019</v>
      </c>
    </row>
    <row r="15" spans="1:9" ht="14">
      <c r="A15" s="34" t="s">
        <v>55</v>
      </c>
      <c r="B15" s="25" t="s">
        <v>76</v>
      </c>
      <c r="C15" s="25" t="s">
        <v>84</v>
      </c>
      <c r="D15" s="3">
        <v>0</v>
      </c>
      <c r="E15" s="3">
        <v>29</v>
      </c>
      <c r="F15">
        <v>49</v>
      </c>
      <c r="G15">
        <f t="shared" si="0"/>
        <v>0</v>
      </c>
      <c r="H15" s="28" t="s">
        <v>83</v>
      </c>
      <c r="I15" s="28">
        <v>2019</v>
      </c>
    </row>
    <row r="16" spans="1:9">
      <c r="A16" s="31" t="s">
        <v>31</v>
      </c>
      <c r="B16" s="25" t="s">
        <v>76</v>
      </c>
      <c r="C16" s="25" t="s">
        <v>84</v>
      </c>
      <c r="D16" s="3">
        <v>0</v>
      </c>
      <c r="E16" s="3">
        <v>25</v>
      </c>
      <c r="G16">
        <f t="shared" si="0"/>
        <v>0</v>
      </c>
      <c r="H16" s="28" t="s">
        <v>83</v>
      </c>
      <c r="I16" s="28">
        <v>2019</v>
      </c>
    </row>
    <row r="17" spans="1:9">
      <c r="A17" s="31" t="s">
        <v>32</v>
      </c>
      <c r="B17" s="25" t="s">
        <v>76</v>
      </c>
      <c r="C17" s="25" t="s">
        <v>84</v>
      </c>
      <c r="D17" s="3">
        <v>103</v>
      </c>
      <c r="E17" s="3">
        <v>122</v>
      </c>
      <c r="F17">
        <v>70</v>
      </c>
      <c r="G17">
        <f t="shared" si="0"/>
        <v>7210</v>
      </c>
      <c r="H17" s="28" t="s">
        <v>83</v>
      </c>
      <c r="I17" s="28">
        <v>2019</v>
      </c>
    </row>
    <row r="18" spans="1:9">
      <c r="A18" s="31" t="s">
        <v>44</v>
      </c>
      <c r="B18" s="25" t="s">
        <v>76</v>
      </c>
      <c r="C18" s="25" t="s">
        <v>84</v>
      </c>
      <c r="D18" s="3">
        <v>132</v>
      </c>
      <c r="E18" s="3">
        <v>108</v>
      </c>
      <c r="F18">
        <v>49</v>
      </c>
      <c r="G18">
        <f t="shared" si="0"/>
        <v>6468</v>
      </c>
      <c r="H18" s="28" t="s">
        <v>83</v>
      </c>
      <c r="I18" s="28">
        <v>2019</v>
      </c>
    </row>
    <row r="19" spans="1:9">
      <c r="A19" s="31" t="s">
        <v>33</v>
      </c>
      <c r="B19" s="25" t="s">
        <v>76</v>
      </c>
      <c r="C19" s="25" t="s">
        <v>84</v>
      </c>
      <c r="D19" s="3">
        <v>0</v>
      </c>
      <c r="E19" s="3">
        <v>4</v>
      </c>
      <c r="F19">
        <v>49</v>
      </c>
      <c r="G19">
        <f t="shared" si="0"/>
        <v>0</v>
      </c>
      <c r="H19" s="28" t="s">
        <v>83</v>
      </c>
      <c r="I19" s="28">
        <v>2019</v>
      </c>
    </row>
    <row r="20" spans="1:9">
      <c r="A20" s="35" t="s">
        <v>45</v>
      </c>
      <c r="B20" s="25" t="s">
        <v>76</v>
      </c>
      <c r="C20" s="25" t="s">
        <v>84</v>
      </c>
      <c r="D20" s="3">
        <v>0</v>
      </c>
      <c r="E20" s="3">
        <v>0</v>
      </c>
      <c r="F20">
        <v>399</v>
      </c>
      <c r="G20">
        <f t="shared" si="0"/>
        <v>0</v>
      </c>
      <c r="H20" s="28" t="s">
        <v>83</v>
      </c>
      <c r="I20" s="28">
        <v>2019</v>
      </c>
    </row>
    <row r="21" spans="1:9" ht="14">
      <c r="A21" s="34" t="s">
        <v>56</v>
      </c>
      <c r="B21" s="25" t="s">
        <v>76</v>
      </c>
      <c r="C21" s="25" t="s">
        <v>84</v>
      </c>
      <c r="D21" s="3">
        <v>6</v>
      </c>
      <c r="E21" s="3">
        <v>8</v>
      </c>
      <c r="F21">
        <v>619</v>
      </c>
      <c r="G21">
        <f t="shared" si="0"/>
        <v>3714</v>
      </c>
      <c r="H21" s="28" t="s">
        <v>83</v>
      </c>
      <c r="I21" s="28">
        <v>2019</v>
      </c>
    </row>
    <row r="22" spans="1:9">
      <c r="A22" s="36" t="s">
        <v>46</v>
      </c>
      <c r="B22" s="25" t="s">
        <v>76</v>
      </c>
      <c r="C22" s="25" t="s">
        <v>84</v>
      </c>
      <c r="D22" s="3">
        <v>0</v>
      </c>
      <c r="E22" s="3">
        <v>0</v>
      </c>
      <c r="G22">
        <f t="shared" si="0"/>
        <v>0</v>
      </c>
      <c r="H22" s="28" t="s">
        <v>83</v>
      </c>
      <c r="I22" s="28">
        <v>2019</v>
      </c>
    </row>
    <row r="23" spans="1:9">
      <c r="A23" s="32" t="s">
        <v>11</v>
      </c>
      <c r="B23" s="25" t="s">
        <v>76</v>
      </c>
      <c r="C23" s="25" t="s">
        <v>84</v>
      </c>
      <c r="D23" s="3">
        <v>1</v>
      </c>
      <c r="E23" s="3">
        <v>4</v>
      </c>
      <c r="F23">
        <v>638</v>
      </c>
      <c r="G23">
        <f t="shared" si="0"/>
        <v>638</v>
      </c>
      <c r="H23" s="28" t="s">
        <v>83</v>
      </c>
      <c r="I23" s="28">
        <v>2019</v>
      </c>
    </row>
    <row r="24" spans="1:9">
      <c r="A24" s="32" t="s">
        <v>52</v>
      </c>
      <c r="B24" s="25" t="s">
        <v>76</v>
      </c>
      <c r="C24" s="25" t="s">
        <v>84</v>
      </c>
      <c r="D24" s="3">
        <v>0</v>
      </c>
      <c r="E24" s="3">
        <v>5</v>
      </c>
      <c r="F24">
        <v>68</v>
      </c>
      <c r="G24">
        <f t="shared" si="0"/>
        <v>0</v>
      </c>
      <c r="H24" s="28" t="s">
        <v>83</v>
      </c>
      <c r="I24" s="28">
        <v>2019</v>
      </c>
    </row>
    <row r="25" spans="1:9">
      <c r="A25" s="32" t="s">
        <v>12</v>
      </c>
      <c r="B25" s="25" t="s">
        <v>76</v>
      </c>
      <c r="C25" s="25" t="s">
        <v>84</v>
      </c>
      <c r="D25" s="3">
        <v>4</v>
      </c>
      <c r="E25" s="3">
        <v>20</v>
      </c>
      <c r="F25">
        <v>240</v>
      </c>
      <c r="G25">
        <f t="shared" si="0"/>
        <v>960</v>
      </c>
      <c r="H25" s="28" t="s">
        <v>83</v>
      </c>
      <c r="I25" s="28">
        <v>2019</v>
      </c>
    </row>
    <row r="26" spans="1:9">
      <c r="A26" s="32" t="s">
        <v>13</v>
      </c>
      <c r="B26" s="25" t="s">
        <v>76</v>
      </c>
      <c r="C26" s="25" t="s">
        <v>84</v>
      </c>
      <c r="D26" s="3">
        <v>2</v>
      </c>
      <c r="E26" s="3">
        <v>0</v>
      </c>
      <c r="F26">
        <v>480</v>
      </c>
      <c r="G26">
        <f t="shared" si="0"/>
        <v>960</v>
      </c>
      <c r="H26" s="28" t="s">
        <v>83</v>
      </c>
      <c r="I26" s="28">
        <v>2019</v>
      </c>
    </row>
    <row r="27" spans="1:9">
      <c r="A27" s="32" t="s">
        <v>27</v>
      </c>
      <c r="B27" s="25" t="s">
        <v>76</v>
      </c>
      <c r="C27" s="25" t="s">
        <v>84</v>
      </c>
      <c r="D27" s="3">
        <v>0</v>
      </c>
      <c r="E27" s="3"/>
      <c r="F27">
        <v>830</v>
      </c>
      <c r="G27">
        <f t="shared" si="0"/>
        <v>0</v>
      </c>
      <c r="H27" s="28" t="s">
        <v>83</v>
      </c>
      <c r="I27" s="28">
        <v>2019</v>
      </c>
    </row>
    <row r="28" spans="1:9">
      <c r="A28" s="32" t="s">
        <v>28</v>
      </c>
      <c r="B28" s="25" t="s">
        <v>76</v>
      </c>
      <c r="C28" s="25" t="s">
        <v>84</v>
      </c>
      <c r="D28" s="3">
        <v>0</v>
      </c>
      <c r="E28" s="3">
        <v>2</v>
      </c>
      <c r="F28">
        <v>430</v>
      </c>
      <c r="G28">
        <f t="shared" si="0"/>
        <v>0</v>
      </c>
      <c r="H28" s="28" t="s">
        <v>83</v>
      </c>
      <c r="I28" s="28">
        <v>2019</v>
      </c>
    </row>
    <row r="29" spans="1:9">
      <c r="A29" s="32" t="s">
        <v>23</v>
      </c>
      <c r="B29" s="25" t="s">
        <v>76</v>
      </c>
      <c r="C29" s="25" t="s">
        <v>84</v>
      </c>
      <c r="D29" s="3">
        <v>0</v>
      </c>
      <c r="E29" s="3">
        <v>0</v>
      </c>
      <c r="F29">
        <v>360</v>
      </c>
      <c r="G29">
        <f t="shared" si="0"/>
        <v>0</v>
      </c>
      <c r="H29" s="28" t="s">
        <v>83</v>
      </c>
      <c r="I29" s="28">
        <v>2019</v>
      </c>
    </row>
    <row r="30" spans="1:9" ht="14">
      <c r="A30" s="37" t="s">
        <v>57</v>
      </c>
      <c r="B30" s="25" t="s">
        <v>76</v>
      </c>
      <c r="C30" s="25" t="s">
        <v>84</v>
      </c>
      <c r="D30" s="3">
        <v>0</v>
      </c>
      <c r="E30" s="3">
        <v>3</v>
      </c>
      <c r="F30">
        <v>269</v>
      </c>
      <c r="G30">
        <f t="shared" si="0"/>
        <v>0</v>
      </c>
      <c r="H30" s="28" t="s">
        <v>83</v>
      </c>
      <c r="I30" s="28">
        <v>2019</v>
      </c>
    </row>
    <row r="31" spans="1:9">
      <c r="A31" s="38" t="s">
        <v>60</v>
      </c>
      <c r="B31" s="25" t="s">
        <v>76</v>
      </c>
      <c r="C31" s="25" t="s">
        <v>84</v>
      </c>
      <c r="D31" s="3">
        <v>12</v>
      </c>
      <c r="E31" s="3">
        <v>0</v>
      </c>
      <c r="F31">
        <v>633</v>
      </c>
      <c r="G31">
        <f t="shared" si="0"/>
        <v>7596</v>
      </c>
      <c r="H31" s="28" t="s">
        <v>83</v>
      </c>
      <c r="I31" s="28">
        <v>2019</v>
      </c>
    </row>
    <row r="32" spans="1:9" ht="14">
      <c r="A32" s="37" t="s">
        <v>58</v>
      </c>
      <c r="B32" s="25" t="s">
        <v>76</v>
      </c>
      <c r="C32" s="25" t="s">
        <v>84</v>
      </c>
      <c r="D32" s="3">
        <v>1</v>
      </c>
      <c r="E32" s="3">
        <v>6</v>
      </c>
      <c r="F32">
        <v>789</v>
      </c>
      <c r="G32">
        <f t="shared" si="0"/>
        <v>789</v>
      </c>
      <c r="H32" s="28" t="s">
        <v>83</v>
      </c>
      <c r="I32" s="28">
        <v>2019</v>
      </c>
    </row>
    <row r="33" spans="1:9" ht="14">
      <c r="A33" s="37" t="s">
        <v>59</v>
      </c>
      <c r="B33" s="25" t="s">
        <v>76</v>
      </c>
      <c r="C33" s="25" t="s">
        <v>84</v>
      </c>
      <c r="D33" s="3">
        <v>0</v>
      </c>
      <c r="E33" s="3">
        <v>2</v>
      </c>
      <c r="F33">
        <v>865</v>
      </c>
      <c r="G33">
        <f t="shared" si="0"/>
        <v>0</v>
      </c>
      <c r="H33" s="28" t="s">
        <v>83</v>
      </c>
      <c r="I33" s="28">
        <v>2019</v>
      </c>
    </row>
    <row r="34" spans="1:9">
      <c r="A34" s="35" t="s">
        <v>14</v>
      </c>
      <c r="B34" s="25" t="s">
        <v>76</v>
      </c>
      <c r="C34" s="25" t="s">
        <v>84</v>
      </c>
      <c r="D34" s="3">
        <v>0</v>
      </c>
      <c r="E34" s="3">
        <v>0</v>
      </c>
      <c r="F34">
        <v>863</v>
      </c>
      <c r="G34">
        <f t="shared" si="0"/>
        <v>0</v>
      </c>
      <c r="H34" s="28" t="s">
        <v>83</v>
      </c>
      <c r="I34" s="28">
        <v>2019</v>
      </c>
    </row>
    <row r="35" spans="1:9">
      <c r="A35" s="39" t="s">
        <v>36</v>
      </c>
      <c r="B35" s="25" t="s">
        <v>76</v>
      </c>
      <c r="C35" s="25" t="s">
        <v>84</v>
      </c>
      <c r="D35" s="3">
        <v>0</v>
      </c>
      <c r="E35" s="3">
        <v>2</v>
      </c>
      <c r="G35">
        <f t="shared" si="0"/>
        <v>0</v>
      </c>
      <c r="H35" s="28" t="s">
        <v>83</v>
      </c>
      <c r="I35" s="28">
        <v>2019</v>
      </c>
    </row>
    <row r="36" spans="1:9">
      <c r="A36" s="32" t="s">
        <v>15</v>
      </c>
      <c r="B36" s="25" t="s">
        <v>76</v>
      </c>
      <c r="C36" s="25" t="s">
        <v>84</v>
      </c>
      <c r="D36" s="3">
        <v>0</v>
      </c>
      <c r="E36" s="3">
        <v>0</v>
      </c>
      <c r="F36">
        <v>1136</v>
      </c>
      <c r="G36">
        <f t="shared" si="0"/>
        <v>0</v>
      </c>
      <c r="H36" s="28" t="s">
        <v>83</v>
      </c>
      <c r="I36" s="28">
        <v>2019</v>
      </c>
    </row>
    <row r="37" spans="1:9">
      <c r="A37" s="32" t="s">
        <v>16</v>
      </c>
      <c r="B37" s="25" t="s">
        <v>76</v>
      </c>
      <c r="C37" s="25" t="s">
        <v>84</v>
      </c>
      <c r="D37" s="3">
        <v>1</v>
      </c>
      <c r="E37" s="3">
        <v>1</v>
      </c>
      <c r="F37">
        <v>1367</v>
      </c>
      <c r="G37">
        <f t="shared" si="0"/>
        <v>1367</v>
      </c>
      <c r="H37" s="28" t="s">
        <v>83</v>
      </c>
      <c r="I37" s="28">
        <v>2019</v>
      </c>
    </row>
    <row r="38" spans="1:9">
      <c r="A38" s="32" t="s">
        <v>17</v>
      </c>
      <c r="B38" s="25" t="s">
        <v>76</v>
      </c>
      <c r="C38" s="25" t="s">
        <v>84</v>
      </c>
      <c r="D38" s="3">
        <v>1</v>
      </c>
      <c r="E38" s="3">
        <v>2</v>
      </c>
      <c r="F38">
        <v>955</v>
      </c>
      <c r="G38">
        <f t="shared" si="0"/>
        <v>955</v>
      </c>
      <c r="H38" s="28" t="s">
        <v>83</v>
      </c>
      <c r="I38" s="28">
        <v>2019</v>
      </c>
    </row>
    <row r="39" spans="1:9">
      <c r="A39" s="32" t="s">
        <v>24</v>
      </c>
      <c r="B39" s="25" t="s">
        <v>76</v>
      </c>
      <c r="C39" s="25" t="s">
        <v>84</v>
      </c>
      <c r="D39" s="3">
        <v>2</v>
      </c>
      <c r="E39" s="3">
        <v>3</v>
      </c>
      <c r="F39">
        <v>168</v>
      </c>
      <c r="G39">
        <f t="shared" si="0"/>
        <v>336</v>
      </c>
      <c r="H39" s="28" t="s">
        <v>83</v>
      </c>
      <c r="I39" s="28">
        <v>2019</v>
      </c>
    </row>
    <row r="40" spans="1:9">
      <c r="A40" s="31" t="s">
        <v>18</v>
      </c>
      <c r="B40" s="25" t="s">
        <v>76</v>
      </c>
      <c r="C40" s="25" t="s">
        <v>84</v>
      </c>
      <c r="D40" s="3">
        <v>2</v>
      </c>
      <c r="E40" s="3">
        <v>3</v>
      </c>
      <c r="F40">
        <v>1287</v>
      </c>
      <c r="G40">
        <f t="shared" si="0"/>
        <v>2574</v>
      </c>
      <c r="H40" s="28" t="s">
        <v>83</v>
      </c>
      <c r="I40" s="28">
        <v>2019</v>
      </c>
    </row>
    <row r="41" spans="1:9">
      <c r="A41" s="31" t="s">
        <v>19</v>
      </c>
      <c r="B41" s="25" t="s">
        <v>76</v>
      </c>
      <c r="C41" s="25" t="s">
        <v>84</v>
      </c>
      <c r="D41" s="3">
        <v>1</v>
      </c>
      <c r="E41" s="3">
        <v>5</v>
      </c>
      <c r="F41">
        <v>1358</v>
      </c>
      <c r="G41">
        <f t="shared" si="0"/>
        <v>1358</v>
      </c>
      <c r="H41" s="28" t="s">
        <v>83</v>
      </c>
      <c r="I41" s="28">
        <v>2019</v>
      </c>
    </row>
    <row r="42" spans="1:9" ht="14">
      <c r="A42" s="40" t="s">
        <v>48</v>
      </c>
      <c r="B42" s="25" t="s">
        <v>76</v>
      </c>
      <c r="C42" s="25" t="s">
        <v>84</v>
      </c>
      <c r="D42" s="3">
        <v>3</v>
      </c>
      <c r="E42" s="3">
        <v>0</v>
      </c>
      <c r="F42">
        <v>1270</v>
      </c>
      <c r="G42">
        <f t="shared" si="0"/>
        <v>3810</v>
      </c>
      <c r="H42" s="28" t="s">
        <v>83</v>
      </c>
      <c r="I42" s="28">
        <v>2019</v>
      </c>
    </row>
    <row r="43" spans="1:9" ht="14">
      <c r="A43" s="40" t="s">
        <v>49</v>
      </c>
      <c r="B43" s="25" t="s">
        <v>76</v>
      </c>
      <c r="C43" s="25" t="s">
        <v>84</v>
      </c>
      <c r="D43" s="3">
        <v>0</v>
      </c>
      <c r="E43" s="3">
        <v>2</v>
      </c>
      <c r="F43">
        <v>1184</v>
      </c>
      <c r="G43">
        <f t="shared" si="0"/>
        <v>0</v>
      </c>
      <c r="H43" s="28" t="s">
        <v>83</v>
      </c>
      <c r="I43" s="28">
        <v>2019</v>
      </c>
    </row>
    <row r="44" spans="1:9" ht="14">
      <c r="A44" s="41" t="s">
        <v>50</v>
      </c>
      <c r="B44" s="25" t="s">
        <v>76</v>
      </c>
      <c r="C44" s="25" t="s">
        <v>84</v>
      </c>
      <c r="D44" s="3">
        <v>0</v>
      </c>
      <c r="E44" s="3">
        <v>1</v>
      </c>
      <c r="F44">
        <v>755</v>
      </c>
      <c r="G44">
        <f t="shared" si="0"/>
        <v>0</v>
      </c>
      <c r="H44" s="28" t="s">
        <v>83</v>
      </c>
      <c r="I44" s="28">
        <v>2019</v>
      </c>
    </row>
    <row r="45" spans="1:9">
      <c r="A45" s="42" t="s">
        <v>37</v>
      </c>
      <c r="B45" s="25" t="s">
        <v>76</v>
      </c>
      <c r="C45" s="25" t="s">
        <v>84</v>
      </c>
      <c r="D45" s="3">
        <v>0</v>
      </c>
      <c r="E45" s="3">
        <v>3</v>
      </c>
      <c r="G45">
        <f t="shared" si="0"/>
        <v>0</v>
      </c>
      <c r="H45" s="28" t="s">
        <v>83</v>
      </c>
      <c r="I45" s="28">
        <v>2019</v>
      </c>
    </row>
    <row r="46" spans="1:9">
      <c r="A46" s="32" t="s">
        <v>47</v>
      </c>
      <c r="B46" s="25" t="s">
        <v>76</v>
      </c>
      <c r="C46" s="25" t="s">
        <v>84</v>
      </c>
      <c r="D46" s="3">
        <v>0</v>
      </c>
      <c r="E46" s="3">
        <v>0</v>
      </c>
      <c r="G46">
        <f t="shared" si="0"/>
        <v>0</v>
      </c>
      <c r="H46" s="28" t="s">
        <v>83</v>
      </c>
      <c r="I46" s="28">
        <v>2019</v>
      </c>
    </row>
    <row r="47" spans="1:9">
      <c r="A47" s="32" t="s">
        <v>20</v>
      </c>
      <c r="B47" s="25" t="s">
        <v>76</v>
      </c>
      <c r="C47" s="25" t="s">
        <v>84</v>
      </c>
      <c r="D47" s="3">
        <v>0</v>
      </c>
      <c r="E47" s="3">
        <v>0</v>
      </c>
      <c r="F47">
        <v>984</v>
      </c>
      <c r="G47">
        <f t="shared" si="0"/>
        <v>0</v>
      </c>
      <c r="H47" s="28" t="s">
        <v>83</v>
      </c>
      <c r="I47" s="28">
        <v>2019</v>
      </c>
    </row>
    <row r="48" spans="1:9">
      <c r="A48" s="32" t="s">
        <v>21</v>
      </c>
      <c r="B48" s="25" t="s">
        <v>76</v>
      </c>
      <c r="C48" s="25" t="s">
        <v>84</v>
      </c>
      <c r="D48" s="3">
        <v>0</v>
      </c>
      <c r="E48" s="3">
        <v>10</v>
      </c>
      <c r="F48">
        <v>157</v>
      </c>
      <c r="G48">
        <f t="shared" si="0"/>
        <v>0</v>
      </c>
      <c r="H48" s="28" t="s">
        <v>83</v>
      </c>
      <c r="I48" s="28">
        <v>2019</v>
      </c>
    </row>
    <row r="49" spans="1:9">
      <c r="A49" s="32" t="s">
        <v>22</v>
      </c>
      <c r="B49" s="25" t="s">
        <v>76</v>
      </c>
      <c r="C49" s="25" t="s">
        <v>84</v>
      </c>
      <c r="D49" s="3">
        <v>2</v>
      </c>
      <c r="E49" s="3">
        <v>1</v>
      </c>
      <c r="F49">
        <v>223</v>
      </c>
      <c r="G49">
        <f t="shared" si="0"/>
        <v>446</v>
      </c>
      <c r="H49" s="28" t="s">
        <v>83</v>
      </c>
      <c r="I49" s="28">
        <v>2019</v>
      </c>
    </row>
    <row r="50" spans="1:9">
      <c r="A50" s="42" t="s">
        <v>38</v>
      </c>
      <c r="B50" s="25" t="s">
        <v>76</v>
      </c>
      <c r="C50" s="25" t="s">
        <v>84</v>
      </c>
      <c r="D50" s="3">
        <v>0</v>
      </c>
      <c r="E50" s="3">
        <v>1</v>
      </c>
      <c r="G50">
        <f t="shared" si="0"/>
        <v>0</v>
      </c>
      <c r="H50" s="28" t="s">
        <v>83</v>
      </c>
      <c r="I50" s="28">
        <v>2019</v>
      </c>
    </row>
    <row r="51" spans="1:9">
      <c r="A51" s="32" t="s">
        <v>34</v>
      </c>
      <c r="B51" s="25" t="s">
        <v>76</v>
      </c>
      <c r="C51" s="25" t="s">
        <v>84</v>
      </c>
      <c r="D51" s="3">
        <v>0</v>
      </c>
      <c r="E51" s="3">
        <v>0</v>
      </c>
      <c r="F51">
        <v>484</v>
      </c>
      <c r="G51">
        <f t="shared" si="0"/>
        <v>0</v>
      </c>
      <c r="H51" s="28" t="s">
        <v>83</v>
      </c>
      <c r="I51" s="28">
        <v>2019</v>
      </c>
    </row>
    <row r="52" spans="1:9">
      <c r="A52" s="42" t="s">
        <v>39</v>
      </c>
      <c r="B52" s="25" t="s">
        <v>76</v>
      </c>
      <c r="C52" s="25" t="s">
        <v>84</v>
      </c>
      <c r="D52" s="3">
        <v>1</v>
      </c>
      <c r="E52" s="3">
        <v>4</v>
      </c>
      <c r="F52" s="27"/>
      <c r="G52">
        <f t="shared" si="0"/>
        <v>0</v>
      </c>
      <c r="H52" s="28" t="s">
        <v>83</v>
      </c>
      <c r="I52" s="28">
        <v>2019</v>
      </c>
    </row>
    <row r="53" spans="1:9">
      <c r="A53" s="32" t="s">
        <v>26</v>
      </c>
      <c r="B53" s="25" t="s">
        <v>76</v>
      </c>
      <c r="C53" s="25" t="s">
        <v>84</v>
      </c>
      <c r="D53" s="3">
        <v>0</v>
      </c>
      <c r="E53" s="3">
        <v>0</v>
      </c>
      <c r="F53">
        <v>155</v>
      </c>
      <c r="G53">
        <f t="shared" si="0"/>
        <v>0</v>
      </c>
      <c r="H53" s="28" t="s">
        <v>83</v>
      </c>
      <c r="I53" s="28">
        <v>2019</v>
      </c>
    </row>
    <row r="54" spans="1:9">
      <c r="A54" s="39" t="s">
        <v>40</v>
      </c>
      <c r="B54" s="25" t="s">
        <v>76</v>
      </c>
      <c r="C54" s="25" t="s">
        <v>84</v>
      </c>
      <c r="D54" s="3">
        <v>5</v>
      </c>
      <c r="E54" s="3">
        <v>12</v>
      </c>
      <c r="F54" s="27"/>
      <c r="G54">
        <f t="shared" si="0"/>
        <v>0</v>
      </c>
      <c r="H54" s="28" t="s">
        <v>83</v>
      </c>
      <c r="I54" s="28">
        <v>2019</v>
      </c>
    </row>
    <row r="55" spans="1:9" ht="14">
      <c r="A55" s="43" t="s">
        <v>64</v>
      </c>
      <c r="B55" s="25" t="s">
        <v>76</v>
      </c>
      <c r="C55" s="25" t="s">
        <v>84</v>
      </c>
      <c r="D55" s="3">
        <v>0</v>
      </c>
      <c r="E55" s="3">
        <v>0</v>
      </c>
      <c r="F55">
        <v>98</v>
      </c>
      <c r="G55">
        <f t="shared" si="0"/>
        <v>0</v>
      </c>
      <c r="H55" s="28" t="s">
        <v>83</v>
      </c>
      <c r="I55" s="28">
        <v>2019</v>
      </c>
    </row>
    <row r="56" spans="1:9" ht="14">
      <c r="A56" s="43" t="s">
        <v>65</v>
      </c>
      <c r="B56" s="25" t="s">
        <v>76</v>
      </c>
      <c r="C56" s="25" t="s">
        <v>84</v>
      </c>
      <c r="D56" s="3">
        <v>0</v>
      </c>
      <c r="E56" s="3">
        <v>0</v>
      </c>
      <c r="F56">
        <v>59</v>
      </c>
      <c r="G56">
        <f t="shared" si="0"/>
        <v>0</v>
      </c>
      <c r="H56" s="28" t="s">
        <v>83</v>
      </c>
      <c r="I56" s="28">
        <v>2019</v>
      </c>
    </row>
    <row r="57" spans="1:9" ht="14">
      <c r="A57" s="43" t="s">
        <v>66</v>
      </c>
      <c r="B57" s="25" t="s">
        <v>76</v>
      </c>
      <c r="C57" s="25" t="s">
        <v>84</v>
      </c>
      <c r="D57" s="3">
        <v>0</v>
      </c>
      <c r="E57" s="3">
        <v>0</v>
      </c>
      <c r="F57" s="27">
        <v>112</v>
      </c>
      <c r="G57">
        <f t="shared" si="0"/>
        <v>0</v>
      </c>
      <c r="H57" s="28" t="s">
        <v>83</v>
      </c>
      <c r="I57" s="28">
        <v>2019</v>
      </c>
    </row>
    <row r="58" spans="1:9" ht="14">
      <c r="A58" s="43" t="s">
        <v>67</v>
      </c>
      <c r="B58" s="25" t="s">
        <v>76</v>
      </c>
      <c r="C58" s="25" t="s">
        <v>84</v>
      </c>
      <c r="D58" s="3">
        <v>0</v>
      </c>
      <c r="E58" s="3">
        <v>0</v>
      </c>
      <c r="F58" s="27">
        <v>225</v>
      </c>
      <c r="G58">
        <f t="shared" si="0"/>
        <v>0</v>
      </c>
      <c r="H58" s="28" t="s">
        <v>83</v>
      </c>
      <c r="I58" s="28">
        <v>2019</v>
      </c>
    </row>
    <row r="59" spans="1:9" ht="14">
      <c r="A59" s="43" t="s">
        <v>68</v>
      </c>
      <c r="B59" s="25" t="s">
        <v>76</v>
      </c>
      <c r="C59" s="25" t="s">
        <v>84</v>
      </c>
      <c r="D59" s="3">
        <v>0</v>
      </c>
      <c r="E59" s="3">
        <v>0</v>
      </c>
      <c r="F59" s="27">
        <v>80</v>
      </c>
      <c r="G59">
        <f t="shared" si="0"/>
        <v>0</v>
      </c>
      <c r="H59" s="28" t="s">
        <v>83</v>
      </c>
      <c r="I59" s="28">
        <v>2019</v>
      </c>
    </row>
    <row r="60" spans="1:9">
      <c r="A60" s="44" t="s">
        <v>69</v>
      </c>
      <c r="B60" s="25" t="s">
        <v>76</v>
      </c>
      <c r="C60" s="25" t="s">
        <v>84</v>
      </c>
      <c r="D60" s="3">
        <v>0</v>
      </c>
      <c r="E60" s="3">
        <v>0</v>
      </c>
      <c r="F60" s="27">
        <v>80</v>
      </c>
      <c r="G60">
        <f t="shared" si="0"/>
        <v>0</v>
      </c>
      <c r="H60" s="28" t="s">
        <v>83</v>
      </c>
      <c r="I60" s="28">
        <v>2019</v>
      </c>
    </row>
    <row r="61" spans="1:9" ht="14">
      <c r="A61" s="43" t="s">
        <v>70</v>
      </c>
      <c r="B61" s="25" t="s">
        <v>76</v>
      </c>
      <c r="C61" s="25" t="s">
        <v>84</v>
      </c>
      <c r="D61" s="3">
        <v>0</v>
      </c>
      <c r="E61" s="3">
        <v>0</v>
      </c>
      <c r="F61" s="27">
        <v>80</v>
      </c>
      <c r="G61">
        <f t="shared" si="0"/>
        <v>0</v>
      </c>
      <c r="H61" s="28" t="s">
        <v>83</v>
      </c>
      <c r="I61" s="28">
        <v>2019</v>
      </c>
    </row>
    <row r="62" spans="1:9" ht="14">
      <c r="A62" s="43" t="s">
        <v>71</v>
      </c>
      <c r="B62" s="25" t="s">
        <v>76</v>
      </c>
      <c r="C62" s="25" t="s">
        <v>84</v>
      </c>
      <c r="D62" s="3">
        <v>0</v>
      </c>
      <c r="E62" s="3">
        <v>0</v>
      </c>
      <c r="F62" s="27">
        <v>125</v>
      </c>
      <c r="G62">
        <f t="shared" si="0"/>
        <v>0</v>
      </c>
      <c r="H62" s="28" t="s">
        <v>83</v>
      </c>
      <c r="I62" s="28">
        <v>2019</v>
      </c>
    </row>
    <row r="63" spans="1:9" ht="14">
      <c r="A63" s="43" t="s">
        <v>72</v>
      </c>
      <c r="B63" s="25" t="s">
        <v>76</v>
      </c>
      <c r="C63" s="25" t="s">
        <v>84</v>
      </c>
      <c r="D63" s="3">
        <v>0</v>
      </c>
      <c r="E63" s="3">
        <v>0</v>
      </c>
      <c r="F63" s="27">
        <v>127</v>
      </c>
      <c r="G63">
        <f t="shared" si="0"/>
        <v>0</v>
      </c>
      <c r="H63" s="28" t="s">
        <v>83</v>
      </c>
      <c r="I63" s="28">
        <v>2019</v>
      </c>
    </row>
    <row r="64" spans="1:9" ht="14">
      <c r="A64" s="45" t="s">
        <v>73</v>
      </c>
      <c r="B64" s="25" t="s">
        <v>76</v>
      </c>
      <c r="C64" s="25" t="s">
        <v>84</v>
      </c>
      <c r="D64" s="3">
        <v>0</v>
      </c>
      <c r="E64" s="3">
        <v>0</v>
      </c>
      <c r="G64">
        <f t="shared" si="0"/>
        <v>0</v>
      </c>
      <c r="H64" s="28" t="s">
        <v>83</v>
      </c>
      <c r="I64" s="28">
        <v>2019</v>
      </c>
    </row>
    <row r="65" spans="1:9">
      <c r="A65" s="35" t="s">
        <v>29</v>
      </c>
      <c r="B65" s="25" t="s">
        <v>76</v>
      </c>
      <c r="C65" s="25" t="s">
        <v>84</v>
      </c>
      <c r="D65" s="3">
        <v>0</v>
      </c>
      <c r="E65" s="3">
        <v>0</v>
      </c>
      <c r="F65" s="27">
        <v>30</v>
      </c>
      <c r="G65">
        <f t="shared" ref="G65:G70" si="1">F65*D65</f>
        <v>0</v>
      </c>
      <c r="H65" s="28" t="s">
        <v>83</v>
      </c>
      <c r="I65" s="28">
        <v>2019</v>
      </c>
    </row>
    <row r="66" spans="1:9">
      <c r="A66" s="35" t="s">
        <v>35</v>
      </c>
      <c r="B66" s="25" t="s">
        <v>76</v>
      </c>
      <c r="C66" s="25" t="s">
        <v>84</v>
      </c>
      <c r="D66" s="3">
        <v>4</v>
      </c>
      <c r="E66" s="3">
        <v>1</v>
      </c>
      <c r="F66" s="27">
        <v>345</v>
      </c>
      <c r="G66">
        <f t="shared" si="1"/>
        <v>1380</v>
      </c>
      <c r="H66" s="28" t="s">
        <v>83</v>
      </c>
      <c r="I66" s="28">
        <v>2019</v>
      </c>
    </row>
    <row r="67" spans="1:9">
      <c r="A67" s="46" t="s">
        <v>51</v>
      </c>
      <c r="B67" s="25" t="s">
        <v>76</v>
      </c>
      <c r="C67" s="25" t="s">
        <v>84</v>
      </c>
      <c r="D67" s="3">
        <v>0</v>
      </c>
      <c r="E67" s="3">
        <v>0</v>
      </c>
      <c r="F67">
        <v>48</v>
      </c>
      <c r="G67">
        <f t="shared" si="1"/>
        <v>0</v>
      </c>
      <c r="H67" s="28" t="s">
        <v>83</v>
      </c>
      <c r="I67" s="28">
        <v>2019</v>
      </c>
    </row>
    <row r="68" spans="1:9" ht="14">
      <c r="A68" s="34" t="s">
        <v>53</v>
      </c>
      <c r="B68" s="25" t="s">
        <v>76</v>
      </c>
      <c r="C68" s="25" t="s">
        <v>84</v>
      </c>
      <c r="D68" s="3">
        <v>0</v>
      </c>
      <c r="E68" s="3">
        <v>10</v>
      </c>
      <c r="F68">
        <v>170</v>
      </c>
      <c r="G68">
        <f t="shared" si="1"/>
        <v>0</v>
      </c>
      <c r="H68" s="28" t="s">
        <v>83</v>
      </c>
      <c r="I68" s="28">
        <v>2019</v>
      </c>
    </row>
    <row r="69" spans="1:9">
      <c r="A69" s="39" t="s">
        <v>42</v>
      </c>
      <c r="B69" s="25" t="s">
        <v>76</v>
      </c>
      <c r="C69" s="25" t="s">
        <v>84</v>
      </c>
      <c r="D69" s="3">
        <v>6</v>
      </c>
      <c r="E69" s="3">
        <v>4</v>
      </c>
      <c r="G69">
        <f t="shared" si="1"/>
        <v>0</v>
      </c>
      <c r="H69" s="28" t="s">
        <v>83</v>
      </c>
      <c r="I69" s="28">
        <v>2019</v>
      </c>
    </row>
    <row r="70" spans="1:9">
      <c r="A70" s="47" t="s">
        <v>43</v>
      </c>
      <c r="B70" s="25" t="s">
        <v>76</v>
      </c>
      <c r="C70" s="25" t="s">
        <v>84</v>
      </c>
      <c r="D70" s="3">
        <v>0</v>
      </c>
      <c r="E70" s="3"/>
      <c r="G70">
        <f t="shared" si="1"/>
        <v>0</v>
      </c>
      <c r="H70" s="28" t="s">
        <v>83</v>
      </c>
      <c r="I70" s="28">
        <v>2019</v>
      </c>
    </row>
    <row r="71" spans="1:9">
      <c r="D71" s="3"/>
      <c r="E71" s="3"/>
      <c r="I71" s="28"/>
    </row>
  </sheetData>
  <autoFilter ref="A1:I70" xr:uid="{7B71E2C1-B45E-0E4A-804A-0318581059A8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beed_Arun_Nov_19</vt:lpstr>
      <vt:lpstr>beed_vankatesh_Nov_19</vt:lpstr>
      <vt:lpstr>beed_surveshwer_Nov_19</vt:lpstr>
      <vt:lpstr>beed_Anil_Nov_19</vt:lpstr>
      <vt:lpstr>beed_Arun_Nov_19!Print_Area</vt:lpstr>
      <vt:lpstr>beed_Arun_Nov_19!Print_Titles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2023-10-30T14:25:14Z</dcterms:modified>
</cp:coreProperties>
</file>