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D3F12AC4-CB71-1240-8FB9-77C79B441949}" xr6:coauthVersionLast="47" xr6:coauthVersionMax="47" xr10:uidLastSave="{00000000-0000-0000-0000-000000000000}"/>
  <bookViews>
    <workbookView xWindow="0" yWindow="500" windowWidth="28800" windowHeight="16140" activeTab="2" xr2:uid="{00000000-000D-0000-FFFF-FFFF00000000}"/>
  </bookViews>
  <sheets>
    <sheet name="beed_Arun_Sep_19" sheetId="1" r:id="rId1"/>
    <sheet name="beed_vankatesh_Sep_19" sheetId="2" r:id="rId2"/>
    <sheet name="beed_surveshwer_Sep_19" sheetId="3" r:id="rId3"/>
    <sheet name="beed_Anil_Sep_19" sheetId="4" r:id="rId4"/>
  </sheets>
  <definedNames>
    <definedName name="_xlnm.Print_Area" localSheetId="0">beed_Arun_Sep_19!$A$1:$E$62</definedName>
    <definedName name="_xlnm.Print_Titles" localSheetId="0">beed_Arun_Sep_19!$1:$1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4" l="1"/>
  <c r="G65" i="4"/>
  <c r="G58" i="4"/>
  <c r="G57" i="4"/>
  <c r="G46" i="4"/>
  <c r="G29" i="4"/>
  <c r="G22" i="4"/>
  <c r="G11" i="4"/>
  <c r="G62" i="4"/>
  <c r="G61" i="4"/>
  <c r="G60" i="4"/>
  <c r="G56" i="4"/>
  <c r="G50" i="4"/>
  <c r="G33" i="4"/>
  <c r="G10" i="4"/>
  <c r="G51" i="4"/>
  <c r="G47" i="4"/>
  <c r="G63" i="4"/>
  <c r="G3" i="4"/>
  <c r="G4" i="4"/>
  <c r="G5" i="4"/>
  <c r="G6" i="4"/>
  <c r="G7" i="4"/>
  <c r="G8" i="4"/>
  <c r="G9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8" i="4"/>
  <c r="G49" i="4"/>
  <c r="G52" i="4"/>
  <c r="G53" i="4"/>
  <c r="G54" i="4"/>
  <c r="G55" i="4"/>
  <c r="G59" i="4"/>
  <c r="G64" i="4"/>
  <c r="G66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<sst xmlns="http://schemas.openxmlformats.org/spreadsheetml/2006/main" count="1172" uniqueCount="87">
  <si>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</si>
  <si>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</si>
  <si>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</si>
  <si>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</si>
  <si>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</si>
  <si>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</si>
  <si>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</si>
  <si>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</si>
  <si>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</si>
  <si>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</si>
  <si>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</si>
  <si>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</si>
  <si>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</si>
  <si>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</si>
  <si>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</si>
  <si>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</si>
  <si>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</si>
  <si>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</si>
  <si>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</si>
  <si>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</si>
  <si>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</si>
  <si>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</si>
  <si>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</si>
  <si>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</si>
  <si>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</si>
  <si>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</si>
  <si>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</si>
  <si>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</si>
  <si>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</si>
  <si>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</si>
  <si>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</si>
  <si>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</si>
  <si>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</si>
  <si>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</si>
  <si>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</si>
  <si>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</si>
  <si>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</si>
  <si>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</si>
  <si>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</si>
  <si>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</si>
  <si>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</si>
  <si>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</si>
  <si>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</si>
  <si>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</si>
  <si>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</si>
  <si>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</si>
  <si>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</si>
  <si>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</si>
  <si>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</si>
  <si>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</si>
  <si>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</si>
  <si>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</si>
  <si>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</si>
  <si>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</si>
  <si>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</si>
  <si>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</si>
  <si>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</si>
  <si>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</si>
  <si>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</si>
  <si>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</si>
  <si>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</si>
  <si>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</si>
  <si>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</si>
  <si>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</si>
  <si>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</si>
  <si>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</si>
  <si>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</si>
  <si>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</si>
  <si>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</si>
  <si>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</si>
  <si>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</si>
  <si>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</si>
  <si>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</si>
  <si>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</si>
  <si>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</si>
  <si>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</si>
  <si>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</si>
  <si>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</si>
  <si>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</si>
  <si>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</si>
  <si>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</si>
  <si>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</si>
  <si>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</si>
  <si>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Sep</t>
  </si>
  <si>
    <t>Anil Kumar</t>
  </si>
  <si>
    <t>product_name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</si>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</sst>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30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0" fontId="1" fillId="0" borderId="6" xfId="0" applyFont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/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85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63</v>
      </c>
      <c r="D2" s="29">
        <v>6</v>
      </c>
      <c r="E2" s="3">
        <v>4</v>
      </c>
      <c r="F2">
        <v>135</v>
      </c>
      <c r="G2">
        <f>F2*D2</f>
        <v>810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63</v>
      </c>
      <c r="D3" s="3">
        <v>0</v>
      </c>
      <c r="E3" s="3">
        <v>0</v>
      </c>
      <c r="F3">
        <v>237</v>
      </c>
      <c r="G3">
        <f t="shared" ref="G3:G34" si="0">E2*F3</f>
        <v>948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63</v>
      </c>
      <c r="D4" s="3">
        <v>43</v>
      </c>
      <c r="E4" s="3">
        <v>64</v>
      </c>
      <c r="F4">
        <v>91</v>
      </c>
      <c r="G4">
        <f t="shared" si="0"/>
        <v>0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63</v>
      </c>
      <c r="D5" s="3">
        <v>0</v>
      </c>
      <c r="E5" s="3">
        <v>0</v>
      </c>
      <c r="F5">
        <v>344</v>
      </c>
      <c r="G5">
        <f t="shared" si="0"/>
        <v>22016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63</v>
      </c>
      <c r="D6" s="3">
        <v>1</v>
      </c>
      <c r="E6" s="3">
        <v>4</v>
      </c>
      <c r="F6">
        <v>130</v>
      </c>
      <c r="G6">
        <f t="shared" si="0"/>
        <v>0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63</v>
      </c>
      <c r="D7" s="3">
        <v>17</v>
      </c>
      <c r="E7" s="3">
        <v>3</v>
      </c>
      <c r="F7">
        <v>244</v>
      </c>
      <c r="G7">
        <f t="shared" si="0"/>
        <v>976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63</v>
      </c>
      <c r="D8" s="3">
        <v>34</v>
      </c>
      <c r="E8" s="3">
        <v>36</v>
      </c>
      <c r="F8">
        <v>88</v>
      </c>
      <c r="G8">
        <f t="shared" si="0"/>
        <v>264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63</v>
      </c>
      <c r="D9" s="3">
        <v>140</v>
      </c>
      <c r="E9" s="3">
        <v>20</v>
      </c>
      <c r="F9">
        <v>57</v>
      </c>
      <c r="G9">
        <f t="shared" si="0"/>
        <v>2052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63</v>
      </c>
      <c r="D10" s="3"/>
      <c r="E10" s="3"/>
      <c r="F10" s="27">
        <v>63</v>
      </c>
      <c r="G10">
        <f t="shared" si="0"/>
        <v>1260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63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63</v>
      </c>
      <c r="D12" s="3"/>
      <c r="E12" s="3"/>
      <c r="F12">
        <v>223</v>
      </c>
      <c r="G12">
        <f t="shared" si="0"/>
        <v>0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63</v>
      </c>
      <c r="D13" s="3">
        <v>623</v>
      </c>
      <c r="E13" s="3">
        <v>177</v>
      </c>
      <c r="F13">
        <v>61</v>
      </c>
      <c r="G13">
        <f t="shared" si="0"/>
        <v>0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63</v>
      </c>
      <c r="D14" s="3">
        <v>55</v>
      </c>
      <c r="E14" s="3">
        <v>12</v>
      </c>
      <c r="F14">
        <v>104</v>
      </c>
      <c r="G14">
        <f t="shared" si="0"/>
        <v>18408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63</v>
      </c>
      <c r="D15" s="3">
        <v>0</v>
      </c>
      <c r="E15" s="3">
        <v>36</v>
      </c>
      <c r="F15">
        <v>49</v>
      </c>
      <c r="G15">
        <f t="shared" si="0"/>
        <v>588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63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63</v>
      </c>
      <c r="D17" s="3">
        <v>524</v>
      </c>
      <c r="E17" s="3">
        <v>382</v>
      </c>
      <c r="F17">
        <v>70</v>
      </c>
      <c r="G17">
        <f t="shared" si="0"/>
        <v>0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63</v>
      </c>
      <c r="D18" s="3">
        <v>369</v>
      </c>
      <c r="E18" s="3">
        <v>525</v>
      </c>
      <c r="F18">
        <v>49</v>
      </c>
      <c r="G18">
        <f t="shared" si="0"/>
        <v>18718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63</v>
      </c>
      <c r="D19" s="3"/>
      <c r="E19" s="3"/>
      <c r="F19">
        <v>49</v>
      </c>
      <c r="G19">
        <f t="shared" si="0"/>
        <v>25725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63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63</v>
      </c>
      <c r="D21" s="3">
        <v>0</v>
      </c>
      <c r="E21" s="3">
        <v>10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63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63</v>
      </c>
      <c r="D23" s="3">
        <v>21</v>
      </c>
      <c r="E23" s="3">
        <v>9</v>
      </c>
      <c r="F23">
        <v>638</v>
      </c>
      <c r="G23">
        <f t="shared" si="0"/>
        <v>0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63</v>
      </c>
      <c r="D24" s="3">
        <v>0</v>
      </c>
      <c r="E24" s="3">
        <v>1</v>
      </c>
      <c r="F24">
        <v>68</v>
      </c>
      <c r="G24">
        <f t="shared" si="0"/>
        <v>612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63</v>
      </c>
      <c r="D25" s="3">
        <v>39</v>
      </c>
      <c r="E25" s="3">
        <v>21</v>
      </c>
      <c r="F25">
        <v>240</v>
      </c>
      <c r="G25">
        <f t="shared" si="0"/>
        <v>240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63</v>
      </c>
      <c r="D26" s="3">
        <v>28</v>
      </c>
      <c r="E26" s="3">
        <v>7</v>
      </c>
      <c r="F26">
        <v>480</v>
      </c>
      <c r="G26">
        <f t="shared" si="0"/>
        <v>10080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63</v>
      </c>
      <c r="D27" s="3"/>
      <c r="E27" s="3"/>
      <c r="F27">
        <v>830</v>
      </c>
      <c r="G27">
        <f t="shared" si="0"/>
        <v>5810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63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63</v>
      </c>
      <c r="D29" s="3"/>
      <c r="E29" s="3"/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63</v>
      </c>
      <c r="D30" s="3">
        <v>0</v>
      </c>
      <c r="E30" s="3">
        <v>4</v>
      </c>
      <c r="F30">
        <v>269</v>
      </c>
      <c r="G30">
        <f t="shared" si="0"/>
        <v>0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63</v>
      </c>
      <c r="D31" s="3">
        <v>0</v>
      </c>
      <c r="E31" s="3">
        <v>2</v>
      </c>
      <c r="F31">
        <v>633</v>
      </c>
      <c r="G31">
        <f t="shared" si="0"/>
        <v>2532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63</v>
      </c>
      <c r="D32" s="3">
        <v>0</v>
      </c>
      <c r="E32" s="3">
        <v>0</v>
      </c>
      <c r="F32">
        <v>789</v>
      </c>
      <c r="G32">
        <f t="shared" si="0"/>
        <v>1578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63</v>
      </c>
      <c r="D33" s="3">
        <v>1</v>
      </c>
      <c r="E33" s="3">
        <v>7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63</v>
      </c>
      <c r="D34" s="3">
        <v>0</v>
      </c>
      <c r="E34" s="3">
        <v>2</v>
      </c>
      <c r="F34">
        <v>863</v>
      </c>
      <c r="G34">
        <f t="shared" si="0"/>
        <v>6041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63</v>
      </c>
      <c r="D35" s="3">
        <v>0</v>
      </c>
      <c r="E35" s="3">
        <v>1</v>
      </c>
      <c r="G35">
        <f t="shared" ref="G35:G66" si="1">E34*F35</f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63</v>
      </c>
      <c r="D36" s="3"/>
      <c r="E36" s="3"/>
      <c r="F36">
        <v>1136</v>
      </c>
      <c r="G36">
        <f t="shared" si="1"/>
        <v>1136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63</v>
      </c>
      <c r="D37" s="3">
        <v>1</v>
      </c>
      <c r="E37" s="3">
        <v>3</v>
      </c>
      <c r="F37">
        <v>1367</v>
      </c>
      <c r="G37">
        <f t="shared" si="1"/>
        <v>0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63</v>
      </c>
      <c r="D38" s="3">
        <v>1</v>
      </c>
      <c r="E38" s="3">
        <v>6</v>
      </c>
      <c r="F38">
        <v>955</v>
      </c>
      <c r="G38">
        <f t="shared" si="1"/>
        <v>2865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63</v>
      </c>
      <c r="D39" s="3">
        <v>6</v>
      </c>
      <c r="E39" s="3">
        <v>14</v>
      </c>
      <c r="F39">
        <v>168</v>
      </c>
      <c r="G39">
        <f t="shared" si="1"/>
        <v>1008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63</v>
      </c>
      <c r="D40" s="3">
        <v>4</v>
      </c>
      <c r="E40" s="3">
        <v>9</v>
      </c>
      <c r="F40">
        <v>1287</v>
      </c>
      <c r="G40">
        <f t="shared" si="1"/>
        <v>18018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63</v>
      </c>
      <c r="D41" s="3">
        <v>2</v>
      </c>
      <c r="E41" s="3">
        <v>4</v>
      </c>
      <c r="F41">
        <v>1358</v>
      </c>
      <c r="G41">
        <f t="shared" si="1"/>
        <v>12222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63</v>
      </c>
      <c r="D42" s="3">
        <v>1</v>
      </c>
      <c r="E42" s="3">
        <v>2</v>
      </c>
      <c r="F42">
        <v>1270</v>
      </c>
      <c r="G42">
        <f t="shared" si="1"/>
        <v>5080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63</v>
      </c>
      <c r="D43" s="3">
        <v>0</v>
      </c>
      <c r="E43" s="3">
        <v>1</v>
      </c>
      <c r="F43">
        <v>1184</v>
      </c>
      <c r="G43">
        <f t="shared" si="1"/>
        <v>2368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63</v>
      </c>
      <c r="D44" s="3">
        <v>0</v>
      </c>
      <c r="E44" s="3">
        <v>0</v>
      </c>
      <c r="F44">
        <v>755</v>
      </c>
      <c r="G44">
        <f t="shared" si="1"/>
        <v>755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63</v>
      </c>
      <c r="D45" s="3">
        <v>0</v>
      </c>
      <c r="E45" s="3">
        <v>0</v>
      </c>
      <c r="G45">
        <f t="shared" si="1"/>
        <v>0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63</v>
      </c>
      <c r="D46" s="3"/>
      <c r="E46" s="3"/>
      <c r="G46">
        <f t="shared" si="1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63</v>
      </c>
      <c r="D47" s="3"/>
      <c r="E47" s="3"/>
      <c r="F47">
        <v>984</v>
      </c>
      <c r="G47">
        <f t="shared" si="1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63</v>
      </c>
      <c r="D48" s="3">
        <v>1</v>
      </c>
      <c r="E48" s="3">
        <v>22</v>
      </c>
      <c r="F48">
        <v>157</v>
      </c>
      <c r="G48">
        <f t="shared" si="1"/>
        <v>0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63</v>
      </c>
      <c r="D49" s="3">
        <v>5</v>
      </c>
      <c r="E49" s="3">
        <v>5</v>
      </c>
      <c r="F49">
        <v>223</v>
      </c>
      <c r="G49">
        <f t="shared" si="1"/>
        <v>4906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63</v>
      </c>
      <c r="D50" s="3">
        <v>0</v>
      </c>
      <c r="E50" s="3">
        <v>1</v>
      </c>
      <c r="G50">
        <f t="shared" si="1"/>
        <v>0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63</v>
      </c>
      <c r="D51" s="3"/>
      <c r="E51" s="3"/>
      <c r="F51">
        <v>484</v>
      </c>
      <c r="G51">
        <f t="shared" si="1"/>
        <v>484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63</v>
      </c>
      <c r="D52" s="3">
        <v>13</v>
      </c>
      <c r="E52" s="3">
        <v>8</v>
      </c>
      <c r="F52" s="27"/>
      <c r="G52">
        <f t="shared" si="1"/>
        <v>0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63</v>
      </c>
      <c r="D53" s="3"/>
      <c r="E53" s="3"/>
      <c r="F53">
        <v>769</v>
      </c>
      <c r="G53">
        <f t="shared" si="1"/>
        <v>6152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63</v>
      </c>
      <c r="D54" s="3">
        <v>3</v>
      </c>
      <c r="E54" s="3">
        <v>20</v>
      </c>
      <c r="F54" s="27"/>
      <c r="G54">
        <f t="shared" si="1"/>
        <v>0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63</v>
      </c>
      <c r="D55" s="3"/>
      <c r="E55" s="3"/>
      <c r="F55">
        <v>155</v>
      </c>
      <c r="G55">
        <f t="shared" si="1"/>
        <v>3100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63</v>
      </c>
      <c r="D56" s="3">
        <v>3</v>
      </c>
      <c r="E56" s="3">
        <v>3</v>
      </c>
      <c r="F56" s="27"/>
      <c r="G56">
        <f t="shared" si="1"/>
        <v>0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63</v>
      </c>
      <c r="D57" s="3"/>
      <c r="E57" s="3"/>
      <c r="F57">
        <v>98</v>
      </c>
      <c r="G57">
        <f t="shared" si="1"/>
        <v>294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63</v>
      </c>
      <c r="D58" s="3"/>
      <c r="E58" s="3"/>
      <c r="F58">
        <v>59</v>
      </c>
      <c r="G58">
        <f t="shared" si="1"/>
        <v>0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63</v>
      </c>
      <c r="D59" s="3"/>
      <c r="E59" s="3"/>
      <c r="F59" s="27">
        <v>112</v>
      </c>
      <c r="G59">
        <f t="shared" si="1"/>
        <v>0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63</v>
      </c>
      <c r="D60" s="3"/>
      <c r="E60" s="3"/>
      <c r="F60" s="27">
        <v>225</v>
      </c>
      <c r="G60">
        <f t="shared" si="1"/>
        <v>0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63</v>
      </c>
      <c r="D61" s="3"/>
      <c r="E61" s="3"/>
      <c r="F61" s="27">
        <v>80</v>
      </c>
      <c r="G61">
        <f t="shared" si="1"/>
        <v>0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63</v>
      </c>
      <c r="D62" s="3"/>
      <c r="E62" s="3"/>
      <c r="F62" s="27">
        <v>80</v>
      </c>
      <c r="G62">
        <f t="shared" si="1"/>
        <v>0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63</v>
      </c>
      <c r="D63" s="3"/>
      <c r="E63" s="3"/>
      <c r="F63" s="27">
        <v>80</v>
      </c>
      <c r="G63">
        <f t="shared" si="1"/>
        <v>0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63</v>
      </c>
      <c r="D64" s="3"/>
      <c r="E64" s="3"/>
      <c r="F64" s="27">
        <v>125</v>
      </c>
      <c r="G64">
        <f t="shared" si="1"/>
        <v>0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63</v>
      </c>
      <c r="D65" s="3"/>
      <c r="E65" s="3"/>
      <c r="F65" s="27">
        <v>127</v>
      </c>
      <c r="G65">
        <f t="shared" si="1"/>
        <v>0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63</v>
      </c>
      <c r="D66" s="3"/>
      <c r="E66" s="3"/>
      <c r="G66">
        <f t="shared" si="1"/>
        <v>0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63</v>
      </c>
      <c r="D67" s="3"/>
      <c r="E67" s="3"/>
      <c r="F67" s="27">
        <v>30</v>
      </c>
      <c r="G67">
        <f t="shared" ref="G67:G72" si="2">E66*F67</f>
        <v>0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63</v>
      </c>
      <c r="D68" s="3">
        <v>2</v>
      </c>
      <c r="E68" s="3">
        <v>7</v>
      </c>
      <c r="F68" s="27">
        <v>345</v>
      </c>
      <c r="G68">
        <f t="shared" si="2"/>
        <v>0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63</v>
      </c>
      <c r="D69" s="3"/>
      <c r="E69" s="3"/>
      <c r="F69">
        <v>48</v>
      </c>
      <c r="G69">
        <f t="shared" si="2"/>
        <v>336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63</v>
      </c>
      <c r="D70" s="3"/>
      <c r="E70" s="3"/>
      <c r="F70">
        <v>170</v>
      </c>
      <c r="G70">
        <f t="shared" si="2"/>
        <v>0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63</v>
      </c>
      <c r="D71" s="3">
        <v>10</v>
      </c>
      <c r="E71" s="3">
        <v>20</v>
      </c>
      <c r="G71">
        <f t="shared" si="2"/>
        <v>0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63</v>
      </c>
      <c r="D72" s="3"/>
      <c r="E72" s="3"/>
      <c r="G72">
        <f t="shared" si="2"/>
        <v>0</v>
      </c>
      <c r="H72" s="28" t="s">
        <v>83</v>
      </c>
      <c r="I72" s="28">
        <v>2019</v>
      </c>
    </row>
    <row r="73" spans="1:9">
      <c r="D73" s="3">
        <v>200745</v>
      </c>
      <c r="E73" s="3">
        <v>299189</v>
      </c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2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85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81</v>
      </c>
      <c r="D2" s="3">
        <v>11</v>
      </c>
      <c r="E2" s="3">
        <v>37</v>
      </c>
      <c r="F2">
        <v>135</v>
      </c>
      <c r="G2">
        <f>F2*D2</f>
        <v>1485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81</v>
      </c>
      <c r="D3" s="3"/>
      <c r="E3" s="3"/>
      <c r="F3">
        <v>237</v>
      </c>
      <c r="G3">
        <f t="shared" ref="G3:G66" si="0">F3*D3</f>
        <v>0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81</v>
      </c>
      <c r="D4" s="3">
        <v>112</v>
      </c>
      <c r="E4" s="3">
        <v>178</v>
      </c>
      <c r="F4">
        <v>91</v>
      </c>
      <c r="G4">
        <f t="shared" si="0"/>
        <v>10192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81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81</v>
      </c>
      <c r="D6" s="3">
        <v>22</v>
      </c>
      <c r="E6" s="3">
        <v>31</v>
      </c>
      <c r="F6">
        <v>130</v>
      </c>
      <c r="G6">
        <f t="shared" si="0"/>
        <v>2860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81</v>
      </c>
      <c r="D7" s="3"/>
      <c r="E7" s="3"/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81</v>
      </c>
      <c r="D8" s="3">
        <v>28</v>
      </c>
      <c r="E8" s="3">
        <v>26</v>
      </c>
      <c r="F8">
        <v>88</v>
      </c>
      <c r="G8">
        <f t="shared" si="0"/>
        <v>2464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81</v>
      </c>
      <c r="D9" s="3">
        <v>120</v>
      </c>
      <c r="E9" s="3">
        <v>218</v>
      </c>
      <c r="F9">
        <v>57</v>
      </c>
      <c r="G9">
        <f t="shared" si="0"/>
        <v>6840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81</v>
      </c>
      <c r="D10" s="3"/>
      <c r="E10" s="3"/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81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81</v>
      </c>
      <c r="D12" s="3">
        <v>1</v>
      </c>
      <c r="E12" s="3">
        <v>4</v>
      </c>
      <c r="F12">
        <v>223</v>
      </c>
      <c r="G12">
        <f t="shared" si="0"/>
        <v>223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81</v>
      </c>
      <c r="D13" s="3">
        <v>376</v>
      </c>
      <c r="E13" s="3">
        <v>295</v>
      </c>
      <c r="F13">
        <v>61</v>
      </c>
      <c r="G13">
        <f t="shared" si="0"/>
        <v>22936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81</v>
      </c>
      <c r="D14" s="3">
        <v>28</v>
      </c>
      <c r="E14" s="3">
        <v>14</v>
      </c>
      <c r="F14">
        <v>104</v>
      </c>
      <c r="G14">
        <f t="shared" si="0"/>
        <v>2912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81</v>
      </c>
      <c r="D15" s="3"/>
      <c r="E15" s="3"/>
      <c r="F15">
        <v>49</v>
      </c>
      <c r="G15">
        <f t="shared" si="0"/>
        <v>0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81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81</v>
      </c>
      <c r="D17" s="3">
        <v>348</v>
      </c>
      <c r="E17" s="3">
        <v>306</v>
      </c>
      <c r="F17">
        <v>70</v>
      </c>
      <c r="G17">
        <f t="shared" si="0"/>
        <v>24360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81</v>
      </c>
      <c r="D18" s="3">
        <v>331</v>
      </c>
      <c r="E18" s="3">
        <v>241</v>
      </c>
      <c r="F18">
        <v>49</v>
      </c>
      <c r="G18">
        <f t="shared" si="0"/>
        <v>16219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81</v>
      </c>
      <c r="D19" s="3"/>
      <c r="E19" s="3"/>
      <c r="F19">
        <v>49</v>
      </c>
      <c r="G19">
        <f t="shared" si="0"/>
        <v>0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81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81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81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81</v>
      </c>
      <c r="D23" s="3">
        <v>3</v>
      </c>
      <c r="E23" s="3">
        <v>2</v>
      </c>
      <c r="F23">
        <v>638</v>
      </c>
      <c r="G23">
        <f t="shared" si="0"/>
        <v>1914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81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81</v>
      </c>
      <c r="D25" s="3">
        <v>24</v>
      </c>
      <c r="E25" s="3">
        <v>23</v>
      </c>
      <c r="F25">
        <v>240</v>
      </c>
      <c r="G25">
        <f t="shared" si="0"/>
        <v>5760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81</v>
      </c>
      <c r="D26" s="3">
        <v>14</v>
      </c>
      <c r="E26" s="3">
        <v>13</v>
      </c>
      <c r="F26">
        <v>480</v>
      </c>
      <c r="G26">
        <f t="shared" si="0"/>
        <v>6720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81</v>
      </c>
      <c r="D27" s="3"/>
      <c r="E27" s="3"/>
      <c r="F27">
        <v>830</v>
      </c>
      <c r="G27">
        <f t="shared" si="0"/>
        <v>0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81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81</v>
      </c>
      <c r="D29" s="3"/>
      <c r="E29" s="3"/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81</v>
      </c>
      <c r="D30" s="3">
        <v>1</v>
      </c>
      <c r="E30" s="3">
        <v>1</v>
      </c>
      <c r="F30">
        <v>269</v>
      </c>
      <c r="G30">
        <f t="shared" si="0"/>
        <v>269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81</v>
      </c>
      <c r="D31" s="3">
        <v>0</v>
      </c>
      <c r="E31" s="3">
        <v>0</v>
      </c>
      <c r="F31">
        <v>633</v>
      </c>
      <c r="G31">
        <f t="shared" si="0"/>
        <v>0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81</v>
      </c>
      <c r="D32" s="3"/>
      <c r="E32" s="3"/>
      <c r="F32">
        <v>789</v>
      </c>
      <c r="G32">
        <f t="shared" si="0"/>
        <v>0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81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81</v>
      </c>
      <c r="D34" s="3">
        <v>0</v>
      </c>
      <c r="E34" s="3">
        <v>1</v>
      </c>
      <c r="F34">
        <v>863</v>
      </c>
      <c r="G34">
        <f t="shared" si="0"/>
        <v>0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81</v>
      </c>
      <c r="D35" s="3">
        <v>0</v>
      </c>
      <c r="E35" s="3">
        <v>0</v>
      </c>
      <c r="G35">
        <f t="shared" si="0"/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81</v>
      </c>
      <c r="D36" s="3"/>
      <c r="E36" s="3"/>
      <c r="F36">
        <v>1136</v>
      </c>
      <c r="G36">
        <f t="shared" si="0"/>
        <v>0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81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81</v>
      </c>
      <c r="D38" s="3">
        <v>8</v>
      </c>
      <c r="E38" s="3">
        <v>8</v>
      </c>
      <c r="F38">
        <v>955</v>
      </c>
      <c r="G38">
        <f t="shared" si="0"/>
        <v>7640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81</v>
      </c>
      <c r="D39" s="3">
        <v>12</v>
      </c>
      <c r="E39" s="3">
        <v>2</v>
      </c>
      <c r="F39">
        <v>168</v>
      </c>
      <c r="G39">
        <f t="shared" si="0"/>
        <v>2016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81</v>
      </c>
      <c r="D40" s="3">
        <v>0</v>
      </c>
      <c r="E40" s="3">
        <v>1</v>
      </c>
      <c r="F40">
        <v>1287</v>
      </c>
      <c r="G40">
        <f t="shared" si="0"/>
        <v>0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81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81</v>
      </c>
      <c r="D42" s="3">
        <v>1</v>
      </c>
      <c r="E42" s="3">
        <v>1</v>
      </c>
      <c r="F42">
        <v>1270</v>
      </c>
      <c r="G42">
        <f t="shared" si="0"/>
        <v>1270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81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81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81</v>
      </c>
      <c r="D45" s="3">
        <v>0</v>
      </c>
      <c r="E45" s="3">
        <v>0</v>
      </c>
      <c r="G45">
        <f t="shared" si="0"/>
        <v>0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81</v>
      </c>
      <c r="D46" s="3"/>
      <c r="E46" s="3"/>
      <c r="G46">
        <f t="shared" si="0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81</v>
      </c>
      <c r="D47" s="3"/>
      <c r="E47" s="3"/>
      <c r="F47">
        <v>984</v>
      </c>
      <c r="G47">
        <f t="shared" si="0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81</v>
      </c>
      <c r="D48" s="3">
        <v>5</v>
      </c>
      <c r="E48" s="3">
        <v>5</v>
      </c>
      <c r="F48">
        <v>157</v>
      </c>
      <c r="G48">
        <f t="shared" si="0"/>
        <v>785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81</v>
      </c>
      <c r="D49" s="3">
        <v>4</v>
      </c>
      <c r="E49" s="3">
        <v>3</v>
      </c>
      <c r="F49">
        <v>223</v>
      </c>
      <c r="G49">
        <f t="shared" si="0"/>
        <v>892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81</v>
      </c>
      <c r="D50" s="3">
        <v>0</v>
      </c>
      <c r="E50" s="3">
        <v>1</v>
      </c>
      <c r="G50">
        <f t="shared" si="0"/>
        <v>0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81</v>
      </c>
      <c r="D51" s="3"/>
      <c r="E51" s="3"/>
      <c r="F51">
        <v>484</v>
      </c>
      <c r="G51">
        <f t="shared" si="0"/>
        <v>0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81</v>
      </c>
      <c r="D52" s="3">
        <v>3</v>
      </c>
      <c r="E52" s="3">
        <v>10</v>
      </c>
      <c r="F52" s="27"/>
      <c r="G52">
        <f t="shared" si="0"/>
        <v>0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81</v>
      </c>
      <c r="D53" s="3"/>
      <c r="E53" s="3"/>
      <c r="F53">
        <v>769</v>
      </c>
      <c r="G53">
        <f t="shared" si="0"/>
        <v>0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81</v>
      </c>
      <c r="D54" s="3">
        <v>8</v>
      </c>
      <c r="E54" s="3">
        <v>2</v>
      </c>
      <c r="F54" s="27"/>
      <c r="G54">
        <f t="shared" si="0"/>
        <v>0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81</v>
      </c>
      <c r="D55" s="3"/>
      <c r="E55" s="3"/>
      <c r="F55">
        <v>155</v>
      </c>
      <c r="G55">
        <f t="shared" si="0"/>
        <v>0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81</v>
      </c>
      <c r="D56" s="3">
        <v>9</v>
      </c>
      <c r="E56" s="3">
        <v>13</v>
      </c>
      <c r="F56" s="27"/>
      <c r="G56">
        <f t="shared" si="0"/>
        <v>0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81</v>
      </c>
      <c r="D57" s="3"/>
      <c r="E57" s="3"/>
      <c r="F57">
        <v>98</v>
      </c>
      <c r="G57">
        <f t="shared" si="0"/>
        <v>0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81</v>
      </c>
      <c r="D58" s="3"/>
      <c r="E58" s="3"/>
      <c r="F58">
        <v>59</v>
      </c>
      <c r="G58">
        <f t="shared" si="0"/>
        <v>0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81</v>
      </c>
      <c r="D59" s="3"/>
      <c r="E59" s="3"/>
      <c r="F59" s="27">
        <v>112</v>
      </c>
      <c r="G59">
        <f t="shared" si="0"/>
        <v>0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81</v>
      </c>
      <c r="D60" s="3"/>
      <c r="E60" s="3"/>
      <c r="F60" s="27">
        <v>225</v>
      </c>
      <c r="G60">
        <f t="shared" si="0"/>
        <v>0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81</v>
      </c>
      <c r="D61" s="3"/>
      <c r="E61" s="3"/>
      <c r="F61" s="27">
        <v>80</v>
      </c>
      <c r="G61">
        <f t="shared" si="0"/>
        <v>0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81</v>
      </c>
      <c r="D62" s="3"/>
      <c r="E62" s="3"/>
      <c r="F62" s="27">
        <v>80</v>
      </c>
      <c r="G62">
        <f t="shared" si="0"/>
        <v>0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81</v>
      </c>
      <c r="D63" s="3"/>
      <c r="E63" s="3"/>
      <c r="F63" s="27">
        <v>80</v>
      </c>
      <c r="G63">
        <f t="shared" si="0"/>
        <v>0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81</v>
      </c>
      <c r="D64" s="3"/>
      <c r="E64" s="3"/>
      <c r="F64" s="27">
        <v>125</v>
      </c>
      <c r="G64">
        <f t="shared" si="0"/>
        <v>0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81</v>
      </c>
      <c r="D65" s="3"/>
      <c r="E65" s="3"/>
      <c r="F65" s="27">
        <v>127</v>
      </c>
      <c r="G65">
        <f t="shared" si="0"/>
        <v>0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81</v>
      </c>
      <c r="D66" s="3"/>
      <c r="E66" s="3"/>
      <c r="G66">
        <f t="shared" si="0"/>
        <v>0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81</v>
      </c>
      <c r="D67" s="3"/>
      <c r="E67" s="3"/>
      <c r="F67" s="27">
        <v>30</v>
      </c>
      <c r="G67">
        <f t="shared" ref="G67:G72" si="1">F67*D67</f>
        <v>0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81</v>
      </c>
      <c r="D68" s="3">
        <v>1</v>
      </c>
      <c r="E68" s="3">
        <v>17</v>
      </c>
      <c r="F68" s="27">
        <v>345</v>
      </c>
      <c r="G68">
        <f t="shared" si="1"/>
        <v>345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81</v>
      </c>
      <c r="D69" s="3"/>
      <c r="E69" s="3"/>
      <c r="F69">
        <v>48</v>
      </c>
      <c r="G69">
        <f t="shared" si="1"/>
        <v>0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81</v>
      </c>
      <c r="D70" s="3">
        <v>0</v>
      </c>
      <c r="E70" s="3">
        <v>30</v>
      </c>
      <c r="F70">
        <v>170</v>
      </c>
      <c r="G70">
        <f t="shared" si="1"/>
        <v>0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81</v>
      </c>
      <c r="D71" s="3">
        <v>3</v>
      </c>
      <c r="E71" s="3">
        <v>6</v>
      </c>
      <c r="G71">
        <f t="shared" si="1"/>
        <v>0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81</v>
      </c>
      <c r="D72" s="3"/>
      <c r="E72" s="3"/>
      <c r="G72">
        <f t="shared" si="1"/>
        <v>0</v>
      </c>
      <c r="H72" s="28" t="s">
        <v>83</v>
      </c>
      <c r="I72" s="28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2"/>
  <sheetViews>
    <sheetView tabSelected="1" workbookViewId="0">
      <selection activeCell="E35" sqref="E1:E1048576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4.83203125" customWidth="1"/>
  </cols>
  <sheetData>
    <row r="1" spans="1:9">
      <c r="A1" s="1" t="s">
        <v>85</v>
      </c>
      <c r="B1" s="1" t="s">
        <v>74</v>
      </c>
      <c r="C1" s="1" t="s">
        <v>75</v>
      </c>
      <c r="D1" s="1" t="s">
        <v>86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82</v>
      </c>
      <c r="D2" s="25"/>
      <c r="E2" s="3"/>
      <c r="F2">
        <v>135</v>
      </c>
      <c r="G2" t="e">
        <f>#REF!*F2</f>
        <v>#REF!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82</v>
      </c>
      <c r="D3" s="25"/>
      <c r="E3" s="3"/>
      <c r="F3">
        <v>237</v>
      </c>
      <c r="G3" t="e">
        <f>#REF!*F3</f>
        <v>#REF!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82</v>
      </c>
      <c r="D4" s="25"/>
      <c r="E4" s="3">
        <v>70</v>
      </c>
      <c r="F4">
        <v>91</v>
      </c>
      <c r="G4" t="e">
        <f>#REF!*F4</f>
        <v>#REF!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82</v>
      </c>
      <c r="D5" s="25"/>
      <c r="E5" s="3"/>
      <c r="F5">
        <v>344</v>
      </c>
      <c r="G5" t="e">
        <f>#REF!*F5</f>
        <v>#REF!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82</v>
      </c>
      <c r="D6" s="25"/>
      <c r="E6" s="3"/>
      <c r="F6">
        <v>130</v>
      </c>
      <c r="G6" t="e">
        <f>#REF!*F6</f>
        <v>#REF!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82</v>
      </c>
      <c r="D7" s="25"/>
      <c r="E7" s="3"/>
      <c r="F7">
        <v>244</v>
      </c>
      <c r="G7" t="e">
        <f>#REF!*F7</f>
        <v>#REF!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82</v>
      </c>
      <c r="D8" s="25"/>
      <c r="E8" s="3">
        <v>33</v>
      </c>
      <c r="F8">
        <v>88</v>
      </c>
      <c r="G8" t="e">
        <f>#REF!*F8</f>
        <v>#REF!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82</v>
      </c>
      <c r="D9" s="25"/>
      <c r="E9" s="3"/>
      <c r="F9">
        <v>57</v>
      </c>
      <c r="G9" t="e">
        <f>#REF!*F9</f>
        <v>#REF!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82</v>
      </c>
      <c r="D10" s="25"/>
      <c r="E10" s="3"/>
      <c r="F10" s="27">
        <v>63</v>
      </c>
      <c r="G10" t="e">
        <f>#REF!*F10</f>
        <v>#REF!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82</v>
      </c>
      <c r="D11" s="25"/>
      <c r="E11" s="3"/>
      <c r="F11" s="27">
        <v>50</v>
      </c>
      <c r="G11" t="e">
        <f>#REF!*F11</f>
        <v>#REF!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82</v>
      </c>
      <c r="D12" s="25"/>
      <c r="E12" s="3"/>
      <c r="F12">
        <v>223</v>
      </c>
      <c r="G12" t="e">
        <f>#REF!*F12</f>
        <v>#REF!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82</v>
      </c>
      <c r="D13" s="25">
        <v>148</v>
      </c>
      <c r="E13" s="3">
        <v>53</v>
      </c>
      <c r="F13">
        <v>61</v>
      </c>
      <c r="G13" t="e">
        <f>#REF!*F13</f>
        <v>#REF!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82</v>
      </c>
      <c r="D14" s="25">
        <v>77</v>
      </c>
      <c r="E14" s="3">
        <v>49</v>
      </c>
      <c r="F14">
        <v>104</v>
      </c>
      <c r="G14" t="e">
        <f>#REF!*F14</f>
        <v>#REF!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82</v>
      </c>
      <c r="D15" s="25"/>
      <c r="E15" s="3">
        <v>10</v>
      </c>
      <c r="F15">
        <v>49</v>
      </c>
      <c r="G15" t="e">
        <f>#REF!*F15</f>
        <v>#REF!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82</v>
      </c>
      <c r="D16" s="25"/>
      <c r="E16" s="3"/>
      <c r="G16" t="e">
        <f>#REF!*F16</f>
        <v>#REF!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82</v>
      </c>
      <c r="D17" s="25">
        <v>48</v>
      </c>
      <c r="E17" s="3">
        <v>0</v>
      </c>
      <c r="F17">
        <v>70</v>
      </c>
      <c r="G17" t="e">
        <f>#REF!*F17</f>
        <v>#REF!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82</v>
      </c>
      <c r="D18" s="25">
        <v>54</v>
      </c>
      <c r="E18" s="3">
        <v>75</v>
      </c>
      <c r="F18">
        <v>49</v>
      </c>
      <c r="G18" t="e">
        <f>#REF!*F18</f>
        <v>#REF!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82</v>
      </c>
      <c r="D19" s="25"/>
      <c r="E19" s="3"/>
      <c r="F19">
        <v>49</v>
      </c>
      <c r="G19" t="e">
        <f>#REF!*F19</f>
        <v>#REF!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82</v>
      </c>
      <c r="D20" s="25"/>
      <c r="E20" s="3"/>
      <c r="F20">
        <v>399</v>
      </c>
      <c r="G20" t="e">
        <f>#REF!*F20</f>
        <v>#REF!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82</v>
      </c>
      <c r="D21" s="25">
        <v>2</v>
      </c>
      <c r="E21" s="3">
        <v>11</v>
      </c>
      <c r="F21">
        <v>619</v>
      </c>
      <c r="G21" t="e">
        <f>#REF!*F21</f>
        <v>#REF!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82</v>
      </c>
      <c r="D22" s="25"/>
      <c r="E22" s="3"/>
      <c r="G22" t="e">
        <f>#REF!*F22</f>
        <v>#REF!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82</v>
      </c>
      <c r="D23" s="25">
        <v>1</v>
      </c>
      <c r="E23" s="3">
        <v>2</v>
      </c>
      <c r="F23">
        <v>638</v>
      </c>
      <c r="G23" t="e">
        <f>#REF!*F23</f>
        <v>#REF!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82</v>
      </c>
      <c r="D24" s="25">
        <v>1</v>
      </c>
      <c r="E24" s="3">
        <v>3</v>
      </c>
      <c r="F24">
        <v>68</v>
      </c>
      <c r="G24" t="e">
        <f>#REF!*F24</f>
        <v>#REF!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82</v>
      </c>
      <c r="D25" s="25">
        <v>3</v>
      </c>
      <c r="E25" s="3">
        <v>10</v>
      </c>
      <c r="F25">
        <v>240</v>
      </c>
      <c r="G25" t="e">
        <f>#REF!*F25</f>
        <v>#REF!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82</v>
      </c>
      <c r="D26" s="25">
        <v>5</v>
      </c>
      <c r="E26" s="3">
        <v>5</v>
      </c>
      <c r="F26">
        <v>480</v>
      </c>
      <c r="G26" t="e">
        <f>#REF!*F26</f>
        <v>#REF!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82</v>
      </c>
      <c r="D27" s="25"/>
      <c r="E27" s="3"/>
      <c r="F27">
        <v>830</v>
      </c>
      <c r="G27" t="e">
        <f>#REF!*F27</f>
        <v>#REF!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82</v>
      </c>
      <c r="D28" s="25"/>
      <c r="E28" s="3"/>
      <c r="F28">
        <v>430</v>
      </c>
      <c r="G28" t="e">
        <f>#REF!*F28</f>
        <v>#REF!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82</v>
      </c>
      <c r="D29" s="25"/>
      <c r="E29" s="3"/>
      <c r="F29">
        <v>360</v>
      </c>
      <c r="G29" t="e">
        <f>#REF!*F29</f>
        <v>#REF!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82</v>
      </c>
      <c r="D30" s="25"/>
      <c r="E30" s="3">
        <v>1</v>
      </c>
      <c r="F30">
        <v>269</v>
      </c>
      <c r="G30" t="e">
        <f>#REF!*F30</f>
        <v>#REF!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82</v>
      </c>
      <c r="D31" s="25"/>
      <c r="E31" s="3">
        <v>2</v>
      </c>
      <c r="F31">
        <v>633</v>
      </c>
      <c r="G31" t="e">
        <f>#REF!*F31</f>
        <v>#REF!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82</v>
      </c>
      <c r="D32" s="25"/>
      <c r="E32" s="3">
        <v>3</v>
      </c>
      <c r="F32">
        <v>789</v>
      </c>
      <c r="G32" t="e">
        <f>#REF!*F32</f>
        <v>#REF!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82</v>
      </c>
      <c r="D33" s="25"/>
      <c r="E33" s="3">
        <v>2</v>
      </c>
      <c r="F33">
        <v>865</v>
      </c>
      <c r="G33" t="e">
        <f>#REF!*F33</f>
        <v>#REF!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82</v>
      </c>
      <c r="D34" s="25"/>
      <c r="E34" s="3"/>
      <c r="F34">
        <v>863</v>
      </c>
      <c r="G34" t="e">
        <f>#REF!*F34</f>
        <v>#REF!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82</v>
      </c>
      <c r="D35" s="25"/>
      <c r="E35" s="3"/>
      <c r="G35" t="e">
        <f>#REF!*F35</f>
        <v>#REF!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82</v>
      </c>
      <c r="D36" s="25"/>
      <c r="E36" s="3"/>
      <c r="F36">
        <v>1136</v>
      </c>
      <c r="G36" t="e">
        <f>#REF!*F36</f>
        <v>#REF!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82</v>
      </c>
      <c r="D37" s="25"/>
      <c r="E37" s="3">
        <v>1</v>
      </c>
      <c r="F37">
        <v>1367</v>
      </c>
      <c r="G37" t="e">
        <f>#REF!*F37</f>
        <v>#REF!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82</v>
      </c>
      <c r="D38" s="25"/>
      <c r="E38" s="3">
        <v>2</v>
      </c>
      <c r="F38">
        <v>955</v>
      </c>
      <c r="G38" t="e">
        <f>#REF!*F38</f>
        <v>#REF!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82</v>
      </c>
      <c r="D39" s="25"/>
      <c r="E39" s="3">
        <v>4</v>
      </c>
      <c r="F39">
        <v>168</v>
      </c>
      <c r="G39" t="e">
        <f>#REF!*F39</f>
        <v>#REF!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82</v>
      </c>
      <c r="D40" s="25"/>
      <c r="E40" s="3">
        <v>5</v>
      </c>
      <c r="F40">
        <v>1287</v>
      </c>
      <c r="G40" t="e">
        <f>#REF!*F40</f>
        <v>#REF!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82</v>
      </c>
      <c r="D41" s="25"/>
      <c r="E41" s="3"/>
      <c r="F41">
        <v>1358</v>
      </c>
      <c r="G41" t="e">
        <f>#REF!*F41</f>
        <v>#REF!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82</v>
      </c>
      <c r="D42" s="25"/>
      <c r="E42" s="3"/>
      <c r="F42">
        <v>1270</v>
      </c>
      <c r="G42" t="e">
        <f>#REF!*F42</f>
        <v>#REF!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82</v>
      </c>
      <c r="D43" s="25"/>
      <c r="E43" s="3">
        <v>2</v>
      </c>
      <c r="F43">
        <v>1184</v>
      </c>
      <c r="G43" t="e">
        <f>#REF!*F43</f>
        <v>#REF!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82</v>
      </c>
      <c r="D44" s="25"/>
      <c r="E44" s="3">
        <v>1</v>
      </c>
      <c r="F44">
        <v>755</v>
      </c>
      <c r="G44" t="e">
        <f>#REF!*F44</f>
        <v>#REF!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82</v>
      </c>
      <c r="D45" s="25"/>
      <c r="E45" s="3">
        <v>1</v>
      </c>
      <c r="G45" t="e">
        <f>#REF!*F45</f>
        <v>#REF!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82</v>
      </c>
      <c r="D46" s="25"/>
      <c r="E46" s="3"/>
      <c r="G46" t="e">
        <f>#REF!*F46</f>
        <v>#REF!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82</v>
      </c>
      <c r="D47" s="25"/>
      <c r="E47" s="3"/>
      <c r="F47">
        <v>984</v>
      </c>
      <c r="G47" t="e">
        <f>#REF!*F47</f>
        <v>#REF!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82</v>
      </c>
      <c r="D48" s="25">
        <v>3</v>
      </c>
      <c r="E48" s="3">
        <v>3</v>
      </c>
      <c r="F48">
        <v>157</v>
      </c>
      <c r="G48" t="e">
        <f>#REF!*F48</f>
        <v>#REF!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82</v>
      </c>
      <c r="D49" s="25">
        <v>1</v>
      </c>
      <c r="E49" s="3">
        <v>0</v>
      </c>
      <c r="F49">
        <v>223</v>
      </c>
      <c r="G49" t="e">
        <f>#REF!*F49</f>
        <v>#REF!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82</v>
      </c>
      <c r="D50" s="25"/>
      <c r="E50" s="3">
        <v>0</v>
      </c>
      <c r="G50" t="e">
        <f>#REF!*F50</f>
        <v>#REF!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82</v>
      </c>
      <c r="D51" s="25"/>
      <c r="E51" s="3"/>
      <c r="F51">
        <v>484</v>
      </c>
      <c r="G51" t="e">
        <f>#REF!*F51</f>
        <v>#REF!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82</v>
      </c>
      <c r="D52" s="25"/>
      <c r="E52" s="3">
        <v>8</v>
      </c>
      <c r="F52" s="27"/>
      <c r="G52" t="e">
        <f>#REF!*F52</f>
        <v>#REF!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82</v>
      </c>
      <c r="D53" s="25"/>
      <c r="E53" s="3"/>
      <c r="F53">
        <v>769</v>
      </c>
      <c r="G53" t="e">
        <f>#REF!*F53</f>
        <v>#REF!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82</v>
      </c>
      <c r="D54" s="25"/>
      <c r="E54" s="3">
        <v>15</v>
      </c>
      <c r="F54" s="27"/>
      <c r="G54" t="e">
        <f>#REF!*F54</f>
        <v>#REF!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82</v>
      </c>
      <c r="D55" s="25"/>
      <c r="E55" s="3"/>
      <c r="F55">
        <v>155</v>
      </c>
      <c r="G55" t="e">
        <f>#REF!*F55</f>
        <v>#REF!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82</v>
      </c>
      <c r="D56" s="25"/>
      <c r="E56" s="3">
        <v>0</v>
      </c>
      <c r="F56" s="27"/>
      <c r="G56" t="e">
        <f>#REF!*F56</f>
        <v>#REF!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82</v>
      </c>
      <c r="D57" s="25"/>
      <c r="E57" s="3"/>
      <c r="F57">
        <v>98</v>
      </c>
      <c r="G57" t="e">
        <f>#REF!*F57</f>
        <v>#REF!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82</v>
      </c>
      <c r="D58" s="25"/>
      <c r="E58" s="3"/>
      <c r="F58">
        <v>59</v>
      </c>
      <c r="G58" t="e">
        <f>#REF!*F58</f>
        <v>#REF!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82</v>
      </c>
      <c r="D59" s="25"/>
      <c r="E59" s="3"/>
      <c r="F59" s="27">
        <v>112</v>
      </c>
      <c r="G59" t="e">
        <f>#REF!*F59</f>
        <v>#REF!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82</v>
      </c>
      <c r="D60" s="25"/>
      <c r="E60" s="3"/>
      <c r="F60" s="27">
        <v>225</v>
      </c>
      <c r="G60" t="e">
        <f>#REF!*F60</f>
        <v>#REF!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82</v>
      </c>
      <c r="D61" s="25"/>
      <c r="E61" s="3"/>
      <c r="F61" s="27">
        <v>80</v>
      </c>
      <c r="G61" t="e">
        <f>#REF!*F61</f>
        <v>#REF!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82</v>
      </c>
      <c r="D62" s="25"/>
      <c r="E62" s="3"/>
      <c r="F62" s="27">
        <v>80</v>
      </c>
      <c r="G62" t="e">
        <f>#REF!*F62</f>
        <v>#REF!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82</v>
      </c>
      <c r="D63" s="25"/>
      <c r="E63" s="3"/>
      <c r="F63" s="27">
        <v>80</v>
      </c>
      <c r="G63" t="e">
        <f>#REF!*F63</f>
        <v>#REF!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82</v>
      </c>
      <c r="D64" s="25"/>
      <c r="E64" s="3"/>
      <c r="F64" s="27">
        <v>125</v>
      </c>
      <c r="G64" t="e">
        <f>#REF!*F64</f>
        <v>#REF!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82</v>
      </c>
      <c r="D65" s="25"/>
      <c r="E65" s="3"/>
      <c r="F65" s="27">
        <v>127</v>
      </c>
      <c r="G65" t="e">
        <f>#REF!*F65</f>
        <v>#REF!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82</v>
      </c>
      <c r="D66" s="25"/>
      <c r="E66" s="3"/>
      <c r="G66" t="e">
        <f>#REF!*F66</f>
        <v>#REF!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82</v>
      </c>
      <c r="D67" s="25"/>
      <c r="E67" s="3"/>
      <c r="F67" s="27">
        <v>30</v>
      </c>
      <c r="G67" t="e">
        <f>#REF!*F67</f>
        <v>#REF!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82</v>
      </c>
      <c r="D68" s="25">
        <v>2</v>
      </c>
      <c r="E68" s="3">
        <v>7</v>
      </c>
      <c r="F68" s="27">
        <v>345</v>
      </c>
      <c r="G68" t="e">
        <f>#REF!*F68</f>
        <v>#REF!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82</v>
      </c>
      <c r="D69" s="25"/>
      <c r="E69" s="3"/>
      <c r="F69">
        <v>48</v>
      </c>
      <c r="G69" t="e">
        <f>#REF!*F69</f>
        <v>#REF!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82</v>
      </c>
      <c r="D70" s="25"/>
      <c r="E70" s="3">
        <v>10</v>
      </c>
      <c r="F70">
        <v>170</v>
      </c>
      <c r="G70" t="e">
        <f>#REF!*F70</f>
        <v>#REF!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82</v>
      </c>
      <c r="D71" s="25"/>
      <c r="E71" s="3">
        <v>10</v>
      </c>
      <c r="G71" t="e">
        <f>#REF!*F71</f>
        <v>#REF!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82</v>
      </c>
      <c r="D72" s="25"/>
      <c r="E72" s="3"/>
      <c r="G72" t="e">
        <f>#REF!*F72</f>
        <v>#REF!</v>
      </c>
      <c r="H72" s="28" t="s">
        <v>83</v>
      </c>
      <c r="I72" s="28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3"/>
  <sheetViews>
    <sheetView topLeftCell="A33" workbookViewId="0">
      <selection activeCell="E33" sqref="E1:E1048576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4.83203125" customWidth="1"/>
  </cols>
  <sheetData>
    <row r="1" spans="1:9">
      <c r="A1" s="1" t="s">
        <v>85</v>
      </c>
      <c r="B1" s="1" t="s">
        <v>74</v>
      </c>
      <c r="C1" s="1" t="s">
        <v>75</v>
      </c>
      <c r="D1" s="1" t="s">
        <v>86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84</v>
      </c>
      <c r="D2" s="25"/>
      <c r="E2" s="3">
        <v>10</v>
      </c>
      <c r="F2">
        <v>135</v>
      </c>
      <c r="G2" t="e">
        <f>F2*#REF!</f>
        <v>#REF!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84</v>
      </c>
      <c r="D3" s="25"/>
      <c r="E3" s="3">
        <v>0</v>
      </c>
      <c r="F3">
        <v>237</v>
      </c>
      <c r="G3" t="e">
        <f>F3*#REF!</f>
        <v>#REF!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84</v>
      </c>
      <c r="D4" s="25">
        <v>65</v>
      </c>
      <c r="E4" s="3">
        <v>42</v>
      </c>
      <c r="F4">
        <v>91</v>
      </c>
      <c r="G4" t="e">
        <f>F4*#REF!</f>
        <v>#REF!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84</v>
      </c>
      <c r="D5" s="25"/>
      <c r="E5" s="3"/>
      <c r="F5">
        <v>344</v>
      </c>
      <c r="G5" t="e">
        <f>F5*#REF!</f>
        <v>#REF!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84</v>
      </c>
      <c r="D6" s="25"/>
      <c r="E6" s="3">
        <v>10</v>
      </c>
      <c r="F6">
        <v>130</v>
      </c>
      <c r="G6" t="e">
        <f>F6*#REF!</f>
        <v>#REF!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84</v>
      </c>
      <c r="D7" s="25"/>
      <c r="E7" s="3">
        <v>0</v>
      </c>
      <c r="F7">
        <v>244</v>
      </c>
      <c r="G7" t="e">
        <f>F7*#REF!</f>
        <v>#REF!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84</v>
      </c>
      <c r="D8" s="25">
        <v>4</v>
      </c>
      <c r="E8" s="3">
        <v>27</v>
      </c>
      <c r="F8">
        <v>88</v>
      </c>
      <c r="G8" t="e">
        <f>F8*#REF!</f>
        <v>#REF!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84</v>
      </c>
      <c r="D9" s="25">
        <v>13</v>
      </c>
      <c r="E9" s="3">
        <v>74</v>
      </c>
      <c r="F9">
        <v>57</v>
      </c>
      <c r="G9" t="e">
        <f>F9*#REF!</f>
        <v>#REF!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84</v>
      </c>
      <c r="D10" s="25"/>
      <c r="E10" s="3">
        <v>0</v>
      </c>
      <c r="F10" s="27">
        <v>63</v>
      </c>
      <c r="G10" t="e">
        <f>F10*#REF!</f>
        <v>#REF!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84</v>
      </c>
      <c r="D11" s="25"/>
      <c r="E11" s="3">
        <v>0</v>
      </c>
      <c r="F11" s="27">
        <v>50</v>
      </c>
      <c r="G11" t="e">
        <f>F11*#REF!</f>
        <v>#REF!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84</v>
      </c>
      <c r="D12" s="25">
        <v>20</v>
      </c>
      <c r="E12" s="3">
        <v>5</v>
      </c>
      <c r="F12">
        <v>223</v>
      </c>
      <c r="G12" t="e">
        <f>F12*#REF!</f>
        <v>#REF!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84</v>
      </c>
      <c r="D13" s="25">
        <v>102</v>
      </c>
      <c r="E13" s="3">
        <v>229</v>
      </c>
      <c r="F13">
        <v>61</v>
      </c>
      <c r="G13" t="e">
        <f>F13*#REF!</f>
        <v>#REF!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84</v>
      </c>
      <c r="D14" s="25">
        <v>14</v>
      </c>
      <c r="E14" s="3">
        <v>72</v>
      </c>
      <c r="F14">
        <v>104</v>
      </c>
      <c r="G14" t="e">
        <f>F14*#REF!</f>
        <v>#REF!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84</v>
      </c>
      <c r="D15" s="25"/>
      <c r="E15" s="3">
        <v>19</v>
      </c>
      <c r="F15">
        <v>49</v>
      </c>
      <c r="G15" t="e">
        <f>F15*#REF!</f>
        <v>#REF!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84</v>
      </c>
      <c r="D16" s="25">
        <v>5</v>
      </c>
      <c r="E16" s="3">
        <v>25</v>
      </c>
      <c r="G16" t="e">
        <f>F16*#REF!</f>
        <v>#REF!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84</v>
      </c>
      <c r="D17" s="25">
        <v>155</v>
      </c>
      <c r="E17" s="3">
        <v>248</v>
      </c>
      <c r="F17">
        <v>70</v>
      </c>
      <c r="G17" t="e">
        <f>F17*#REF!</f>
        <v>#REF!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84</v>
      </c>
      <c r="D18" s="25">
        <v>209</v>
      </c>
      <c r="E18" s="3">
        <v>145</v>
      </c>
      <c r="F18">
        <v>49</v>
      </c>
      <c r="G18" t="e">
        <f>F18*#REF!</f>
        <v>#REF!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84</v>
      </c>
      <c r="D19" s="25">
        <v>2</v>
      </c>
      <c r="E19" s="3">
        <v>4</v>
      </c>
      <c r="F19">
        <v>49</v>
      </c>
      <c r="G19" t="e">
        <f>F19*#REF!</f>
        <v>#REF!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84</v>
      </c>
      <c r="D20" s="25"/>
      <c r="E20" s="3">
        <v>0</v>
      </c>
      <c r="F20">
        <v>399</v>
      </c>
      <c r="G20" t="e">
        <f>F20*#REF!</f>
        <v>#REF!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84</v>
      </c>
      <c r="D21" s="25">
        <v>16</v>
      </c>
      <c r="E21" s="3">
        <v>19</v>
      </c>
      <c r="F21">
        <v>619</v>
      </c>
      <c r="G21" t="e">
        <f>F21*#REF!</f>
        <v>#REF!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84</v>
      </c>
      <c r="D22" s="25"/>
      <c r="E22" s="3">
        <v>0</v>
      </c>
      <c r="G22" t="e">
        <f>F22*#REF!</f>
        <v>#REF!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84</v>
      </c>
      <c r="D23" s="25"/>
      <c r="E23" s="3">
        <v>6</v>
      </c>
      <c r="F23">
        <v>638</v>
      </c>
      <c r="G23" t="e">
        <f>F23*#REF!</f>
        <v>#REF!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84</v>
      </c>
      <c r="D24" s="25"/>
      <c r="E24" s="3">
        <v>3</v>
      </c>
      <c r="F24">
        <v>68</v>
      </c>
      <c r="G24" t="e">
        <f>F24*#REF!</f>
        <v>#REF!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84</v>
      </c>
      <c r="D25" s="25">
        <v>10</v>
      </c>
      <c r="E25" s="3">
        <v>9</v>
      </c>
      <c r="F25">
        <v>240</v>
      </c>
      <c r="G25" t="e">
        <f>F25*#REF!</f>
        <v>#REF!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84</v>
      </c>
      <c r="D26" s="25"/>
      <c r="E26" s="3">
        <v>5</v>
      </c>
      <c r="F26">
        <v>480</v>
      </c>
      <c r="G26" t="e">
        <f>F26*#REF!</f>
        <v>#REF!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84</v>
      </c>
      <c r="D27" s="25"/>
      <c r="E27" s="3"/>
      <c r="F27">
        <v>830</v>
      </c>
      <c r="G27" t="e">
        <f>F27*#REF!</f>
        <v>#REF!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84</v>
      </c>
      <c r="D28" s="25">
        <v>2</v>
      </c>
      <c r="E28" s="3">
        <v>0</v>
      </c>
      <c r="F28">
        <v>430</v>
      </c>
      <c r="G28" t="e">
        <f>F28*#REF!</f>
        <v>#REF!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84</v>
      </c>
      <c r="D29" s="25"/>
      <c r="E29" s="3">
        <v>0</v>
      </c>
      <c r="F29">
        <v>360</v>
      </c>
      <c r="G29" t="e">
        <f>F29*#REF!</f>
        <v>#REF!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84</v>
      </c>
      <c r="D30" s="25"/>
      <c r="E30" s="3">
        <v>3</v>
      </c>
      <c r="F30">
        <v>269</v>
      </c>
      <c r="G30" t="e">
        <f>F30*#REF!</f>
        <v>#REF!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84</v>
      </c>
      <c r="D31" s="25">
        <v>8</v>
      </c>
      <c r="E31" s="3">
        <v>6</v>
      </c>
      <c r="F31">
        <v>633</v>
      </c>
      <c r="G31" t="e">
        <f>F31*#REF!</f>
        <v>#REF!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84</v>
      </c>
      <c r="D32" s="25">
        <v>3</v>
      </c>
      <c r="E32" s="3">
        <v>0</v>
      </c>
      <c r="F32">
        <v>789</v>
      </c>
      <c r="G32" t="e">
        <f>F32*#REF!</f>
        <v>#REF!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84</v>
      </c>
      <c r="D33" s="25"/>
      <c r="E33" s="3">
        <v>2</v>
      </c>
      <c r="F33">
        <v>865</v>
      </c>
      <c r="G33" t="e">
        <f>F33*#REF!</f>
        <v>#REF!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84</v>
      </c>
      <c r="D34" s="25"/>
      <c r="E34" s="3">
        <v>0</v>
      </c>
      <c r="F34">
        <v>863</v>
      </c>
      <c r="G34" t="e">
        <f>F34*#REF!</f>
        <v>#REF!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84</v>
      </c>
      <c r="D35" s="25"/>
      <c r="E35" s="3">
        <v>2</v>
      </c>
      <c r="G35" t="e">
        <f>F35*#REF!</f>
        <v>#REF!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84</v>
      </c>
      <c r="D36" s="25"/>
      <c r="E36" s="3">
        <v>0</v>
      </c>
      <c r="F36">
        <v>1136</v>
      </c>
      <c r="G36" t="e">
        <f>F36*#REF!</f>
        <v>#REF!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84</v>
      </c>
      <c r="D37" s="25">
        <v>1</v>
      </c>
      <c r="E37" s="3">
        <v>2</v>
      </c>
      <c r="F37">
        <v>1367</v>
      </c>
      <c r="G37" t="e">
        <f>F37*#REF!</f>
        <v>#REF!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84</v>
      </c>
      <c r="D38" s="25"/>
      <c r="E38" s="3">
        <v>3</v>
      </c>
      <c r="F38">
        <v>955</v>
      </c>
      <c r="G38" t="e">
        <f>F38*#REF!</f>
        <v>#REF!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84</v>
      </c>
      <c r="D39" s="25"/>
      <c r="E39" s="3">
        <v>5</v>
      </c>
      <c r="F39">
        <v>168</v>
      </c>
      <c r="G39" t="e">
        <f>F39*#REF!</f>
        <v>#REF!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84</v>
      </c>
      <c r="D40" s="25"/>
      <c r="E40" s="3">
        <v>6</v>
      </c>
      <c r="F40">
        <v>1287</v>
      </c>
      <c r="G40" t="e">
        <f>F40*#REF!</f>
        <v>#REF!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84</v>
      </c>
      <c r="D41" s="25"/>
      <c r="E41" s="3">
        <v>6</v>
      </c>
      <c r="F41">
        <v>1358</v>
      </c>
      <c r="G41" t="e">
        <f>F41*#REF!</f>
        <v>#REF!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84</v>
      </c>
      <c r="D42" s="25">
        <v>1</v>
      </c>
      <c r="E42" s="3">
        <v>0</v>
      </c>
      <c r="F42">
        <v>1270</v>
      </c>
      <c r="G42" t="e">
        <f>F42*#REF!</f>
        <v>#REF!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84</v>
      </c>
      <c r="D43" s="25"/>
      <c r="E43" s="3">
        <v>2</v>
      </c>
      <c r="F43">
        <v>1184</v>
      </c>
      <c r="G43" t="e">
        <f>F43*#REF!</f>
        <v>#REF!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84</v>
      </c>
      <c r="D44" s="25"/>
      <c r="E44" s="3">
        <v>1</v>
      </c>
      <c r="F44">
        <v>755</v>
      </c>
      <c r="G44" t="e">
        <f>F44*#REF!</f>
        <v>#REF!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84</v>
      </c>
      <c r="D45" s="25"/>
      <c r="E45" s="3">
        <v>3</v>
      </c>
      <c r="G45" t="e">
        <f>F45*#REF!</f>
        <v>#REF!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84</v>
      </c>
      <c r="D46" s="25"/>
      <c r="E46" s="3">
        <v>0</v>
      </c>
      <c r="G46" t="e">
        <f>F46*#REF!</f>
        <v>#REF!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84</v>
      </c>
      <c r="D47" s="25"/>
      <c r="E47" s="3">
        <v>0</v>
      </c>
      <c r="F47">
        <v>984</v>
      </c>
      <c r="G47" t="e">
        <f>F47*#REF!</f>
        <v>#REF!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84</v>
      </c>
      <c r="D48" s="25"/>
      <c r="E48" s="3">
        <v>10</v>
      </c>
      <c r="F48">
        <v>157</v>
      </c>
      <c r="G48" t="e">
        <f>F48*#REF!</f>
        <v>#REF!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84</v>
      </c>
      <c r="D49" s="25">
        <v>3</v>
      </c>
      <c r="E49" s="3">
        <v>4</v>
      </c>
      <c r="F49">
        <v>223</v>
      </c>
      <c r="G49" t="e">
        <f>F49*#REF!</f>
        <v>#REF!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84</v>
      </c>
      <c r="D50" s="25"/>
      <c r="E50" s="3">
        <v>2</v>
      </c>
      <c r="G50" t="e">
        <f>F50*#REF!</f>
        <v>#REF!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84</v>
      </c>
      <c r="D51" s="25"/>
      <c r="E51" s="3">
        <v>0</v>
      </c>
      <c r="F51">
        <v>484</v>
      </c>
      <c r="G51" t="e">
        <f>F51*#REF!</f>
        <v>#REF!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84</v>
      </c>
      <c r="D52" s="25"/>
      <c r="E52" s="3">
        <v>5</v>
      </c>
      <c r="F52" s="27"/>
      <c r="G52" t="e">
        <f>F52*#REF!</f>
        <v>#REF!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84</v>
      </c>
      <c r="D53" s="25"/>
      <c r="E53" s="3">
        <v>0</v>
      </c>
      <c r="F53">
        <v>769</v>
      </c>
      <c r="G53" t="e">
        <f>F53*#REF!</f>
        <v>#REF!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84</v>
      </c>
      <c r="D54" s="25"/>
      <c r="E54" s="3">
        <v>10</v>
      </c>
      <c r="F54" s="27"/>
      <c r="G54" t="e">
        <f>F54*#REF!</f>
        <v>#REF!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84</v>
      </c>
      <c r="D55" s="25"/>
      <c r="E55" s="3">
        <v>0</v>
      </c>
      <c r="F55">
        <v>155</v>
      </c>
      <c r="G55" t="e">
        <f>F55*#REF!</f>
        <v>#REF!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84</v>
      </c>
      <c r="D56" s="25"/>
      <c r="E56" s="3">
        <v>17</v>
      </c>
      <c r="F56" s="27"/>
      <c r="G56" t="e">
        <f>F56*#REF!</f>
        <v>#REF!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84</v>
      </c>
      <c r="D57" s="25"/>
      <c r="E57" s="3">
        <v>0</v>
      </c>
      <c r="F57">
        <v>98</v>
      </c>
      <c r="G57" t="e">
        <f>F57*#REF!</f>
        <v>#REF!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84</v>
      </c>
      <c r="D58" s="25"/>
      <c r="E58" s="3">
        <v>0</v>
      </c>
      <c r="F58">
        <v>59</v>
      </c>
      <c r="G58" t="e">
        <f>F58*#REF!</f>
        <v>#REF!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84</v>
      </c>
      <c r="D59" s="25"/>
      <c r="E59" s="3">
        <v>0</v>
      </c>
      <c r="F59" s="27">
        <v>112</v>
      </c>
      <c r="G59" t="e">
        <f>F59*#REF!</f>
        <v>#REF!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84</v>
      </c>
      <c r="D60" s="25"/>
      <c r="E60" s="3">
        <v>0</v>
      </c>
      <c r="F60" s="27">
        <v>225</v>
      </c>
      <c r="G60" t="e">
        <f>F60*#REF!</f>
        <v>#REF!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84</v>
      </c>
      <c r="D61" s="25"/>
      <c r="E61" s="3">
        <v>0</v>
      </c>
      <c r="F61" s="27">
        <v>80</v>
      </c>
      <c r="G61" t="e">
        <f>F61*#REF!</f>
        <v>#REF!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84</v>
      </c>
      <c r="D62" s="25"/>
      <c r="E62" s="3">
        <v>0</v>
      </c>
      <c r="F62" s="27">
        <v>80</v>
      </c>
      <c r="G62" t="e">
        <f>F62*#REF!</f>
        <v>#REF!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84</v>
      </c>
      <c r="D63" s="25"/>
      <c r="E63" s="3">
        <v>0</v>
      </c>
      <c r="F63" s="27">
        <v>80</v>
      </c>
      <c r="G63" t="e">
        <f>F63*#REF!</f>
        <v>#REF!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84</v>
      </c>
      <c r="D64" s="25"/>
      <c r="E64" s="3">
        <v>0</v>
      </c>
      <c r="F64" s="27">
        <v>125</v>
      </c>
      <c r="G64" t="e">
        <f>F64*#REF!</f>
        <v>#REF!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84</v>
      </c>
      <c r="D65" s="25"/>
      <c r="E65" s="3">
        <v>0</v>
      </c>
      <c r="F65" s="27">
        <v>127</v>
      </c>
      <c r="G65" t="e">
        <f>F65*#REF!</f>
        <v>#REF!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84</v>
      </c>
      <c r="D66" s="25"/>
      <c r="E66" s="3">
        <v>0</v>
      </c>
      <c r="G66" t="e">
        <f>F66*#REF!</f>
        <v>#REF!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84</v>
      </c>
      <c r="D67" s="25"/>
      <c r="E67" s="3">
        <v>0</v>
      </c>
      <c r="F67" s="27">
        <v>30</v>
      </c>
      <c r="G67" t="e">
        <f>F67*#REF!</f>
        <v>#REF!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84</v>
      </c>
      <c r="D68" s="25"/>
      <c r="E68" s="3">
        <v>3</v>
      </c>
      <c r="F68" s="27">
        <v>345</v>
      </c>
      <c r="G68" t="e">
        <f>F68*#REF!</f>
        <v>#REF!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84</v>
      </c>
      <c r="D69" s="25"/>
      <c r="E69" s="3">
        <v>0</v>
      </c>
      <c r="F69">
        <v>48</v>
      </c>
      <c r="G69" t="e">
        <f>F69*#REF!</f>
        <v>#REF!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84</v>
      </c>
      <c r="D70" s="25"/>
      <c r="E70" s="3">
        <v>10</v>
      </c>
      <c r="F70">
        <v>170</v>
      </c>
      <c r="G70" t="e">
        <f>F70*#REF!</f>
        <v>#REF!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84</v>
      </c>
      <c r="D71" s="25">
        <v>9</v>
      </c>
      <c r="E71" s="3">
        <v>10</v>
      </c>
      <c r="G71" t="e">
        <f>F71*#REF!</f>
        <v>#REF!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84</v>
      </c>
      <c r="D72" s="25"/>
      <c r="E72" s="3"/>
      <c r="G72" t="e">
        <f>F72*#REF!</f>
        <v>#REF!</v>
      </c>
      <c r="H72" s="28" t="s">
        <v>83</v>
      </c>
      <c r="I72" s="28">
        <v>2019</v>
      </c>
    </row>
    <row r="73" spans="1:9">
      <c r="E73" s="3"/>
      <c r="I73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beed_Arun_Sep_19</vt:lpstr>
      <vt:lpstr>beed_vankatesh_Sep_19</vt:lpstr>
      <vt:lpstr>beed_surveshwer_Sep_19</vt:lpstr>
      <vt:lpstr>beed_Anil_Sep_19</vt:lpstr>
      <vt:lpstr>beed_Arun_Sep_19!Print_Area</vt:lpstr>
      <vt:lpstr>beed_Arun_Sep_19!Print_Titles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2023-10-30T14:19:04Z</dcterms:modified>
</cp:coreProperties>
</file>