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Aurangabad/"/>
    </mc:Choice>
  </mc:AlternateContent>
  <xr:revisionPtr revIDLastSave="0" documentId="13_ncr:1_{3DA5B18F-A4AE-594A-830F-DA38136995B8}" xr6:coauthVersionLast="47" xr6:coauthVersionMax="47" xr10:uidLastSave="{00000000-0000-0000-0000-000000000000}"/>
  <bookViews>
    <workbookView xWindow="0" yWindow="500" windowWidth="28800" windowHeight="16100" activeTab="3" xr2:uid="{00000000-000D-0000-FFFF-FFFF00000000}"/>
  </bookViews>
  <sheets>
    <sheet name="Abad_Anil_Feb_19" sheetId="2" r:id="rId1"/>
    <sheet name="Abad_Aasha_Feb_19" sheetId="3" r:id="rId2"/>
    <sheet name="Abad_Balaji_Feb_19" sheetId="9" r:id="rId3"/>
    <sheet name="Abad_Kishor_Feb_19" sheetId="4" r:id="rId4"/>
    <sheet name="Abad_Laxmi_Feb_19" sheetId="5" r:id="rId5"/>
    <sheet name="Abad_Rajesh_Feb_19" sheetId="6" r:id="rId6"/>
    <sheet name="Abad_Sahyog_Feb_19" sheetId="7" r:id="rId7"/>
    <sheet name="Abad_SD_Feb_19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7" l="1"/>
  <c r="E71" i="6"/>
  <c r="E71" i="8"/>
  <c r="E71" i="9"/>
  <c r="E72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72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72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72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<sst xmlns="http://schemas.openxmlformats.org/spreadsheetml/2006/main" count="2376" uniqueCount="90">
  <si>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</si>
  <si>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</si>
  <si>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</si>
  <si>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</si>
  <si>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</si>
  <si>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</si>
  <si>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</si>
  <si>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</si>
  <si>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</si>
  <si>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</si>
  <si>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</si>
  <si>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</si>
  <si>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</si>
  <si>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</si>
  <si>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</si>
  <si>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</si>
  <si>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</si>
  <si>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</si>
  <si>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</si>
  <si>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</si>
  <si>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</si>
  <si>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</si>
  <si>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</si>
  <si>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</si>
  <si>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</si>
  <si>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</si>
  <si>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</si>
  <si>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</si>
  <si>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</si>
  <si>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</si>
  <si>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</si>
  <si>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</si>
  <si>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</si>
  <si>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</si>
  <si>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</si>
  <si>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</si>
  <si>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</si>
  <si>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</si>
  <si>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</si>
  <si>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</si>
  <si>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</si>
  <si>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</si>
  <si>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</si>
  <si>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</si>
  <si>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</si>
  <si>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</si>
  <si>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</si>
  <si>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</si>
  <si>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</si>
  <si>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</si>
  <si>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</si>
  <si>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</si>
  <si>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</si>
  <si>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</si>
  <si>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</si>
  <si>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</si>
  <si>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</si>
  <si>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</si>
  <si>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</si>
  <si>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</si>
  <si>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Anil</t>
  </si>
  <si>
    <t>Balaji</t>
  </si>
  <si>
    <t>Laxmi</t>
  </si>
  <si>
    <t>Rajesh</t>
  </si>
  <si>
    <t>Sahyog</t>
  </si>
  <si>
    <t>Super Deluxe</t>
  </si>
  <si>
    <t>Sec</t>
  </si>
  <si>
    <t>Inv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</si>
  <si>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</si>
  <si>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</si>
  <si>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</si>
  <si>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</si>
  <si>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</si>
  <si>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</si>
  <si>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</si>
  <si>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</si>
  <si>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</si>
  <si>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</si>
  <si>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MYSPAZ  F</t>
  </si>
  <si>
    <t>sales_rep_name</t>
  </si>
  <si>
    <t>region_name</t>
  </si>
  <si>
    <t>month</t>
  </si>
  <si>
    <t>year</t>
  </si>
  <si>
    <t>Aurangabad</t>
  </si>
  <si>
    <t>unit_price</t>
  </si>
  <si>
    <t>Total_price</t>
  </si>
  <si>
    <t>Aasha</t>
  </si>
  <si>
    <t>product_name</t>
  </si>
  <si>
    <t>Feb</t>
  </si>
  <si>
    <t>Kishor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</si>
</sst>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43">
    <xf numFmtId="0" fontId="0" fillId="0" borderId="0" xfId="0"/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2" xfId="325" applyNumberFormat="1" applyBorder="1" applyAlignment="1">
      <alignment wrapText="1"/>
    </xf>
    <xf numFmtId="37" fontId="3" fillId="0" borderId="13" xfId="40" applyNumberFormat="1" applyFont="1" applyFill="1" applyBorder="1"/>
    <xf numFmtId="1" fontId="2" fillId="0" borderId="12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  <xf numFmtId="165" fontId="1" fillId="0" borderId="0" xfId="284" quotePrefix="1" applyNumberFormat="1" applyFont="1" applyAlignment="1">
      <alignment horizontal="left"/>
    </xf>
    <xf numFmtId="165" fontId="1" fillId="0" borderId="0" xfId="284" applyNumberFormat="1" applyFont="1"/>
    <xf numFmtId="165" fontId="1" fillId="0" borderId="0" xfId="168" quotePrefix="1" applyNumberFormat="1" applyFont="1" applyAlignment="1">
      <alignment horizontal="left"/>
    </xf>
    <xf numFmtId="37" fontId="1" fillId="0" borderId="0" xfId="284" applyNumberFormat="1" applyFont="1"/>
    <xf numFmtId="0" fontId="1" fillId="0" borderId="0" xfId="284" applyFont="1" applyAlignment="1">
      <alignment horizontal="left"/>
    </xf>
    <xf numFmtId="165" fontId="1" fillId="0" borderId="0" xfId="284" applyNumberFormat="1" applyFont="1" applyAlignment="1">
      <alignment horizontal="left"/>
    </xf>
    <xf numFmtId="37" fontId="1" fillId="0" borderId="0" xfId="284" applyNumberFormat="1" applyFont="1" applyAlignment="1">
      <alignment horizontal="left"/>
    </xf>
    <xf numFmtId="37" fontId="1" fillId="0" borderId="0" xfId="168" applyNumberFormat="1" applyFont="1" applyAlignment="1">
      <alignment horizontal="left"/>
    </xf>
    <xf numFmtId="165" fontId="2" fillId="0" borderId="11" xfId="290" quotePrefix="1" applyNumberFormat="1" applyFont="1" applyBorder="1" applyAlignment="1">
      <alignment horizontal="center"/>
    </xf>
    <xf numFmtId="1" fontId="11" fillId="0" borderId="14" xfId="325" applyNumberFormat="1" applyBorder="1" applyAlignment="1">
      <alignment wrapText="1"/>
    </xf>
    <xf numFmtId="37" fontId="3" fillId="0" borderId="0" xfId="40" applyNumberFormat="1" applyFont="1" applyFill="1" applyBorder="1"/>
    <xf numFmtId="1" fontId="2" fillId="0" borderId="14" xfId="325" applyNumberFormat="1" applyFont="1" applyBorder="1" applyAlignment="1">
      <alignment wrapText="1"/>
    </xf>
    <xf numFmtId="165" fontId="2" fillId="0" borderId="0" xfId="290" quotePrefix="1" applyNumberFormat="1" applyFont="1" applyAlignment="1">
      <alignment horizontal="center"/>
    </xf>
    <xf numFmtId="1" fontId="11" fillId="0" borderId="0" xfId="325" applyNumberFormat="1" applyAlignment="1">
      <alignment wrapText="1"/>
    </xf>
    <xf numFmtId="1" fontId="2" fillId="0" borderId="0" xfId="325" applyNumberFormat="1" applyFont="1" applyAlignment="1">
      <alignment wrapText="1"/>
    </xf>
    <xf numFmtId="37" fontId="32" fillId="0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C178-0F5A-3747-885D-3C6352FDD10D}">
  <dimension ref="A1:K73"/>
  <sheetViews>
    <sheetView topLeftCell="A53" workbookViewId="0">
      <selection activeCell="E24" sqref="E24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9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60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60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36</v>
      </c>
      <c r="C4" s="2">
        <v>186</v>
      </c>
      <c r="D4">
        <v>91</v>
      </c>
      <c r="E4">
        <f t="shared" si="0"/>
        <v>3276</v>
      </c>
      <c r="F4" s="24" t="s">
        <v>60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>
        <v>3</v>
      </c>
      <c r="D5">
        <v>344</v>
      </c>
      <c r="E5">
        <f t="shared" si="0"/>
        <v>0</v>
      </c>
      <c r="F5" s="24" t="s">
        <v>60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14</v>
      </c>
      <c r="D6">
        <v>130</v>
      </c>
      <c r="E6">
        <f t="shared" si="0"/>
        <v>0</v>
      </c>
      <c r="F6" s="24" t="s">
        <v>60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>
        <v>4</v>
      </c>
      <c r="D7">
        <v>244</v>
      </c>
      <c r="E7">
        <f t="shared" si="0"/>
        <v>0</v>
      </c>
      <c r="F7" s="24" t="s">
        <v>60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38</v>
      </c>
      <c r="C8" s="2">
        <v>50</v>
      </c>
      <c r="D8">
        <v>88</v>
      </c>
      <c r="E8">
        <f t="shared" si="0"/>
        <v>3344</v>
      </c>
      <c r="F8" s="24" t="s">
        <v>60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61</v>
      </c>
      <c r="C9" s="2">
        <v>197</v>
      </c>
      <c r="D9">
        <v>57</v>
      </c>
      <c r="E9">
        <f t="shared" si="0"/>
        <v>3477</v>
      </c>
      <c r="F9" s="24" t="s">
        <v>60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60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60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1</v>
      </c>
      <c r="D12">
        <v>223</v>
      </c>
      <c r="E12">
        <f t="shared" si="0"/>
        <v>0</v>
      </c>
      <c r="F12" s="24" t="s">
        <v>60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333</v>
      </c>
      <c r="C13" s="2">
        <v>165</v>
      </c>
      <c r="D13">
        <v>61</v>
      </c>
      <c r="E13">
        <f t="shared" si="0"/>
        <v>20313</v>
      </c>
      <c r="F13" s="24" t="s">
        <v>60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30</v>
      </c>
      <c r="C14" s="2">
        <v>178</v>
      </c>
      <c r="D14">
        <v>104</v>
      </c>
      <c r="E14">
        <f t="shared" si="0"/>
        <v>3120</v>
      </c>
      <c r="F14" s="24" t="s">
        <v>60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1</v>
      </c>
      <c r="D15">
        <v>49</v>
      </c>
      <c r="E15">
        <f t="shared" si="0"/>
        <v>0</v>
      </c>
      <c r="F15" s="24" t="s">
        <v>60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60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358</v>
      </c>
      <c r="C17" s="2">
        <v>311</v>
      </c>
      <c r="D17">
        <v>70</v>
      </c>
      <c r="E17">
        <f t="shared" si="0"/>
        <v>25060</v>
      </c>
      <c r="F17" s="24" t="s">
        <v>60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186</v>
      </c>
      <c r="C18" s="2">
        <v>180</v>
      </c>
      <c r="D18">
        <v>49</v>
      </c>
      <c r="E18">
        <f t="shared" si="0"/>
        <v>9114</v>
      </c>
      <c r="F18" s="24" t="s">
        <v>60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60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60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10</v>
      </c>
      <c r="C21" s="2">
        <v>14</v>
      </c>
      <c r="D21">
        <v>619</v>
      </c>
      <c r="E21">
        <f t="shared" si="0"/>
        <v>6190</v>
      </c>
      <c r="F21" s="24" t="s">
        <v>60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60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26</v>
      </c>
      <c r="C23" s="2">
        <v>24</v>
      </c>
      <c r="D23">
        <v>638</v>
      </c>
      <c r="E23">
        <f t="shared" si="0"/>
        <v>16588</v>
      </c>
      <c r="F23" s="24" t="s">
        <v>60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4</v>
      </c>
      <c r="D24">
        <v>68</v>
      </c>
      <c r="E24">
        <f t="shared" si="0"/>
        <v>68</v>
      </c>
      <c r="F24" s="24" t="s">
        <v>60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27</v>
      </c>
      <c r="C25" s="2">
        <v>21</v>
      </c>
      <c r="D25">
        <v>240</v>
      </c>
      <c r="E25">
        <f t="shared" si="0"/>
        <v>6480</v>
      </c>
      <c r="F25" s="24" t="s">
        <v>60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13</v>
      </c>
      <c r="C26" s="2">
        <v>14</v>
      </c>
      <c r="D26">
        <v>480</v>
      </c>
      <c r="E26">
        <f t="shared" si="0"/>
        <v>6240</v>
      </c>
      <c r="F26" s="24" t="s">
        <v>60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6</v>
      </c>
      <c r="E27">
        <f t="shared" ref="E27:E70" si="1">D28*B27</f>
        <v>0</v>
      </c>
      <c r="F27" s="24" t="s">
        <v>60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60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</v>
      </c>
      <c r="C29" s="2">
        <v>4</v>
      </c>
      <c r="D29">
        <v>430</v>
      </c>
      <c r="E29">
        <f t="shared" si="1"/>
        <v>360</v>
      </c>
      <c r="F29" s="24" t="s">
        <v>60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60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60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4</v>
      </c>
      <c r="D32">
        <v>633</v>
      </c>
      <c r="E32">
        <f t="shared" si="1"/>
        <v>0</v>
      </c>
      <c r="F32" s="24" t="s">
        <v>60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60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5</v>
      </c>
      <c r="D34">
        <v>865</v>
      </c>
      <c r="E34">
        <f t="shared" si="1"/>
        <v>0</v>
      </c>
      <c r="F34" s="24" t="s">
        <v>60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60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1</v>
      </c>
      <c r="C36" s="2">
        <v>5</v>
      </c>
      <c r="E36">
        <f t="shared" si="1"/>
        <v>1136</v>
      </c>
      <c r="F36" s="24" t="s">
        <v>60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5</v>
      </c>
      <c r="D37">
        <v>1136</v>
      </c>
      <c r="E37">
        <f t="shared" si="1"/>
        <v>0</v>
      </c>
      <c r="F37" s="24" t="s">
        <v>60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</v>
      </c>
      <c r="D38">
        <v>1367</v>
      </c>
      <c r="E38">
        <f t="shared" si="1"/>
        <v>0</v>
      </c>
      <c r="F38" s="24" t="s">
        <v>60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27</v>
      </c>
      <c r="D39">
        <v>955</v>
      </c>
      <c r="E39">
        <f t="shared" si="1"/>
        <v>0</v>
      </c>
      <c r="F39" s="24" t="s">
        <v>60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60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60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1</v>
      </c>
      <c r="D42">
        <v>1358</v>
      </c>
      <c r="E42">
        <f t="shared" si="1"/>
        <v>0</v>
      </c>
      <c r="F42" s="24" t="s">
        <v>60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60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2</v>
      </c>
      <c r="D44">
        <v>1184</v>
      </c>
      <c r="E44">
        <f t="shared" si="1"/>
        <v>0</v>
      </c>
      <c r="F44" s="24" t="s">
        <v>60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60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60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>
        <v>1</v>
      </c>
      <c r="E47">
        <f t="shared" si="1"/>
        <v>1968</v>
      </c>
      <c r="F47" s="24" t="s">
        <v>60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60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60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60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10</v>
      </c>
      <c r="C51" s="2">
        <v>10</v>
      </c>
      <c r="E51">
        <f t="shared" si="1"/>
        <v>4840</v>
      </c>
      <c r="F51" s="24" t="s">
        <v>60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60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60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60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>
        <v>2</v>
      </c>
      <c r="C55" s="2">
        <v>3</v>
      </c>
      <c r="D55" s="26"/>
      <c r="E55">
        <f t="shared" si="1"/>
        <v>310</v>
      </c>
      <c r="F55" s="24" t="s">
        <v>60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60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60</v>
      </c>
      <c r="G57" s="24" t="s">
        <v>83</v>
      </c>
      <c r="H57" s="24" t="s">
        <v>88</v>
      </c>
      <c r="I57">
        <v>2019</v>
      </c>
      <c r="J57" s="40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60</v>
      </c>
      <c r="G58" s="24" t="s">
        <v>83</v>
      </c>
      <c r="H58" s="24" t="s">
        <v>88</v>
      </c>
      <c r="I58">
        <v>2019</v>
      </c>
      <c r="J58" s="40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60</v>
      </c>
      <c r="G59" s="24" t="s">
        <v>83</v>
      </c>
      <c r="H59" s="24" t="s">
        <v>88</v>
      </c>
      <c r="I59">
        <v>2019</v>
      </c>
      <c r="J59" s="40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60</v>
      </c>
      <c r="G60" s="24" t="s">
        <v>83</v>
      </c>
      <c r="H60" s="24" t="s">
        <v>88</v>
      </c>
      <c r="I60">
        <v>2019</v>
      </c>
      <c r="J60" s="40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60</v>
      </c>
      <c r="G61" s="24" t="s">
        <v>83</v>
      </c>
      <c r="H61" s="24" t="s">
        <v>88</v>
      </c>
      <c r="I61">
        <v>2019</v>
      </c>
      <c r="J61" s="40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60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60</v>
      </c>
      <c r="G63" s="24" t="s">
        <v>83</v>
      </c>
      <c r="H63" s="24" t="s">
        <v>88</v>
      </c>
      <c r="I63">
        <v>2019</v>
      </c>
      <c r="J63" s="40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60</v>
      </c>
      <c r="G64" s="24" t="s">
        <v>83</v>
      </c>
      <c r="H64" s="24" t="s">
        <v>88</v>
      </c>
      <c r="I64">
        <v>2019</v>
      </c>
      <c r="J64" s="40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60</v>
      </c>
      <c r="G65" s="24" t="s">
        <v>83</v>
      </c>
      <c r="H65" s="24" t="s">
        <v>88</v>
      </c>
      <c r="I65">
        <v>2019</v>
      </c>
      <c r="J65" s="40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60</v>
      </c>
      <c r="G66" s="24" t="s">
        <v>83</v>
      </c>
      <c r="H66" s="24" t="s">
        <v>88</v>
      </c>
      <c r="I66">
        <v>2019</v>
      </c>
      <c r="J66" s="41"/>
    </row>
    <row r="67" spans="1:11" ht="14">
      <c r="A67" s="41" t="s">
        <v>77</v>
      </c>
      <c r="B67" s="2">
        <v>10</v>
      </c>
      <c r="C67" s="2">
        <v>7</v>
      </c>
      <c r="E67">
        <f t="shared" si="1"/>
        <v>300</v>
      </c>
      <c r="F67" s="24" t="s">
        <v>60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60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10</v>
      </c>
      <c r="D69" s="26">
        <v>345</v>
      </c>
      <c r="E69">
        <f t="shared" si="1"/>
        <v>0</v>
      </c>
      <c r="F69" s="24" t="s">
        <v>60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10</v>
      </c>
      <c r="C70" s="2">
        <v>20</v>
      </c>
      <c r="D70">
        <v>48</v>
      </c>
      <c r="E70">
        <f t="shared" si="1"/>
        <v>1700</v>
      </c>
      <c r="F70" s="24" t="s">
        <v>60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24</v>
      </c>
      <c r="C71" s="2"/>
      <c r="D71">
        <v>170</v>
      </c>
      <c r="E71" t="e">
        <f>#REF!*B71</f>
        <v>#REF!</v>
      </c>
      <c r="F71" s="24" t="s">
        <v>60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60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276000</v>
      </c>
      <c r="C73">
        <v>206107</v>
      </c>
      <c r="F73" s="24" t="s">
        <v>60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A37-C5F7-914C-8B33-9AE98D7AA2D3}">
  <dimension ref="A1:K73"/>
  <sheetViews>
    <sheetView topLeftCell="A51"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>
        <v>2</v>
      </c>
      <c r="C2" s="2">
        <v>13</v>
      </c>
      <c r="D2">
        <v>135</v>
      </c>
      <c r="E2">
        <f>D2*B2</f>
        <v>270</v>
      </c>
      <c r="F2" s="24" t="s">
        <v>86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86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19</v>
      </c>
      <c r="C4" s="2">
        <v>31</v>
      </c>
      <c r="D4">
        <v>91</v>
      </c>
      <c r="E4">
        <f t="shared" si="0"/>
        <v>1729</v>
      </c>
      <c r="F4" s="24" t="s">
        <v>86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86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2</v>
      </c>
      <c r="C6" s="2">
        <v>32</v>
      </c>
      <c r="D6">
        <v>130</v>
      </c>
      <c r="E6">
        <f t="shared" si="0"/>
        <v>260</v>
      </c>
      <c r="F6" s="24" t="s">
        <v>86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86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46</v>
      </c>
      <c r="C8" s="2">
        <v>54</v>
      </c>
      <c r="D8">
        <v>88</v>
      </c>
      <c r="E8">
        <f t="shared" si="0"/>
        <v>4048</v>
      </c>
      <c r="F8" s="24" t="s">
        <v>86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87</v>
      </c>
      <c r="C9" s="2">
        <v>58</v>
      </c>
      <c r="D9">
        <v>57</v>
      </c>
      <c r="E9">
        <f t="shared" si="0"/>
        <v>4959</v>
      </c>
      <c r="F9" s="24" t="s">
        <v>86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86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86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86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267</v>
      </c>
      <c r="C13" s="2"/>
      <c r="D13">
        <v>61</v>
      </c>
      <c r="E13">
        <f t="shared" si="0"/>
        <v>16287</v>
      </c>
      <c r="F13" s="24" t="s">
        <v>86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36</v>
      </c>
      <c r="C14" s="2"/>
      <c r="D14">
        <v>104</v>
      </c>
      <c r="E14">
        <f t="shared" si="0"/>
        <v>3744</v>
      </c>
      <c r="F14" s="24" t="s">
        <v>86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86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86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156</v>
      </c>
      <c r="C17" s="2">
        <v>73</v>
      </c>
      <c r="D17">
        <v>70</v>
      </c>
      <c r="E17">
        <f t="shared" si="0"/>
        <v>10920</v>
      </c>
      <c r="F17" s="24" t="s">
        <v>86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192</v>
      </c>
      <c r="C18" s="2">
        <v>93</v>
      </c>
      <c r="D18">
        <v>49</v>
      </c>
      <c r="E18">
        <f t="shared" si="0"/>
        <v>9408</v>
      </c>
      <c r="F18" s="24" t="s">
        <v>86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86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86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86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86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22</v>
      </c>
      <c r="C23" s="2">
        <v>36</v>
      </c>
      <c r="D23">
        <v>638</v>
      </c>
      <c r="E23">
        <f t="shared" si="0"/>
        <v>14036</v>
      </c>
      <c r="F23" s="24" t="s">
        <v>86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2</v>
      </c>
      <c r="C24" s="2">
        <v>7</v>
      </c>
      <c r="D24">
        <v>68</v>
      </c>
      <c r="E24">
        <f t="shared" si="0"/>
        <v>136</v>
      </c>
      <c r="F24" s="24" t="s">
        <v>86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22</v>
      </c>
      <c r="C25" s="2">
        <v>34</v>
      </c>
      <c r="D25">
        <v>240</v>
      </c>
      <c r="E25">
        <f t="shared" si="0"/>
        <v>5280</v>
      </c>
      <c r="F25" s="24" t="s">
        <v>86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19</v>
      </c>
      <c r="C26" s="2">
        <v>12</v>
      </c>
      <c r="D26">
        <v>480</v>
      </c>
      <c r="E26">
        <f t="shared" si="0"/>
        <v>9120</v>
      </c>
      <c r="F26" s="24" t="s">
        <v>86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86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86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</v>
      </c>
      <c r="C29" s="2"/>
      <c r="D29">
        <v>430</v>
      </c>
      <c r="E29">
        <f t="shared" si="1"/>
        <v>720</v>
      </c>
      <c r="F29" s="24" t="s">
        <v>86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86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86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86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86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1</v>
      </c>
      <c r="D34">
        <v>865</v>
      </c>
      <c r="E34">
        <f t="shared" si="1"/>
        <v>0</v>
      </c>
      <c r="F34" s="24" t="s">
        <v>86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86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>
        <v>5</v>
      </c>
      <c r="E36">
        <f t="shared" si="1"/>
        <v>0</v>
      </c>
      <c r="F36" s="24" t="s">
        <v>86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11</v>
      </c>
      <c r="D37">
        <v>1136</v>
      </c>
      <c r="E37">
        <f t="shared" si="1"/>
        <v>1367</v>
      </c>
      <c r="F37" s="24" t="s">
        <v>86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19</v>
      </c>
      <c r="D38">
        <v>1367</v>
      </c>
      <c r="E38">
        <f t="shared" si="1"/>
        <v>1910</v>
      </c>
      <c r="F38" s="24" t="s">
        <v>86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6</v>
      </c>
      <c r="C39" s="2">
        <v>46</v>
      </c>
      <c r="D39">
        <v>955</v>
      </c>
      <c r="E39">
        <f t="shared" si="1"/>
        <v>1008</v>
      </c>
      <c r="F39" s="24" t="s">
        <v>86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2</v>
      </c>
      <c r="D40">
        <v>168</v>
      </c>
      <c r="E40">
        <f t="shared" si="1"/>
        <v>0</v>
      </c>
      <c r="F40" s="24" t="s">
        <v>86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86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86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86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86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86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86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2</v>
      </c>
      <c r="E47">
        <f t="shared" si="1"/>
        <v>984</v>
      </c>
      <c r="F47" s="24" t="s">
        <v>86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86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86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86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3</v>
      </c>
      <c r="C51" s="2">
        <v>12</v>
      </c>
      <c r="E51">
        <f t="shared" si="1"/>
        <v>1452</v>
      </c>
      <c r="F51" s="24" t="s">
        <v>86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86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12</v>
      </c>
      <c r="C53" s="2">
        <v>27</v>
      </c>
      <c r="D53" s="26"/>
      <c r="E53">
        <f t="shared" si="1"/>
        <v>9228</v>
      </c>
      <c r="F53" s="24" t="s">
        <v>86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86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86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86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86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86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86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86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86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86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86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86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86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86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4</v>
      </c>
      <c r="C67" s="2">
        <v>1</v>
      </c>
      <c r="E67">
        <f t="shared" si="1"/>
        <v>120</v>
      </c>
      <c r="F67" s="24" t="s">
        <v>86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86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86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5</v>
      </c>
      <c r="C70" s="2"/>
      <c r="D70">
        <v>48</v>
      </c>
      <c r="E70">
        <f t="shared" si="1"/>
        <v>850</v>
      </c>
      <c r="F70" s="24" t="s">
        <v>86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86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86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191670</v>
      </c>
      <c r="C73">
        <v>114296</v>
      </c>
      <c r="F73" s="24" t="s">
        <v>86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019CF-8D63-E447-95C8-92C19B8DC500}">
  <dimension ref="A1:K73"/>
  <sheetViews>
    <sheetView topLeftCell="A52" workbookViewId="0">
      <selection activeCell="B1" sqref="B1:C70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5</v>
      </c>
      <c r="D2">
        <v>135</v>
      </c>
      <c r="E2">
        <f>D2*B2</f>
        <v>0</v>
      </c>
      <c r="F2" s="24" t="s">
        <v>61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61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130</v>
      </c>
      <c r="C4" s="2"/>
      <c r="D4">
        <v>91</v>
      </c>
      <c r="E4">
        <f t="shared" si="0"/>
        <v>11830</v>
      </c>
      <c r="F4" s="24" t="s">
        <v>61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3</v>
      </c>
      <c r="C5" s="2">
        <v>12</v>
      </c>
      <c r="D5">
        <v>344</v>
      </c>
      <c r="E5">
        <f t="shared" si="0"/>
        <v>1032</v>
      </c>
      <c r="F5" s="24" t="s">
        <v>61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</v>
      </c>
      <c r="C6" s="2">
        <v>47</v>
      </c>
      <c r="D6">
        <v>130</v>
      </c>
      <c r="E6">
        <f t="shared" si="0"/>
        <v>390</v>
      </c>
      <c r="F6" s="24" t="s">
        <v>61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61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7</v>
      </c>
      <c r="C8" s="2"/>
      <c r="D8">
        <v>88</v>
      </c>
      <c r="E8">
        <f t="shared" si="0"/>
        <v>616</v>
      </c>
      <c r="F8" s="24" t="s">
        <v>61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101</v>
      </c>
      <c r="C9" s="2">
        <v>22</v>
      </c>
      <c r="D9">
        <v>57</v>
      </c>
      <c r="E9">
        <f t="shared" si="0"/>
        <v>5757</v>
      </c>
      <c r="F9" s="24" t="s">
        <v>61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61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61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1</v>
      </c>
      <c r="C12" s="2">
        <v>6</v>
      </c>
      <c r="D12">
        <v>223</v>
      </c>
      <c r="E12">
        <f t="shared" si="0"/>
        <v>223</v>
      </c>
      <c r="F12" s="24" t="s">
        <v>61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173</v>
      </c>
      <c r="C13" s="2">
        <v>138</v>
      </c>
      <c r="D13">
        <v>61</v>
      </c>
      <c r="E13">
        <f t="shared" si="0"/>
        <v>10553</v>
      </c>
      <c r="F13" s="24" t="s">
        <v>61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59</v>
      </c>
      <c r="C14" s="2">
        <v>92</v>
      </c>
      <c r="D14">
        <v>104</v>
      </c>
      <c r="E14">
        <f t="shared" si="0"/>
        <v>6136</v>
      </c>
      <c r="F14" s="24" t="s">
        <v>61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2</v>
      </c>
      <c r="D15">
        <v>49</v>
      </c>
      <c r="E15">
        <f t="shared" si="0"/>
        <v>0</v>
      </c>
      <c r="F15" s="24" t="s">
        <v>61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61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219</v>
      </c>
      <c r="C17" s="2">
        <v>256</v>
      </c>
      <c r="D17">
        <v>70</v>
      </c>
      <c r="E17">
        <f t="shared" si="0"/>
        <v>15330</v>
      </c>
      <c r="F17" s="24" t="s">
        <v>61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229</v>
      </c>
      <c r="C18" s="2">
        <v>52</v>
      </c>
      <c r="D18">
        <v>49</v>
      </c>
      <c r="E18">
        <f t="shared" si="0"/>
        <v>11221</v>
      </c>
      <c r="F18" s="24" t="s">
        <v>61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61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35</v>
      </c>
      <c r="D20">
        <v>399</v>
      </c>
      <c r="E20">
        <f t="shared" si="0"/>
        <v>0</v>
      </c>
      <c r="F20" s="24" t="s">
        <v>61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9</v>
      </c>
      <c r="D21">
        <v>619</v>
      </c>
      <c r="E21">
        <f t="shared" si="0"/>
        <v>0</v>
      </c>
      <c r="F21" s="24" t="s">
        <v>61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61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25</v>
      </c>
      <c r="C23" s="2">
        <v>18</v>
      </c>
      <c r="D23">
        <v>638</v>
      </c>
      <c r="E23">
        <f t="shared" si="0"/>
        <v>15950</v>
      </c>
      <c r="F23" s="24" t="s">
        <v>61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1</v>
      </c>
      <c r="C24" s="2">
        <v>1</v>
      </c>
      <c r="D24">
        <v>68</v>
      </c>
      <c r="E24">
        <f t="shared" si="0"/>
        <v>68</v>
      </c>
      <c r="F24" s="24" t="s">
        <v>61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25</v>
      </c>
      <c r="C25" s="2">
        <v>27</v>
      </c>
      <c r="D25">
        <v>240</v>
      </c>
      <c r="E25">
        <f t="shared" si="0"/>
        <v>6000</v>
      </c>
      <c r="F25" s="24" t="s">
        <v>61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11</v>
      </c>
      <c r="C26" s="2">
        <v>17</v>
      </c>
      <c r="D26">
        <v>480</v>
      </c>
      <c r="E26">
        <f t="shared" si="0"/>
        <v>5280</v>
      </c>
      <c r="F26" s="24" t="s">
        <v>61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2</v>
      </c>
      <c r="E27">
        <f t="shared" ref="E27:E70" si="1">D28*B27</f>
        <v>0</v>
      </c>
      <c r="F27" s="24" t="s">
        <v>61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2</v>
      </c>
      <c r="D28">
        <v>830</v>
      </c>
      <c r="E28">
        <f t="shared" si="1"/>
        <v>0</v>
      </c>
      <c r="F28" s="24" t="s">
        <v>61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2</v>
      </c>
      <c r="C29" s="2">
        <v>2</v>
      </c>
      <c r="D29">
        <v>430</v>
      </c>
      <c r="E29">
        <f t="shared" si="1"/>
        <v>720</v>
      </c>
      <c r="F29" s="24" t="s">
        <v>61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4</v>
      </c>
      <c r="D30">
        <v>360</v>
      </c>
      <c r="E30">
        <f t="shared" si="1"/>
        <v>0</v>
      </c>
      <c r="F30" s="24" t="s">
        <v>61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61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5</v>
      </c>
      <c r="D32">
        <v>633</v>
      </c>
      <c r="E32">
        <f t="shared" si="1"/>
        <v>0</v>
      </c>
      <c r="F32" s="24" t="s">
        <v>61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61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1</v>
      </c>
      <c r="D34">
        <v>865</v>
      </c>
      <c r="E34">
        <f t="shared" si="1"/>
        <v>0</v>
      </c>
      <c r="F34" s="24" t="s">
        <v>61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61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2</v>
      </c>
      <c r="C36" s="2">
        <v>2</v>
      </c>
      <c r="E36">
        <f t="shared" si="1"/>
        <v>2272</v>
      </c>
      <c r="F36" s="24" t="s">
        <v>61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1</v>
      </c>
      <c r="C37" s="2">
        <v>2</v>
      </c>
      <c r="D37">
        <v>1136</v>
      </c>
      <c r="E37">
        <f t="shared" si="1"/>
        <v>1367</v>
      </c>
      <c r="F37" s="24" t="s">
        <v>61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7</v>
      </c>
      <c r="D38">
        <v>1367</v>
      </c>
      <c r="E38">
        <f t="shared" si="1"/>
        <v>1910</v>
      </c>
      <c r="F38" s="24" t="s">
        <v>61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3</v>
      </c>
      <c r="C39" s="2">
        <v>5</v>
      </c>
      <c r="D39">
        <v>955</v>
      </c>
      <c r="E39">
        <f t="shared" si="1"/>
        <v>504</v>
      </c>
      <c r="F39" s="24" t="s">
        <v>61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1</v>
      </c>
      <c r="D40">
        <v>168</v>
      </c>
      <c r="E40">
        <f t="shared" si="1"/>
        <v>0</v>
      </c>
      <c r="F40" s="24" t="s">
        <v>61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1</v>
      </c>
      <c r="D41">
        <v>1287</v>
      </c>
      <c r="E41">
        <f t="shared" si="1"/>
        <v>0</v>
      </c>
      <c r="F41" s="24" t="s">
        <v>61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61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61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61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61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61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1</v>
      </c>
      <c r="C47" s="2">
        <v>1</v>
      </c>
      <c r="E47">
        <f t="shared" si="1"/>
        <v>984</v>
      </c>
      <c r="F47" s="24" t="s">
        <v>61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61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61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61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29</v>
      </c>
      <c r="C51" s="2">
        <v>21</v>
      </c>
      <c r="E51">
        <f t="shared" si="1"/>
        <v>14036</v>
      </c>
      <c r="F51" s="24" t="s">
        <v>61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61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>
        <v>39</v>
      </c>
      <c r="D53" s="26"/>
      <c r="E53">
        <f t="shared" si="1"/>
        <v>0</v>
      </c>
      <c r="F53" s="24" t="s">
        <v>61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61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8</v>
      </c>
      <c r="D55" s="26"/>
      <c r="E55">
        <f t="shared" si="1"/>
        <v>0</v>
      </c>
      <c r="F55" s="24" t="s">
        <v>61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61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61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61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61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61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61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61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61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61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61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61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4</v>
      </c>
      <c r="C67" s="2">
        <v>4</v>
      </c>
      <c r="E67">
        <f t="shared" si="1"/>
        <v>120</v>
      </c>
      <c r="F67" s="24" t="s">
        <v>61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61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16</v>
      </c>
      <c r="C69" s="2">
        <v>24</v>
      </c>
      <c r="D69" s="26">
        <v>345</v>
      </c>
      <c r="E69">
        <f t="shared" si="1"/>
        <v>768</v>
      </c>
      <c r="F69" s="24" t="s">
        <v>61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10</v>
      </c>
      <c r="C70" s="2"/>
      <c r="D70">
        <v>48</v>
      </c>
      <c r="E70">
        <f t="shared" si="1"/>
        <v>1700</v>
      </c>
      <c r="F70" s="24" t="s">
        <v>61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16</v>
      </c>
      <c r="C71" s="2">
        <v>10</v>
      </c>
      <c r="D71">
        <v>170</v>
      </c>
      <c r="E71">
        <f>D71*B71</f>
        <v>2720</v>
      </c>
      <c r="F71" s="24" t="s">
        <v>61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61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233738</v>
      </c>
      <c r="C73">
        <v>158305</v>
      </c>
      <c r="F73" s="24" t="s">
        <v>61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69DF1-D5BD-C64B-8631-4B6A1C8B16E7}">
  <dimension ref="A1:I73"/>
  <sheetViews>
    <sheetView tabSelected="1" topLeftCell="A50" workbookViewId="0">
      <selection activeCell="G84" sqref="G84"/>
    </sheetView>
  </sheetViews>
  <sheetFormatPr baseColWidth="10" defaultRowHeight="13"/>
  <cols>
    <col min="1" max="1" width="31.5" customWidth="1"/>
  </cols>
  <sheetData>
    <row r="1" spans="1:9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</row>
    <row r="2" spans="1:9">
      <c r="A2" s="3" t="s">
        <v>0</v>
      </c>
      <c r="B2" s="2"/>
      <c r="C2" s="2"/>
      <c r="D2">
        <v>135</v>
      </c>
      <c r="E2">
        <f>D2*B2</f>
        <v>0</v>
      </c>
      <c r="F2" s="24" t="s">
        <v>89</v>
      </c>
      <c r="G2" s="24" t="s">
        <v>83</v>
      </c>
      <c r="H2" s="24" t="s">
        <v>88</v>
      </c>
      <c r="I2">
        <v>2019</v>
      </c>
    </row>
    <row r="3" spans="1:9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89</v>
      </c>
      <c r="G3" s="24" t="s">
        <v>83</v>
      </c>
      <c r="H3" s="24" t="s">
        <v>88</v>
      </c>
      <c r="I3">
        <v>2019</v>
      </c>
    </row>
    <row r="4" spans="1:9">
      <c r="A4" s="3" t="s">
        <v>2</v>
      </c>
      <c r="B4" s="2"/>
      <c r="C4" s="2"/>
      <c r="D4">
        <v>91</v>
      </c>
      <c r="E4">
        <f t="shared" si="0"/>
        <v>0</v>
      </c>
      <c r="F4" s="24" t="s">
        <v>89</v>
      </c>
      <c r="G4" s="24" t="s">
        <v>83</v>
      </c>
      <c r="H4" s="24" t="s">
        <v>88</v>
      </c>
      <c r="I4">
        <v>2019</v>
      </c>
    </row>
    <row r="5" spans="1:9">
      <c r="A5" s="3" t="s">
        <v>3</v>
      </c>
      <c r="B5" s="2"/>
      <c r="C5" s="2"/>
      <c r="D5">
        <v>344</v>
      </c>
      <c r="E5">
        <f t="shared" si="0"/>
        <v>0</v>
      </c>
      <c r="F5" s="24" t="s">
        <v>89</v>
      </c>
      <c r="G5" s="24" t="s">
        <v>83</v>
      </c>
      <c r="H5" s="24" t="s">
        <v>88</v>
      </c>
      <c r="I5">
        <v>2019</v>
      </c>
    </row>
    <row r="6" spans="1:9">
      <c r="A6" s="3" t="s">
        <v>4</v>
      </c>
      <c r="B6" s="2"/>
      <c r="C6" s="2"/>
      <c r="D6">
        <v>130</v>
      </c>
      <c r="E6">
        <f t="shared" si="0"/>
        <v>0</v>
      </c>
      <c r="F6" s="24" t="s">
        <v>89</v>
      </c>
      <c r="G6" s="24" t="s">
        <v>83</v>
      </c>
      <c r="H6" s="24" t="s">
        <v>88</v>
      </c>
      <c r="I6">
        <v>2019</v>
      </c>
    </row>
    <row r="7" spans="1:9">
      <c r="A7" s="3" t="s">
        <v>5</v>
      </c>
      <c r="B7" s="2"/>
      <c r="C7" s="2"/>
      <c r="D7">
        <v>244</v>
      </c>
      <c r="E7">
        <f t="shared" si="0"/>
        <v>0</v>
      </c>
      <c r="F7" s="24" t="s">
        <v>89</v>
      </c>
      <c r="G7" s="24" t="s">
        <v>83</v>
      </c>
      <c r="H7" s="24" t="s">
        <v>88</v>
      </c>
      <c r="I7">
        <v>2019</v>
      </c>
    </row>
    <row r="8" spans="1:9">
      <c r="A8" s="3" t="s">
        <v>6</v>
      </c>
      <c r="B8" s="2"/>
      <c r="C8" s="2"/>
      <c r="D8">
        <v>88</v>
      </c>
      <c r="E8">
        <f t="shared" si="0"/>
        <v>0</v>
      </c>
      <c r="F8" s="24" t="s">
        <v>89</v>
      </c>
      <c r="G8" s="24" t="s">
        <v>83</v>
      </c>
      <c r="H8" s="24" t="s">
        <v>88</v>
      </c>
      <c r="I8">
        <v>2019</v>
      </c>
    </row>
    <row r="9" spans="1:9">
      <c r="A9" s="4" t="s">
        <v>7</v>
      </c>
      <c r="B9" s="2"/>
      <c r="C9" s="2">
        <v>20</v>
      </c>
      <c r="D9">
        <v>57</v>
      </c>
      <c r="E9">
        <f t="shared" si="0"/>
        <v>0</v>
      </c>
      <c r="F9" s="24" t="s">
        <v>89</v>
      </c>
      <c r="G9" s="24" t="s">
        <v>83</v>
      </c>
      <c r="H9" s="24" t="s">
        <v>88</v>
      </c>
      <c r="I9">
        <v>2019</v>
      </c>
    </row>
    <row r="10" spans="1:9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89</v>
      </c>
      <c r="G10" s="24" t="s">
        <v>83</v>
      </c>
      <c r="H10" s="24" t="s">
        <v>88</v>
      </c>
      <c r="I10">
        <v>2019</v>
      </c>
    </row>
    <row r="11" spans="1:9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89</v>
      </c>
      <c r="G11" s="24" t="s">
        <v>83</v>
      </c>
      <c r="H11" s="24" t="s">
        <v>88</v>
      </c>
      <c r="I11">
        <v>2019</v>
      </c>
    </row>
    <row r="12" spans="1:9">
      <c r="A12" s="3" t="s">
        <v>8</v>
      </c>
      <c r="B12" s="2"/>
      <c r="C12" s="2"/>
      <c r="D12">
        <v>223</v>
      </c>
      <c r="E12">
        <f t="shared" si="0"/>
        <v>0</v>
      </c>
      <c r="F12" s="24" t="s">
        <v>89</v>
      </c>
      <c r="G12" s="24" t="s">
        <v>83</v>
      </c>
      <c r="H12" s="24" t="s">
        <v>88</v>
      </c>
      <c r="I12">
        <v>2019</v>
      </c>
    </row>
    <row r="13" spans="1:9">
      <c r="A13" s="6" t="s">
        <v>9</v>
      </c>
      <c r="B13" s="2">
        <v>25</v>
      </c>
      <c r="C13" s="2">
        <v>97</v>
      </c>
      <c r="D13">
        <v>61</v>
      </c>
      <c r="E13">
        <f t="shared" si="0"/>
        <v>1525</v>
      </c>
      <c r="F13" s="24" t="s">
        <v>89</v>
      </c>
      <c r="G13" s="24" t="s">
        <v>83</v>
      </c>
      <c r="H13" s="24" t="s">
        <v>88</v>
      </c>
      <c r="I13">
        <v>2019</v>
      </c>
    </row>
    <row r="14" spans="1:9">
      <c r="A14" s="6" t="s">
        <v>10</v>
      </c>
      <c r="B14" s="2"/>
      <c r="C14" s="2"/>
      <c r="D14">
        <v>104</v>
      </c>
      <c r="E14">
        <f t="shared" si="0"/>
        <v>0</v>
      </c>
      <c r="F14" s="24" t="s">
        <v>89</v>
      </c>
      <c r="G14" s="24" t="s">
        <v>83</v>
      </c>
      <c r="H14" s="24" t="s">
        <v>88</v>
      </c>
      <c r="I14">
        <v>2019</v>
      </c>
    </row>
    <row r="15" spans="1:9" ht="14">
      <c r="A15" s="7" t="s">
        <v>54</v>
      </c>
      <c r="B15" s="2"/>
      <c r="C15" s="2"/>
      <c r="D15">
        <v>49</v>
      </c>
      <c r="E15">
        <f t="shared" si="0"/>
        <v>0</v>
      </c>
      <c r="F15" s="24" t="s">
        <v>89</v>
      </c>
      <c r="G15" s="24" t="s">
        <v>83</v>
      </c>
      <c r="H15" s="24" t="s">
        <v>88</v>
      </c>
      <c r="I15">
        <v>2019</v>
      </c>
    </row>
    <row r="16" spans="1:9">
      <c r="A16" s="3" t="s">
        <v>31</v>
      </c>
      <c r="B16" s="2"/>
      <c r="C16" s="2"/>
      <c r="E16">
        <f t="shared" si="0"/>
        <v>0</v>
      </c>
      <c r="F16" s="24" t="s">
        <v>89</v>
      </c>
      <c r="G16" s="24" t="s">
        <v>83</v>
      </c>
      <c r="H16" s="24" t="s">
        <v>88</v>
      </c>
      <c r="I16">
        <v>2019</v>
      </c>
    </row>
    <row r="17" spans="1:9">
      <c r="A17" s="3" t="s">
        <v>32</v>
      </c>
      <c r="B17" s="2">
        <v>7</v>
      </c>
      <c r="C17" s="2"/>
      <c r="D17">
        <v>70</v>
      </c>
      <c r="E17">
        <f t="shared" si="0"/>
        <v>490</v>
      </c>
      <c r="F17" s="24" t="s">
        <v>89</v>
      </c>
      <c r="G17" s="24" t="s">
        <v>83</v>
      </c>
      <c r="H17" s="24" t="s">
        <v>88</v>
      </c>
      <c r="I17">
        <v>2019</v>
      </c>
    </row>
    <row r="18" spans="1:9">
      <c r="A18" s="3" t="s">
        <v>44</v>
      </c>
      <c r="B18" s="2">
        <v>6</v>
      </c>
      <c r="C18" s="2">
        <v>3</v>
      </c>
      <c r="D18">
        <v>49</v>
      </c>
      <c r="E18">
        <f t="shared" si="0"/>
        <v>294</v>
      </c>
      <c r="F18" s="24" t="s">
        <v>89</v>
      </c>
      <c r="G18" s="24" t="s">
        <v>83</v>
      </c>
      <c r="H18" s="24" t="s">
        <v>88</v>
      </c>
      <c r="I18">
        <v>2019</v>
      </c>
    </row>
    <row r="19" spans="1:9">
      <c r="A19" s="3" t="s">
        <v>33</v>
      </c>
      <c r="B19" s="2"/>
      <c r="C19" s="2"/>
      <c r="D19">
        <v>49</v>
      </c>
      <c r="E19">
        <f t="shared" si="0"/>
        <v>0</v>
      </c>
      <c r="F19" s="24" t="s">
        <v>89</v>
      </c>
      <c r="G19" s="24" t="s">
        <v>83</v>
      </c>
      <c r="H19" s="24" t="s">
        <v>88</v>
      </c>
      <c r="I19">
        <v>2019</v>
      </c>
    </row>
    <row r="20" spans="1:9">
      <c r="A20" s="8" t="s">
        <v>45</v>
      </c>
      <c r="B20" s="2"/>
      <c r="C20" s="2"/>
      <c r="D20">
        <v>399</v>
      </c>
      <c r="E20">
        <f t="shared" si="0"/>
        <v>0</v>
      </c>
      <c r="F20" s="24" t="s">
        <v>89</v>
      </c>
      <c r="G20" s="24" t="s">
        <v>83</v>
      </c>
      <c r="H20" s="24" t="s">
        <v>88</v>
      </c>
      <c r="I20">
        <v>2019</v>
      </c>
    </row>
    <row r="21" spans="1:9" ht="14">
      <c r="A21" s="7" t="s">
        <v>55</v>
      </c>
      <c r="B21" s="2"/>
      <c r="C21" s="2"/>
      <c r="D21">
        <v>619</v>
      </c>
      <c r="E21">
        <f t="shared" si="0"/>
        <v>0</v>
      </c>
      <c r="F21" s="24" t="s">
        <v>89</v>
      </c>
      <c r="G21" s="24" t="s">
        <v>83</v>
      </c>
      <c r="H21" s="24" t="s">
        <v>88</v>
      </c>
      <c r="I21">
        <v>2019</v>
      </c>
    </row>
    <row r="22" spans="1:9">
      <c r="A22" s="9" t="s">
        <v>46</v>
      </c>
      <c r="B22" s="2"/>
      <c r="C22" s="2"/>
      <c r="E22">
        <f t="shared" si="0"/>
        <v>0</v>
      </c>
      <c r="F22" s="24" t="s">
        <v>89</v>
      </c>
      <c r="G22" s="24" t="s">
        <v>83</v>
      </c>
      <c r="H22" s="24" t="s">
        <v>88</v>
      </c>
      <c r="I22">
        <v>2019</v>
      </c>
    </row>
    <row r="23" spans="1:9">
      <c r="A23" s="4" t="s">
        <v>11</v>
      </c>
      <c r="B23" s="2">
        <v>2</v>
      </c>
      <c r="C23" s="2">
        <v>2</v>
      </c>
      <c r="D23">
        <v>638</v>
      </c>
      <c r="E23">
        <f t="shared" si="0"/>
        <v>1276</v>
      </c>
      <c r="F23" s="24" t="s">
        <v>89</v>
      </c>
      <c r="G23" s="24" t="s">
        <v>83</v>
      </c>
      <c r="H23" s="24" t="s">
        <v>88</v>
      </c>
      <c r="I23">
        <v>2019</v>
      </c>
    </row>
    <row r="24" spans="1:9">
      <c r="A24" s="4" t="s">
        <v>51</v>
      </c>
      <c r="B24" s="2"/>
      <c r="C24" s="2"/>
      <c r="D24">
        <v>68</v>
      </c>
      <c r="E24">
        <f t="shared" si="0"/>
        <v>0</v>
      </c>
      <c r="F24" s="24" t="s">
        <v>89</v>
      </c>
      <c r="G24" s="24" t="s">
        <v>83</v>
      </c>
      <c r="H24" s="24" t="s">
        <v>88</v>
      </c>
      <c r="I24">
        <v>2019</v>
      </c>
    </row>
    <row r="25" spans="1:9">
      <c r="A25" s="4" t="s">
        <v>12</v>
      </c>
      <c r="B25" s="2">
        <v>2</v>
      </c>
      <c r="C25" s="2">
        <v>2</v>
      </c>
      <c r="D25">
        <v>240</v>
      </c>
      <c r="E25">
        <f t="shared" si="0"/>
        <v>480</v>
      </c>
      <c r="F25" s="24" t="s">
        <v>89</v>
      </c>
      <c r="G25" s="24" t="s">
        <v>83</v>
      </c>
      <c r="H25" s="24" t="s">
        <v>88</v>
      </c>
      <c r="I25">
        <v>2019</v>
      </c>
    </row>
    <row r="26" spans="1:9">
      <c r="A26" s="4" t="s">
        <v>13</v>
      </c>
      <c r="B26" s="2">
        <v>3</v>
      </c>
      <c r="C26" s="2"/>
      <c r="D26">
        <v>480</v>
      </c>
      <c r="E26">
        <f t="shared" si="0"/>
        <v>1440</v>
      </c>
      <c r="F26" s="24" t="s">
        <v>89</v>
      </c>
      <c r="G26" s="24" t="s">
        <v>83</v>
      </c>
      <c r="H26" s="24" t="s">
        <v>88</v>
      </c>
      <c r="I26">
        <v>2019</v>
      </c>
    </row>
    <row r="27" spans="1:9">
      <c r="A27" s="4" t="s">
        <v>78</v>
      </c>
      <c r="B27" s="2"/>
      <c r="C27" s="2"/>
      <c r="E27">
        <f t="shared" ref="E27:E70" si="1">D28*B27</f>
        <v>0</v>
      </c>
      <c r="F27" s="24" t="s">
        <v>89</v>
      </c>
      <c r="G27" s="24" t="s">
        <v>83</v>
      </c>
      <c r="H27" s="24" t="s">
        <v>88</v>
      </c>
      <c r="I27">
        <v>2019</v>
      </c>
    </row>
    <row r="28" spans="1:9">
      <c r="A28" s="4" t="s">
        <v>27</v>
      </c>
      <c r="B28" s="2"/>
      <c r="C28" s="2"/>
      <c r="D28">
        <v>830</v>
      </c>
      <c r="E28">
        <f t="shared" si="1"/>
        <v>0</v>
      </c>
      <c r="F28" s="24" t="s">
        <v>89</v>
      </c>
      <c r="G28" s="24" t="s">
        <v>83</v>
      </c>
      <c r="H28" s="24" t="s">
        <v>88</v>
      </c>
      <c r="I28">
        <v>2019</v>
      </c>
    </row>
    <row r="29" spans="1:9">
      <c r="A29" s="4" t="s">
        <v>28</v>
      </c>
      <c r="B29" s="2"/>
      <c r="C29" s="2"/>
      <c r="D29">
        <v>430</v>
      </c>
      <c r="E29">
        <f t="shared" si="1"/>
        <v>0</v>
      </c>
      <c r="F29" s="24" t="s">
        <v>89</v>
      </c>
      <c r="G29" s="24" t="s">
        <v>83</v>
      </c>
      <c r="H29" s="24" t="s">
        <v>88</v>
      </c>
      <c r="I29">
        <v>2019</v>
      </c>
    </row>
    <row r="30" spans="1:9">
      <c r="A30" s="6" t="s">
        <v>23</v>
      </c>
      <c r="B30" s="2"/>
      <c r="C30" s="2"/>
      <c r="D30">
        <v>360</v>
      </c>
      <c r="E30">
        <f t="shared" si="1"/>
        <v>0</v>
      </c>
      <c r="F30" s="24" t="s">
        <v>89</v>
      </c>
      <c r="G30" s="24" t="s">
        <v>83</v>
      </c>
      <c r="H30" s="24" t="s">
        <v>88</v>
      </c>
      <c r="I30">
        <v>2019</v>
      </c>
    </row>
    <row r="31" spans="1:9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89</v>
      </c>
      <c r="G31" s="24" t="s">
        <v>83</v>
      </c>
      <c r="H31" s="24" t="s">
        <v>88</v>
      </c>
      <c r="I31">
        <v>2019</v>
      </c>
    </row>
    <row r="32" spans="1:9">
      <c r="A32" s="11" t="s">
        <v>59</v>
      </c>
      <c r="B32" s="2"/>
      <c r="C32" s="2"/>
      <c r="D32">
        <v>633</v>
      </c>
      <c r="E32">
        <f t="shared" si="1"/>
        <v>0</v>
      </c>
      <c r="F32" s="24" t="s">
        <v>89</v>
      </c>
      <c r="G32" s="24" t="s">
        <v>83</v>
      </c>
      <c r="H32" s="24" t="s">
        <v>88</v>
      </c>
      <c r="I32">
        <v>2019</v>
      </c>
    </row>
    <row r="33" spans="1:9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89</v>
      </c>
      <c r="G33" s="24" t="s">
        <v>83</v>
      </c>
      <c r="H33" s="24" t="s">
        <v>88</v>
      </c>
      <c r="I33">
        <v>2019</v>
      </c>
    </row>
    <row r="34" spans="1:9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89</v>
      </c>
      <c r="G34" s="24" t="s">
        <v>83</v>
      </c>
      <c r="H34" s="24" t="s">
        <v>88</v>
      </c>
      <c r="I34">
        <v>2019</v>
      </c>
    </row>
    <row r="35" spans="1:9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89</v>
      </c>
      <c r="G35" s="24" t="s">
        <v>83</v>
      </c>
      <c r="H35" s="24" t="s">
        <v>88</v>
      </c>
      <c r="I35">
        <v>2019</v>
      </c>
    </row>
    <row r="36" spans="1:9">
      <c r="A36" s="13" t="s">
        <v>36</v>
      </c>
      <c r="B36" s="2"/>
      <c r="C36" s="2"/>
      <c r="E36">
        <f t="shared" si="1"/>
        <v>0</v>
      </c>
      <c r="F36" s="24" t="s">
        <v>89</v>
      </c>
      <c r="G36" s="24" t="s">
        <v>83</v>
      </c>
      <c r="H36" s="24" t="s">
        <v>88</v>
      </c>
      <c r="I36">
        <v>2019</v>
      </c>
    </row>
    <row r="37" spans="1:9">
      <c r="A37" s="4" t="s">
        <v>15</v>
      </c>
      <c r="B37" s="2"/>
      <c r="C37" s="2"/>
      <c r="D37">
        <v>1136</v>
      </c>
      <c r="E37">
        <f t="shared" si="1"/>
        <v>0</v>
      </c>
      <c r="F37" s="24" t="s">
        <v>89</v>
      </c>
      <c r="G37" s="24" t="s">
        <v>83</v>
      </c>
      <c r="H37" s="24" t="s">
        <v>88</v>
      </c>
      <c r="I37">
        <v>2019</v>
      </c>
    </row>
    <row r="38" spans="1:9">
      <c r="A38" s="4" t="s">
        <v>16</v>
      </c>
      <c r="B38" s="2"/>
      <c r="C38" s="2"/>
      <c r="D38">
        <v>1367</v>
      </c>
      <c r="E38">
        <f t="shared" si="1"/>
        <v>0</v>
      </c>
      <c r="F38" s="24" t="s">
        <v>89</v>
      </c>
      <c r="G38" s="24" t="s">
        <v>83</v>
      </c>
      <c r="H38" s="24" t="s">
        <v>88</v>
      </c>
      <c r="I38">
        <v>2019</v>
      </c>
    </row>
    <row r="39" spans="1:9">
      <c r="A39" s="4" t="s">
        <v>17</v>
      </c>
      <c r="B39" s="2"/>
      <c r="C39" s="2"/>
      <c r="D39">
        <v>955</v>
      </c>
      <c r="E39">
        <f t="shared" si="1"/>
        <v>0</v>
      </c>
      <c r="F39" s="24" t="s">
        <v>89</v>
      </c>
      <c r="G39" s="24" t="s">
        <v>83</v>
      </c>
      <c r="H39" s="24" t="s">
        <v>88</v>
      </c>
      <c r="I39">
        <v>2019</v>
      </c>
    </row>
    <row r="40" spans="1:9">
      <c r="A40" s="4" t="s">
        <v>24</v>
      </c>
      <c r="B40" s="2"/>
      <c r="C40" s="2"/>
      <c r="D40">
        <v>168</v>
      </c>
      <c r="E40">
        <f t="shared" si="1"/>
        <v>0</v>
      </c>
      <c r="F40" s="24" t="s">
        <v>89</v>
      </c>
      <c r="G40" s="24" t="s">
        <v>83</v>
      </c>
      <c r="H40" s="24" t="s">
        <v>88</v>
      </c>
      <c r="I40">
        <v>2019</v>
      </c>
    </row>
    <row r="41" spans="1:9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89</v>
      </c>
      <c r="G41" s="24" t="s">
        <v>83</v>
      </c>
      <c r="H41" s="24" t="s">
        <v>88</v>
      </c>
      <c r="I41">
        <v>2019</v>
      </c>
    </row>
    <row r="42" spans="1:9">
      <c r="A42" s="3" t="s">
        <v>19</v>
      </c>
      <c r="B42" s="2"/>
      <c r="C42" s="2"/>
      <c r="D42">
        <v>1358</v>
      </c>
      <c r="E42">
        <f t="shared" si="1"/>
        <v>0</v>
      </c>
      <c r="F42" s="24" t="s">
        <v>89</v>
      </c>
      <c r="G42" s="24" t="s">
        <v>83</v>
      </c>
      <c r="H42" s="24" t="s">
        <v>88</v>
      </c>
      <c r="I42">
        <v>2019</v>
      </c>
    </row>
    <row r="43" spans="1:9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89</v>
      </c>
      <c r="G43" s="24" t="s">
        <v>83</v>
      </c>
      <c r="H43" s="24" t="s">
        <v>88</v>
      </c>
      <c r="I43">
        <v>2019</v>
      </c>
    </row>
    <row r="44" spans="1:9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89</v>
      </c>
      <c r="G44" s="24" t="s">
        <v>83</v>
      </c>
      <c r="H44" s="24" t="s">
        <v>88</v>
      </c>
      <c r="I44">
        <v>2019</v>
      </c>
    </row>
    <row r="45" spans="1:9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89</v>
      </c>
      <c r="G45" s="24" t="s">
        <v>83</v>
      </c>
      <c r="H45" s="24" t="s">
        <v>88</v>
      </c>
      <c r="I45">
        <v>2019</v>
      </c>
    </row>
    <row r="46" spans="1:9">
      <c r="A46" s="16" t="s">
        <v>37</v>
      </c>
      <c r="B46" s="2"/>
      <c r="C46" s="2"/>
      <c r="E46">
        <f t="shared" si="1"/>
        <v>0</v>
      </c>
      <c r="F46" s="24" t="s">
        <v>89</v>
      </c>
      <c r="G46" s="24" t="s">
        <v>83</v>
      </c>
      <c r="H46" s="24" t="s">
        <v>88</v>
      </c>
      <c r="I46">
        <v>2019</v>
      </c>
    </row>
    <row r="47" spans="1:9">
      <c r="A47" s="4" t="s">
        <v>78</v>
      </c>
      <c r="B47" s="2">
        <v>2</v>
      </c>
      <c r="C47" s="2"/>
      <c r="E47">
        <f t="shared" si="1"/>
        <v>1968</v>
      </c>
      <c r="F47" s="24" t="s">
        <v>89</v>
      </c>
      <c r="G47" s="24" t="s">
        <v>83</v>
      </c>
      <c r="H47" s="24" t="s">
        <v>88</v>
      </c>
      <c r="I47">
        <v>2019</v>
      </c>
    </row>
    <row r="48" spans="1:9">
      <c r="A48" s="4" t="s">
        <v>20</v>
      </c>
      <c r="B48" s="2"/>
      <c r="C48" s="2"/>
      <c r="D48">
        <v>984</v>
      </c>
      <c r="E48">
        <f t="shared" si="1"/>
        <v>0</v>
      </c>
      <c r="F48" s="24" t="s">
        <v>89</v>
      </c>
      <c r="G48" s="24" t="s">
        <v>83</v>
      </c>
      <c r="H48" s="24" t="s">
        <v>88</v>
      </c>
      <c r="I48">
        <v>2019</v>
      </c>
    </row>
    <row r="49" spans="1:9">
      <c r="A49" s="4" t="s">
        <v>21</v>
      </c>
      <c r="B49" s="2"/>
      <c r="C49" s="2"/>
      <c r="D49">
        <v>157</v>
      </c>
      <c r="E49">
        <f t="shared" si="1"/>
        <v>0</v>
      </c>
      <c r="F49" s="24" t="s">
        <v>89</v>
      </c>
      <c r="G49" s="24" t="s">
        <v>83</v>
      </c>
      <c r="H49" s="24" t="s">
        <v>88</v>
      </c>
      <c r="I49">
        <v>2019</v>
      </c>
    </row>
    <row r="50" spans="1:9">
      <c r="A50" s="4" t="s">
        <v>22</v>
      </c>
      <c r="B50" s="2"/>
      <c r="C50" s="2"/>
      <c r="D50">
        <v>223</v>
      </c>
      <c r="E50">
        <f t="shared" si="1"/>
        <v>0</v>
      </c>
      <c r="F50" s="24" t="s">
        <v>89</v>
      </c>
      <c r="G50" s="24" t="s">
        <v>83</v>
      </c>
      <c r="H50" s="24" t="s">
        <v>88</v>
      </c>
      <c r="I50">
        <v>2019</v>
      </c>
    </row>
    <row r="51" spans="1:9">
      <c r="A51" s="16" t="s">
        <v>38</v>
      </c>
      <c r="B51" s="2"/>
      <c r="C51" s="2"/>
      <c r="E51">
        <f t="shared" si="1"/>
        <v>0</v>
      </c>
      <c r="F51" s="24" t="s">
        <v>89</v>
      </c>
      <c r="G51" s="24" t="s">
        <v>83</v>
      </c>
      <c r="H51" s="24" t="s">
        <v>88</v>
      </c>
      <c r="I51">
        <v>2019</v>
      </c>
    </row>
    <row r="52" spans="1:9">
      <c r="A52" s="4" t="s">
        <v>34</v>
      </c>
      <c r="B52" s="2"/>
      <c r="C52" s="2"/>
      <c r="D52">
        <v>484</v>
      </c>
      <c r="E52">
        <f t="shared" si="1"/>
        <v>0</v>
      </c>
      <c r="F52" s="24" t="s">
        <v>89</v>
      </c>
      <c r="G52" s="24" t="s">
        <v>83</v>
      </c>
      <c r="H52" s="24" t="s">
        <v>88</v>
      </c>
      <c r="I52">
        <v>2019</v>
      </c>
    </row>
    <row r="53" spans="1:9">
      <c r="A53" s="16" t="s">
        <v>39</v>
      </c>
      <c r="B53" s="2"/>
      <c r="C53" s="2"/>
      <c r="D53" s="26"/>
      <c r="E53">
        <f t="shared" si="1"/>
        <v>0</v>
      </c>
      <c r="F53" s="24" t="s">
        <v>89</v>
      </c>
      <c r="G53" s="24" t="s">
        <v>83</v>
      </c>
      <c r="H53" s="24" t="s">
        <v>88</v>
      </c>
      <c r="I53">
        <v>2019</v>
      </c>
    </row>
    <row r="54" spans="1:9">
      <c r="A54" s="6" t="s">
        <v>25</v>
      </c>
      <c r="B54" s="2"/>
      <c r="C54" s="2"/>
      <c r="D54">
        <v>769</v>
      </c>
      <c r="E54">
        <f t="shared" si="1"/>
        <v>0</v>
      </c>
      <c r="F54" s="24" t="s">
        <v>89</v>
      </c>
      <c r="G54" s="24" t="s">
        <v>83</v>
      </c>
      <c r="H54" s="24" t="s">
        <v>88</v>
      </c>
      <c r="I54">
        <v>2019</v>
      </c>
    </row>
    <row r="55" spans="1:9">
      <c r="A55" s="17" t="s">
        <v>41</v>
      </c>
      <c r="B55" s="2"/>
      <c r="C55" s="2"/>
      <c r="D55" s="26"/>
      <c r="E55">
        <f t="shared" si="1"/>
        <v>0</v>
      </c>
      <c r="F55" s="24" t="s">
        <v>89</v>
      </c>
      <c r="G55" s="24" t="s">
        <v>83</v>
      </c>
      <c r="H55" s="24" t="s">
        <v>88</v>
      </c>
      <c r="I55">
        <v>2019</v>
      </c>
    </row>
    <row r="56" spans="1:9">
      <c r="A56" s="6" t="s">
        <v>26</v>
      </c>
      <c r="B56" s="2"/>
      <c r="C56" s="2"/>
      <c r="D56">
        <v>155</v>
      </c>
      <c r="E56">
        <f t="shared" si="1"/>
        <v>0</v>
      </c>
      <c r="F56" s="24" t="s">
        <v>89</v>
      </c>
      <c r="G56" s="24" t="s">
        <v>83</v>
      </c>
      <c r="H56" s="24" t="s">
        <v>88</v>
      </c>
      <c r="I56">
        <v>2019</v>
      </c>
    </row>
    <row r="57" spans="1:9">
      <c r="A57" s="17" t="s">
        <v>40</v>
      </c>
      <c r="B57" s="2"/>
      <c r="C57" s="2"/>
      <c r="D57" s="26"/>
      <c r="E57">
        <f t="shared" si="1"/>
        <v>0</v>
      </c>
      <c r="F57" s="24" t="s">
        <v>89</v>
      </c>
      <c r="G57" s="24" t="s">
        <v>83</v>
      </c>
      <c r="H57" s="24" t="s">
        <v>88</v>
      </c>
      <c r="I57">
        <v>2019</v>
      </c>
    </row>
    <row r="58" spans="1:9" ht="14">
      <c r="A58" s="18" t="s">
        <v>68</v>
      </c>
      <c r="B58" s="2"/>
      <c r="C58" s="2"/>
      <c r="D58">
        <v>98</v>
      </c>
      <c r="E58">
        <f t="shared" si="1"/>
        <v>0</v>
      </c>
      <c r="F58" s="24" t="s">
        <v>89</v>
      </c>
      <c r="G58" s="24" t="s">
        <v>83</v>
      </c>
      <c r="H58" s="24" t="s">
        <v>88</v>
      </c>
      <c r="I58">
        <v>2019</v>
      </c>
    </row>
    <row r="59" spans="1:9" ht="14">
      <c r="A59" s="18" t="s">
        <v>69</v>
      </c>
      <c r="B59" s="2"/>
      <c r="C59" s="2"/>
      <c r="D59">
        <v>59</v>
      </c>
      <c r="E59">
        <f t="shared" si="1"/>
        <v>0</v>
      </c>
      <c r="F59" s="24" t="s">
        <v>89</v>
      </c>
      <c r="G59" s="24" t="s">
        <v>83</v>
      </c>
      <c r="H59" s="24" t="s">
        <v>88</v>
      </c>
      <c r="I59">
        <v>2019</v>
      </c>
    </row>
    <row r="60" spans="1:9" ht="14">
      <c r="A60" s="18" t="s">
        <v>70</v>
      </c>
      <c r="B60" s="2"/>
      <c r="C60" s="2"/>
      <c r="D60" s="26">
        <v>112</v>
      </c>
      <c r="E60">
        <f t="shared" si="1"/>
        <v>0</v>
      </c>
      <c r="F60" s="24" t="s">
        <v>89</v>
      </c>
      <c r="G60" s="24" t="s">
        <v>83</v>
      </c>
      <c r="H60" s="24" t="s">
        <v>88</v>
      </c>
      <c r="I60">
        <v>2019</v>
      </c>
    </row>
    <row r="61" spans="1:9" ht="14">
      <c r="A61" s="18" t="s">
        <v>71</v>
      </c>
      <c r="B61" s="2"/>
      <c r="C61" s="2"/>
      <c r="D61" s="26">
        <v>225</v>
      </c>
      <c r="E61">
        <f t="shared" si="1"/>
        <v>0</v>
      </c>
      <c r="F61" s="24" t="s">
        <v>89</v>
      </c>
      <c r="G61" s="24" t="s">
        <v>83</v>
      </c>
      <c r="H61" s="24" t="s">
        <v>88</v>
      </c>
      <c r="I61">
        <v>2019</v>
      </c>
    </row>
    <row r="62" spans="1:9" ht="14">
      <c r="A62" s="18" t="s">
        <v>72</v>
      </c>
      <c r="B62" s="2"/>
      <c r="C62" s="2"/>
      <c r="D62" s="26">
        <v>80</v>
      </c>
      <c r="E62">
        <f t="shared" si="1"/>
        <v>0</v>
      </c>
      <c r="F62" s="24" t="s">
        <v>89</v>
      </c>
      <c r="G62" s="24" t="s">
        <v>83</v>
      </c>
      <c r="H62" s="24" t="s">
        <v>88</v>
      </c>
      <c r="I62">
        <v>2019</v>
      </c>
    </row>
    <row r="63" spans="1:9">
      <c r="A63" s="19" t="s">
        <v>73</v>
      </c>
      <c r="B63" s="2"/>
      <c r="C63" s="2"/>
      <c r="D63" s="26">
        <v>80</v>
      </c>
      <c r="E63">
        <f t="shared" si="1"/>
        <v>0</v>
      </c>
      <c r="F63" s="24" t="s">
        <v>89</v>
      </c>
      <c r="G63" s="24" t="s">
        <v>83</v>
      </c>
      <c r="H63" s="24" t="s">
        <v>88</v>
      </c>
      <c r="I63">
        <v>2019</v>
      </c>
    </row>
    <row r="64" spans="1:9" ht="14">
      <c r="A64" s="18" t="s">
        <v>74</v>
      </c>
      <c r="B64" s="2"/>
      <c r="C64" s="2"/>
      <c r="D64" s="26">
        <v>80</v>
      </c>
      <c r="E64">
        <f t="shared" si="1"/>
        <v>0</v>
      </c>
      <c r="F64" s="24" t="s">
        <v>89</v>
      </c>
      <c r="G64" s="24" t="s">
        <v>83</v>
      </c>
      <c r="H64" s="24" t="s">
        <v>88</v>
      </c>
      <c r="I64">
        <v>2019</v>
      </c>
    </row>
    <row r="65" spans="1:9" ht="14">
      <c r="A65" s="18" t="s">
        <v>75</v>
      </c>
      <c r="B65" s="2"/>
      <c r="C65" s="2"/>
      <c r="D65" s="26">
        <v>125</v>
      </c>
      <c r="E65">
        <f t="shared" si="1"/>
        <v>0</v>
      </c>
      <c r="F65" s="24" t="s">
        <v>89</v>
      </c>
      <c r="G65" s="24" t="s">
        <v>83</v>
      </c>
      <c r="H65" s="24" t="s">
        <v>88</v>
      </c>
      <c r="I65">
        <v>2019</v>
      </c>
    </row>
    <row r="66" spans="1:9" ht="14">
      <c r="A66" s="18" t="s">
        <v>76</v>
      </c>
      <c r="B66" s="2"/>
      <c r="C66" s="2"/>
      <c r="D66" s="26">
        <v>127</v>
      </c>
      <c r="E66">
        <f t="shared" si="1"/>
        <v>0</v>
      </c>
      <c r="F66" s="24" t="s">
        <v>89</v>
      </c>
      <c r="G66" s="24" t="s">
        <v>83</v>
      </c>
      <c r="H66" s="24" t="s">
        <v>88</v>
      </c>
      <c r="I66">
        <v>2019</v>
      </c>
    </row>
    <row r="67" spans="1:9" ht="14">
      <c r="A67" s="20" t="s">
        <v>77</v>
      </c>
      <c r="B67" s="2"/>
      <c r="C67" s="2"/>
      <c r="E67">
        <f t="shared" si="1"/>
        <v>0</v>
      </c>
      <c r="F67" s="24" t="s">
        <v>89</v>
      </c>
      <c r="G67" s="24" t="s">
        <v>83</v>
      </c>
      <c r="H67" s="24" t="s">
        <v>88</v>
      </c>
      <c r="I67">
        <v>2019</v>
      </c>
    </row>
    <row r="68" spans="1:9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89</v>
      </c>
      <c r="G68" s="24" t="s">
        <v>83</v>
      </c>
      <c r="H68" s="24" t="s">
        <v>88</v>
      </c>
      <c r="I68">
        <v>2019</v>
      </c>
    </row>
    <row r="69" spans="1:9">
      <c r="A69" s="21" t="s">
        <v>35</v>
      </c>
      <c r="B69" s="2"/>
      <c r="C69" s="2"/>
      <c r="D69" s="26">
        <v>345</v>
      </c>
      <c r="E69">
        <f t="shared" si="1"/>
        <v>0</v>
      </c>
      <c r="F69" s="24" t="s">
        <v>89</v>
      </c>
      <c r="G69" s="24" t="s">
        <v>83</v>
      </c>
      <c r="H69" s="24" t="s">
        <v>88</v>
      </c>
      <c r="I69">
        <v>2019</v>
      </c>
    </row>
    <row r="70" spans="1:9">
      <c r="A70" s="22" t="s">
        <v>50</v>
      </c>
      <c r="B70" s="2"/>
      <c r="C70" s="2"/>
      <c r="D70">
        <v>48</v>
      </c>
      <c r="E70">
        <f t="shared" si="1"/>
        <v>0</v>
      </c>
      <c r="F70" s="24" t="s">
        <v>89</v>
      </c>
      <c r="G70" s="24" t="s">
        <v>83</v>
      </c>
      <c r="H70" s="24" t="s">
        <v>88</v>
      </c>
      <c r="I70">
        <v>2019</v>
      </c>
    </row>
    <row r="71" spans="1:9" ht="14">
      <c r="A71" s="7" t="s">
        <v>52</v>
      </c>
      <c r="B71" s="2"/>
      <c r="C71" s="2"/>
      <c r="D71">
        <v>170</v>
      </c>
      <c r="E71" t="e">
        <f>#REF!*B71</f>
        <v>#REF!</v>
      </c>
      <c r="F71" s="24" t="s">
        <v>89</v>
      </c>
      <c r="G71" s="24" t="s">
        <v>83</v>
      </c>
      <c r="H71" s="24" t="s">
        <v>88</v>
      </c>
      <c r="I71">
        <v>2019</v>
      </c>
    </row>
    <row r="72" spans="1:9">
      <c r="A72" s="17" t="s">
        <v>42</v>
      </c>
      <c r="E72">
        <f t="shared" ref="E72" si="2">D72*B72</f>
        <v>0</v>
      </c>
      <c r="F72" s="24" t="s">
        <v>89</v>
      </c>
      <c r="G72" s="24" t="s">
        <v>83</v>
      </c>
      <c r="H72" s="24" t="s">
        <v>88</v>
      </c>
      <c r="I72">
        <v>2019</v>
      </c>
    </row>
    <row r="73" spans="1:9">
      <c r="A73" s="23" t="s">
        <v>43</v>
      </c>
      <c r="B73">
        <v>8205</v>
      </c>
      <c r="C73">
        <v>19065</v>
      </c>
      <c r="F73" s="24" t="s">
        <v>89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6C00-8232-A949-899E-3D7C18239F71}">
  <dimension ref="A1:K73"/>
  <sheetViews>
    <sheetView topLeftCell="A41" workbookViewId="0">
      <selection activeCell="J75" sqref="J75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62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62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215</v>
      </c>
      <c r="C4" s="2">
        <v>37</v>
      </c>
      <c r="D4">
        <v>91</v>
      </c>
      <c r="E4">
        <f t="shared" si="0"/>
        <v>19565</v>
      </c>
      <c r="F4" s="24" t="s">
        <v>62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62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>
        <v>61</v>
      </c>
      <c r="D6">
        <v>130</v>
      </c>
      <c r="E6">
        <f t="shared" si="0"/>
        <v>0</v>
      </c>
      <c r="F6" s="24" t="s">
        <v>62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62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49</v>
      </c>
      <c r="C8" s="2">
        <v>105</v>
      </c>
      <c r="D8">
        <v>88</v>
      </c>
      <c r="E8">
        <f t="shared" si="0"/>
        <v>4312</v>
      </c>
      <c r="F8" s="24" t="s">
        <v>62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198</v>
      </c>
      <c r="C9" s="2">
        <v>98</v>
      </c>
      <c r="D9">
        <v>57</v>
      </c>
      <c r="E9">
        <f t="shared" si="0"/>
        <v>11286</v>
      </c>
      <c r="F9" s="24" t="s">
        <v>62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62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62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5</v>
      </c>
      <c r="D12">
        <v>223</v>
      </c>
      <c r="E12">
        <f t="shared" si="0"/>
        <v>0</v>
      </c>
      <c r="F12" s="24" t="s">
        <v>62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662</v>
      </c>
      <c r="C13" s="2">
        <v>47</v>
      </c>
      <c r="D13">
        <v>61</v>
      </c>
      <c r="E13">
        <f t="shared" si="0"/>
        <v>40382</v>
      </c>
      <c r="F13" s="24" t="s">
        <v>62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187</v>
      </c>
      <c r="C14" s="2">
        <v>58</v>
      </c>
      <c r="D14">
        <v>104</v>
      </c>
      <c r="E14">
        <f t="shared" si="0"/>
        <v>19448</v>
      </c>
      <c r="F14" s="24" t="s">
        <v>62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/>
      <c r="C15" s="2">
        <v>8</v>
      </c>
      <c r="D15">
        <v>49</v>
      </c>
      <c r="E15">
        <f t="shared" si="0"/>
        <v>0</v>
      </c>
      <c r="F15" s="24" t="s">
        <v>62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62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397</v>
      </c>
      <c r="C17" s="2">
        <v>447</v>
      </c>
      <c r="D17">
        <v>70</v>
      </c>
      <c r="E17">
        <f t="shared" si="0"/>
        <v>27790</v>
      </c>
      <c r="F17" s="24" t="s">
        <v>62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684</v>
      </c>
      <c r="C18" s="2">
        <v>8</v>
      </c>
      <c r="D18">
        <v>49</v>
      </c>
      <c r="E18">
        <f t="shared" si="0"/>
        <v>33516</v>
      </c>
      <c r="F18" s="24" t="s">
        <v>62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62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62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24</v>
      </c>
      <c r="D21">
        <v>619</v>
      </c>
      <c r="E21">
        <f t="shared" si="0"/>
        <v>0</v>
      </c>
      <c r="F21" s="24" t="s">
        <v>62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62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49</v>
      </c>
      <c r="C23" s="2">
        <v>15</v>
      </c>
      <c r="D23">
        <v>638</v>
      </c>
      <c r="E23">
        <f t="shared" si="0"/>
        <v>31262</v>
      </c>
      <c r="F23" s="24" t="s">
        <v>62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5</v>
      </c>
      <c r="C24" s="2"/>
      <c r="D24">
        <v>68</v>
      </c>
      <c r="E24">
        <f t="shared" si="0"/>
        <v>340</v>
      </c>
      <c r="F24" s="24" t="s">
        <v>62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54</v>
      </c>
      <c r="C25" s="2">
        <v>25</v>
      </c>
      <c r="D25">
        <v>240</v>
      </c>
      <c r="E25">
        <f t="shared" si="0"/>
        <v>12960</v>
      </c>
      <c r="F25" s="24" t="s">
        <v>62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40</v>
      </c>
      <c r="C26" s="2">
        <v>4</v>
      </c>
      <c r="D26">
        <v>480</v>
      </c>
      <c r="E26">
        <f t="shared" si="0"/>
        <v>19200</v>
      </c>
      <c r="F26" s="24" t="s">
        <v>62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6</v>
      </c>
      <c r="E27">
        <f t="shared" ref="E27:E70" si="1">D28*B27</f>
        <v>0</v>
      </c>
      <c r="F27" s="24" t="s">
        <v>62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62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7</v>
      </c>
      <c r="C29" s="2"/>
      <c r="D29">
        <v>430</v>
      </c>
      <c r="E29">
        <f t="shared" si="1"/>
        <v>2520</v>
      </c>
      <c r="F29" s="24" t="s">
        <v>62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5</v>
      </c>
      <c r="D30">
        <v>360</v>
      </c>
      <c r="E30">
        <f t="shared" si="1"/>
        <v>0</v>
      </c>
      <c r="F30" s="24" t="s">
        <v>62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>
        <v>5</v>
      </c>
      <c r="D31">
        <v>269</v>
      </c>
      <c r="E31">
        <f t="shared" si="1"/>
        <v>0</v>
      </c>
      <c r="F31" s="24" t="s">
        <v>62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6</v>
      </c>
      <c r="D32">
        <v>633</v>
      </c>
      <c r="E32">
        <f t="shared" si="1"/>
        <v>0</v>
      </c>
      <c r="F32" s="24" t="s">
        <v>62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62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>
        <v>2</v>
      </c>
      <c r="C34" s="2">
        <v>6</v>
      </c>
      <c r="D34">
        <v>865</v>
      </c>
      <c r="E34">
        <f t="shared" si="1"/>
        <v>1726</v>
      </c>
      <c r="F34" s="24" t="s">
        <v>62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62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2</v>
      </c>
      <c r="E36">
        <f t="shared" si="1"/>
        <v>3408</v>
      </c>
      <c r="F36" s="24" t="s">
        <v>62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31</v>
      </c>
      <c r="C37" s="2"/>
      <c r="D37">
        <v>1136</v>
      </c>
      <c r="E37">
        <f t="shared" si="1"/>
        <v>42377</v>
      </c>
      <c r="F37" s="24" t="s">
        <v>62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4</v>
      </c>
      <c r="C38" s="2">
        <v>18</v>
      </c>
      <c r="D38">
        <v>1367</v>
      </c>
      <c r="E38">
        <f t="shared" si="1"/>
        <v>3820</v>
      </c>
      <c r="F38" s="24" t="s">
        <v>62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12</v>
      </c>
      <c r="C39" s="2">
        <v>33</v>
      </c>
      <c r="D39">
        <v>955</v>
      </c>
      <c r="E39">
        <f t="shared" si="1"/>
        <v>2016</v>
      </c>
      <c r="F39" s="24" t="s">
        <v>62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6</v>
      </c>
      <c r="D40">
        <v>168</v>
      </c>
      <c r="E40">
        <f t="shared" si="1"/>
        <v>0</v>
      </c>
      <c r="F40" s="24" t="s">
        <v>62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62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62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>
        <v>2</v>
      </c>
      <c r="D43">
        <v>1270</v>
      </c>
      <c r="E43">
        <f t="shared" si="1"/>
        <v>0</v>
      </c>
      <c r="F43" s="24" t="s">
        <v>62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>
        <v>1</v>
      </c>
      <c r="D44">
        <v>1184</v>
      </c>
      <c r="E44">
        <f t="shared" si="1"/>
        <v>0</v>
      </c>
      <c r="F44" s="24" t="s">
        <v>62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62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62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62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1</v>
      </c>
      <c r="D48">
        <v>984</v>
      </c>
      <c r="E48">
        <f t="shared" si="1"/>
        <v>0</v>
      </c>
      <c r="F48" s="24" t="s">
        <v>62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1</v>
      </c>
      <c r="D49">
        <v>157</v>
      </c>
      <c r="E49">
        <f t="shared" si="1"/>
        <v>0</v>
      </c>
      <c r="F49" s="24" t="s">
        <v>62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62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39</v>
      </c>
      <c r="C51" s="2">
        <v>7</v>
      </c>
      <c r="E51">
        <f t="shared" si="1"/>
        <v>18876</v>
      </c>
      <c r="F51" s="24" t="s">
        <v>62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62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>
        <v>2</v>
      </c>
      <c r="D53" s="26"/>
      <c r="E53">
        <f t="shared" si="1"/>
        <v>0</v>
      </c>
      <c r="F53" s="24" t="s">
        <v>62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62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62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62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62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62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62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62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62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62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>
        <v>10</v>
      </c>
      <c r="D63" s="26">
        <v>80</v>
      </c>
      <c r="E63">
        <f t="shared" si="1"/>
        <v>0</v>
      </c>
      <c r="F63" s="24" t="s">
        <v>62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62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62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62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8</v>
      </c>
      <c r="C67" s="2">
        <v>6</v>
      </c>
      <c r="E67">
        <f t="shared" si="1"/>
        <v>240</v>
      </c>
      <c r="F67" s="24" t="s">
        <v>62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62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33</v>
      </c>
      <c r="D69" s="26">
        <v>345</v>
      </c>
      <c r="E69">
        <f t="shared" si="1"/>
        <v>0</v>
      </c>
      <c r="F69" s="24" t="s">
        <v>62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33</v>
      </c>
      <c r="C70" s="2">
        <v>24</v>
      </c>
      <c r="D70">
        <v>48</v>
      </c>
      <c r="E70">
        <f t="shared" si="1"/>
        <v>5610</v>
      </c>
      <c r="F70" s="24" t="s">
        <v>62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17</v>
      </c>
      <c r="C71" s="2"/>
      <c r="D71">
        <v>170</v>
      </c>
      <c r="E71" t="e">
        <f>#REF!*B71</f>
        <v>#REF!</v>
      </c>
      <c r="F71" s="24" t="s">
        <v>62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62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258771</v>
      </c>
      <c r="C73">
        <v>340470</v>
      </c>
      <c r="F73" s="24" t="s">
        <v>62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9B5F-9EE7-DE4F-9182-1AE23E6F7A9B}">
  <dimension ref="A1:K73"/>
  <sheetViews>
    <sheetView topLeftCell="A50" workbookViewId="0">
      <selection activeCell="G79" sqref="G79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>
        <v>1</v>
      </c>
      <c r="D2">
        <v>135</v>
      </c>
      <c r="E2">
        <f>D2*B2</f>
        <v>0</v>
      </c>
      <c r="F2" s="24" t="s">
        <v>63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>
        <v>2</v>
      </c>
      <c r="C3" s="2">
        <v>8</v>
      </c>
      <c r="D3">
        <v>237</v>
      </c>
      <c r="E3">
        <f t="shared" ref="E3:E26" si="0">D3*B3</f>
        <v>474</v>
      </c>
      <c r="F3" s="24" t="s">
        <v>63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10</v>
      </c>
      <c r="C4" s="2">
        <v>211</v>
      </c>
      <c r="D4">
        <v>91</v>
      </c>
      <c r="E4">
        <f t="shared" si="0"/>
        <v>910</v>
      </c>
      <c r="F4" s="24" t="s">
        <v>63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>
        <v>10</v>
      </c>
      <c r="C5" s="2">
        <v>30</v>
      </c>
      <c r="D5">
        <v>344</v>
      </c>
      <c r="E5">
        <f t="shared" si="0"/>
        <v>3440</v>
      </c>
      <c r="F5" s="24" t="s">
        <v>63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30</v>
      </c>
      <c r="C6" s="2">
        <v>37</v>
      </c>
      <c r="D6">
        <v>130</v>
      </c>
      <c r="E6">
        <f t="shared" si="0"/>
        <v>3900</v>
      </c>
      <c r="F6" s="24" t="s">
        <v>63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>
        <v>10</v>
      </c>
      <c r="C7" s="2">
        <v>1</v>
      </c>
      <c r="D7">
        <v>244</v>
      </c>
      <c r="E7">
        <f t="shared" si="0"/>
        <v>2440</v>
      </c>
      <c r="F7" s="24" t="s">
        <v>63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16</v>
      </c>
      <c r="C8" s="2">
        <v>88</v>
      </c>
      <c r="D8">
        <v>88</v>
      </c>
      <c r="E8">
        <f t="shared" si="0"/>
        <v>1408</v>
      </c>
      <c r="F8" s="24" t="s">
        <v>63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195</v>
      </c>
      <c r="C9" s="2">
        <v>158</v>
      </c>
      <c r="D9">
        <v>57</v>
      </c>
      <c r="E9">
        <f t="shared" si="0"/>
        <v>11115</v>
      </c>
      <c r="F9" s="24" t="s">
        <v>63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63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63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>
        <v>23</v>
      </c>
      <c r="C12" s="2">
        <v>50</v>
      </c>
      <c r="D12">
        <v>223</v>
      </c>
      <c r="E12">
        <f t="shared" si="0"/>
        <v>5129</v>
      </c>
      <c r="F12" s="24" t="s">
        <v>63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533</v>
      </c>
      <c r="C13" s="2">
        <v>450</v>
      </c>
      <c r="D13">
        <v>61</v>
      </c>
      <c r="E13">
        <f t="shared" si="0"/>
        <v>32513</v>
      </c>
      <c r="F13" s="24" t="s">
        <v>63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100</v>
      </c>
      <c r="C14" s="2">
        <v>88</v>
      </c>
      <c r="D14">
        <v>104</v>
      </c>
      <c r="E14">
        <f t="shared" si="0"/>
        <v>10400</v>
      </c>
      <c r="F14" s="24" t="s">
        <v>63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25</v>
      </c>
      <c r="D15">
        <v>49</v>
      </c>
      <c r="E15">
        <f t="shared" si="0"/>
        <v>98</v>
      </c>
      <c r="F15" s="24" t="s">
        <v>63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>
        <v>23</v>
      </c>
      <c r="C16" s="2">
        <v>16</v>
      </c>
      <c r="E16">
        <f t="shared" si="0"/>
        <v>0</v>
      </c>
      <c r="F16" s="24" t="s">
        <v>63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198</v>
      </c>
      <c r="C17" s="2">
        <v>779</v>
      </c>
      <c r="D17">
        <v>70</v>
      </c>
      <c r="E17">
        <f t="shared" si="0"/>
        <v>13860</v>
      </c>
      <c r="F17" s="24" t="s">
        <v>63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136</v>
      </c>
      <c r="C18" s="2">
        <v>207</v>
      </c>
      <c r="D18">
        <v>49</v>
      </c>
      <c r="E18">
        <f t="shared" si="0"/>
        <v>6664</v>
      </c>
      <c r="F18" s="24" t="s">
        <v>63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>
        <v>10</v>
      </c>
      <c r="D19">
        <v>49</v>
      </c>
      <c r="E19">
        <f t="shared" si="0"/>
        <v>0</v>
      </c>
      <c r="F19" s="24" t="s">
        <v>63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>
        <v>50</v>
      </c>
      <c r="D20">
        <v>399</v>
      </c>
      <c r="E20">
        <f t="shared" si="0"/>
        <v>0</v>
      </c>
      <c r="F20" s="24" t="s">
        <v>63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24</v>
      </c>
      <c r="D21">
        <v>619</v>
      </c>
      <c r="E21">
        <f t="shared" si="0"/>
        <v>0</v>
      </c>
      <c r="F21" s="24" t="s">
        <v>63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63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27</v>
      </c>
      <c r="C23" s="2">
        <v>22</v>
      </c>
      <c r="D23">
        <v>638</v>
      </c>
      <c r="E23">
        <f t="shared" si="0"/>
        <v>17226</v>
      </c>
      <c r="F23" s="24" t="s">
        <v>63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>
        <v>18</v>
      </c>
      <c r="D24">
        <v>68</v>
      </c>
      <c r="E24">
        <f t="shared" si="0"/>
        <v>0</v>
      </c>
      <c r="F24" s="24" t="s">
        <v>63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64</v>
      </c>
      <c r="C25" s="2">
        <v>87</v>
      </c>
      <c r="D25">
        <v>240</v>
      </c>
      <c r="E25">
        <f t="shared" si="0"/>
        <v>15360</v>
      </c>
      <c r="F25" s="24" t="s">
        <v>63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13</v>
      </c>
      <c r="C26" s="2">
        <v>26</v>
      </c>
      <c r="D26">
        <v>480</v>
      </c>
      <c r="E26">
        <f t="shared" si="0"/>
        <v>6240</v>
      </c>
      <c r="F26" s="24" t="s">
        <v>63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4</v>
      </c>
      <c r="E27">
        <f t="shared" ref="E27:E70" si="1">D28*B27</f>
        <v>0</v>
      </c>
      <c r="F27" s="24" t="s">
        <v>63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>
        <v>5</v>
      </c>
      <c r="D28">
        <v>830</v>
      </c>
      <c r="E28">
        <f t="shared" si="1"/>
        <v>0</v>
      </c>
      <c r="F28" s="24" t="s">
        <v>63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>
        <v>11</v>
      </c>
      <c r="C29" s="2">
        <v>44</v>
      </c>
      <c r="D29">
        <v>430</v>
      </c>
      <c r="E29">
        <f t="shared" si="1"/>
        <v>3960</v>
      </c>
      <c r="F29" s="24" t="s">
        <v>63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>
        <v>2</v>
      </c>
      <c r="D30">
        <v>360</v>
      </c>
      <c r="E30">
        <f t="shared" si="1"/>
        <v>0</v>
      </c>
      <c r="F30" s="24" t="s">
        <v>63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63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11</v>
      </c>
      <c r="D32">
        <v>633</v>
      </c>
      <c r="E32">
        <f t="shared" si="1"/>
        <v>0</v>
      </c>
      <c r="F32" s="24" t="s">
        <v>63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>
        <v>5</v>
      </c>
      <c r="D33">
        <v>789</v>
      </c>
      <c r="E33">
        <f t="shared" si="1"/>
        <v>0</v>
      </c>
      <c r="F33" s="24" t="s">
        <v>63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>
        <v>4</v>
      </c>
      <c r="D34">
        <v>865</v>
      </c>
      <c r="E34">
        <f t="shared" si="1"/>
        <v>0</v>
      </c>
      <c r="F34" s="24" t="s">
        <v>63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63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3</v>
      </c>
      <c r="C36" s="2">
        <v>4</v>
      </c>
      <c r="E36">
        <f t="shared" si="1"/>
        <v>3408</v>
      </c>
      <c r="F36" s="24" t="s">
        <v>63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5</v>
      </c>
      <c r="C37" s="2">
        <v>6</v>
      </c>
      <c r="D37">
        <v>1136</v>
      </c>
      <c r="E37">
        <f t="shared" si="1"/>
        <v>6835</v>
      </c>
      <c r="F37" s="24" t="s">
        <v>63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/>
      <c r="C38" s="2">
        <v>10</v>
      </c>
      <c r="D38">
        <v>1367</v>
      </c>
      <c r="E38">
        <f t="shared" si="1"/>
        <v>0</v>
      </c>
      <c r="F38" s="24" t="s">
        <v>63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13</v>
      </c>
      <c r="C39" s="2">
        <v>12</v>
      </c>
      <c r="D39">
        <v>955</v>
      </c>
      <c r="E39">
        <f t="shared" si="1"/>
        <v>2184</v>
      </c>
      <c r="F39" s="24" t="s">
        <v>63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>
        <v>3</v>
      </c>
      <c r="D40">
        <v>168</v>
      </c>
      <c r="E40">
        <f t="shared" si="1"/>
        <v>0</v>
      </c>
      <c r="F40" s="24" t="s">
        <v>63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3</v>
      </c>
      <c r="D41">
        <v>1287</v>
      </c>
      <c r="E41">
        <f t="shared" si="1"/>
        <v>0</v>
      </c>
      <c r="F41" s="24" t="s">
        <v>63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2</v>
      </c>
      <c r="D42">
        <v>1358</v>
      </c>
      <c r="E42">
        <f t="shared" si="1"/>
        <v>0</v>
      </c>
      <c r="F42" s="24" t="s">
        <v>63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63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1</v>
      </c>
      <c r="C44" s="2">
        <v>2</v>
      </c>
      <c r="D44">
        <v>1184</v>
      </c>
      <c r="E44">
        <f t="shared" si="1"/>
        <v>755</v>
      </c>
      <c r="F44" s="24" t="s">
        <v>63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63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63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>
        <v>2</v>
      </c>
      <c r="C47" s="2">
        <v>9</v>
      </c>
      <c r="E47">
        <f t="shared" si="1"/>
        <v>1968</v>
      </c>
      <c r="F47" s="24" t="s">
        <v>63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>
        <v>6</v>
      </c>
      <c r="D48">
        <v>984</v>
      </c>
      <c r="E48">
        <f t="shared" si="1"/>
        <v>0</v>
      </c>
      <c r="F48" s="24" t="s">
        <v>63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>
        <v>4</v>
      </c>
      <c r="D49">
        <v>157</v>
      </c>
      <c r="E49">
        <f t="shared" si="1"/>
        <v>0</v>
      </c>
      <c r="F49" s="24" t="s">
        <v>63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63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/>
      <c r="C51" s="2"/>
      <c r="E51">
        <f t="shared" si="1"/>
        <v>0</v>
      </c>
      <c r="F51" s="24" t="s">
        <v>63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63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D53" s="26"/>
      <c r="E53">
        <f t="shared" si="1"/>
        <v>0</v>
      </c>
      <c r="F53" s="24" t="s">
        <v>63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63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/>
      <c r="D55" s="26"/>
      <c r="E55">
        <f t="shared" si="1"/>
        <v>0</v>
      </c>
      <c r="F55" s="24" t="s">
        <v>63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63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>
        <v>10</v>
      </c>
      <c r="D57" s="26"/>
      <c r="E57">
        <f t="shared" si="1"/>
        <v>0</v>
      </c>
      <c r="F57" s="24" t="s">
        <v>63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>
        <v>40</v>
      </c>
      <c r="D58">
        <v>98</v>
      </c>
      <c r="E58">
        <f t="shared" si="1"/>
        <v>0</v>
      </c>
      <c r="F58" s="24" t="s">
        <v>63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>
        <v>50</v>
      </c>
      <c r="D59">
        <v>59</v>
      </c>
      <c r="E59">
        <f t="shared" si="1"/>
        <v>0</v>
      </c>
      <c r="F59" s="24" t="s">
        <v>63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63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63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63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63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63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63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63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10</v>
      </c>
      <c r="C67" s="2">
        <v>8</v>
      </c>
      <c r="E67">
        <f t="shared" si="1"/>
        <v>300</v>
      </c>
      <c r="F67" s="24" t="s">
        <v>63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63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6</v>
      </c>
      <c r="C69" s="2">
        <v>9</v>
      </c>
      <c r="D69" s="26">
        <v>345</v>
      </c>
      <c r="E69">
        <f t="shared" si="1"/>
        <v>288</v>
      </c>
      <c r="F69" s="24" t="s">
        <v>63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5</v>
      </c>
      <c r="C70" s="2">
        <v>78</v>
      </c>
      <c r="D70">
        <v>48</v>
      </c>
      <c r="E70">
        <f t="shared" si="1"/>
        <v>850</v>
      </c>
      <c r="F70" s="24" t="s">
        <v>63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13</v>
      </c>
      <c r="C71" s="2">
        <v>25</v>
      </c>
      <c r="D71">
        <v>170</v>
      </c>
      <c r="E71">
        <f>D71*B71</f>
        <v>2210</v>
      </c>
      <c r="F71" s="24" t="s">
        <v>63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63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433666</v>
      </c>
      <c r="C73">
        <v>354611</v>
      </c>
      <c r="F73" s="24" t="s">
        <v>63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2CBC-D671-EC4E-9606-8FA59CC864A0}">
  <dimension ref="A1:K73"/>
  <sheetViews>
    <sheetView topLeftCell="A37" workbookViewId="0">
      <selection activeCell="E72" sqref="E72"/>
    </sheetView>
  </sheetViews>
  <sheetFormatPr baseColWidth="10" defaultRowHeight="13"/>
  <cols>
    <col min="1" max="1" width="26.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64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64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>
        <v>54</v>
      </c>
      <c r="C4" s="2">
        <v>125</v>
      </c>
      <c r="D4">
        <v>91</v>
      </c>
      <c r="E4">
        <f t="shared" si="0"/>
        <v>4914</v>
      </c>
      <c r="F4" s="24" t="s">
        <v>64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64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>
        <v>6</v>
      </c>
      <c r="C6" s="2">
        <v>30</v>
      </c>
      <c r="D6">
        <v>130</v>
      </c>
      <c r="E6">
        <f t="shared" si="0"/>
        <v>780</v>
      </c>
      <c r="F6" s="24" t="s">
        <v>64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64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21</v>
      </c>
      <c r="C8" s="2">
        <v>4</v>
      </c>
      <c r="D8">
        <v>88</v>
      </c>
      <c r="E8">
        <f t="shared" si="0"/>
        <v>1848</v>
      </c>
      <c r="F8" s="24" t="s">
        <v>64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56</v>
      </c>
      <c r="C9" s="2">
        <v>1</v>
      </c>
      <c r="D9">
        <v>57</v>
      </c>
      <c r="E9">
        <f t="shared" si="0"/>
        <v>3192</v>
      </c>
      <c r="F9" s="24" t="s">
        <v>64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 s="26">
        <v>63</v>
      </c>
      <c r="E10">
        <f t="shared" si="0"/>
        <v>0</v>
      </c>
      <c r="F10" s="24" t="s">
        <v>64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 s="26">
        <v>50</v>
      </c>
      <c r="E11">
        <f t="shared" si="0"/>
        <v>0</v>
      </c>
      <c r="F11" s="24" t="s">
        <v>64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>
        <v>43</v>
      </c>
      <c r="D12">
        <v>223</v>
      </c>
      <c r="E12">
        <f t="shared" si="0"/>
        <v>0</v>
      </c>
      <c r="F12" s="24" t="s">
        <v>64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267</v>
      </c>
      <c r="C13" s="2">
        <v>39</v>
      </c>
      <c r="D13">
        <v>61</v>
      </c>
      <c r="E13">
        <f t="shared" si="0"/>
        <v>16287</v>
      </c>
      <c r="F13" s="24" t="s">
        <v>64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48</v>
      </c>
      <c r="C14" s="2">
        <v>154</v>
      </c>
      <c r="D14">
        <v>104</v>
      </c>
      <c r="E14">
        <f t="shared" si="0"/>
        <v>4992</v>
      </c>
      <c r="F14" s="24" t="s">
        <v>64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2</v>
      </c>
      <c r="C15" s="2">
        <v>3</v>
      </c>
      <c r="D15">
        <v>49</v>
      </c>
      <c r="E15">
        <f t="shared" si="0"/>
        <v>98</v>
      </c>
      <c r="F15" s="24" t="s">
        <v>64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>
        <v>10</v>
      </c>
      <c r="E16">
        <f t="shared" si="0"/>
        <v>0</v>
      </c>
      <c r="F16" s="24" t="s">
        <v>64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135</v>
      </c>
      <c r="C17" s="2">
        <v>15</v>
      </c>
      <c r="D17">
        <v>70</v>
      </c>
      <c r="E17">
        <f t="shared" si="0"/>
        <v>9450</v>
      </c>
      <c r="F17" s="24" t="s">
        <v>64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282</v>
      </c>
      <c r="C18" s="2">
        <v>195</v>
      </c>
      <c r="D18">
        <v>49</v>
      </c>
      <c r="E18">
        <f t="shared" si="0"/>
        <v>13818</v>
      </c>
      <c r="F18" s="24" t="s">
        <v>64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64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64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>
        <v>3</v>
      </c>
      <c r="C21" s="2">
        <v>10</v>
      </c>
      <c r="D21">
        <v>619</v>
      </c>
      <c r="E21">
        <f t="shared" si="0"/>
        <v>1857</v>
      </c>
      <c r="F21" s="24" t="s">
        <v>64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64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12</v>
      </c>
      <c r="C23" s="2">
        <v>5</v>
      </c>
      <c r="D23">
        <v>638</v>
      </c>
      <c r="E23">
        <f t="shared" si="0"/>
        <v>7656</v>
      </c>
      <c r="F23" s="24" t="s">
        <v>64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>
        <v>3</v>
      </c>
      <c r="C24" s="2">
        <v>7</v>
      </c>
      <c r="D24">
        <v>68</v>
      </c>
      <c r="E24">
        <f t="shared" si="0"/>
        <v>204</v>
      </c>
      <c r="F24" s="24" t="s">
        <v>64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24</v>
      </c>
      <c r="C25" s="2">
        <v>5</v>
      </c>
      <c r="D25">
        <v>240</v>
      </c>
      <c r="E25">
        <f t="shared" si="0"/>
        <v>5760</v>
      </c>
      <c r="F25" s="24" t="s">
        <v>64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12</v>
      </c>
      <c r="C26" s="2">
        <v>5</v>
      </c>
      <c r="D26">
        <v>480</v>
      </c>
      <c r="E26">
        <f t="shared" si="0"/>
        <v>5760</v>
      </c>
      <c r="F26" s="24" t="s">
        <v>64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>
        <v>1</v>
      </c>
      <c r="E27">
        <f t="shared" ref="E27:E70" si="1">D28*B27</f>
        <v>0</v>
      </c>
      <c r="F27" s="24" t="s">
        <v>64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64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>
        <v>2</v>
      </c>
      <c r="D29">
        <v>430</v>
      </c>
      <c r="E29">
        <f t="shared" si="1"/>
        <v>0</v>
      </c>
      <c r="F29" s="24" t="s">
        <v>64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>
        <v>2</v>
      </c>
      <c r="C30" s="2"/>
      <c r="D30">
        <v>360</v>
      </c>
      <c r="E30">
        <f t="shared" si="1"/>
        <v>538</v>
      </c>
      <c r="F30" s="24" t="s">
        <v>64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>
        <v>2</v>
      </c>
      <c r="C31" s="2"/>
      <c r="D31">
        <v>269</v>
      </c>
      <c r="E31">
        <f t="shared" si="1"/>
        <v>1266</v>
      </c>
      <c r="F31" s="24" t="s">
        <v>64</v>
      </c>
      <c r="G31" s="24" t="s">
        <v>83</v>
      </c>
      <c r="H31" s="24" t="s">
        <v>88</v>
      </c>
      <c r="I31">
        <v>2019</v>
      </c>
      <c r="J31" s="11"/>
    </row>
    <row r="32" spans="1:10">
      <c r="A32" s="11" t="s">
        <v>59</v>
      </c>
      <c r="B32" s="2"/>
      <c r="C32" s="2">
        <v>9</v>
      </c>
      <c r="D32">
        <v>633</v>
      </c>
      <c r="E32">
        <f t="shared" si="1"/>
        <v>0</v>
      </c>
      <c r="F32" s="24" t="s">
        <v>64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64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64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64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>
        <v>5</v>
      </c>
      <c r="C36" s="2">
        <v>1</v>
      </c>
      <c r="E36">
        <f t="shared" si="1"/>
        <v>5680</v>
      </c>
      <c r="F36" s="24" t="s">
        <v>64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>
        <v>4</v>
      </c>
      <c r="C37" s="2">
        <v>3</v>
      </c>
      <c r="D37">
        <v>1136</v>
      </c>
      <c r="E37">
        <f t="shared" si="1"/>
        <v>5468</v>
      </c>
      <c r="F37" s="24" t="s">
        <v>64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8</v>
      </c>
      <c r="C38" s="2">
        <v>10</v>
      </c>
      <c r="D38">
        <v>1367</v>
      </c>
      <c r="E38">
        <f t="shared" si="1"/>
        <v>7640</v>
      </c>
      <c r="F38" s="24" t="s">
        <v>64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/>
      <c r="C39" s="2">
        <v>6</v>
      </c>
      <c r="D39">
        <v>955</v>
      </c>
      <c r="E39">
        <f t="shared" si="1"/>
        <v>0</v>
      </c>
      <c r="F39" s="24" t="s">
        <v>64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64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/>
      <c r="D41">
        <v>1287</v>
      </c>
      <c r="E41">
        <f t="shared" si="1"/>
        <v>0</v>
      </c>
      <c r="F41" s="24" t="s">
        <v>64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6</v>
      </c>
      <c r="D42">
        <v>1358</v>
      </c>
      <c r="E42">
        <f t="shared" si="1"/>
        <v>0</v>
      </c>
      <c r="F42" s="24" t="s">
        <v>64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64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>
        <v>2</v>
      </c>
      <c r="C44" s="2">
        <v>4</v>
      </c>
      <c r="D44">
        <v>1184</v>
      </c>
      <c r="E44">
        <f t="shared" si="1"/>
        <v>1510</v>
      </c>
      <c r="F44" s="24" t="s">
        <v>64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64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64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/>
      <c r="E47">
        <f t="shared" si="1"/>
        <v>0</v>
      </c>
      <c r="F47" s="24" t="s">
        <v>64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/>
      <c r="C48" s="2"/>
      <c r="D48">
        <v>984</v>
      </c>
      <c r="E48">
        <f t="shared" si="1"/>
        <v>0</v>
      </c>
      <c r="F48" s="24" t="s">
        <v>64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64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64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2</v>
      </c>
      <c r="C51" s="2">
        <v>29</v>
      </c>
      <c r="E51">
        <f t="shared" si="1"/>
        <v>968</v>
      </c>
      <c r="F51" s="24" t="s">
        <v>64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64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>
        <v>24</v>
      </c>
      <c r="C53" s="2">
        <v>38</v>
      </c>
      <c r="D53" s="26"/>
      <c r="E53">
        <f t="shared" si="1"/>
        <v>18456</v>
      </c>
      <c r="F53" s="24" t="s">
        <v>64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64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2</v>
      </c>
      <c r="D55" s="26"/>
      <c r="E55">
        <f t="shared" si="1"/>
        <v>0</v>
      </c>
      <c r="F55" s="24" t="s">
        <v>64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64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D57" s="26"/>
      <c r="E57">
        <f t="shared" si="1"/>
        <v>0</v>
      </c>
      <c r="F57" s="24" t="s">
        <v>64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>
        <v>1</v>
      </c>
      <c r="C58" s="2">
        <v>28</v>
      </c>
      <c r="D58">
        <v>98</v>
      </c>
      <c r="E58">
        <f t="shared" si="1"/>
        <v>59</v>
      </c>
      <c r="F58" s="24" t="s">
        <v>64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>
        <v>2</v>
      </c>
      <c r="C59" s="2">
        <v>10</v>
      </c>
      <c r="D59">
        <v>59</v>
      </c>
      <c r="E59">
        <f t="shared" si="1"/>
        <v>224</v>
      </c>
      <c r="F59" s="24" t="s">
        <v>64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 s="26">
        <v>112</v>
      </c>
      <c r="E60">
        <f t="shared" si="1"/>
        <v>0</v>
      </c>
      <c r="F60" s="24" t="s">
        <v>64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 s="26">
        <v>225</v>
      </c>
      <c r="E61">
        <f t="shared" si="1"/>
        <v>0</v>
      </c>
      <c r="F61" s="24" t="s">
        <v>64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 s="26">
        <v>80</v>
      </c>
      <c r="E62">
        <f t="shared" si="1"/>
        <v>0</v>
      </c>
      <c r="F62" s="24" t="s">
        <v>64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 s="26">
        <v>80</v>
      </c>
      <c r="E63">
        <f t="shared" si="1"/>
        <v>0</v>
      </c>
      <c r="F63" s="24" t="s">
        <v>64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 s="26">
        <v>80</v>
      </c>
      <c r="E64">
        <f t="shared" si="1"/>
        <v>0</v>
      </c>
      <c r="F64" s="24" t="s">
        <v>64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 s="26">
        <v>125</v>
      </c>
      <c r="E65">
        <f t="shared" si="1"/>
        <v>0</v>
      </c>
      <c r="F65" s="24" t="s">
        <v>64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 s="26">
        <v>127</v>
      </c>
      <c r="E66">
        <f t="shared" si="1"/>
        <v>0</v>
      </c>
      <c r="F66" s="24" t="s">
        <v>64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>
        <v>9</v>
      </c>
      <c r="C67" s="2">
        <v>4</v>
      </c>
      <c r="E67">
        <f t="shared" si="1"/>
        <v>270</v>
      </c>
      <c r="F67" s="24" t="s">
        <v>64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 s="26">
        <v>30</v>
      </c>
      <c r="E68">
        <f t="shared" si="1"/>
        <v>0</v>
      </c>
      <c r="F68" s="24" t="s">
        <v>64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>
        <v>7</v>
      </c>
      <c r="C69" s="2">
        <v>5</v>
      </c>
      <c r="D69" s="26">
        <v>345</v>
      </c>
      <c r="E69">
        <f t="shared" si="1"/>
        <v>336</v>
      </c>
      <c r="F69" s="24" t="s">
        <v>64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>
        <v>8</v>
      </c>
      <c r="C70" s="2">
        <v>2</v>
      </c>
      <c r="D70">
        <v>48</v>
      </c>
      <c r="E70">
        <f t="shared" si="1"/>
        <v>1360</v>
      </c>
      <c r="F70" s="24" t="s">
        <v>64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12</v>
      </c>
      <c r="C71" s="2">
        <v>13</v>
      </c>
      <c r="D71">
        <v>170</v>
      </c>
      <c r="E71">
        <f>D71*B71</f>
        <v>2040</v>
      </c>
      <c r="F71" s="24" t="s">
        <v>64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64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115172</v>
      </c>
      <c r="C73">
        <v>104924</v>
      </c>
      <c r="F73" s="24" t="s">
        <v>64</v>
      </c>
      <c r="G73" s="24" t="s">
        <v>83</v>
      </c>
      <c r="H73" s="24" t="s">
        <v>88</v>
      </c>
      <c r="I73">
        <v>2019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AFA3-E02B-4F4D-8A66-959CE6DDEAF3}">
  <dimension ref="A1:K73"/>
  <sheetViews>
    <sheetView workbookViewId="0">
      <selection activeCell="B1" sqref="B1:C70"/>
    </sheetView>
  </sheetViews>
  <sheetFormatPr baseColWidth="10" defaultRowHeight="13"/>
  <cols>
    <col min="1" max="1" width="26.5" customWidth="1"/>
    <col min="6" max="6" width="18.83203125" customWidth="1"/>
    <col min="10" max="10" width="37.33203125" customWidth="1"/>
  </cols>
  <sheetData>
    <row r="1" spans="1:11">
      <c r="A1" s="39" t="s">
        <v>87</v>
      </c>
      <c r="B1" s="1" t="s">
        <v>66</v>
      </c>
      <c r="C1" s="1" t="s">
        <v>67</v>
      </c>
      <c r="D1" s="25" t="s">
        <v>84</v>
      </c>
      <c r="E1" s="25" t="s">
        <v>85</v>
      </c>
      <c r="F1" s="24" t="s">
        <v>79</v>
      </c>
      <c r="G1" s="24" t="s">
        <v>80</v>
      </c>
      <c r="H1" s="24" t="s">
        <v>81</v>
      </c>
      <c r="I1" s="24" t="s">
        <v>82</v>
      </c>
      <c r="J1" s="35"/>
      <c r="K1" s="25"/>
    </row>
    <row r="2" spans="1:11">
      <c r="A2" s="3" t="s">
        <v>0</v>
      </c>
      <c r="B2" s="2"/>
      <c r="C2" s="2"/>
      <c r="D2">
        <v>135</v>
      </c>
      <c r="E2">
        <f>D2*B2</f>
        <v>0</v>
      </c>
      <c r="F2" s="24" t="s">
        <v>65</v>
      </c>
      <c r="G2" s="24" t="s">
        <v>83</v>
      </c>
      <c r="H2" s="24" t="s">
        <v>88</v>
      </c>
      <c r="I2">
        <v>2019</v>
      </c>
      <c r="J2" s="27"/>
    </row>
    <row r="3" spans="1:11">
      <c r="A3" s="3" t="s">
        <v>1</v>
      </c>
      <c r="B3" s="2"/>
      <c r="C3" s="2"/>
      <c r="D3">
        <v>237</v>
      </c>
      <c r="E3">
        <f t="shared" ref="E3:E26" si="0">D3*B3</f>
        <v>0</v>
      </c>
      <c r="F3" s="24" t="s">
        <v>65</v>
      </c>
      <c r="G3" s="24" t="s">
        <v>83</v>
      </c>
      <c r="H3" s="24" t="s">
        <v>88</v>
      </c>
      <c r="I3">
        <v>2019</v>
      </c>
      <c r="J3" s="27"/>
    </row>
    <row r="4" spans="1:11">
      <c r="A4" s="3" t="s">
        <v>2</v>
      </c>
      <c r="B4" s="2"/>
      <c r="C4" s="2"/>
      <c r="D4">
        <v>91</v>
      </c>
      <c r="E4">
        <f t="shared" si="0"/>
        <v>0</v>
      </c>
      <c r="F4" s="24" t="s">
        <v>65</v>
      </c>
      <c r="G4" s="24" t="s">
        <v>83</v>
      </c>
      <c r="H4" s="24" t="s">
        <v>88</v>
      </c>
      <c r="I4">
        <v>2019</v>
      </c>
      <c r="J4" s="27"/>
    </row>
    <row r="5" spans="1:11">
      <c r="A5" s="3" t="s">
        <v>3</v>
      </c>
      <c r="B5" s="2"/>
      <c r="C5" s="2"/>
      <c r="D5">
        <v>344</v>
      </c>
      <c r="E5">
        <f t="shared" si="0"/>
        <v>0</v>
      </c>
      <c r="F5" s="24" t="s">
        <v>65</v>
      </c>
      <c r="G5" s="24" t="s">
        <v>83</v>
      </c>
      <c r="H5" s="24" t="s">
        <v>88</v>
      </c>
      <c r="I5">
        <v>2019</v>
      </c>
      <c r="J5" s="27"/>
    </row>
    <row r="6" spans="1:11">
      <c r="A6" s="3" t="s">
        <v>4</v>
      </c>
      <c r="B6" s="2"/>
      <c r="C6" s="2"/>
      <c r="D6">
        <v>130</v>
      </c>
      <c r="E6">
        <f t="shared" si="0"/>
        <v>0</v>
      </c>
      <c r="F6" s="24" t="s">
        <v>65</v>
      </c>
      <c r="G6" s="24" t="s">
        <v>83</v>
      </c>
      <c r="H6" s="24" t="s">
        <v>88</v>
      </c>
      <c r="I6">
        <v>2019</v>
      </c>
      <c r="J6" s="27"/>
    </row>
    <row r="7" spans="1:11">
      <c r="A7" s="3" t="s">
        <v>5</v>
      </c>
      <c r="B7" s="2"/>
      <c r="C7" s="2"/>
      <c r="D7">
        <v>244</v>
      </c>
      <c r="E7">
        <f t="shared" si="0"/>
        <v>0</v>
      </c>
      <c r="F7" s="24" t="s">
        <v>65</v>
      </c>
      <c r="G7" s="24" t="s">
        <v>83</v>
      </c>
      <c r="H7" s="24" t="s">
        <v>88</v>
      </c>
      <c r="I7">
        <v>2019</v>
      </c>
      <c r="J7" s="27"/>
    </row>
    <row r="8" spans="1:11">
      <c r="A8" s="3" t="s">
        <v>6</v>
      </c>
      <c r="B8" s="2">
        <v>3</v>
      </c>
      <c r="C8" s="2">
        <v>12</v>
      </c>
      <c r="D8">
        <v>88</v>
      </c>
      <c r="E8">
        <f t="shared" si="0"/>
        <v>264</v>
      </c>
      <c r="F8" s="24" t="s">
        <v>65</v>
      </c>
      <c r="G8" s="24" t="s">
        <v>83</v>
      </c>
      <c r="H8" s="24" t="s">
        <v>88</v>
      </c>
      <c r="I8">
        <v>2019</v>
      </c>
      <c r="J8" s="27"/>
    </row>
    <row r="9" spans="1:11">
      <c r="A9" s="4" t="s">
        <v>7</v>
      </c>
      <c r="B9" s="2">
        <v>16</v>
      </c>
      <c r="C9" s="2">
        <v>48</v>
      </c>
      <c r="D9">
        <v>57</v>
      </c>
      <c r="E9">
        <f t="shared" si="0"/>
        <v>912</v>
      </c>
      <c r="F9" s="24" t="s">
        <v>65</v>
      </c>
      <c r="G9" s="24" t="s">
        <v>83</v>
      </c>
      <c r="H9" s="24" t="s">
        <v>88</v>
      </c>
      <c r="I9">
        <v>2019</v>
      </c>
      <c r="J9" s="28"/>
    </row>
    <row r="10" spans="1:11">
      <c r="A10" s="4" t="s">
        <v>30</v>
      </c>
      <c r="B10" s="2"/>
      <c r="C10" s="2"/>
      <c r="D10">
        <v>63</v>
      </c>
      <c r="E10">
        <f t="shared" si="0"/>
        <v>0</v>
      </c>
      <c r="F10" s="24" t="s">
        <v>65</v>
      </c>
      <c r="G10" s="24" t="s">
        <v>83</v>
      </c>
      <c r="H10" s="24" t="s">
        <v>88</v>
      </c>
      <c r="I10">
        <v>2019</v>
      </c>
      <c r="J10" s="28"/>
      <c r="K10" s="26"/>
    </row>
    <row r="11" spans="1:11">
      <c r="A11" s="5" t="s">
        <v>53</v>
      </c>
      <c r="B11" s="2"/>
      <c r="C11" s="2"/>
      <c r="D11">
        <v>50</v>
      </c>
      <c r="E11">
        <f t="shared" si="0"/>
        <v>0</v>
      </c>
      <c r="F11" s="24" t="s">
        <v>65</v>
      </c>
      <c r="G11" s="24" t="s">
        <v>83</v>
      </c>
      <c r="H11" s="24" t="s">
        <v>88</v>
      </c>
      <c r="I11">
        <v>2019</v>
      </c>
      <c r="J11" s="29"/>
      <c r="K11" s="26"/>
    </row>
    <row r="12" spans="1:11">
      <c r="A12" s="3" t="s">
        <v>8</v>
      </c>
      <c r="B12" s="2"/>
      <c r="C12" s="2"/>
      <c r="D12">
        <v>223</v>
      </c>
      <c r="E12">
        <f t="shared" si="0"/>
        <v>0</v>
      </c>
      <c r="F12" s="24" t="s">
        <v>65</v>
      </c>
      <c r="G12" s="24" t="s">
        <v>83</v>
      </c>
      <c r="H12" s="24" t="s">
        <v>88</v>
      </c>
      <c r="I12">
        <v>2019</v>
      </c>
      <c r="J12" s="27"/>
    </row>
    <row r="13" spans="1:11">
      <c r="A13" s="6" t="s">
        <v>9</v>
      </c>
      <c r="B13" s="2">
        <v>116</v>
      </c>
      <c r="C13" s="2">
        <v>32</v>
      </c>
      <c r="D13">
        <v>61</v>
      </c>
      <c r="E13">
        <f t="shared" si="0"/>
        <v>7076</v>
      </c>
      <c r="F13" s="24" t="s">
        <v>65</v>
      </c>
      <c r="G13" s="24" t="s">
        <v>83</v>
      </c>
      <c r="H13" s="24" t="s">
        <v>88</v>
      </c>
      <c r="I13">
        <v>2019</v>
      </c>
      <c r="J13" s="30"/>
    </row>
    <row r="14" spans="1:11">
      <c r="A14" s="6" t="s">
        <v>10</v>
      </c>
      <c r="B14" s="2">
        <v>60</v>
      </c>
      <c r="C14" s="2"/>
      <c r="D14">
        <v>104</v>
      </c>
      <c r="E14">
        <f t="shared" si="0"/>
        <v>6240</v>
      </c>
      <c r="F14" s="24" t="s">
        <v>65</v>
      </c>
      <c r="G14" s="24" t="s">
        <v>83</v>
      </c>
      <c r="H14" s="24" t="s">
        <v>88</v>
      </c>
      <c r="I14">
        <v>2019</v>
      </c>
      <c r="J14" s="30"/>
    </row>
    <row r="15" spans="1:11" ht="14">
      <c r="A15" s="7" t="s">
        <v>54</v>
      </c>
      <c r="B15" s="2">
        <v>1</v>
      </c>
      <c r="C15" s="2">
        <v>3</v>
      </c>
      <c r="D15">
        <v>49</v>
      </c>
      <c r="E15">
        <f t="shared" si="0"/>
        <v>49</v>
      </c>
      <c r="F15" s="24" t="s">
        <v>65</v>
      </c>
      <c r="G15" s="24" t="s">
        <v>83</v>
      </c>
      <c r="H15" s="24" t="s">
        <v>88</v>
      </c>
      <c r="I15">
        <v>2019</v>
      </c>
      <c r="J15" s="10"/>
    </row>
    <row r="16" spans="1:11">
      <c r="A16" s="3" t="s">
        <v>31</v>
      </c>
      <c r="B16" s="2"/>
      <c r="C16" s="2"/>
      <c r="E16">
        <f t="shared" si="0"/>
        <v>0</v>
      </c>
      <c r="F16" s="24" t="s">
        <v>65</v>
      </c>
      <c r="G16" s="24" t="s">
        <v>83</v>
      </c>
      <c r="H16" s="24" t="s">
        <v>88</v>
      </c>
      <c r="I16">
        <v>2019</v>
      </c>
      <c r="J16" s="27"/>
    </row>
    <row r="17" spans="1:10">
      <c r="A17" s="3" t="s">
        <v>32</v>
      </c>
      <c r="B17" s="2">
        <v>141</v>
      </c>
      <c r="C17" s="2">
        <v>165</v>
      </c>
      <c r="D17">
        <v>70</v>
      </c>
      <c r="E17">
        <f t="shared" si="0"/>
        <v>9870</v>
      </c>
      <c r="F17" s="24" t="s">
        <v>65</v>
      </c>
      <c r="G17" s="24" t="s">
        <v>83</v>
      </c>
      <c r="H17" s="24" t="s">
        <v>88</v>
      </c>
      <c r="I17">
        <v>2019</v>
      </c>
      <c r="J17" s="27"/>
    </row>
    <row r="18" spans="1:10">
      <c r="A18" s="3" t="s">
        <v>44</v>
      </c>
      <c r="B18" s="2">
        <v>35</v>
      </c>
      <c r="C18" s="2">
        <v>10</v>
      </c>
      <c r="D18">
        <v>49</v>
      </c>
      <c r="E18">
        <f t="shared" si="0"/>
        <v>1715</v>
      </c>
      <c r="F18" s="24" t="s">
        <v>65</v>
      </c>
      <c r="G18" s="24" t="s">
        <v>83</v>
      </c>
      <c r="H18" s="24" t="s">
        <v>88</v>
      </c>
      <c r="I18">
        <v>2019</v>
      </c>
      <c r="J18" s="27"/>
    </row>
    <row r="19" spans="1:10">
      <c r="A19" s="3" t="s">
        <v>33</v>
      </c>
      <c r="B19" s="2"/>
      <c r="C19" s="2"/>
      <c r="D19">
        <v>49</v>
      </c>
      <c r="E19">
        <f t="shared" si="0"/>
        <v>0</v>
      </c>
      <c r="F19" s="24" t="s">
        <v>65</v>
      </c>
      <c r="G19" s="24" t="s">
        <v>83</v>
      </c>
      <c r="H19" s="24" t="s">
        <v>88</v>
      </c>
      <c r="I19">
        <v>2019</v>
      </c>
      <c r="J19" s="27"/>
    </row>
    <row r="20" spans="1:10">
      <c r="A20" s="8" t="s">
        <v>45</v>
      </c>
      <c r="B20" s="2"/>
      <c r="C20" s="2"/>
      <c r="D20">
        <v>399</v>
      </c>
      <c r="E20">
        <f t="shared" si="0"/>
        <v>0</v>
      </c>
      <c r="F20" s="24" t="s">
        <v>65</v>
      </c>
      <c r="G20" s="24" t="s">
        <v>83</v>
      </c>
      <c r="H20" s="24" t="s">
        <v>88</v>
      </c>
      <c r="I20">
        <v>2019</v>
      </c>
      <c r="J20" s="31"/>
    </row>
    <row r="21" spans="1:10" ht="14">
      <c r="A21" s="7" t="s">
        <v>55</v>
      </c>
      <c r="B21" s="2"/>
      <c r="C21" s="2">
        <v>3</v>
      </c>
      <c r="D21">
        <v>619</v>
      </c>
      <c r="E21">
        <f t="shared" si="0"/>
        <v>0</v>
      </c>
      <c r="F21" s="24" t="s">
        <v>65</v>
      </c>
      <c r="G21" s="24" t="s">
        <v>83</v>
      </c>
      <c r="H21" s="24" t="s">
        <v>88</v>
      </c>
      <c r="I21">
        <v>2019</v>
      </c>
      <c r="J21" s="10"/>
    </row>
    <row r="22" spans="1:10">
      <c r="A22" s="9" t="s">
        <v>46</v>
      </c>
      <c r="B22" s="2"/>
      <c r="C22" s="2"/>
      <c r="E22">
        <f t="shared" si="0"/>
        <v>0</v>
      </c>
      <c r="F22" s="24" t="s">
        <v>65</v>
      </c>
      <c r="G22" s="24" t="s">
        <v>83</v>
      </c>
      <c r="H22" s="24" t="s">
        <v>88</v>
      </c>
      <c r="I22">
        <v>2019</v>
      </c>
      <c r="J22" s="9"/>
    </row>
    <row r="23" spans="1:10">
      <c r="A23" s="4" t="s">
        <v>11</v>
      </c>
      <c r="B23" s="2">
        <v>4</v>
      </c>
      <c r="C23" s="2"/>
      <c r="D23">
        <v>638</v>
      </c>
      <c r="E23">
        <f t="shared" si="0"/>
        <v>2552</v>
      </c>
      <c r="F23" s="24" t="s">
        <v>65</v>
      </c>
      <c r="G23" s="24" t="s">
        <v>83</v>
      </c>
      <c r="H23" s="24" t="s">
        <v>88</v>
      </c>
      <c r="I23">
        <v>2019</v>
      </c>
      <c r="J23" s="28"/>
    </row>
    <row r="24" spans="1:10">
      <c r="A24" s="4" t="s">
        <v>51</v>
      </c>
      <c r="B24" s="2"/>
      <c r="C24" s="2"/>
      <c r="D24">
        <v>68</v>
      </c>
      <c r="E24">
        <f t="shared" si="0"/>
        <v>0</v>
      </c>
      <c r="F24" s="24" t="s">
        <v>65</v>
      </c>
      <c r="G24" s="24" t="s">
        <v>83</v>
      </c>
      <c r="H24" s="24" t="s">
        <v>88</v>
      </c>
      <c r="I24">
        <v>2019</v>
      </c>
      <c r="J24" s="28"/>
    </row>
    <row r="25" spans="1:10">
      <c r="A25" s="4" t="s">
        <v>12</v>
      </c>
      <c r="B25" s="2">
        <v>10</v>
      </c>
      <c r="C25" s="2">
        <v>2</v>
      </c>
      <c r="D25">
        <v>240</v>
      </c>
      <c r="E25">
        <f t="shared" si="0"/>
        <v>2400</v>
      </c>
      <c r="F25" s="24" t="s">
        <v>65</v>
      </c>
      <c r="G25" s="24" t="s">
        <v>83</v>
      </c>
      <c r="H25" s="24" t="s">
        <v>88</v>
      </c>
      <c r="I25">
        <v>2019</v>
      </c>
      <c r="J25" s="28"/>
    </row>
    <row r="26" spans="1:10">
      <c r="A26" s="4" t="s">
        <v>13</v>
      </c>
      <c r="B26" s="2">
        <v>2</v>
      </c>
      <c r="C26" s="2">
        <v>1</v>
      </c>
      <c r="D26">
        <v>480</v>
      </c>
      <c r="E26">
        <f t="shared" si="0"/>
        <v>960</v>
      </c>
      <c r="F26" s="24" t="s">
        <v>65</v>
      </c>
      <c r="G26" s="24" t="s">
        <v>83</v>
      </c>
      <c r="H26" s="24" t="s">
        <v>88</v>
      </c>
      <c r="I26">
        <v>2019</v>
      </c>
      <c r="J26" s="28"/>
    </row>
    <row r="27" spans="1:10">
      <c r="A27" s="4" t="s">
        <v>78</v>
      </c>
      <c r="B27" s="2"/>
      <c r="C27" s="2"/>
      <c r="E27">
        <f t="shared" ref="E27:E70" si="1">D28*B27</f>
        <v>0</v>
      </c>
      <c r="F27" s="24" t="s">
        <v>65</v>
      </c>
      <c r="G27" s="24" t="s">
        <v>83</v>
      </c>
      <c r="H27" s="24" t="s">
        <v>88</v>
      </c>
      <c r="I27">
        <v>2019</v>
      </c>
      <c r="J27" s="28"/>
    </row>
    <row r="28" spans="1:10">
      <c r="A28" s="4" t="s">
        <v>27</v>
      </c>
      <c r="B28" s="2"/>
      <c r="C28" s="2"/>
      <c r="D28">
        <v>830</v>
      </c>
      <c r="E28">
        <f t="shared" si="1"/>
        <v>0</v>
      </c>
      <c r="F28" s="24" t="s">
        <v>65</v>
      </c>
      <c r="G28" s="24" t="s">
        <v>83</v>
      </c>
      <c r="H28" s="24" t="s">
        <v>88</v>
      </c>
      <c r="I28">
        <v>2019</v>
      </c>
      <c r="J28" s="28"/>
    </row>
    <row r="29" spans="1:10">
      <c r="A29" s="4" t="s">
        <v>28</v>
      </c>
      <c r="B29" s="2"/>
      <c r="C29" s="2"/>
      <c r="D29">
        <v>430</v>
      </c>
      <c r="E29">
        <f t="shared" si="1"/>
        <v>0</v>
      </c>
      <c r="F29" s="24" t="s">
        <v>65</v>
      </c>
      <c r="G29" s="24" t="s">
        <v>83</v>
      </c>
      <c r="H29" s="24" t="s">
        <v>88</v>
      </c>
      <c r="I29">
        <v>2019</v>
      </c>
      <c r="J29" s="30"/>
    </row>
    <row r="30" spans="1:10">
      <c r="A30" s="6" t="s">
        <v>23</v>
      </c>
      <c r="B30" s="2"/>
      <c r="C30" s="2"/>
      <c r="D30">
        <v>360</v>
      </c>
      <c r="E30">
        <f t="shared" si="1"/>
        <v>0</v>
      </c>
      <c r="F30" s="24" t="s">
        <v>65</v>
      </c>
      <c r="G30" s="24" t="s">
        <v>83</v>
      </c>
      <c r="H30" s="24" t="s">
        <v>88</v>
      </c>
      <c r="I30">
        <v>2019</v>
      </c>
      <c r="J30" s="10"/>
    </row>
    <row r="31" spans="1:10" ht="14">
      <c r="A31" s="10" t="s">
        <v>56</v>
      </c>
      <c r="B31" s="2"/>
      <c r="C31" s="2"/>
      <c r="D31">
        <v>269</v>
      </c>
      <c r="E31">
        <f t="shared" si="1"/>
        <v>0</v>
      </c>
      <c r="F31" s="24" t="s">
        <v>65</v>
      </c>
      <c r="G31" s="24" t="s">
        <v>83</v>
      </c>
      <c r="H31" s="24" t="s">
        <v>88</v>
      </c>
      <c r="I31">
        <v>2019</v>
      </c>
      <c r="J31" s="11"/>
    </row>
    <row r="32" spans="1:10">
      <c r="A32" s="42" t="s">
        <v>59</v>
      </c>
      <c r="B32" s="2"/>
      <c r="C32" s="2">
        <v>6</v>
      </c>
      <c r="D32">
        <v>633</v>
      </c>
      <c r="E32">
        <f t="shared" si="1"/>
        <v>0</v>
      </c>
      <c r="F32" s="24" t="s">
        <v>65</v>
      </c>
      <c r="G32" s="24" t="s">
        <v>83</v>
      </c>
      <c r="H32" s="24" t="s">
        <v>88</v>
      </c>
      <c r="I32">
        <v>2019</v>
      </c>
      <c r="J32" s="10"/>
    </row>
    <row r="33" spans="1:10" ht="14">
      <c r="A33" s="10" t="s">
        <v>57</v>
      </c>
      <c r="B33" s="2"/>
      <c r="C33" s="2"/>
      <c r="D33">
        <v>789</v>
      </c>
      <c r="E33">
        <f t="shared" si="1"/>
        <v>0</v>
      </c>
      <c r="F33" s="24" t="s">
        <v>65</v>
      </c>
      <c r="G33" s="24" t="s">
        <v>83</v>
      </c>
      <c r="H33" s="24" t="s">
        <v>88</v>
      </c>
      <c r="I33">
        <v>2019</v>
      </c>
      <c r="J33" s="10"/>
    </row>
    <row r="34" spans="1:10" ht="14">
      <c r="A34" s="10" t="s">
        <v>58</v>
      </c>
      <c r="B34" s="2"/>
      <c r="C34" s="2"/>
      <c r="D34">
        <v>865</v>
      </c>
      <c r="E34">
        <f t="shared" si="1"/>
        <v>0</v>
      </c>
      <c r="F34" s="24" t="s">
        <v>65</v>
      </c>
      <c r="G34" s="24" t="s">
        <v>83</v>
      </c>
      <c r="H34" s="24" t="s">
        <v>88</v>
      </c>
      <c r="I34">
        <v>2019</v>
      </c>
      <c r="J34" s="32"/>
    </row>
    <row r="35" spans="1:10">
      <c r="A35" s="12" t="s">
        <v>14</v>
      </c>
      <c r="B35" s="2"/>
      <c r="C35" s="2"/>
      <c r="D35">
        <v>863</v>
      </c>
      <c r="E35">
        <f t="shared" si="1"/>
        <v>0</v>
      </c>
      <c r="F35" s="24" t="s">
        <v>65</v>
      </c>
      <c r="G35" s="24" t="s">
        <v>83</v>
      </c>
      <c r="H35" s="24" t="s">
        <v>88</v>
      </c>
      <c r="I35">
        <v>2019</v>
      </c>
      <c r="J35" s="13"/>
    </row>
    <row r="36" spans="1:10">
      <c r="A36" s="13" t="s">
        <v>36</v>
      </c>
      <c r="B36" s="2"/>
      <c r="C36" s="2">
        <v>1</v>
      </c>
      <c r="E36">
        <f t="shared" si="1"/>
        <v>0</v>
      </c>
      <c r="F36" s="24" t="s">
        <v>65</v>
      </c>
      <c r="G36" s="24" t="s">
        <v>83</v>
      </c>
      <c r="H36" s="24" t="s">
        <v>88</v>
      </c>
      <c r="I36">
        <v>2019</v>
      </c>
      <c r="J36" s="28"/>
    </row>
    <row r="37" spans="1:10">
      <c r="A37" s="4" t="s">
        <v>15</v>
      </c>
      <c r="B37" s="2"/>
      <c r="C37" s="2">
        <v>1</v>
      </c>
      <c r="D37">
        <v>1136</v>
      </c>
      <c r="E37">
        <f t="shared" si="1"/>
        <v>0</v>
      </c>
      <c r="F37" s="24" t="s">
        <v>65</v>
      </c>
      <c r="G37" s="24" t="s">
        <v>83</v>
      </c>
      <c r="H37" s="24" t="s">
        <v>88</v>
      </c>
      <c r="I37">
        <v>2019</v>
      </c>
      <c r="J37" s="28"/>
    </row>
    <row r="38" spans="1:10">
      <c r="A38" s="4" t="s">
        <v>16</v>
      </c>
      <c r="B38" s="2">
        <v>2</v>
      </c>
      <c r="C38" s="2">
        <v>2</v>
      </c>
      <c r="D38">
        <v>1367</v>
      </c>
      <c r="E38">
        <f t="shared" si="1"/>
        <v>1910</v>
      </c>
      <c r="F38" s="24" t="s">
        <v>65</v>
      </c>
      <c r="G38" s="24" t="s">
        <v>83</v>
      </c>
      <c r="H38" s="24" t="s">
        <v>88</v>
      </c>
      <c r="I38">
        <v>2019</v>
      </c>
      <c r="J38" s="28"/>
    </row>
    <row r="39" spans="1:10">
      <c r="A39" s="4" t="s">
        <v>17</v>
      </c>
      <c r="B39" s="2">
        <v>2</v>
      </c>
      <c r="C39" s="2">
        <v>25</v>
      </c>
      <c r="D39">
        <v>955</v>
      </c>
      <c r="E39">
        <f t="shared" si="1"/>
        <v>336</v>
      </c>
      <c r="F39" s="24" t="s">
        <v>65</v>
      </c>
      <c r="G39" s="24" t="s">
        <v>83</v>
      </c>
      <c r="H39" s="24" t="s">
        <v>88</v>
      </c>
      <c r="I39">
        <v>2019</v>
      </c>
      <c r="J39" s="28"/>
    </row>
    <row r="40" spans="1:10">
      <c r="A40" s="4" t="s">
        <v>24</v>
      </c>
      <c r="B40" s="2"/>
      <c r="C40" s="2"/>
      <c r="D40">
        <v>168</v>
      </c>
      <c r="E40">
        <f t="shared" si="1"/>
        <v>0</v>
      </c>
      <c r="F40" s="24" t="s">
        <v>65</v>
      </c>
      <c r="G40" s="24" t="s">
        <v>83</v>
      </c>
      <c r="H40" s="24" t="s">
        <v>88</v>
      </c>
      <c r="I40">
        <v>2019</v>
      </c>
      <c r="J40" s="27"/>
    </row>
    <row r="41" spans="1:10">
      <c r="A41" s="3" t="s">
        <v>18</v>
      </c>
      <c r="B41" s="2"/>
      <c r="C41" s="2">
        <v>7</v>
      </c>
      <c r="D41">
        <v>1287</v>
      </c>
      <c r="E41">
        <f t="shared" si="1"/>
        <v>0</v>
      </c>
      <c r="F41" s="24" t="s">
        <v>65</v>
      </c>
      <c r="G41" s="24" t="s">
        <v>83</v>
      </c>
      <c r="H41" s="24" t="s">
        <v>88</v>
      </c>
      <c r="I41">
        <v>2019</v>
      </c>
      <c r="J41" s="27"/>
    </row>
    <row r="42" spans="1:10">
      <c r="A42" s="3" t="s">
        <v>19</v>
      </c>
      <c r="B42" s="2"/>
      <c r="C42" s="2">
        <v>5</v>
      </c>
      <c r="D42">
        <v>1358</v>
      </c>
      <c r="E42">
        <f t="shared" si="1"/>
        <v>0</v>
      </c>
      <c r="F42" s="24" t="s">
        <v>65</v>
      </c>
      <c r="G42" s="24" t="s">
        <v>83</v>
      </c>
      <c r="H42" s="24" t="s">
        <v>88</v>
      </c>
      <c r="I42">
        <v>2019</v>
      </c>
      <c r="J42" s="14"/>
    </row>
    <row r="43" spans="1:10" ht="14">
      <c r="A43" s="14" t="s">
        <v>47</v>
      </c>
      <c r="B43" s="2"/>
      <c r="C43" s="2"/>
      <c r="D43">
        <v>1270</v>
      </c>
      <c r="E43">
        <f t="shared" si="1"/>
        <v>0</v>
      </c>
      <c r="F43" s="24" t="s">
        <v>65</v>
      </c>
      <c r="G43" s="24" t="s">
        <v>83</v>
      </c>
      <c r="H43" s="24" t="s">
        <v>88</v>
      </c>
      <c r="I43">
        <v>2019</v>
      </c>
      <c r="J43" s="14"/>
    </row>
    <row r="44" spans="1:10" ht="14">
      <c r="A44" s="14" t="s">
        <v>48</v>
      </c>
      <c r="B44" s="2"/>
      <c r="C44" s="2"/>
      <c r="D44">
        <v>1184</v>
      </c>
      <c r="E44">
        <f t="shared" si="1"/>
        <v>0</v>
      </c>
      <c r="F44" s="24" t="s">
        <v>65</v>
      </c>
      <c r="G44" s="24" t="s">
        <v>83</v>
      </c>
      <c r="H44" s="24" t="s">
        <v>88</v>
      </c>
      <c r="I44">
        <v>2019</v>
      </c>
      <c r="J44" s="15"/>
    </row>
    <row r="45" spans="1:10" ht="14">
      <c r="A45" s="15" t="s">
        <v>49</v>
      </c>
      <c r="B45" s="2"/>
      <c r="C45" s="2"/>
      <c r="D45">
        <v>755</v>
      </c>
      <c r="E45">
        <f t="shared" si="1"/>
        <v>0</v>
      </c>
      <c r="F45" s="24" t="s">
        <v>65</v>
      </c>
      <c r="G45" s="24" t="s">
        <v>83</v>
      </c>
      <c r="H45" s="24" t="s">
        <v>88</v>
      </c>
      <c r="I45">
        <v>2019</v>
      </c>
      <c r="J45" s="16"/>
    </row>
    <row r="46" spans="1:10">
      <c r="A46" s="16" t="s">
        <v>37</v>
      </c>
      <c r="B46" s="2"/>
      <c r="C46" s="2"/>
      <c r="E46">
        <f t="shared" si="1"/>
        <v>0</v>
      </c>
      <c r="F46" s="24" t="s">
        <v>65</v>
      </c>
      <c r="G46" s="24" t="s">
        <v>83</v>
      </c>
      <c r="H46" s="24" t="s">
        <v>88</v>
      </c>
      <c r="I46">
        <v>2019</v>
      </c>
      <c r="J46" s="28"/>
    </row>
    <row r="47" spans="1:10">
      <c r="A47" s="4" t="s">
        <v>78</v>
      </c>
      <c r="B47" s="2"/>
      <c r="C47" s="2">
        <v>2</v>
      </c>
      <c r="E47">
        <f t="shared" si="1"/>
        <v>0</v>
      </c>
      <c r="F47" s="24" t="s">
        <v>65</v>
      </c>
      <c r="G47" s="24" t="s">
        <v>83</v>
      </c>
      <c r="H47" s="24" t="s">
        <v>88</v>
      </c>
      <c r="I47">
        <v>2019</v>
      </c>
      <c r="J47" s="28"/>
    </row>
    <row r="48" spans="1:10">
      <c r="A48" s="4" t="s">
        <v>20</v>
      </c>
      <c r="B48" s="2">
        <v>2</v>
      </c>
      <c r="C48" s="2">
        <v>1</v>
      </c>
      <c r="D48">
        <v>984</v>
      </c>
      <c r="E48">
        <f t="shared" si="1"/>
        <v>314</v>
      </c>
      <c r="F48" s="24" t="s">
        <v>65</v>
      </c>
      <c r="G48" s="24" t="s">
        <v>83</v>
      </c>
      <c r="H48" s="24" t="s">
        <v>88</v>
      </c>
      <c r="I48">
        <v>2019</v>
      </c>
      <c r="J48" s="28"/>
    </row>
    <row r="49" spans="1:11">
      <c r="A49" s="4" t="s">
        <v>21</v>
      </c>
      <c r="B49" s="2"/>
      <c r="C49" s="2"/>
      <c r="D49">
        <v>157</v>
      </c>
      <c r="E49">
        <f t="shared" si="1"/>
        <v>0</v>
      </c>
      <c r="F49" s="24" t="s">
        <v>65</v>
      </c>
      <c r="G49" s="24" t="s">
        <v>83</v>
      </c>
      <c r="H49" s="24" t="s">
        <v>88</v>
      </c>
      <c r="I49">
        <v>2019</v>
      </c>
      <c r="J49" s="28"/>
    </row>
    <row r="50" spans="1:11">
      <c r="A50" s="4" t="s">
        <v>22</v>
      </c>
      <c r="B50" s="2"/>
      <c r="C50" s="2"/>
      <c r="D50">
        <v>223</v>
      </c>
      <c r="E50">
        <f t="shared" si="1"/>
        <v>0</v>
      </c>
      <c r="F50" s="24" t="s">
        <v>65</v>
      </c>
      <c r="G50" s="24" t="s">
        <v>83</v>
      </c>
      <c r="H50" s="24" t="s">
        <v>88</v>
      </c>
      <c r="I50">
        <v>2019</v>
      </c>
      <c r="J50" s="16"/>
    </row>
    <row r="51" spans="1:11">
      <c r="A51" s="16" t="s">
        <v>38</v>
      </c>
      <c r="B51" s="2">
        <v>1</v>
      </c>
      <c r="C51" s="2"/>
      <c r="E51">
        <f t="shared" si="1"/>
        <v>484</v>
      </c>
      <c r="F51" s="24" t="s">
        <v>65</v>
      </c>
      <c r="G51" s="24" t="s">
        <v>83</v>
      </c>
      <c r="H51" s="24" t="s">
        <v>88</v>
      </c>
      <c r="I51">
        <v>2019</v>
      </c>
      <c r="J51" s="28"/>
    </row>
    <row r="52" spans="1:11">
      <c r="A52" s="4" t="s">
        <v>34</v>
      </c>
      <c r="B52" s="2"/>
      <c r="C52" s="2"/>
      <c r="D52">
        <v>484</v>
      </c>
      <c r="E52">
        <f t="shared" si="1"/>
        <v>0</v>
      </c>
      <c r="F52" s="24" t="s">
        <v>65</v>
      </c>
      <c r="G52" s="24" t="s">
        <v>83</v>
      </c>
      <c r="H52" s="24" t="s">
        <v>88</v>
      </c>
      <c r="I52">
        <v>2019</v>
      </c>
      <c r="J52" s="16"/>
      <c r="K52" s="26"/>
    </row>
    <row r="53" spans="1:11">
      <c r="A53" s="16" t="s">
        <v>39</v>
      </c>
      <c r="B53" s="2"/>
      <c r="C53" s="2"/>
      <c r="E53">
        <f t="shared" si="1"/>
        <v>0</v>
      </c>
      <c r="F53" s="24" t="s">
        <v>65</v>
      </c>
      <c r="G53" s="24" t="s">
        <v>83</v>
      </c>
      <c r="H53" s="24" t="s">
        <v>88</v>
      </c>
      <c r="I53">
        <v>2019</v>
      </c>
      <c r="J53" s="30"/>
    </row>
    <row r="54" spans="1:11">
      <c r="A54" s="6" t="s">
        <v>25</v>
      </c>
      <c r="B54" s="2"/>
      <c r="C54" s="2"/>
      <c r="D54">
        <v>769</v>
      </c>
      <c r="E54">
        <f t="shared" si="1"/>
        <v>0</v>
      </c>
      <c r="F54" s="24" t="s">
        <v>65</v>
      </c>
      <c r="G54" s="24" t="s">
        <v>83</v>
      </c>
      <c r="H54" s="24" t="s">
        <v>88</v>
      </c>
      <c r="I54">
        <v>2019</v>
      </c>
      <c r="J54" s="17"/>
      <c r="K54" s="26"/>
    </row>
    <row r="55" spans="1:11">
      <c r="A55" s="17" t="s">
        <v>41</v>
      </c>
      <c r="B55" s="2"/>
      <c r="C55" s="2">
        <v>1</v>
      </c>
      <c r="E55">
        <f t="shared" si="1"/>
        <v>0</v>
      </c>
      <c r="F55" s="24" t="s">
        <v>65</v>
      </c>
      <c r="G55" s="24" t="s">
        <v>83</v>
      </c>
      <c r="H55" s="24" t="s">
        <v>88</v>
      </c>
      <c r="I55">
        <v>2019</v>
      </c>
      <c r="J55" s="30"/>
    </row>
    <row r="56" spans="1:11">
      <c r="A56" s="6" t="s">
        <v>26</v>
      </c>
      <c r="B56" s="2"/>
      <c r="C56" s="2"/>
      <c r="D56">
        <v>155</v>
      </c>
      <c r="E56">
        <f t="shared" si="1"/>
        <v>0</v>
      </c>
      <c r="F56" s="24" t="s">
        <v>65</v>
      </c>
      <c r="G56" s="24" t="s">
        <v>83</v>
      </c>
      <c r="H56" s="24" t="s">
        <v>88</v>
      </c>
      <c r="I56">
        <v>2019</v>
      </c>
      <c r="J56" s="17"/>
      <c r="K56" s="26"/>
    </row>
    <row r="57" spans="1:11">
      <c r="A57" s="17" t="s">
        <v>40</v>
      </c>
      <c r="B57" s="2"/>
      <c r="C57" s="2"/>
      <c r="E57">
        <f t="shared" si="1"/>
        <v>0</v>
      </c>
      <c r="F57" s="24" t="s">
        <v>65</v>
      </c>
      <c r="G57" s="24" t="s">
        <v>83</v>
      </c>
      <c r="H57" s="24" t="s">
        <v>88</v>
      </c>
      <c r="I57">
        <v>2019</v>
      </c>
      <c r="J57" s="36"/>
    </row>
    <row r="58" spans="1:11" ht="14">
      <c r="A58" s="40" t="s">
        <v>68</v>
      </c>
      <c r="B58" s="2"/>
      <c r="C58" s="2"/>
      <c r="D58">
        <v>98</v>
      </c>
      <c r="E58">
        <f t="shared" si="1"/>
        <v>0</v>
      </c>
      <c r="F58" s="24" t="s">
        <v>65</v>
      </c>
      <c r="G58" s="24" t="s">
        <v>83</v>
      </c>
      <c r="H58" s="24" t="s">
        <v>88</v>
      </c>
      <c r="I58">
        <v>2019</v>
      </c>
      <c r="J58" s="36"/>
    </row>
    <row r="59" spans="1:11" ht="14">
      <c r="A59" s="40" t="s">
        <v>69</v>
      </c>
      <c r="B59" s="2"/>
      <c r="C59" s="2"/>
      <c r="D59">
        <v>59</v>
      </c>
      <c r="E59">
        <f t="shared" si="1"/>
        <v>0</v>
      </c>
      <c r="F59" s="24" t="s">
        <v>65</v>
      </c>
      <c r="G59" s="24" t="s">
        <v>83</v>
      </c>
      <c r="H59" s="24" t="s">
        <v>88</v>
      </c>
      <c r="I59">
        <v>2019</v>
      </c>
      <c r="J59" s="36"/>
      <c r="K59" s="26"/>
    </row>
    <row r="60" spans="1:11" ht="14">
      <c r="A60" s="40" t="s">
        <v>70</v>
      </c>
      <c r="B60" s="2"/>
      <c r="C60" s="2"/>
      <c r="D60">
        <v>112</v>
      </c>
      <c r="E60">
        <f t="shared" si="1"/>
        <v>0</v>
      </c>
      <c r="F60" s="24" t="s">
        <v>65</v>
      </c>
      <c r="G60" s="24" t="s">
        <v>83</v>
      </c>
      <c r="H60" s="24" t="s">
        <v>88</v>
      </c>
      <c r="I60">
        <v>2019</v>
      </c>
      <c r="J60" s="36"/>
      <c r="K60" s="26"/>
    </row>
    <row r="61" spans="1:11" ht="14">
      <c r="A61" s="40" t="s">
        <v>71</v>
      </c>
      <c r="B61" s="2"/>
      <c r="C61" s="2"/>
      <c r="D61">
        <v>225</v>
      </c>
      <c r="E61">
        <f t="shared" si="1"/>
        <v>0</v>
      </c>
      <c r="F61" s="24" t="s">
        <v>65</v>
      </c>
      <c r="G61" s="24" t="s">
        <v>83</v>
      </c>
      <c r="H61" s="24" t="s">
        <v>88</v>
      </c>
      <c r="I61">
        <v>2019</v>
      </c>
      <c r="J61" s="36"/>
      <c r="K61" s="26"/>
    </row>
    <row r="62" spans="1:11" ht="14">
      <c r="A62" s="40" t="s">
        <v>72</v>
      </c>
      <c r="B62" s="2"/>
      <c r="C62" s="2"/>
      <c r="D62">
        <v>80</v>
      </c>
      <c r="E62">
        <f t="shared" si="1"/>
        <v>0</v>
      </c>
      <c r="F62" s="24" t="s">
        <v>65</v>
      </c>
      <c r="G62" s="24" t="s">
        <v>83</v>
      </c>
      <c r="H62" s="24" t="s">
        <v>88</v>
      </c>
      <c r="I62">
        <v>2019</v>
      </c>
      <c r="J62" s="37"/>
      <c r="K62" s="26"/>
    </row>
    <row r="63" spans="1:11">
      <c r="A63" s="37" t="s">
        <v>73</v>
      </c>
      <c r="B63" s="2"/>
      <c r="C63" s="2"/>
      <c r="D63">
        <v>80</v>
      </c>
      <c r="E63">
        <f t="shared" si="1"/>
        <v>0</v>
      </c>
      <c r="F63" s="24" t="s">
        <v>65</v>
      </c>
      <c r="G63" s="24" t="s">
        <v>83</v>
      </c>
      <c r="H63" s="24" t="s">
        <v>88</v>
      </c>
      <c r="I63">
        <v>2019</v>
      </c>
      <c r="J63" s="36"/>
      <c r="K63" s="26"/>
    </row>
    <row r="64" spans="1:11" ht="14">
      <c r="A64" s="40" t="s">
        <v>74</v>
      </c>
      <c r="B64" s="2"/>
      <c r="C64" s="2"/>
      <c r="D64">
        <v>80</v>
      </c>
      <c r="E64">
        <f t="shared" si="1"/>
        <v>0</v>
      </c>
      <c r="F64" s="24" t="s">
        <v>65</v>
      </c>
      <c r="G64" s="24" t="s">
        <v>83</v>
      </c>
      <c r="H64" s="24" t="s">
        <v>88</v>
      </c>
      <c r="I64">
        <v>2019</v>
      </c>
      <c r="J64" s="36"/>
      <c r="K64" s="26"/>
    </row>
    <row r="65" spans="1:11" ht="28">
      <c r="A65" s="40" t="s">
        <v>75</v>
      </c>
      <c r="B65" s="2"/>
      <c r="C65" s="2"/>
      <c r="D65">
        <v>125</v>
      </c>
      <c r="E65">
        <f t="shared" si="1"/>
        <v>0</v>
      </c>
      <c r="F65" s="24" t="s">
        <v>65</v>
      </c>
      <c r="G65" s="24" t="s">
        <v>83</v>
      </c>
      <c r="H65" s="24" t="s">
        <v>88</v>
      </c>
      <c r="I65">
        <v>2019</v>
      </c>
      <c r="J65" s="36"/>
      <c r="K65" s="26"/>
    </row>
    <row r="66" spans="1:11" ht="28">
      <c r="A66" s="40" t="s">
        <v>76</v>
      </c>
      <c r="B66" s="2"/>
      <c r="C66" s="2"/>
      <c r="D66">
        <v>127</v>
      </c>
      <c r="E66">
        <f t="shared" si="1"/>
        <v>0</v>
      </c>
      <c r="F66" s="24" t="s">
        <v>65</v>
      </c>
      <c r="G66" s="24" t="s">
        <v>83</v>
      </c>
      <c r="H66" s="24" t="s">
        <v>88</v>
      </c>
      <c r="I66">
        <v>2019</v>
      </c>
      <c r="J66" s="38"/>
    </row>
    <row r="67" spans="1:11" ht="14">
      <c r="A67" s="41" t="s">
        <v>77</v>
      </c>
      <c r="B67" s="2"/>
      <c r="C67" s="2">
        <v>5</v>
      </c>
      <c r="E67">
        <f t="shared" si="1"/>
        <v>0</v>
      </c>
      <c r="F67" s="24" t="s">
        <v>65</v>
      </c>
      <c r="G67" s="24" t="s">
        <v>83</v>
      </c>
      <c r="H67" s="24" t="s">
        <v>88</v>
      </c>
      <c r="I67">
        <v>2019</v>
      </c>
      <c r="J67" s="33"/>
      <c r="K67" s="26"/>
    </row>
    <row r="68" spans="1:11">
      <c r="A68" s="21" t="s">
        <v>29</v>
      </c>
      <c r="B68" s="2"/>
      <c r="C68" s="2"/>
      <c r="D68">
        <v>30</v>
      </c>
      <c r="E68">
        <f t="shared" si="1"/>
        <v>0</v>
      </c>
      <c r="F68" s="24" t="s">
        <v>65</v>
      </c>
      <c r="G68" s="24" t="s">
        <v>83</v>
      </c>
      <c r="H68" s="24" t="s">
        <v>88</v>
      </c>
      <c r="I68">
        <v>2019</v>
      </c>
      <c r="J68" s="33"/>
      <c r="K68" s="26"/>
    </row>
    <row r="69" spans="1:11">
      <c r="A69" s="21" t="s">
        <v>35</v>
      </c>
      <c r="B69" s="2"/>
      <c r="C69" s="2">
        <v>30</v>
      </c>
      <c r="D69">
        <v>345</v>
      </c>
      <c r="E69">
        <f t="shared" si="1"/>
        <v>0</v>
      </c>
      <c r="F69" s="24" t="s">
        <v>65</v>
      </c>
      <c r="G69" s="24" t="s">
        <v>83</v>
      </c>
      <c r="H69" s="24" t="s">
        <v>88</v>
      </c>
      <c r="I69">
        <v>2019</v>
      </c>
      <c r="J69" s="34"/>
    </row>
    <row r="70" spans="1:11">
      <c r="A70" s="22" t="s">
        <v>50</v>
      </c>
      <c r="B70" s="2"/>
      <c r="C70" s="2">
        <v>5</v>
      </c>
      <c r="D70">
        <v>48</v>
      </c>
      <c r="E70">
        <f t="shared" si="1"/>
        <v>0</v>
      </c>
      <c r="F70" s="24" t="s">
        <v>65</v>
      </c>
      <c r="G70" s="24" t="s">
        <v>83</v>
      </c>
      <c r="H70" s="24" t="s">
        <v>88</v>
      </c>
      <c r="I70">
        <v>2019</v>
      </c>
      <c r="J70" s="10"/>
    </row>
    <row r="71" spans="1:11" ht="14">
      <c r="A71" s="7" t="s">
        <v>52</v>
      </c>
      <c r="B71" s="2">
        <v>2</v>
      </c>
      <c r="C71" s="2">
        <v>8</v>
      </c>
      <c r="D71">
        <v>170</v>
      </c>
      <c r="E71">
        <f>D71*B71</f>
        <v>340</v>
      </c>
      <c r="F71" s="24" t="s">
        <v>65</v>
      </c>
      <c r="G71" s="24" t="s">
        <v>83</v>
      </c>
      <c r="H71" s="24" t="s">
        <v>88</v>
      </c>
      <c r="I71">
        <v>2019</v>
      </c>
      <c r="J71" s="17"/>
    </row>
    <row r="72" spans="1:11">
      <c r="A72" s="17" t="s">
        <v>42</v>
      </c>
      <c r="E72">
        <f t="shared" ref="E72" si="2">D72*B72</f>
        <v>0</v>
      </c>
      <c r="F72" s="24" t="s">
        <v>65</v>
      </c>
      <c r="G72" s="24" t="s">
        <v>83</v>
      </c>
      <c r="H72" s="24" t="s">
        <v>88</v>
      </c>
      <c r="I72">
        <v>2019</v>
      </c>
      <c r="J72" s="23"/>
    </row>
    <row r="73" spans="1:11">
      <c r="A73" s="23" t="s">
        <v>43</v>
      </c>
      <c r="B73">
        <v>33172</v>
      </c>
      <c r="C73">
        <v>44102</v>
      </c>
      <c r="F73" s="24" t="s">
        <v>65</v>
      </c>
      <c r="G73" s="24" t="s">
        <v>83</v>
      </c>
      <c r="H73" s="24" t="s">
        <v>88</v>
      </c>
      <c r="I73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Abad_Anil_Feb_19</vt:lpstr>
      <vt:lpstr>Abad_Aasha_Feb_19</vt:lpstr>
      <vt:lpstr>Abad_Balaji_Feb_19</vt:lpstr>
      <vt:lpstr>Abad_Kishor_Feb_19</vt:lpstr>
      <vt:lpstr>Abad_Laxmi_Feb_19</vt:lpstr>
      <vt:lpstr>Abad_Rajesh_Feb_19</vt:lpstr>
      <vt:lpstr>Abad_Sahyog_Feb_19</vt:lpstr>
      <vt:lpstr>Abad_SD_Feb_19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2023-09-29T11:12:48Z</dcterms:modified>
</cp:coreProperties>
</file>