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307B3A2E-BBC5-4D4B-B9A0-805AABFD1B95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Aug_19" sheetId="2" r:id="rId1"/>
    <sheet name="Ganesh_Aug_19" sheetId="4" r:id="rId2"/>
    <sheet name="MSCDA_Aug_19" sheetId="3" r:id="rId3"/>
    <sheet name="Godavari_Aug_19" sheetId="5" r:id="rId4"/>
    <sheet name="shri_laxmi_Aug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<sst xmlns="http://schemas.openxmlformats.org/spreadsheetml/2006/main" count="1445" uniqueCount="86">
  <si>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</si>
  <si>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</si>
  <si>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</si>
  <si>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</si>
  <si>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</si>
  <si>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</si>
  <si>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</si>
  <si>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</si>
  <si>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</si>
  <si>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</si>
  <si>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</si>
  <si>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</si>
  <si>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</si>
  <si>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</si>
  <si>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</si>
  <si>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</si>
  <si>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</si>
  <si>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</si>
  <si>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</si>
  <si>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</si>
  <si>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</si>
  <si>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</si>
  <si>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</si>
  <si>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</si>
  <si>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</si>
  <si>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</si>
  <si>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</si>
  <si>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</si>
  <si>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</si>
  <si>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</si>
  <si>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</si>
  <si>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</si>
  <si>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</si>
  <si>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</si>
  <si>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</si>
  <si>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</si>
  <si>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</si>
  <si>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</si>
  <si>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</si>
  <si>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</si>
  <si>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</si>
  <si>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</si>
  <si>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</si>
  <si>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</si>
  <si>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</si>
  <si>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</si>
  <si>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</si>
  <si>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</si>
  <si>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</si>
  <si>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</si>
  <si>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</si>
  <si>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</si>
  <si>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</si>
  <si>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</si>
  <si>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</si>
  <si>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</si>
  <si>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</si>
  <si>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</si>
  <si>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</si>
  <si>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</si>
  <si>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</si>
  <si>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</si>
  <si>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</si>
  <si>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</si>
  <si>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</si>
  <si>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</si>
  <si>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</si>
  <si>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</si>
  <si>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</si>
  <si>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</si>
  <si>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</si>
  <si>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</si>
  <si>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</si>
  <si>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</si>
  <si>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</si>
  <si>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</si>
  <si>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</si>
  <si>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</si>
  <si>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</si>
  <si>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</si>
  <si>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</si>
  <si>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</si>
  <si>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</si>
  <si>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</si>
  <si>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shrei Laxmi venketesh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</si>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</sst>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>
      <selection activeCell="G2" sqref="G2:G71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63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63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44</v>
      </c>
      <c r="C4" s="3">
        <v>16</v>
      </c>
      <c r="D4">
        <v>91</v>
      </c>
      <c r="E4">
        <f t="shared" si="0"/>
        <v>4004</v>
      </c>
      <c r="F4" s="25" t="s">
        <v>63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63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1</v>
      </c>
      <c r="D6">
        <v>130</v>
      </c>
      <c r="E6">
        <f t="shared" si="0"/>
        <v>0</v>
      </c>
      <c r="F6" s="25" t="s">
        <v>63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63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11</v>
      </c>
      <c r="C8" s="3">
        <v>19</v>
      </c>
      <c r="D8">
        <v>88</v>
      </c>
      <c r="E8">
        <f t="shared" si="0"/>
        <v>968</v>
      </c>
      <c r="F8" s="25" t="s">
        <v>63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84</v>
      </c>
      <c r="C9" s="3">
        <v>36</v>
      </c>
      <c r="D9">
        <v>57</v>
      </c>
      <c r="E9">
        <f t="shared" si="0"/>
        <v>4788</v>
      </c>
      <c r="F9" s="25" t="s">
        <v>63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63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366</v>
      </c>
      <c r="C13" s="3">
        <v>66</v>
      </c>
      <c r="D13">
        <v>61</v>
      </c>
      <c r="E13">
        <f t="shared" si="0"/>
        <v>22326</v>
      </c>
      <c r="F13" s="25" t="s">
        <v>63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57</v>
      </c>
      <c r="C14" s="3">
        <v>57</v>
      </c>
      <c r="D14">
        <v>104</v>
      </c>
      <c r="E14">
        <f t="shared" si="0"/>
        <v>5928</v>
      </c>
      <c r="F14" s="25" t="s">
        <v>63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1</v>
      </c>
      <c r="C15" s="3">
        <v>0</v>
      </c>
      <c r="D15">
        <v>49</v>
      </c>
      <c r="E15">
        <f t="shared" si="0"/>
        <v>49</v>
      </c>
      <c r="F15" s="25" t="s">
        <v>63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14</v>
      </c>
      <c r="C16" s="3">
        <v>31</v>
      </c>
      <c r="E16">
        <f t="shared" si="0"/>
        <v>0</v>
      </c>
      <c r="F16" s="25" t="s">
        <v>63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423</v>
      </c>
      <c r="C17" s="3">
        <v>99</v>
      </c>
      <c r="D17">
        <v>70</v>
      </c>
      <c r="E17">
        <f t="shared" si="0"/>
        <v>29610</v>
      </c>
      <c r="F17" s="25" t="s">
        <v>63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291</v>
      </c>
      <c r="C18" s="3">
        <v>144</v>
      </c>
      <c r="D18">
        <v>49</v>
      </c>
      <c r="E18">
        <f t="shared" si="0"/>
        <v>14259</v>
      </c>
      <c r="F18" s="25" t="s">
        <v>63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19</v>
      </c>
      <c r="C20" s="3">
        <v>19</v>
      </c>
      <c r="D20">
        <v>399</v>
      </c>
      <c r="E20">
        <f t="shared" si="0"/>
        <v>7581</v>
      </c>
      <c r="F20" s="25" t="s">
        <v>63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4</v>
      </c>
      <c r="D21">
        <v>619</v>
      </c>
      <c r="E21">
        <f t="shared" si="0"/>
        <v>0</v>
      </c>
      <c r="F21" s="25" t="s">
        <v>63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28</v>
      </c>
      <c r="C23" s="3">
        <v>8</v>
      </c>
      <c r="D23">
        <v>638</v>
      </c>
      <c r="E23">
        <f t="shared" si="0"/>
        <v>17864</v>
      </c>
      <c r="F23" s="25" t="s">
        <v>63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1</v>
      </c>
      <c r="C24" s="3">
        <v>2</v>
      </c>
      <c r="D24">
        <v>68</v>
      </c>
      <c r="E24">
        <f t="shared" si="0"/>
        <v>68</v>
      </c>
      <c r="F24" s="25" t="s">
        <v>63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22</v>
      </c>
      <c r="C25" s="3">
        <v>8</v>
      </c>
      <c r="D25">
        <v>240</v>
      </c>
      <c r="E25">
        <f t="shared" si="0"/>
        <v>5280</v>
      </c>
      <c r="F25" s="25" t="s">
        <v>63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20</v>
      </c>
      <c r="C26" s="3">
        <v>1</v>
      </c>
      <c r="D26">
        <v>480</v>
      </c>
      <c r="E26">
        <f t="shared" si="0"/>
        <v>9600</v>
      </c>
      <c r="F26" s="25" t="s">
        <v>63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3</v>
      </c>
      <c r="D27">
        <v>830</v>
      </c>
      <c r="E27">
        <f t="shared" si="0"/>
        <v>0</v>
      </c>
      <c r="F27" s="25" t="s">
        <v>63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3</v>
      </c>
      <c r="C28" s="3">
        <v>0</v>
      </c>
      <c r="D28">
        <v>430</v>
      </c>
      <c r="E28">
        <f t="shared" si="0"/>
        <v>1290</v>
      </c>
      <c r="F28" s="25" t="s">
        <v>63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8</v>
      </c>
      <c r="D29">
        <v>360</v>
      </c>
      <c r="E29">
        <f t="shared" si="0"/>
        <v>0</v>
      </c>
      <c r="F29" s="25" t="s">
        <v>63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3</v>
      </c>
      <c r="C30" s="3">
        <v>3</v>
      </c>
      <c r="D30">
        <v>269</v>
      </c>
      <c r="E30">
        <f t="shared" si="0"/>
        <v>807</v>
      </c>
      <c r="F30" s="25" t="s">
        <v>63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2</v>
      </c>
      <c r="D31">
        <v>633</v>
      </c>
      <c r="E31">
        <f t="shared" si="0"/>
        <v>0</v>
      </c>
      <c r="F31" s="25" t="s">
        <v>63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63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3</v>
      </c>
      <c r="C33" s="3">
        <v>2</v>
      </c>
      <c r="D33">
        <v>865</v>
      </c>
      <c r="E33">
        <f t="shared" si="0"/>
        <v>2595</v>
      </c>
      <c r="F33" s="25" t="s">
        <v>63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63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3</v>
      </c>
      <c r="C35" s="3">
        <v>3</v>
      </c>
      <c r="E35">
        <f t="shared" si="0"/>
        <v>0</v>
      </c>
      <c r="F35" s="25" t="s">
        <v>63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0"/>
        <v>0</v>
      </c>
      <c r="F36" s="25" t="s">
        <v>63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1</v>
      </c>
      <c r="C37" s="3">
        <v>1</v>
      </c>
      <c r="D37">
        <v>1367</v>
      </c>
      <c r="E37">
        <f t="shared" si="0"/>
        <v>1367</v>
      </c>
      <c r="F37" s="25" t="s">
        <v>63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3</v>
      </c>
      <c r="C38" s="3">
        <v>1</v>
      </c>
      <c r="D38">
        <v>955</v>
      </c>
      <c r="E38">
        <f t="shared" si="0"/>
        <v>2865</v>
      </c>
      <c r="F38" s="25" t="s">
        <v>63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2</v>
      </c>
      <c r="C39" s="3">
        <v>2</v>
      </c>
      <c r="D39">
        <v>168</v>
      </c>
      <c r="E39">
        <f t="shared" si="0"/>
        <v>336</v>
      </c>
      <c r="F39" s="25" t="s">
        <v>63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1</v>
      </c>
      <c r="C40" s="3">
        <v>9</v>
      </c>
      <c r="D40">
        <v>1287</v>
      </c>
      <c r="E40">
        <f t="shared" si="0"/>
        <v>1287</v>
      </c>
      <c r="F40" s="25" t="s">
        <v>63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1</v>
      </c>
      <c r="C41" s="3">
        <v>1</v>
      </c>
      <c r="D41">
        <v>1358</v>
      </c>
      <c r="E41">
        <f t="shared" si="0"/>
        <v>1358</v>
      </c>
      <c r="F41" s="25" t="s">
        <v>63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1</v>
      </c>
      <c r="C42" s="3">
        <v>3</v>
      </c>
      <c r="D42">
        <v>1270</v>
      </c>
      <c r="E42">
        <f t="shared" si="0"/>
        <v>1270</v>
      </c>
      <c r="F42" s="25" t="s">
        <v>63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2</v>
      </c>
      <c r="C43" s="3">
        <v>5</v>
      </c>
      <c r="D43">
        <v>1184</v>
      </c>
      <c r="E43">
        <f t="shared" si="0"/>
        <v>2368</v>
      </c>
      <c r="F43" s="25" t="s">
        <v>63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0"/>
        <v>0</v>
      </c>
      <c r="F44" s="25" t="s">
        <v>63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1</v>
      </c>
      <c r="C45" s="3">
        <v>8</v>
      </c>
      <c r="E45">
        <f t="shared" si="0"/>
        <v>0</v>
      </c>
      <c r="F45" s="25" t="s">
        <v>63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0"/>
        <v>0</v>
      </c>
      <c r="F46" s="25" t="s">
        <v>63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0"/>
        <v>0</v>
      </c>
      <c r="F47" s="25" t="s">
        <v>63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0"/>
        <v>0</v>
      </c>
      <c r="F48" s="25" t="s">
        <v>63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 t="shared" si="0"/>
        <v>0</v>
      </c>
      <c r="F49" s="25" t="s">
        <v>63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0"/>
        <v>0</v>
      </c>
      <c r="F50" s="25" t="s">
        <v>63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0"/>
        <v>0</v>
      </c>
      <c r="F51" s="25" t="s">
        <v>63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3</v>
      </c>
      <c r="C52" s="3">
        <v>4</v>
      </c>
      <c r="D52" s="27"/>
      <c r="E52">
        <f t="shared" si="0"/>
        <v>0</v>
      </c>
      <c r="F52" s="25" t="s">
        <v>63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0</v>
      </c>
      <c r="C53" s="3"/>
      <c r="D53">
        <v>769</v>
      </c>
      <c r="E53">
        <f t="shared" si="0"/>
        <v>0</v>
      </c>
      <c r="F53" s="25" t="s">
        <v>63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85</v>
      </c>
      <c r="C54" s="3">
        <v>18</v>
      </c>
      <c r="D54" s="27"/>
      <c r="E54">
        <f t="shared" si="0"/>
        <v>0</v>
      </c>
      <c r="F54" s="25" t="s">
        <v>63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0"/>
        <v>0</v>
      </c>
      <c r="F55" s="25" t="s">
        <v>63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1</v>
      </c>
      <c r="C56" s="3">
        <v>5</v>
      </c>
      <c r="D56" s="27"/>
      <c r="E56">
        <f t="shared" si="0"/>
        <v>0</v>
      </c>
      <c r="F56" s="25" t="s">
        <v>63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0"/>
        <v>0</v>
      </c>
      <c r="F57" s="25" t="s">
        <v>63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0"/>
        <v>0</v>
      </c>
      <c r="F58" s="25" t="s">
        <v>63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1</v>
      </c>
      <c r="C59" s="3">
        <v>14</v>
      </c>
      <c r="D59" s="27">
        <v>112</v>
      </c>
      <c r="E59">
        <f t="shared" si="0"/>
        <v>112</v>
      </c>
      <c r="F59" s="25" t="s">
        <v>63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5</v>
      </c>
      <c r="C60" s="3">
        <v>5</v>
      </c>
      <c r="D60" s="27">
        <v>225</v>
      </c>
      <c r="E60">
        <f t="shared" si="0"/>
        <v>1125</v>
      </c>
      <c r="F60" s="25" t="s">
        <v>63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63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63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63</v>
      </c>
      <c r="G63" s="25" t="s">
        <v>81</v>
      </c>
      <c r="H63" s="25" t="s">
        <v>85</v>
      </c>
      <c r="I63">
        <v>2019</v>
      </c>
    </row>
    <row r="64" spans="1:9" ht="14">
      <c r="A64" s="19" t="s">
        <v>74</v>
      </c>
      <c r="B64" s="3">
        <v>0</v>
      </c>
      <c r="C64" s="3">
        <v>2</v>
      </c>
      <c r="D64" s="27">
        <v>125</v>
      </c>
      <c r="F64" s="25" t="s">
        <v>63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63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63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4</v>
      </c>
      <c r="C68" s="3">
        <v>4</v>
      </c>
      <c r="D68" s="27">
        <v>345</v>
      </c>
      <c r="F68" s="25" t="s">
        <v>63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63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4</v>
      </c>
      <c r="C70" s="3">
        <v>3</v>
      </c>
      <c r="D70">
        <v>170</v>
      </c>
      <c r="F70" s="25" t="s">
        <v>63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8</v>
      </c>
      <c r="C71" s="3">
        <v>15</v>
      </c>
      <c r="F71" s="25" t="s">
        <v>63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>
      <selection activeCell="F2" sqref="F2:F71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80</v>
      </c>
      <c r="G1" s="26" t="s">
        <v>79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81</v>
      </c>
      <c r="G2" s="25" t="s">
        <v>65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81</v>
      </c>
      <c r="G3" s="25" t="s">
        <v>65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70</v>
      </c>
      <c r="D4">
        <v>91</v>
      </c>
      <c r="E4">
        <f t="shared" si="0"/>
        <v>6370</v>
      </c>
      <c r="F4" s="25" t="s">
        <v>81</v>
      </c>
      <c r="G4" s="25" t="s">
        <v>65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65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81</v>
      </c>
      <c r="G6" s="25" t="s">
        <v>65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65</v>
      </c>
      <c r="H7" s="25" t="s">
        <v>85</v>
      </c>
      <c r="I7">
        <v>2019</v>
      </c>
    </row>
    <row r="8" spans="1:9">
      <c r="A8" s="4" t="s">
        <v>6</v>
      </c>
      <c r="B8" s="3">
        <v>9</v>
      </c>
      <c r="C8" s="3">
        <v>4</v>
      </c>
      <c r="D8">
        <v>88</v>
      </c>
      <c r="E8">
        <f t="shared" si="0"/>
        <v>352</v>
      </c>
      <c r="F8" s="25" t="s">
        <v>81</v>
      </c>
      <c r="G8" s="25" t="s">
        <v>65</v>
      </c>
      <c r="H8" s="25" t="s">
        <v>85</v>
      </c>
      <c r="I8">
        <v>2019</v>
      </c>
    </row>
    <row r="9" spans="1:9">
      <c r="A9" s="5" t="s">
        <v>7</v>
      </c>
      <c r="B9" s="3">
        <v>11</v>
      </c>
      <c r="C9" s="3">
        <v>9</v>
      </c>
      <c r="D9">
        <v>57</v>
      </c>
      <c r="E9">
        <f t="shared" si="0"/>
        <v>513</v>
      </c>
      <c r="F9" s="25" t="s">
        <v>81</v>
      </c>
      <c r="G9" s="25" t="s">
        <v>65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81</v>
      </c>
      <c r="G10" s="25" t="s">
        <v>65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81</v>
      </c>
      <c r="G11" s="25" t="s">
        <v>65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81</v>
      </c>
      <c r="G12" s="25" t="s">
        <v>65</v>
      </c>
      <c r="H12" s="25" t="s">
        <v>85</v>
      </c>
      <c r="I12">
        <v>2019</v>
      </c>
    </row>
    <row r="13" spans="1:9">
      <c r="A13" s="7" t="s">
        <v>9</v>
      </c>
      <c r="B13" s="3">
        <v>87</v>
      </c>
      <c r="C13" s="3">
        <v>16</v>
      </c>
      <c r="D13">
        <v>61</v>
      </c>
      <c r="E13">
        <f t="shared" si="0"/>
        <v>976</v>
      </c>
      <c r="F13" s="25" t="s">
        <v>81</v>
      </c>
      <c r="G13" s="25" t="s">
        <v>65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81</v>
      </c>
      <c r="G14" s="25" t="s">
        <v>65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81</v>
      </c>
      <c r="G15" s="25" t="s">
        <v>65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81</v>
      </c>
      <c r="G16" s="25" t="s">
        <v>65</v>
      </c>
      <c r="H16" s="25" t="s">
        <v>85</v>
      </c>
      <c r="I16">
        <v>2019</v>
      </c>
    </row>
    <row r="17" spans="1:9">
      <c r="A17" s="4" t="s">
        <v>33</v>
      </c>
      <c r="B17" s="3">
        <v>69</v>
      </c>
      <c r="C17" s="3">
        <v>39</v>
      </c>
      <c r="D17">
        <v>70</v>
      </c>
      <c r="E17">
        <f t="shared" si="0"/>
        <v>2730</v>
      </c>
      <c r="F17" s="25" t="s">
        <v>81</v>
      </c>
      <c r="G17" s="25" t="s">
        <v>65</v>
      </c>
      <c r="H17" s="25" t="s">
        <v>85</v>
      </c>
      <c r="I17">
        <v>2019</v>
      </c>
    </row>
    <row r="18" spans="1:9">
      <c r="A18" s="4" t="s">
        <v>44</v>
      </c>
      <c r="B18" s="3">
        <v>65</v>
      </c>
      <c r="C18" s="3">
        <v>0</v>
      </c>
      <c r="D18">
        <v>49</v>
      </c>
      <c r="E18">
        <f t="shared" si="0"/>
        <v>0</v>
      </c>
      <c r="F18" s="25" t="s">
        <v>81</v>
      </c>
      <c r="G18" s="25" t="s">
        <v>65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81</v>
      </c>
      <c r="G19" s="25" t="s">
        <v>65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81</v>
      </c>
      <c r="G20" s="25" t="s">
        <v>65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81</v>
      </c>
      <c r="G21" s="25" t="s">
        <v>65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65</v>
      </c>
      <c r="H22" s="25" t="s">
        <v>85</v>
      </c>
      <c r="I22">
        <v>2019</v>
      </c>
    </row>
    <row r="23" spans="1:9">
      <c r="A23" s="5" t="s">
        <v>11</v>
      </c>
      <c r="B23" s="3">
        <v>1</v>
      </c>
      <c r="C23" s="3">
        <v>2</v>
      </c>
      <c r="D23">
        <v>638</v>
      </c>
      <c r="E23">
        <f t="shared" si="0"/>
        <v>1276</v>
      </c>
      <c r="F23" s="25" t="s">
        <v>81</v>
      </c>
      <c r="G23" s="25" t="s">
        <v>65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81</v>
      </c>
      <c r="G24" s="25" t="s">
        <v>65</v>
      </c>
      <c r="H24" s="25" t="s">
        <v>85</v>
      </c>
      <c r="I24">
        <v>2019</v>
      </c>
    </row>
    <row r="25" spans="1:9">
      <c r="A25" s="5" t="s">
        <v>12</v>
      </c>
      <c r="B25" s="3"/>
      <c r="C25" s="3">
        <v>5</v>
      </c>
      <c r="D25">
        <v>240</v>
      </c>
      <c r="E25">
        <f t="shared" si="0"/>
        <v>1200</v>
      </c>
      <c r="F25" s="25" t="s">
        <v>81</v>
      </c>
      <c r="G25" s="25" t="s">
        <v>65</v>
      </c>
      <c r="H25" s="25" t="s">
        <v>85</v>
      </c>
      <c r="I25">
        <v>2019</v>
      </c>
    </row>
    <row r="26" spans="1:9">
      <c r="A26" s="5" t="s">
        <v>13</v>
      </c>
      <c r="B26" s="3">
        <v>4</v>
      </c>
      <c r="C26" s="3">
        <v>1</v>
      </c>
      <c r="D26">
        <v>480</v>
      </c>
      <c r="E26">
        <f t="shared" si="0"/>
        <v>480</v>
      </c>
      <c r="F26" s="25" t="s">
        <v>81</v>
      </c>
      <c r="G26" s="25" t="s">
        <v>65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81</v>
      </c>
      <c r="G27" s="25" t="s">
        <v>65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81</v>
      </c>
      <c r="G28" s="25" t="s">
        <v>65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/>
      <c r="D29">
        <v>360</v>
      </c>
      <c r="E29">
        <f t="shared" si="0"/>
        <v>0</v>
      </c>
      <c r="F29" s="25" t="s">
        <v>81</v>
      </c>
      <c r="G29" s="25" t="s">
        <v>65</v>
      </c>
      <c r="H29" s="25" t="s">
        <v>85</v>
      </c>
      <c r="I29">
        <v>2019</v>
      </c>
    </row>
    <row r="30" spans="1:9" ht="14">
      <c r="A30" s="11" t="s">
        <v>57</v>
      </c>
      <c r="B30" s="3">
        <v>2</v>
      </c>
      <c r="C30" s="3">
        <v>1</v>
      </c>
      <c r="D30">
        <v>269</v>
      </c>
      <c r="E30">
        <f t="shared" si="0"/>
        <v>269</v>
      </c>
      <c r="F30" s="25" t="s">
        <v>81</v>
      </c>
      <c r="G30" s="25" t="s">
        <v>65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81</v>
      </c>
      <c r="G31" s="25" t="s">
        <v>65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81</v>
      </c>
      <c r="G32" s="25" t="s">
        <v>65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81</v>
      </c>
      <c r="G33" s="25" t="s">
        <v>65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81</v>
      </c>
      <c r="G34" s="25" t="s">
        <v>65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0</v>
      </c>
      <c r="E35">
        <f t="shared" si="1"/>
        <v>0</v>
      </c>
      <c r="F35" s="25" t="s">
        <v>81</v>
      </c>
      <c r="G35" s="25" t="s">
        <v>65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81</v>
      </c>
      <c r="G36" s="25" t="s">
        <v>65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81</v>
      </c>
      <c r="G37" s="25" t="s">
        <v>65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81</v>
      </c>
      <c r="G38" s="25" t="s">
        <v>65</v>
      </c>
      <c r="H38" s="25" t="s">
        <v>85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81</v>
      </c>
      <c r="G39" s="25" t="s">
        <v>65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81</v>
      </c>
      <c r="G40" s="25" t="s">
        <v>65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81</v>
      </c>
      <c r="G41" s="25" t="s">
        <v>65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81</v>
      </c>
      <c r="G42" s="25" t="s">
        <v>65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81</v>
      </c>
      <c r="G43" s="25" t="s">
        <v>65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81</v>
      </c>
      <c r="G44" s="25" t="s">
        <v>65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0</v>
      </c>
      <c r="E45">
        <f t="shared" si="1"/>
        <v>0</v>
      </c>
      <c r="F45" s="25" t="s">
        <v>81</v>
      </c>
      <c r="G45" s="25" t="s">
        <v>65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65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81</v>
      </c>
      <c r="G47" s="25" t="s">
        <v>65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81</v>
      </c>
      <c r="G48" s="25" t="s">
        <v>65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81</v>
      </c>
      <c r="G49" s="25" t="s">
        <v>65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3</v>
      </c>
      <c r="E50">
        <f t="shared" si="1"/>
        <v>0</v>
      </c>
      <c r="F50" s="25" t="s">
        <v>81</v>
      </c>
      <c r="G50" s="25" t="s">
        <v>65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81</v>
      </c>
      <c r="G51" s="25" t="s">
        <v>65</v>
      </c>
      <c r="H51" s="25" t="s">
        <v>85</v>
      </c>
      <c r="I51">
        <v>2019</v>
      </c>
    </row>
    <row r="52" spans="1:9">
      <c r="A52" s="17" t="s">
        <v>40</v>
      </c>
      <c r="B52" s="3">
        <v>3</v>
      </c>
      <c r="C52" s="3">
        <v>1</v>
      </c>
      <c r="D52" s="27"/>
      <c r="E52">
        <f t="shared" si="1"/>
        <v>0</v>
      </c>
      <c r="F52" s="25" t="s">
        <v>81</v>
      </c>
      <c r="G52" s="25" t="s">
        <v>65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81</v>
      </c>
      <c r="G53" s="25" t="s">
        <v>65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81</v>
      </c>
      <c r="G54" s="25" t="s">
        <v>65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81</v>
      </c>
      <c r="G55" s="25" t="s">
        <v>65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81</v>
      </c>
      <c r="G56" s="25" t="s">
        <v>65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65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81</v>
      </c>
      <c r="G58" s="25" t="s">
        <v>65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81</v>
      </c>
      <c r="G59" s="25" t="s">
        <v>65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81</v>
      </c>
      <c r="G60" s="25" t="s">
        <v>65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81</v>
      </c>
      <c r="G61" s="25" t="s">
        <v>65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81</v>
      </c>
      <c r="G62" s="25" t="s">
        <v>65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81</v>
      </c>
      <c r="G63" s="25" t="s">
        <v>65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81</v>
      </c>
      <c r="G64" s="25" t="s">
        <v>65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81</v>
      </c>
      <c r="G65" s="25" t="s">
        <v>65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65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81</v>
      </c>
      <c r="G67" s="25" t="s">
        <v>65</v>
      </c>
      <c r="H67" s="25" t="s">
        <v>85</v>
      </c>
      <c r="I67">
        <v>2019</v>
      </c>
    </row>
    <row r="68" spans="1:9">
      <c r="A68" s="22" t="s">
        <v>36</v>
      </c>
      <c r="B68" s="3">
        <v>6</v>
      </c>
      <c r="C68" s="3">
        <v>8</v>
      </c>
      <c r="D68" s="27">
        <v>345</v>
      </c>
      <c r="F68" s="25" t="s">
        <v>81</v>
      </c>
      <c r="G68" s="25" t="s">
        <v>65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81</v>
      </c>
      <c r="G69" s="25" t="s">
        <v>65</v>
      </c>
      <c r="H69" s="25" t="s">
        <v>85</v>
      </c>
      <c r="I69">
        <v>2019</v>
      </c>
    </row>
    <row r="70" spans="1:9" ht="14">
      <c r="A70" s="8" t="s">
        <v>53</v>
      </c>
      <c r="B70" s="3">
        <v>5</v>
      </c>
      <c r="C70" s="3">
        <v>0</v>
      </c>
      <c r="D70">
        <v>170</v>
      </c>
      <c r="F70" s="25" t="s">
        <v>81</v>
      </c>
      <c r="G70" s="25" t="s">
        <v>65</v>
      </c>
      <c r="H70" s="25" t="s">
        <v>85</v>
      </c>
      <c r="I70">
        <v>2019</v>
      </c>
    </row>
    <row r="71" spans="1:9">
      <c r="A71" s="18" t="s">
        <v>43</v>
      </c>
      <c r="B71" s="3">
        <v>2</v>
      </c>
      <c r="C71" s="3">
        <v>4</v>
      </c>
      <c r="F71" s="25" t="s">
        <v>81</v>
      </c>
      <c r="G71" s="25" t="s">
        <v>65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>
      <selection activeCell="F2" sqref="F2:F71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80</v>
      </c>
      <c r="G1" s="25" t="s">
        <v>79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81</v>
      </c>
      <c r="G2" s="25" t="s">
        <v>64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81</v>
      </c>
      <c r="G3" s="25" t="s">
        <v>64</v>
      </c>
      <c r="H3" s="25" t="s">
        <v>85</v>
      </c>
      <c r="I3">
        <v>2019</v>
      </c>
    </row>
    <row r="4" spans="1:9">
      <c r="A4" s="4" t="s">
        <v>2</v>
      </c>
      <c r="B4" s="3">
        <v>43</v>
      </c>
      <c r="C4" s="3">
        <v>61</v>
      </c>
      <c r="D4">
        <v>91</v>
      </c>
      <c r="E4">
        <f t="shared" si="0"/>
        <v>5551</v>
      </c>
      <c r="F4" s="25" t="s">
        <v>81</v>
      </c>
      <c r="G4" s="25" t="s">
        <v>64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64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81</v>
      </c>
      <c r="G6" s="25" t="s">
        <v>64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64</v>
      </c>
      <c r="H7" s="25" t="s">
        <v>85</v>
      </c>
      <c r="I7">
        <v>2019</v>
      </c>
    </row>
    <row r="8" spans="1:9">
      <c r="A8" s="4" t="s">
        <v>6</v>
      </c>
      <c r="B8" s="3">
        <v>51</v>
      </c>
      <c r="C8" s="3">
        <v>20</v>
      </c>
      <c r="D8">
        <v>88</v>
      </c>
      <c r="E8">
        <f t="shared" si="0"/>
        <v>1760</v>
      </c>
      <c r="F8" s="25" t="s">
        <v>81</v>
      </c>
      <c r="G8" s="25" t="s">
        <v>64</v>
      </c>
      <c r="H8" s="25" t="s">
        <v>85</v>
      </c>
      <c r="I8">
        <v>2019</v>
      </c>
    </row>
    <row r="9" spans="1:9">
      <c r="A9" s="5" t="s">
        <v>7</v>
      </c>
      <c r="B9" s="3">
        <v>59</v>
      </c>
      <c r="C9" s="3">
        <v>24</v>
      </c>
      <c r="D9">
        <v>57</v>
      </c>
      <c r="E9">
        <f t="shared" si="0"/>
        <v>1368</v>
      </c>
      <c r="F9" s="25" t="s">
        <v>81</v>
      </c>
      <c r="G9" s="25" t="s">
        <v>64</v>
      </c>
      <c r="H9" s="25" t="s">
        <v>85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81</v>
      </c>
      <c r="G10" s="25" t="s">
        <v>64</v>
      </c>
      <c r="H10" s="25" t="s">
        <v>85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81</v>
      </c>
      <c r="G11" s="25" t="s">
        <v>64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81</v>
      </c>
      <c r="G12" s="25" t="s">
        <v>64</v>
      </c>
      <c r="H12" s="25" t="s">
        <v>85</v>
      </c>
      <c r="I12">
        <v>2019</v>
      </c>
    </row>
    <row r="13" spans="1:9">
      <c r="A13" s="7" t="s">
        <v>9</v>
      </c>
      <c r="B13" s="3">
        <v>240</v>
      </c>
      <c r="C13" s="3">
        <v>86</v>
      </c>
      <c r="D13">
        <v>61</v>
      </c>
      <c r="E13">
        <f t="shared" si="0"/>
        <v>5246</v>
      </c>
      <c r="F13" s="25" t="s">
        <v>81</v>
      </c>
      <c r="G13" s="25" t="s">
        <v>64</v>
      </c>
      <c r="H13" s="25" t="s">
        <v>85</v>
      </c>
      <c r="I13">
        <v>2019</v>
      </c>
    </row>
    <row r="14" spans="1:9">
      <c r="A14" s="7" t="s">
        <v>10</v>
      </c>
      <c r="B14" s="3">
        <v>12</v>
      </c>
      <c r="C14" s="3">
        <v>40</v>
      </c>
      <c r="D14">
        <v>104</v>
      </c>
      <c r="E14">
        <f t="shared" si="0"/>
        <v>4160</v>
      </c>
      <c r="F14" s="25" t="s">
        <v>81</v>
      </c>
      <c r="G14" s="25" t="s">
        <v>64</v>
      </c>
      <c r="H14" s="25" t="s">
        <v>85</v>
      </c>
      <c r="I14">
        <v>2019</v>
      </c>
    </row>
    <row r="15" spans="1:9" ht="14">
      <c r="A15" s="8" t="s">
        <v>55</v>
      </c>
      <c r="B15" s="3">
        <v>1</v>
      </c>
      <c r="C15" s="3">
        <v>7</v>
      </c>
      <c r="D15">
        <v>49</v>
      </c>
      <c r="E15">
        <f t="shared" si="0"/>
        <v>343</v>
      </c>
      <c r="F15" s="25" t="s">
        <v>81</v>
      </c>
      <c r="G15" s="25" t="s">
        <v>64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10</v>
      </c>
      <c r="E16">
        <f t="shared" si="0"/>
        <v>0</v>
      </c>
      <c r="F16" s="25" t="s">
        <v>81</v>
      </c>
      <c r="G16" s="25" t="s">
        <v>64</v>
      </c>
      <c r="H16" s="25" t="s">
        <v>85</v>
      </c>
      <c r="I16">
        <v>2019</v>
      </c>
    </row>
    <row r="17" spans="1:9">
      <c r="A17" s="4" t="s">
        <v>33</v>
      </c>
      <c r="B17" s="3">
        <v>252</v>
      </c>
      <c r="C17" s="3">
        <v>177</v>
      </c>
      <c r="D17">
        <v>70</v>
      </c>
      <c r="E17">
        <f t="shared" si="0"/>
        <v>12390</v>
      </c>
      <c r="F17" s="25" t="s">
        <v>81</v>
      </c>
      <c r="G17" s="25" t="s">
        <v>64</v>
      </c>
      <c r="H17" s="25" t="s">
        <v>85</v>
      </c>
      <c r="I17">
        <v>2019</v>
      </c>
    </row>
    <row r="18" spans="1:9">
      <c r="A18" s="4" t="s">
        <v>44</v>
      </c>
      <c r="B18" s="3">
        <v>211</v>
      </c>
      <c r="C18" s="3">
        <v>57</v>
      </c>
      <c r="D18">
        <v>49</v>
      </c>
      <c r="E18">
        <f t="shared" si="0"/>
        <v>2793</v>
      </c>
      <c r="F18" s="25" t="s">
        <v>81</v>
      </c>
      <c r="G18" s="25" t="s">
        <v>64</v>
      </c>
      <c r="H18" s="25" t="s">
        <v>85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81</v>
      </c>
      <c r="G19" s="25" t="s">
        <v>64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81</v>
      </c>
      <c r="G20" s="25" t="s">
        <v>64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7</v>
      </c>
      <c r="D21">
        <v>619</v>
      </c>
      <c r="E21">
        <f t="shared" si="0"/>
        <v>4333</v>
      </c>
      <c r="F21" s="25" t="s">
        <v>81</v>
      </c>
      <c r="G21" s="25" t="s">
        <v>64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64</v>
      </c>
      <c r="H22" s="25" t="s">
        <v>85</v>
      </c>
      <c r="I22">
        <v>2019</v>
      </c>
    </row>
    <row r="23" spans="1:9">
      <c r="A23" s="5" t="s">
        <v>11</v>
      </c>
      <c r="B23" s="3">
        <v>11</v>
      </c>
      <c r="C23" s="3">
        <v>8</v>
      </c>
      <c r="D23">
        <v>638</v>
      </c>
      <c r="E23">
        <f t="shared" si="0"/>
        <v>5104</v>
      </c>
      <c r="F23" s="25" t="s">
        <v>81</v>
      </c>
      <c r="G23" s="25" t="s">
        <v>64</v>
      </c>
      <c r="H23" s="25" t="s">
        <v>85</v>
      </c>
      <c r="I23">
        <v>2019</v>
      </c>
    </row>
    <row r="24" spans="1:9">
      <c r="A24" s="5" t="s">
        <v>52</v>
      </c>
      <c r="B24" s="3">
        <v>3</v>
      </c>
      <c r="C24" s="3">
        <v>2</v>
      </c>
      <c r="D24">
        <v>68</v>
      </c>
      <c r="E24">
        <f t="shared" si="0"/>
        <v>136</v>
      </c>
      <c r="F24" s="25" t="s">
        <v>81</v>
      </c>
      <c r="G24" s="25" t="s">
        <v>64</v>
      </c>
      <c r="H24" s="25" t="s">
        <v>85</v>
      </c>
      <c r="I24">
        <v>2019</v>
      </c>
    </row>
    <row r="25" spans="1:9">
      <c r="A25" s="5" t="s">
        <v>12</v>
      </c>
      <c r="B25" s="3">
        <v>8</v>
      </c>
      <c r="C25" s="3">
        <v>4</v>
      </c>
      <c r="D25">
        <v>240</v>
      </c>
      <c r="E25">
        <f t="shared" si="0"/>
        <v>960</v>
      </c>
      <c r="F25" s="25" t="s">
        <v>81</v>
      </c>
      <c r="G25" s="25" t="s">
        <v>64</v>
      </c>
      <c r="H25" s="25" t="s">
        <v>85</v>
      </c>
      <c r="I25">
        <v>2019</v>
      </c>
    </row>
    <row r="26" spans="1:9">
      <c r="A26" s="5" t="s">
        <v>13</v>
      </c>
      <c r="B26" s="3">
        <v>15</v>
      </c>
      <c r="C26" s="3">
        <v>5</v>
      </c>
      <c r="D26">
        <v>480</v>
      </c>
      <c r="E26">
        <f t="shared" si="0"/>
        <v>2400</v>
      </c>
      <c r="F26" s="25" t="s">
        <v>81</v>
      </c>
      <c r="G26" s="25" t="s">
        <v>64</v>
      </c>
      <c r="H26" s="25" t="s">
        <v>85</v>
      </c>
      <c r="I26">
        <v>2019</v>
      </c>
    </row>
    <row r="27" spans="1:9">
      <c r="A27" s="5" t="s">
        <v>28</v>
      </c>
      <c r="B27" s="3"/>
      <c r="C27" s="3">
        <v>5</v>
      </c>
      <c r="D27">
        <v>830</v>
      </c>
      <c r="E27">
        <f t="shared" si="0"/>
        <v>4150</v>
      </c>
      <c r="F27" s="25" t="s">
        <v>81</v>
      </c>
      <c r="G27" s="25" t="s">
        <v>64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2</v>
      </c>
      <c r="D28">
        <v>430</v>
      </c>
      <c r="E28">
        <f t="shared" si="0"/>
        <v>860</v>
      </c>
      <c r="F28" s="25" t="s">
        <v>81</v>
      </c>
      <c r="G28" s="25" t="s">
        <v>64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81</v>
      </c>
      <c r="G29" s="25" t="s">
        <v>64</v>
      </c>
      <c r="H29" s="25" t="s">
        <v>85</v>
      </c>
      <c r="I29">
        <v>2019</v>
      </c>
    </row>
    <row r="30" spans="1:9" ht="14">
      <c r="A30" s="11" t="s">
        <v>57</v>
      </c>
      <c r="B30" s="3">
        <v>1</v>
      </c>
      <c r="C30" s="3">
        <v>6</v>
      </c>
      <c r="D30">
        <v>269</v>
      </c>
      <c r="E30">
        <f t="shared" si="0"/>
        <v>1614</v>
      </c>
      <c r="F30" s="25" t="s">
        <v>81</v>
      </c>
      <c r="G30" s="25" t="s">
        <v>64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2</v>
      </c>
      <c r="D31">
        <v>633</v>
      </c>
      <c r="E31">
        <f t="shared" si="0"/>
        <v>1266</v>
      </c>
      <c r="F31" s="25" t="s">
        <v>81</v>
      </c>
      <c r="G31" s="25" t="s">
        <v>64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3</v>
      </c>
      <c r="D32">
        <v>789</v>
      </c>
      <c r="E32">
        <f t="shared" si="0"/>
        <v>2367</v>
      </c>
      <c r="F32" s="25" t="s">
        <v>81</v>
      </c>
      <c r="G32" s="25" t="s">
        <v>64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81</v>
      </c>
      <c r="G33" s="25" t="s">
        <v>64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81</v>
      </c>
      <c r="G34" s="25" t="s">
        <v>64</v>
      </c>
      <c r="H34" s="25" t="s">
        <v>85</v>
      </c>
      <c r="I34">
        <v>2019</v>
      </c>
    </row>
    <row r="35" spans="1:9">
      <c r="A35" s="14" t="s">
        <v>37</v>
      </c>
      <c r="B35" s="3">
        <v>1</v>
      </c>
      <c r="C35" s="3">
        <v>1</v>
      </c>
      <c r="E35">
        <f t="shared" si="1"/>
        <v>0</v>
      </c>
      <c r="F35" s="25" t="s">
        <v>81</v>
      </c>
      <c r="G35" s="25" t="s">
        <v>64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81</v>
      </c>
      <c r="G36" s="25" t="s">
        <v>64</v>
      </c>
      <c r="H36" s="25" t="s">
        <v>85</v>
      </c>
      <c r="I36">
        <v>2019</v>
      </c>
    </row>
    <row r="37" spans="1:9">
      <c r="A37" s="5" t="s">
        <v>16</v>
      </c>
      <c r="B37" s="3">
        <v>2</v>
      </c>
      <c r="C37" s="3">
        <v>1</v>
      </c>
      <c r="D37">
        <v>1367</v>
      </c>
      <c r="E37">
        <f t="shared" si="1"/>
        <v>1367</v>
      </c>
      <c r="F37" s="25" t="s">
        <v>81</v>
      </c>
      <c r="G37" s="25" t="s">
        <v>64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0</v>
      </c>
      <c r="D38">
        <v>955</v>
      </c>
      <c r="E38">
        <f t="shared" si="1"/>
        <v>0</v>
      </c>
      <c r="F38" s="25" t="s">
        <v>81</v>
      </c>
      <c r="G38" s="25" t="s">
        <v>64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3</v>
      </c>
      <c r="D39">
        <v>168</v>
      </c>
      <c r="E39">
        <f t="shared" si="1"/>
        <v>504</v>
      </c>
      <c r="F39" s="25" t="s">
        <v>81</v>
      </c>
      <c r="G39" s="25" t="s">
        <v>64</v>
      </c>
      <c r="H39" s="25" t="s">
        <v>85</v>
      </c>
      <c r="I39">
        <v>2019</v>
      </c>
    </row>
    <row r="40" spans="1:9">
      <c r="A40" s="4" t="s">
        <v>18</v>
      </c>
      <c r="B40" s="3">
        <v>2</v>
      </c>
      <c r="C40" s="3">
        <v>0</v>
      </c>
      <c r="D40">
        <v>1287</v>
      </c>
      <c r="E40">
        <f t="shared" si="1"/>
        <v>0</v>
      </c>
      <c r="F40" s="25" t="s">
        <v>81</v>
      </c>
      <c r="G40" s="25" t="s">
        <v>64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81</v>
      </c>
      <c r="G41" s="25" t="s">
        <v>64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1</v>
      </c>
      <c r="D42">
        <v>1270</v>
      </c>
      <c r="E42">
        <f t="shared" si="1"/>
        <v>1270</v>
      </c>
      <c r="F42" s="25" t="s">
        <v>81</v>
      </c>
      <c r="G42" s="25" t="s">
        <v>64</v>
      </c>
      <c r="H42" s="25" t="s">
        <v>85</v>
      </c>
      <c r="I42">
        <v>2019</v>
      </c>
    </row>
    <row r="43" spans="1:9" ht="14">
      <c r="A43" s="15" t="s">
        <v>49</v>
      </c>
      <c r="B43" s="3">
        <v>1</v>
      </c>
      <c r="C43" s="3">
        <v>0</v>
      </c>
      <c r="D43">
        <v>1184</v>
      </c>
      <c r="E43">
        <f t="shared" si="1"/>
        <v>0</v>
      </c>
      <c r="F43" s="25" t="s">
        <v>81</v>
      </c>
      <c r="G43" s="25" t="s">
        <v>64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81</v>
      </c>
      <c r="G44" s="25" t="s">
        <v>64</v>
      </c>
      <c r="H44" s="25" t="s">
        <v>85</v>
      </c>
      <c r="I44">
        <v>2019</v>
      </c>
    </row>
    <row r="45" spans="1:9">
      <c r="A45" s="17" t="s">
        <v>38</v>
      </c>
      <c r="B45" s="3">
        <v>2</v>
      </c>
      <c r="C45" s="3">
        <v>2</v>
      </c>
      <c r="E45">
        <f t="shared" si="1"/>
        <v>0</v>
      </c>
      <c r="F45" s="25" t="s">
        <v>81</v>
      </c>
      <c r="G45" s="25" t="s">
        <v>64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64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81</v>
      </c>
      <c r="G47" s="25" t="s">
        <v>64</v>
      </c>
      <c r="H47" s="25" t="s">
        <v>85</v>
      </c>
      <c r="I47">
        <v>2019</v>
      </c>
    </row>
    <row r="48" spans="1:9">
      <c r="A48" s="5" t="s">
        <v>21</v>
      </c>
      <c r="B48" s="3">
        <v>7</v>
      </c>
      <c r="C48" s="3">
        <v>3</v>
      </c>
      <c r="D48">
        <v>157</v>
      </c>
      <c r="E48">
        <f t="shared" si="1"/>
        <v>471</v>
      </c>
      <c r="F48" s="25" t="s">
        <v>81</v>
      </c>
      <c r="G48" s="25" t="s">
        <v>64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4</v>
      </c>
      <c r="D49">
        <v>223</v>
      </c>
      <c r="E49">
        <f t="shared" si="1"/>
        <v>892</v>
      </c>
      <c r="F49" s="25" t="s">
        <v>81</v>
      </c>
      <c r="G49" s="25" t="s">
        <v>64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1"/>
        <v>0</v>
      </c>
      <c r="F50" s="25" t="s">
        <v>81</v>
      </c>
      <c r="G50" s="25" t="s">
        <v>64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81</v>
      </c>
      <c r="G51" s="25" t="s">
        <v>64</v>
      </c>
      <c r="H51" s="25" t="s">
        <v>85</v>
      </c>
      <c r="I51">
        <v>2019</v>
      </c>
    </row>
    <row r="52" spans="1:9">
      <c r="A52" s="17" t="s">
        <v>40</v>
      </c>
      <c r="B52" s="3">
        <v>5</v>
      </c>
      <c r="C52" s="3">
        <v>5</v>
      </c>
      <c r="D52" s="27"/>
      <c r="E52">
        <f t="shared" si="1"/>
        <v>0</v>
      </c>
      <c r="F52" s="25" t="s">
        <v>81</v>
      </c>
      <c r="G52" s="25" t="s">
        <v>64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81</v>
      </c>
      <c r="G53" s="25" t="s">
        <v>64</v>
      </c>
      <c r="H53" s="25" t="s">
        <v>85</v>
      </c>
      <c r="I53">
        <v>2019</v>
      </c>
    </row>
    <row r="54" spans="1:9">
      <c r="A54" s="18" t="s">
        <v>42</v>
      </c>
      <c r="B54" s="3">
        <v>16</v>
      </c>
      <c r="C54" s="3">
        <v>0</v>
      </c>
      <c r="D54" s="27"/>
      <c r="E54">
        <f t="shared" si="1"/>
        <v>0</v>
      </c>
      <c r="F54" s="25" t="s">
        <v>81</v>
      </c>
      <c r="G54" s="25" t="s">
        <v>64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81</v>
      </c>
      <c r="G55" s="25" t="s">
        <v>64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5</v>
      </c>
      <c r="D56" s="27"/>
      <c r="E56">
        <f t="shared" si="1"/>
        <v>0</v>
      </c>
      <c r="F56" s="25" t="s">
        <v>81</v>
      </c>
      <c r="G56" s="25" t="s">
        <v>64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64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81</v>
      </c>
      <c r="G58" s="25" t="s">
        <v>64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81</v>
      </c>
      <c r="G59" s="25" t="s">
        <v>64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81</v>
      </c>
      <c r="G60" s="25" t="s">
        <v>64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81</v>
      </c>
      <c r="G61" s="25" t="s">
        <v>64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81</v>
      </c>
      <c r="G62" s="25" t="s">
        <v>64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81</v>
      </c>
      <c r="G63" s="25" t="s">
        <v>64</v>
      </c>
      <c r="H63" s="25" t="s">
        <v>85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81</v>
      </c>
      <c r="G64" s="25" t="s">
        <v>64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81</v>
      </c>
      <c r="G65" s="25" t="s">
        <v>64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81</v>
      </c>
      <c r="G66" s="25" t="s">
        <v>64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81</v>
      </c>
      <c r="G67" s="25" t="s">
        <v>64</v>
      </c>
      <c r="H67" s="25" t="s">
        <v>85</v>
      </c>
      <c r="I67">
        <v>2019</v>
      </c>
    </row>
    <row r="68" spans="1:9">
      <c r="A68" s="22" t="s">
        <v>36</v>
      </c>
      <c r="B68" s="3">
        <v>5</v>
      </c>
      <c r="C68" s="3">
        <v>7</v>
      </c>
      <c r="D68" s="27">
        <v>345</v>
      </c>
      <c r="F68" s="25" t="s">
        <v>81</v>
      </c>
      <c r="G68" s="25" t="s">
        <v>64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0</v>
      </c>
      <c r="D69">
        <v>48</v>
      </c>
      <c r="F69" s="25" t="s">
        <v>81</v>
      </c>
      <c r="G69" s="25" t="s">
        <v>64</v>
      </c>
      <c r="H69" s="25" t="s">
        <v>85</v>
      </c>
      <c r="I69">
        <v>2019</v>
      </c>
    </row>
    <row r="70" spans="1:9" ht="14">
      <c r="A70" s="8" t="s">
        <v>53</v>
      </c>
      <c r="B70" s="3">
        <v>6</v>
      </c>
      <c r="C70" s="3">
        <v>0</v>
      </c>
      <c r="D70">
        <v>170</v>
      </c>
      <c r="F70" s="25" t="s">
        <v>81</v>
      </c>
      <c r="G70" s="25" t="s">
        <v>64</v>
      </c>
      <c r="H70" s="25" t="s">
        <v>85</v>
      </c>
      <c r="I70">
        <v>2019</v>
      </c>
    </row>
    <row r="71" spans="1:9">
      <c r="A71" s="18" t="s">
        <v>43</v>
      </c>
      <c r="B71" s="3">
        <v>3</v>
      </c>
      <c r="C71" s="3">
        <v>6</v>
      </c>
      <c r="F71" s="25" t="s">
        <v>81</v>
      </c>
      <c r="G71" s="25" t="s">
        <v>64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>
      <selection activeCell="F2" sqref="F2:F71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80</v>
      </c>
      <c r="G1" s="26" t="s">
        <v>79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KE_Aug_19!C2*D2</f>
        <v>0</v>
      </c>
      <c r="F2" s="25" t="s">
        <v>81</v>
      </c>
      <c r="G2" s="25" t="s">
        <v>66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KE_Aug_19!C3*D3</f>
        <v>0</v>
      </c>
      <c r="F3" s="25" t="s">
        <v>81</v>
      </c>
      <c r="G3" s="25" t="s">
        <v>66</v>
      </c>
      <c r="H3" s="25" t="s">
        <v>85</v>
      </c>
      <c r="I3">
        <v>2019</v>
      </c>
    </row>
    <row r="4" spans="1:9">
      <c r="A4" s="4" t="s">
        <v>2</v>
      </c>
      <c r="B4" s="3">
        <v>27</v>
      </c>
      <c r="C4" s="3">
        <v>38</v>
      </c>
      <c r="D4">
        <v>91</v>
      </c>
      <c r="E4">
        <f>KE_Aug_19!C4*D4</f>
        <v>1456</v>
      </c>
      <c r="F4" s="25" t="s">
        <v>81</v>
      </c>
      <c r="G4" s="25" t="s">
        <v>66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KE_Aug_19!C5*D5</f>
        <v>0</v>
      </c>
      <c r="F5" s="25" t="s">
        <v>81</v>
      </c>
      <c r="G5" s="25" t="s">
        <v>66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2</v>
      </c>
      <c r="D6">
        <v>130</v>
      </c>
      <c r="E6">
        <f>KE_Aug_19!C6*D6</f>
        <v>130</v>
      </c>
      <c r="F6" s="25" t="s">
        <v>81</v>
      </c>
      <c r="G6" s="25" t="s">
        <v>66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KE_Aug_19!C7*D7</f>
        <v>0</v>
      </c>
      <c r="F7" s="25" t="s">
        <v>81</v>
      </c>
      <c r="G7" s="25" t="s">
        <v>66</v>
      </c>
      <c r="H7" s="25" t="s">
        <v>85</v>
      </c>
      <c r="I7">
        <v>2019</v>
      </c>
    </row>
    <row r="8" spans="1:9">
      <c r="A8" s="4" t="s">
        <v>6</v>
      </c>
      <c r="B8" s="3">
        <v>16</v>
      </c>
      <c r="C8" s="3">
        <v>22</v>
      </c>
      <c r="D8">
        <v>88</v>
      </c>
      <c r="E8">
        <f>KE_Aug_19!C8*D8</f>
        <v>1672</v>
      </c>
      <c r="F8" s="25" t="s">
        <v>81</v>
      </c>
      <c r="G8" s="25" t="s">
        <v>66</v>
      </c>
      <c r="H8" s="25" t="s">
        <v>85</v>
      </c>
      <c r="I8">
        <v>2019</v>
      </c>
    </row>
    <row r="9" spans="1:9">
      <c r="A9" s="5" t="s">
        <v>7</v>
      </c>
      <c r="B9" s="3">
        <v>73</v>
      </c>
      <c r="C9" s="3">
        <v>29</v>
      </c>
      <c r="D9">
        <v>57</v>
      </c>
      <c r="E9">
        <f>KE_Aug_19!C9*D9</f>
        <v>2052</v>
      </c>
      <c r="F9" s="25" t="s">
        <v>81</v>
      </c>
      <c r="G9" s="25" t="s">
        <v>66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>KE_Aug_19!C10*D10</f>
        <v>0</v>
      </c>
      <c r="F10" s="25" t="s">
        <v>81</v>
      </c>
      <c r="G10" s="25" t="s">
        <v>66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>KE_Aug_19!C11*D11</f>
        <v>0</v>
      </c>
      <c r="F11" s="25" t="s">
        <v>81</v>
      </c>
      <c r="G11" s="25" t="s">
        <v>66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>KE_Aug_19!C12*D12</f>
        <v>892</v>
      </c>
      <c r="F12" s="25" t="s">
        <v>81</v>
      </c>
      <c r="G12" s="25" t="s">
        <v>66</v>
      </c>
      <c r="H12" s="25" t="s">
        <v>85</v>
      </c>
      <c r="I12">
        <v>2019</v>
      </c>
    </row>
    <row r="13" spans="1:9">
      <c r="A13" s="7" t="s">
        <v>9</v>
      </c>
      <c r="B13" s="3">
        <v>190</v>
      </c>
      <c r="C13" s="3">
        <v>112</v>
      </c>
      <c r="D13">
        <v>61</v>
      </c>
      <c r="E13">
        <f>KE_Aug_19!C13*D13</f>
        <v>4026</v>
      </c>
      <c r="F13" s="25" t="s">
        <v>81</v>
      </c>
      <c r="G13" s="25" t="s">
        <v>66</v>
      </c>
      <c r="H13" s="25" t="s">
        <v>85</v>
      </c>
      <c r="I13">
        <v>2019</v>
      </c>
    </row>
    <row r="14" spans="1:9">
      <c r="A14" s="7" t="s">
        <v>10</v>
      </c>
      <c r="B14" s="3">
        <v>18</v>
      </c>
      <c r="C14" s="3">
        <v>66</v>
      </c>
      <c r="D14">
        <v>104</v>
      </c>
      <c r="E14">
        <f>KE_Aug_19!C14*D14</f>
        <v>5928</v>
      </c>
      <c r="F14" s="25" t="s">
        <v>81</v>
      </c>
      <c r="G14" s="25" t="s">
        <v>66</v>
      </c>
      <c r="H14" s="25" t="s">
        <v>85</v>
      </c>
      <c r="I14">
        <v>2019</v>
      </c>
    </row>
    <row r="15" spans="1:9" ht="14">
      <c r="A15" s="8" t="s">
        <v>55</v>
      </c>
      <c r="B15" s="3">
        <v>10</v>
      </c>
      <c r="C15" s="3">
        <v>0</v>
      </c>
      <c r="D15">
        <v>49</v>
      </c>
      <c r="E15">
        <f>KE_Aug_19!C15*D15</f>
        <v>0</v>
      </c>
      <c r="F15" s="25" t="s">
        <v>81</v>
      </c>
      <c r="G15" s="25" t="s">
        <v>66</v>
      </c>
      <c r="H15" s="25" t="s">
        <v>85</v>
      </c>
      <c r="I15">
        <v>2019</v>
      </c>
    </row>
    <row r="16" spans="1:9">
      <c r="A16" s="4" t="s">
        <v>32</v>
      </c>
      <c r="B16" s="3">
        <v>1</v>
      </c>
      <c r="C16" s="3">
        <v>67</v>
      </c>
      <c r="E16">
        <f>KE_Aug_19!C16*D16</f>
        <v>0</v>
      </c>
      <c r="F16" s="25" t="s">
        <v>81</v>
      </c>
      <c r="G16" s="25" t="s">
        <v>66</v>
      </c>
      <c r="H16" s="25" t="s">
        <v>85</v>
      </c>
      <c r="I16">
        <v>2019</v>
      </c>
    </row>
    <row r="17" spans="1:9">
      <c r="A17" s="4" t="s">
        <v>33</v>
      </c>
      <c r="B17" s="3">
        <v>182</v>
      </c>
      <c r="C17" s="3">
        <v>84</v>
      </c>
      <c r="D17">
        <v>70</v>
      </c>
      <c r="E17">
        <f>KE_Aug_19!C17*D17</f>
        <v>6930</v>
      </c>
      <c r="F17" s="25" t="s">
        <v>81</v>
      </c>
      <c r="G17" s="25" t="s">
        <v>66</v>
      </c>
      <c r="H17" s="25" t="s">
        <v>85</v>
      </c>
      <c r="I17">
        <v>2019</v>
      </c>
    </row>
    <row r="18" spans="1:9">
      <c r="A18" s="4" t="s">
        <v>44</v>
      </c>
      <c r="B18" s="3">
        <v>181</v>
      </c>
      <c r="C18" s="3">
        <v>188</v>
      </c>
      <c r="D18">
        <v>49</v>
      </c>
      <c r="E18">
        <f>KE_Aug_19!C18*D18</f>
        <v>7056</v>
      </c>
      <c r="F18" s="25" t="s">
        <v>81</v>
      </c>
      <c r="G18" s="25" t="s">
        <v>66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>KE_Aug_19!C19*D19</f>
        <v>0</v>
      </c>
      <c r="F19" s="25" t="s">
        <v>81</v>
      </c>
      <c r="G19" s="25" t="s">
        <v>66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36</v>
      </c>
      <c r="D20">
        <v>399</v>
      </c>
      <c r="E20">
        <f>KE_Aug_19!C20*D20</f>
        <v>7581</v>
      </c>
      <c r="F20" s="25" t="s">
        <v>81</v>
      </c>
      <c r="G20" s="25" t="s">
        <v>66</v>
      </c>
      <c r="H20" s="25" t="s">
        <v>85</v>
      </c>
      <c r="I20">
        <v>2019</v>
      </c>
    </row>
    <row r="21" spans="1:9" ht="14">
      <c r="A21" s="8" t="s">
        <v>56</v>
      </c>
      <c r="B21" s="3">
        <v>5</v>
      </c>
      <c r="C21" s="3">
        <v>12</v>
      </c>
      <c r="D21">
        <v>619</v>
      </c>
      <c r="E21">
        <f>KE_Aug_19!C21*D21</f>
        <v>2476</v>
      </c>
      <c r="F21" s="25" t="s">
        <v>81</v>
      </c>
      <c r="G21" s="25" t="s">
        <v>66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>KE_Aug_19!C22*D22</f>
        <v>0</v>
      </c>
      <c r="F22" s="25" t="s">
        <v>81</v>
      </c>
      <c r="G22" s="25" t="s">
        <v>66</v>
      </c>
      <c r="H22" s="25" t="s">
        <v>85</v>
      </c>
      <c r="I22">
        <v>2019</v>
      </c>
    </row>
    <row r="23" spans="1:9">
      <c r="A23" s="5" t="s">
        <v>11</v>
      </c>
      <c r="B23" s="3">
        <v>12</v>
      </c>
      <c r="C23" s="3">
        <v>12</v>
      </c>
      <c r="D23">
        <v>638</v>
      </c>
      <c r="E23">
        <f>KE_Aug_19!C23*D23</f>
        <v>5104</v>
      </c>
      <c r="F23" s="25" t="s">
        <v>81</v>
      </c>
      <c r="G23" s="25" t="s">
        <v>66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3</v>
      </c>
      <c r="D24">
        <v>68</v>
      </c>
      <c r="E24">
        <f>KE_Aug_19!C24*D24</f>
        <v>136</v>
      </c>
      <c r="F24" s="25" t="s">
        <v>81</v>
      </c>
      <c r="G24" s="25" t="s">
        <v>66</v>
      </c>
      <c r="H24" s="25" t="s">
        <v>85</v>
      </c>
      <c r="I24">
        <v>2019</v>
      </c>
    </row>
    <row r="25" spans="1:9">
      <c r="A25" s="5" t="s">
        <v>12</v>
      </c>
      <c r="B25" s="3">
        <v>14</v>
      </c>
      <c r="C25" s="3">
        <v>6</v>
      </c>
      <c r="D25">
        <v>240</v>
      </c>
      <c r="E25">
        <f>KE_Aug_19!C25*D25</f>
        <v>1920</v>
      </c>
      <c r="F25" s="25" t="s">
        <v>81</v>
      </c>
      <c r="G25" s="25" t="s">
        <v>66</v>
      </c>
      <c r="H25" s="25" t="s">
        <v>85</v>
      </c>
      <c r="I25">
        <v>2019</v>
      </c>
    </row>
    <row r="26" spans="1:9">
      <c r="A26" s="5" t="s">
        <v>13</v>
      </c>
      <c r="B26" s="3">
        <v>14</v>
      </c>
      <c r="C26" s="3">
        <v>9</v>
      </c>
      <c r="D26">
        <v>480</v>
      </c>
      <c r="E26">
        <f>KE_Aug_19!C26*D26</f>
        <v>480</v>
      </c>
      <c r="F26" s="25" t="s">
        <v>81</v>
      </c>
      <c r="G26" s="25" t="s">
        <v>66</v>
      </c>
      <c r="H26" s="25" t="s">
        <v>85</v>
      </c>
      <c r="I26">
        <v>2019</v>
      </c>
    </row>
    <row r="27" spans="1:9">
      <c r="A27" s="5" t="s">
        <v>28</v>
      </c>
      <c r="B27" s="3">
        <v>1</v>
      </c>
      <c r="C27" s="3">
        <v>2</v>
      </c>
      <c r="D27">
        <v>830</v>
      </c>
      <c r="E27">
        <f>KE_Aug_19!C27*D27</f>
        <v>2490</v>
      </c>
      <c r="F27" s="25" t="s">
        <v>81</v>
      </c>
      <c r="G27" s="25" t="s">
        <v>66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>KE_Aug_19!C28*D28</f>
        <v>0</v>
      </c>
      <c r="F28" s="25" t="s">
        <v>81</v>
      </c>
      <c r="G28" s="25" t="s">
        <v>66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>KE_Aug_19!C29*D29</f>
        <v>2880</v>
      </c>
      <c r="F29" s="25" t="s">
        <v>81</v>
      </c>
      <c r="G29" s="25" t="s">
        <v>66</v>
      </c>
      <c r="H29" s="25" t="s">
        <v>85</v>
      </c>
      <c r="I29">
        <v>2019</v>
      </c>
    </row>
    <row r="30" spans="1:9" ht="14">
      <c r="A30" s="11" t="s">
        <v>57</v>
      </c>
      <c r="B30" s="3">
        <v>4</v>
      </c>
      <c r="C30" s="3">
        <v>5</v>
      </c>
      <c r="D30">
        <v>269</v>
      </c>
      <c r="E30">
        <f>KE_Aug_19!C30*D30</f>
        <v>807</v>
      </c>
      <c r="F30" s="25" t="s">
        <v>81</v>
      </c>
      <c r="G30" s="25" t="s">
        <v>66</v>
      </c>
      <c r="H30" s="25" t="s">
        <v>85</v>
      </c>
      <c r="I30">
        <v>2019</v>
      </c>
    </row>
    <row r="31" spans="1:9">
      <c r="A31" s="12" t="s">
        <v>60</v>
      </c>
      <c r="B31" s="3">
        <v>3</v>
      </c>
      <c r="C31" s="3">
        <v>4</v>
      </c>
      <c r="D31">
        <v>633</v>
      </c>
      <c r="E31">
        <f>KE_Aug_19!C31*D31</f>
        <v>1266</v>
      </c>
      <c r="F31" s="25" t="s">
        <v>81</v>
      </c>
      <c r="G31" s="25" t="s">
        <v>66</v>
      </c>
      <c r="H31" s="25" t="s">
        <v>85</v>
      </c>
      <c r="I31">
        <v>2019</v>
      </c>
    </row>
    <row r="32" spans="1:9" ht="14">
      <c r="A32" s="11" t="s">
        <v>58</v>
      </c>
      <c r="B32" s="3">
        <v>2</v>
      </c>
      <c r="C32" s="3">
        <v>5</v>
      </c>
      <c r="D32">
        <v>789</v>
      </c>
      <c r="E32">
        <f>KE_Aug_19!C32*D32</f>
        <v>0</v>
      </c>
      <c r="F32" s="25" t="s">
        <v>81</v>
      </c>
      <c r="G32" s="25" t="s">
        <v>66</v>
      </c>
      <c r="H32" s="25" t="s">
        <v>85</v>
      </c>
      <c r="I32">
        <v>2019</v>
      </c>
    </row>
    <row r="33" spans="1:9" ht="14">
      <c r="A33" s="11" t="s">
        <v>59</v>
      </c>
      <c r="B33" s="3">
        <v>3</v>
      </c>
      <c r="C33" s="3">
        <v>4</v>
      </c>
      <c r="D33">
        <v>865</v>
      </c>
      <c r="E33">
        <f>KE_Aug_19!C33*D33</f>
        <v>1730</v>
      </c>
      <c r="F33" s="25" t="s">
        <v>81</v>
      </c>
      <c r="G33" s="25" t="s">
        <v>66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KE_Aug_19!C34*D34</f>
        <v>1726</v>
      </c>
      <c r="F34" s="25" t="s">
        <v>81</v>
      </c>
      <c r="G34" s="25" t="s">
        <v>66</v>
      </c>
      <c r="H34" s="25" t="s">
        <v>85</v>
      </c>
      <c r="I34">
        <v>2019</v>
      </c>
    </row>
    <row r="35" spans="1:9">
      <c r="A35" s="14" t="s">
        <v>37</v>
      </c>
      <c r="B35" s="3">
        <v>3</v>
      </c>
      <c r="C35" s="3">
        <v>3</v>
      </c>
      <c r="E35">
        <f>KE_Aug_19!C35*D35</f>
        <v>0</v>
      </c>
      <c r="F35" s="25" t="s">
        <v>81</v>
      </c>
      <c r="G35" s="25" t="s">
        <v>66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>KE_Aug_19!C36*D36</f>
        <v>0</v>
      </c>
      <c r="F36" s="25" t="s">
        <v>81</v>
      </c>
      <c r="G36" s="25" t="s">
        <v>66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4</v>
      </c>
      <c r="D37">
        <v>1367</v>
      </c>
      <c r="E37">
        <f>KE_Aug_19!C37*D37</f>
        <v>1367</v>
      </c>
      <c r="F37" s="25" t="s">
        <v>81</v>
      </c>
      <c r="G37" s="25" t="s">
        <v>66</v>
      </c>
      <c r="H37" s="25" t="s">
        <v>85</v>
      </c>
      <c r="I37">
        <v>2019</v>
      </c>
    </row>
    <row r="38" spans="1:9">
      <c r="A38" s="5" t="s">
        <v>17</v>
      </c>
      <c r="B38" s="3">
        <v>1</v>
      </c>
      <c r="C38" s="3">
        <v>1</v>
      </c>
      <c r="D38">
        <v>955</v>
      </c>
      <c r="E38">
        <f>KE_Aug_19!C38*D38</f>
        <v>955</v>
      </c>
      <c r="F38" s="25" t="s">
        <v>81</v>
      </c>
      <c r="G38" s="25" t="s">
        <v>66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5</v>
      </c>
      <c r="D39">
        <v>168</v>
      </c>
      <c r="E39">
        <f>KE_Aug_19!C39*D39</f>
        <v>336</v>
      </c>
      <c r="F39" s="25" t="s">
        <v>81</v>
      </c>
      <c r="G39" s="25" t="s">
        <v>66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10</v>
      </c>
      <c r="D40">
        <v>1287</v>
      </c>
      <c r="E40">
        <f>KE_Aug_19!C40*D40</f>
        <v>11583</v>
      </c>
      <c r="F40" s="25" t="s">
        <v>81</v>
      </c>
      <c r="G40" s="25" t="s">
        <v>66</v>
      </c>
      <c r="H40" s="25" t="s">
        <v>85</v>
      </c>
      <c r="I40">
        <v>2019</v>
      </c>
    </row>
    <row r="41" spans="1:9">
      <c r="A41" s="4" t="s">
        <v>19</v>
      </c>
      <c r="B41" s="3"/>
      <c r="C41" s="3">
        <v>10</v>
      </c>
      <c r="D41">
        <v>1358</v>
      </c>
      <c r="E41">
        <f>KE_Aug_19!C41*D41</f>
        <v>1358</v>
      </c>
      <c r="F41" s="25" t="s">
        <v>81</v>
      </c>
      <c r="G41" s="25" t="s">
        <v>66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>
        <v>5</v>
      </c>
      <c r="D42">
        <v>1270</v>
      </c>
      <c r="E42">
        <f>KE_Aug_19!C42*D42</f>
        <v>3810</v>
      </c>
      <c r="F42" s="25" t="s">
        <v>81</v>
      </c>
      <c r="G42" s="25" t="s">
        <v>66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>KE_Aug_19!C43*D43</f>
        <v>5920</v>
      </c>
      <c r="F43" s="25" t="s">
        <v>81</v>
      </c>
      <c r="G43" s="25" t="s">
        <v>66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1</v>
      </c>
      <c r="D44">
        <v>755</v>
      </c>
      <c r="E44">
        <f>KE_Aug_19!C44*D44</f>
        <v>0</v>
      </c>
      <c r="F44" s="25" t="s">
        <v>81</v>
      </c>
      <c r="G44" s="25" t="s">
        <v>66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3</v>
      </c>
      <c r="E45">
        <f>KE_Aug_19!C45*D45</f>
        <v>0</v>
      </c>
      <c r="F45" s="25" t="s">
        <v>81</v>
      </c>
      <c r="G45" s="25" t="s">
        <v>66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>KE_Aug_19!C46*D46</f>
        <v>0</v>
      </c>
      <c r="F46" s="25" t="s">
        <v>81</v>
      </c>
      <c r="G46" s="25" t="s">
        <v>66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>KE_Aug_19!C47*D47</f>
        <v>0</v>
      </c>
      <c r="F47" s="25" t="s">
        <v>81</v>
      </c>
      <c r="G47" s="25" t="s">
        <v>66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KE_Aug_19!C48*D48</f>
        <v>785</v>
      </c>
      <c r="F48" s="25" t="s">
        <v>81</v>
      </c>
      <c r="G48" s="25" t="s">
        <v>66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>KE_Aug_19!C49*D49</f>
        <v>1115</v>
      </c>
      <c r="F49" s="25" t="s">
        <v>81</v>
      </c>
      <c r="G49" s="25" t="s">
        <v>66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3</v>
      </c>
      <c r="E50">
        <f>KE_Aug_19!C50*D50</f>
        <v>0</v>
      </c>
      <c r="F50" s="25" t="s">
        <v>81</v>
      </c>
      <c r="G50" s="25" t="s">
        <v>66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>KE_Aug_19!C51*D51</f>
        <v>0</v>
      </c>
      <c r="F51" s="25" t="s">
        <v>81</v>
      </c>
      <c r="G51" s="25" t="s">
        <v>66</v>
      </c>
      <c r="H51" s="25" t="s">
        <v>85</v>
      </c>
      <c r="I51">
        <v>2019</v>
      </c>
    </row>
    <row r="52" spans="1:9">
      <c r="A52" s="17" t="s">
        <v>40</v>
      </c>
      <c r="B52" s="3">
        <v>1</v>
      </c>
      <c r="C52" s="3">
        <v>2</v>
      </c>
      <c r="D52" s="27"/>
      <c r="E52">
        <f>KE_Aug_19!C52*D52</f>
        <v>0</v>
      </c>
      <c r="F52" s="25" t="s">
        <v>81</v>
      </c>
      <c r="G52" s="25" t="s">
        <v>66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>KE_Aug_19!C53*D53</f>
        <v>0</v>
      </c>
      <c r="F53" s="25" t="s">
        <v>81</v>
      </c>
      <c r="G53" s="25" t="s">
        <v>66</v>
      </c>
      <c r="H53" s="25" t="s">
        <v>85</v>
      </c>
      <c r="I53">
        <v>2019</v>
      </c>
    </row>
    <row r="54" spans="1:9">
      <c r="A54" s="18" t="s">
        <v>42</v>
      </c>
      <c r="B54" s="3">
        <v>7</v>
      </c>
      <c r="C54" s="3">
        <v>0</v>
      </c>
      <c r="D54" s="27"/>
      <c r="E54">
        <f>KE_Aug_19!C54*D54</f>
        <v>0</v>
      </c>
      <c r="F54" s="25" t="s">
        <v>81</v>
      </c>
      <c r="G54" s="25" t="s">
        <v>66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>KE_Aug_19!C55*D55</f>
        <v>0</v>
      </c>
      <c r="F55" s="25" t="s">
        <v>81</v>
      </c>
      <c r="G55" s="25" t="s">
        <v>66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2</v>
      </c>
      <c r="D56" s="27"/>
      <c r="E56">
        <f>KE_Aug_19!C56*D56</f>
        <v>0</v>
      </c>
      <c r="F56" s="25" t="s">
        <v>81</v>
      </c>
      <c r="G56" s="25" t="s">
        <v>66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>KE_Aug_19!C57*D57</f>
        <v>0</v>
      </c>
      <c r="F57" s="25" t="s">
        <v>81</v>
      </c>
      <c r="G57" s="25" t="s">
        <v>66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>KE_Aug_19!C58*D58</f>
        <v>0</v>
      </c>
      <c r="F58" s="25" t="s">
        <v>81</v>
      </c>
      <c r="G58" s="25" t="s">
        <v>66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>KE_Aug_19!C59*D59</f>
        <v>1568</v>
      </c>
      <c r="F59" s="25" t="s">
        <v>81</v>
      </c>
      <c r="G59" s="25" t="s">
        <v>66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>KE_Aug_19!C60*D60</f>
        <v>1125</v>
      </c>
      <c r="F60" s="25" t="s">
        <v>81</v>
      </c>
      <c r="G60" s="25" t="s">
        <v>66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>KE_Aug_19!C61*D61</f>
        <v>0</v>
      </c>
      <c r="F61" s="25" t="s">
        <v>81</v>
      </c>
      <c r="G61" s="25" t="s">
        <v>66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81</v>
      </c>
      <c r="G62" s="25" t="s">
        <v>66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81</v>
      </c>
      <c r="G63" s="25" t="s">
        <v>66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81</v>
      </c>
      <c r="G64" s="25" t="s">
        <v>66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81</v>
      </c>
      <c r="G65" s="25" t="s">
        <v>66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66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81</v>
      </c>
      <c r="G67" s="25" t="s">
        <v>66</v>
      </c>
      <c r="H67" s="25" t="s">
        <v>85</v>
      </c>
      <c r="I67">
        <v>2019</v>
      </c>
    </row>
    <row r="68" spans="1:9">
      <c r="A68" s="22" t="s">
        <v>36</v>
      </c>
      <c r="B68" s="3">
        <v>0</v>
      </c>
      <c r="C68" s="3">
        <v>4</v>
      </c>
      <c r="D68" s="27">
        <v>345</v>
      </c>
      <c r="F68" s="25" t="s">
        <v>81</v>
      </c>
      <c r="G68" s="25" t="s">
        <v>66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81</v>
      </c>
      <c r="G69" s="25" t="s">
        <v>66</v>
      </c>
      <c r="H69" s="25" t="s">
        <v>85</v>
      </c>
      <c r="I69">
        <v>2019</v>
      </c>
    </row>
    <row r="70" spans="1:9" ht="14">
      <c r="A70" s="8" t="s">
        <v>53</v>
      </c>
      <c r="B70" s="3">
        <v>15</v>
      </c>
      <c r="C70" s="3">
        <v>22</v>
      </c>
      <c r="D70">
        <v>170</v>
      </c>
      <c r="F70" s="25" t="s">
        <v>81</v>
      </c>
      <c r="G70" s="25" t="s">
        <v>66</v>
      </c>
      <c r="H70" s="25" t="s">
        <v>85</v>
      </c>
      <c r="I70">
        <v>2019</v>
      </c>
    </row>
    <row r="71" spans="1:9">
      <c r="A71" s="18" t="s">
        <v>43</v>
      </c>
      <c r="B71" s="3">
        <v>3</v>
      </c>
      <c r="C71" s="3">
        <v>16</v>
      </c>
      <c r="F71" s="25" t="s">
        <v>81</v>
      </c>
      <c r="G71" s="25" t="s">
        <v>66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>
      <selection activeCell="G18" sqref="G18"/>
    </sheetView>
  </sheetViews>
  <sheetFormatPr baseColWidth="10" defaultRowHeight="13"/>
  <cols>
    <col min="1" max="1" width="28.1640625" bestFit="1" customWidth="1"/>
    <col min="7" max="7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80</v>
      </c>
      <c r="G1" s="26" t="s">
        <v>79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81</v>
      </c>
      <c r="G2" s="25" t="s">
        <v>84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81</v>
      </c>
      <c r="G3" s="25" t="s">
        <v>84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81</v>
      </c>
      <c r="G4" s="25" t="s">
        <v>84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84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81</v>
      </c>
      <c r="G6" s="25" t="s">
        <v>84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84</v>
      </c>
      <c r="H7" s="25" t="s">
        <v>85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81</v>
      </c>
      <c r="G8" s="25" t="s">
        <v>84</v>
      </c>
      <c r="H8" s="25" t="s">
        <v>85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81</v>
      </c>
      <c r="G9" s="25" t="s">
        <v>84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81</v>
      </c>
      <c r="G10" s="25" t="s">
        <v>84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81</v>
      </c>
      <c r="G11" s="25" t="s">
        <v>84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81</v>
      </c>
      <c r="G12" s="25" t="s">
        <v>84</v>
      </c>
      <c r="H12" s="25" t="s">
        <v>85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81</v>
      </c>
      <c r="G13" s="25" t="s">
        <v>84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81</v>
      </c>
      <c r="G14" s="25" t="s">
        <v>84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81</v>
      </c>
      <c r="G15" s="25" t="s">
        <v>84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81</v>
      </c>
      <c r="G16" s="25" t="s">
        <v>84</v>
      </c>
      <c r="H16" s="25" t="s">
        <v>85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81</v>
      </c>
      <c r="G17" s="25" t="s">
        <v>84</v>
      </c>
      <c r="H17" s="25" t="s">
        <v>85</v>
      </c>
      <c r="I17">
        <v>2019</v>
      </c>
    </row>
    <row r="18" spans="1:9">
      <c r="A18" s="4" t="s">
        <v>44</v>
      </c>
      <c r="B18" s="3"/>
      <c r="C18" s="3"/>
      <c r="D18">
        <v>49</v>
      </c>
      <c r="E18">
        <f t="shared" si="0"/>
        <v>0</v>
      </c>
      <c r="F18" s="25" t="s">
        <v>81</v>
      </c>
      <c r="G18" s="25" t="s">
        <v>84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81</v>
      </c>
      <c r="G19" s="25" t="s">
        <v>84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81</v>
      </c>
      <c r="G20" s="25" t="s">
        <v>84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81</v>
      </c>
      <c r="G21" s="25" t="s">
        <v>84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84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81</v>
      </c>
      <c r="G23" s="25" t="s">
        <v>84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81</v>
      </c>
      <c r="G24" s="25" t="s">
        <v>84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81</v>
      </c>
      <c r="G25" s="25" t="s">
        <v>84</v>
      </c>
      <c r="H25" s="25" t="s">
        <v>85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81</v>
      </c>
      <c r="G26" s="25" t="s">
        <v>84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81</v>
      </c>
      <c r="G27" s="25" t="s">
        <v>84</v>
      </c>
      <c r="H27" s="25" t="s">
        <v>85</v>
      </c>
      <c r="I27">
        <v>2019</v>
      </c>
    </row>
    <row r="28" spans="1:9">
      <c r="A28" s="5" t="s">
        <v>29</v>
      </c>
      <c r="B28" s="3"/>
      <c r="C28" s="3"/>
      <c r="D28">
        <v>430</v>
      </c>
      <c r="E28">
        <f t="shared" si="0"/>
        <v>0</v>
      </c>
      <c r="F28" s="25" t="s">
        <v>81</v>
      </c>
      <c r="G28" s="25" t="s">
        <v>84</v>
      </c>
      <c r="H28" s="25" t="s">
        <v>85</v>
      </c>
      <c r="I28">
        <v>2019</v>
      </c>
    </row>
    <row r="29" spans="1:9">
      <c r="A29" s="7" t="s">
        <v>24</v>
      </c>
      <c r="B29" s="3"/>
      <c r="C29" s="3"/>
      <c r="D29">
        <v>360</v>
      </c>
      <c r="E29">
        <f t="shared" si="0"/>
        <v>0</v>
      </c>
      <c r="F29" s="25" t="s">
        <v>81</v>
      </c>
      <c r="G29" s="25" t="s">
        <v>84</v>
      </c>
      <c r="H29" s="25" t="s">
        <v>85</v>
      </c>
      <c r="I29">
        <v>2019</v>
      </c>
    </row>
    <row r="30" spans="1:9" ht="14">
      <c r="A30" s="11" t="s">
        <v>57</v>
      </c>
      <c r="B30" s="3"/>
      <c r="C30" s="3"/>
      <c r="D30">
        <v>269</v>
      </c>
      <c r="E30">
        <f t="shared" si="0"/>
        <v>0</v>
      </c>
      <c r="F30" s="25" t="s">
        <v>81</v>
      </c>
      <c r="G30" s="25" t="s">
        <v>84</v>
      </c>
      <c r="H30" s="25" t="s">
        <v>85</v>
      </c>
      <c r="I30">
        <v>2019</v>
      </c>
    </row>
    <row r="31" spans="1:9">
      <c r="A31" s="12" t="s">
        <v>60</v>
      </c>
      <c r="B31" s="3"/>
      <c r="C31" s="3"/>
      <c r="D31">
        <v>633</v>
      </c>
      <c r="E31">
        <f t="shared" si="0"/>
        <v>0</v>
      </c>
      <c r="F31" s="25" t="s">
        <v>81</v>
      </c>
      <c r="G31" s="25" t="s">
        <v>84</v>
      </c>
      <c r="H31" s="25" t="s">
        <v>85</v>
      </c>
      <c r="I31">
        <v>2019</v>
      </c>
    </row>
    <row r="32" spans="1:9" ht="14">
      <c r="A32" s="11" t="s">
        <v>58</v>
      </c>
      <c r="B32" s="3"/>
      <c r="C32" s="3"/>
      <c r="D32">
        <v>789</v>
      </c>
      <c r="E32">
        <f t="shared" si="0"/>
        <v>0</v>
      </c>
      <c r="F32" s="25" t="s">
        <v>81</v>
      </c>
      <c r="G32" s="25" t="s">
        <v>84</v>
      </c>
      <c r="H32" s="25" t="s">
        <v>85</v>
      </c>
      <c r="I32">
        <v>2019</v>
      </c>
    </row>
    <row r="33" spans="1:9" ht="14">
      <c r="A33" s="11" t="s">
        <v>59</v>
      </c>
      <c r="B33" s="3"/>
      <c r="C33" s="3"/>
      <c r="D33">
        <v>865</v>
      </c>
      <c r="E33">
        <f t="shared" si="0"/>
        <v>0</v>
      </c>
      <c r="F33" s="25" t="s">
        <v>81</v>
      </c>
      <c r="G33" s="25" t="s">
        <v>84</v>
      </c>
      <c r="H33" s="25" t="s">
        <v>85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81</v>
      </c>
      <c r="G34" s="25" t="s">
        <v>84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81</v>
      </c>
      <c r="G35" s="25" t="s">
        <v>84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81</v>
      </c>
      <c r="G36" s="25" t="s">
        <v>84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81</v>
      </c>
      <c r="G37" s="25" t="s">
        <v>84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81</v>
      </c>
      <c r="G38" s="25" t="s">
        <v>84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81</v>
      </c>
      <c r="G39" s="25" t="s">
        <v>84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81</v>
      </c>
      <c r="G40" s="25" t="s">
        <v>84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81</v>
      </c>
      <c r="G41" s="25" t="s">
        <v>84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81</v>
      </c>
      <c r="G42" s="25" t="s">
        <v>84</v>
      </c>
      <c r="H42" s="25" t="s">
        <v>85</v>
      </c>
      <c r="I42">
        <v>2019</v>
      </c>
    </row>
    <row r="43" spans="1:9" ht="14">
      <c r="A43" s="15" t="s">
        <v>49</v>
      </c>
      <c r="B43" s="3"/>
      <c r="C43" s="3"/>
      <c r="D43">
        <v>1184</v>
      </c>
      <c r="E43">
        <f t="shared" si="1"/>
        <v>0</v>
      </c>
      <c r="F43" s="25" t="s">
        <v>81</v>
      </c>
      <c r="G43" s="25" t="s">
        <v>84</v>
      </c>
      <c r="H43" s="25" t="s">
        <v>85</v>
      </c>
      <c r="I43">
        <v>2019</v>
      </c>
    </row>
    <row r="44" spans="1:9" ht="14">
      <c r="A44" s="16" t="s">
        <v>50</v>
      </c>
      <c r="B44" s="3"/>
      <c r="C44" s="3"/>
      <c r="D44">
        <v>755</v>
      </c>
      <c r="E44">
        <f t="shared" si="1"/>
        <v>0</v>
      </c>
      <c r="F44" s="25" t="s">
        <v>81</v>
      </c>
      <c r="G44" s="25" t="s">
        <v>84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81</v>
      </c>
      <c r="G45" s="25" t="s">
        <v>84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84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81</v>
      </c>
      <c r="G47" s="25" t="s">
        <v>84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81</v>
      </c>
      <c r="G48" s="25" t="s">
        <v>84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81</v>
      </c>
      <c r="G49" s="25" t="s">
        <v>84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81</v>
      </c>
      <c r="G50" s="25" t="s">
        <v>84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81</v>
      </c>
      <c r="G51" s="25" t="s">
        <v>84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81</v>
      </c>
      <c r="G52" s="25" t="s">
        <v>84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81</v>
      </c>
      <c r="G53" s="25" t="s">
        <v>84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81</v>
      </c>
      <c r="G54" s="25" t="s">
        <v>84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81</v>
      </c>
      <c r="G55" s="25" t="s">
        <v>84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81</v>
      </c>
      <c r="G56" s="25" t="s">
        <v>84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84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81</v>
      </c>
      <c r="G58" s="25" t="s">
        <v>84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81</v>
      </c>
      <c r="G59" s="25" t="s">
        <v>84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81</v>
      </c>
      <c r="G60" s="25" t="s">
        <v>84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81</v>
      </c>
      <c r="G61" s="25" t="s">
        <v>84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81</v>
      </c>
      <c r="G62" s="25" t="s">
        <v>84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81</v>
      </c>
      <c r="G63" s="25" t="s">
        <v>84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81</v>
      </c>
      <c r="G64" s="25" t="s">
        <v>84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81</v>
      </c>
      <c r="G65" s="25" t="s">
        <v>84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84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81</v>
      </c>
      <c r="G67" s="25" t="s">
        <v>84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81</v>
      </c>
      <c r="G68" s="25" t="s">
        <v>84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81</v>
      </c>
      <c r="G69" s="25" t="s">
        <v>84</v>
      </c>
      <c r="H69" s="25" t="s">
        <v>85</v>
      </c>
      <c r="I69">
        <v>2019</v>
      </c>
    </row>
    <row r="70" spans="1:9" ht="14">
      <c r="A70" s="8" t="s">
        <v>53</v>
      </c>
      <c r="B70" s="3"/>
      <c r="C70" s="3"/>
      <c r="D70">
        <v>170</v>
      </c>
      <c r="F70" s="25" t="s">
        <v>81</v>
      </c>
      <c r="G70" s="25" t="s">
        <v>84</v>
      </c>
      <c r="H70" s="25" t="s">
        <v>85</v>
      </c>
      <c r="I70">
        <v>2019</v>
      </c>
    </row>
    <row r="71" spans="1:9">
      <c r="A71" s="18" t="s">
        <v>43</v>
      </c>
      <c r="B71" s="24">
        <v>0</v>
      </c>
      <c r="C71">
        <v>0</v>
      </c>
      <c r="F71" s="25" t="s">
        <v>81</v>
      </c>
      <c r="G71" s="25" t="s">
        <v>84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KE_Aug_19</vt:lpstr>
      <vt:lpstr>Ganesh_Aug_19</vt:lpstr>
      <vt:lpstr>MSCDA_Aug_19</vt:lpstr>
      <vt:lpstr>Godavari_Aug_19</vt:lpstr>
      <vt:lpstr>shri_laxmi_Aug_19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2023-09-21T17:12:35Z</dcterms:modified>
</cp:coreProperties>
</file>