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625"/>
  <workbookPr filterPrivacy="1" codeName="ThisWorkbook" defaultThemeVersion="124226"/>
  <bookViews>
    <workbookView xWindow="0" yWindow="0" windowWidth="20490" windowHeight="7755" tabRatio="868" firstSheet="29" activeTab="34" xr2:uid="{00000000-000D-0000-FFFF-FFFF00000000}"/>
  </bookViews>
  <sheets>
    <sheet name="Customer_Provisioning_Screen" sheetId="24" r:id="rId1"/>
    <sheet name="Custom_Error" sheetId="27" r:id="rId2"/>
    <sheet name="Supplier_Provisioning_Screen" sheetId="1" r:id="rId3"/>
    <sheet name="Number_Inventory_Screen" sheetId="2" r:id="rId4"/>
    <sheet name="Supplier_Cost_Management_Screen" sheetId="3" r:id="rId5"/>
    <sheet name="Supplier_Coverage_Screen" sheetId="4" r:id="rId6"/>
    <sheet name="MNP_Screen" sheetId="25" r:id="rId7"/>
    <sheet name="Product_Provisioning_Screen" sheetId="5" r:id="rId8"/>
    <sheet name="Customer_PriceManagement_Screen" sheetId="6" r:id="rId9"/>
    <sheet name="Product_Coverage_Screen" sheetId="8" r:id="rId10"/>
    <sheet name="Product_Routing_Screen" sheetId="10" r:id="rId11"/>
    <sheet name="Payable_Screen" sheetId="20" r:id="rId12"/>
    <sheet name="RADailyReport_Screen" sheetId="22" r:id="rId13"/>
    <sheet name="Receivables_Screen" sheetId="18" r:id="rId14"/>
    <sheet name="Product_Default" sheetId="26" r:id="rId15"/>
    <sheet name="Product_Price_Management_Screen" sheetId="11" r:id="rId16"/>
    <sheet name="Destination_Trend" sheetId="21" r:id="rId17"/>
    <sheet name="Performance_Trend" sheetId="12" r:id="rId18"/>
    <sheet name="Checking_Roles_Access" sheetId="13" r:id="rId19"/>
    <sheet name="Customer_Coverage_Screen" sheetId="7" r:id="rId20"/>
    <sheet name="ValidatingFields_Roles" sheetId="14" r:id="rId21"/>
    <sheet name="ValidatingOptions_FixedDropdown" sheetId="31" r:id="rId22"/>
    <sheet name="ScreenAccessBasedOnRoles" sheetId="15" r:id="rId23"/>
    <sheet name="Custom_Error_Screen" sheetId="28" r:id="rId24"/>
    <sheet name="XML_Comparison" sheetId="29" r:id="rId25"/>
    <sheet name="RetryScheme" sheetId="30" r:id="rId26"/>
    <sheet name="FilteringRules" sheetId="33" r:id="rId27"/>
    <sheet name="Referance" sheetId="34" r:id="rId28"/>
    <sheet name="TemplateManagement_Screen" sheetId="35" r:id="rId29"/>
    <sheet name="DestinationCost_Screen" sheetId="36" r:id="rId30"/>
    <sheet name="ContactManagement_Screen" sheetId="37" r:id="rId31"/>
    <sheet name="Main" sheetId="38" r:id="rId32"/>
    <sheet name="Delivery_Statistics_Screen" sheetId="17" r:id="rId33"/>
    <sheet name="TopN_Destination_Screen" sheetId="40" r:id="rId34"/>
    <sheet name="DeliveryReport_Screen" sheetId="41" r:id="rId35"/>
  </sheets>
  <definedNames>
    <definedName name="_xlnm._FilterDatabase" localSheetId="32" hidden="1">Delivery_Statistics_Screen!$A$1:$AG$81</definedName>
    <definedName name="_xlnm._FilterDatabase" localSheetId="31" hidden="1">Main!$A$1:$H$79</definedName>
  </definedNames>
  <calcPr calcId="171027"/>
</workbook>
</file>

<file path=xl/calcChain.xml><?xml version="1.0" encoding="utf-8"?>
<calcChain xmlns="http://schemas.openxmlformats.org/spreadsheetml/2006/main">
  <c r="C3" i="38" l="1"/>
  <c r="B3" i="38" s="1"/>
  <c r="C4" i="38"/>
  <c r="B4" i="38" s="1"/>
  <c r="C5" i="38"/>
  <c r="B5" i="38" s="1"/>
  <c r="C6" i="38"/>
  <c r="B6" i="38" s="1"/>
  <c r="C7" i="38"/>
  <c r="B7" i="38" s="1"/>
  <c r="C8" i="38"/>
  <c r="B8" i="38" s="1"/>
  <c r="C9" i="38"/>
  <c r="B9" i="38" s="1"/>
  <c r="C10" i="38"/>
  <c r="B10" i="38" s="1"/>
  <c r="C11" i="38"/>
  <c r="B11" i="38" s="1"/>
  <c r="C12" i="38"/>
  <c r="B12" i="38" s="1"/>
  <c r="C13" i="38"/>
  <c r="B13" i="38" s="1"/>
  <c r="C14" i="38"/>
  <c r="B14" i="38" s="1"/>
  <c r="C15" i="38"/>
  <c r="B15" i="38" s="1"/>
  <c r="C16" i="38"/>
  <c r="B16" i="38" s="1"/>
  <c r="C17" i="38"/>
  <c r="B17" i="38" s="1"/>
  <c r="C18" i="38"/>
  <c r="B18" i="38" s="1"/>
  <c r="C19" i="38"/>
  <c r="B19" i="38" s="1"/>
  <c r="C20" i="38"/>
  <c r="B20" i="38" s="1"/>
  <c r="C21" i="38"/>
  <c r="B21" i="38" s="1"/>
  <c r="C22" i="38"/>
  <c r="B22" i="38" s="1"/>
  <c r="C23" i="38"/>
  <c r="B23" i="38" s="1"/>
  <c r="C24" i="38"/>
  <c r="B24" i="38" s="1"/>
  <c r="C25" i="38"/>
  <c r="B25" i="38" s="1"/>
  <c r="C26" i="38"/>
  <c r="B26" i="38" s="1"/>
  <c r="C27" i="38"/>
  <c r="B27" i="38" s="1"/>
  <c r="C28" i="38"/>
  <c r="B28" i="38" s="1"/>
  <c r="C29" i="38"/>
  <c r="B29" i="38" s="1"/>
  <c r="C30" i="38"/>
  <c r="B30" i="38" s="1"/>
  <c r="C31" i="38"/>
  <c r="B31" i="38" s="1"/>
  <c r="C32" i="38"/>
  <c r="B32" i="38" s="1"/>
  <c r="C33" i="38"/>
  <c r="B33" i="38" s="1"/>
  <c r="C34" i="38"/>
  <c r="B34" i="38" s="1"/>
  <c r="C35" i="38"/>
  <c r="B35" i="38" s="1"/>
  <c r="C36" i="38"/>
  <c r="B36" i="38" s="1"/>
  <c r="C37" i="38"/>
  <c r="B37" i="38" s="1"/>
  <c r="C38" i="38"/>
  <c r="B38" i="38" s="1"/>
  <c r="C39" i="38"/>
  <c r="B39" i="38" s="1"/>
  <c r="C40" i="38"/>
  <c r="B40" i="38" s="1"/>
  <c r="C41" i="38"/>
  <c r="B41" i="38" s="1"/>
  <c r="C42" i="38"/>
  <c r="B42" i="38" s="1"/>
  <c r="C43" i="38"/>
  <c r="B43" i="38" s="1"/>
  <c r="C44" i="38"/>
  <c r="B44" i="38" s="1"/>
  <c r="C45" i="38"/>
  <c r="B45" i="38" s="1"/>
  <c r="C46" i="38"/>
  <c r="B46" i="38" s="1"/>
  <c r="C47" i="38"/>
  <c r="B47" i="38" s="1"/>
  <c r="C48" i="38"/>
  <c r="B48" i="38" s="1"/>
  <c r="C49" i="38"/>
  <c r="B49" i="38" s="1"/>
  <c r="C50" i="38"/>
  <c r="B50" i="38" s="1"/>
  <c r="C51" i="38"/>
  <c r="B51" i="38" s="1"/>
  <c r="C52" i="38"/>
  <c r="B52" i="38" s="1"/>
  <c r="C53" i="38"/>
  <c r="B53" i="38" s="1"/>
  <c r="C54" i="38"/>
  <c r="B54" i="38" s="1"/>
  <c r="C55" i="38"/>
  <c r="B55" i="38" s="1"/>
  <c r="C56" i="38"/>
  <c r="B56" i="38" s="1"/>
  <c r="C57" i="38"/>
  <c r="B57" i="38" s="1"/>
  <c r="C58" i="38"/>
  <c r="B58" i="38" s="1"/>
  <c r="C59" i="38"/>
  <c r="B59" i="38" s="1"/>
  <c r="C60" i="38"/>
  <c r="B60" i="38" s="1"/>
  <c r="C61" i="38"/>
  <c r="B61" i="38" s="1"/>
  <c r="C62" i="38"/>
  <c r="B62" i="38" s="1"/>
  <c r="C63" i="38"/>
  <c r="B63" i="38" s="1"/>
  <c r="C64" i="38"/>
  <c r="B64" i="38" s="1"/>
  <c r="C65" i="38"/>
  <c r="B65" i="38" s="1"/>
  <c r="C66" i="38"/>
  <c r="B66" i="38" s="1"/>
  <c r="C67" i="38"/>
  <c r="B67" i="38" s="1"/>
  <c r="C68" i="38"/>
  <c r="B68" i="38" s="1"/>
  <c r="C69" i="38"/>
  <c r="B69" i="38" s="1"/>
  <c r="C70" i="38"/>
  <c r="B70" i="38" s="1"/>
  <c r="C71" i="38"/>
  <c r="B71" i="38" s="1"/>
  <c r="C72" i="38"/>
  <c r="B72" i="38" s="1"/>
  <c r="C73" i="38"/>
  <c r="B73" i="38" s="1"/>
  <c r="C74" i="38"/>
  <c r="B74" i="38" s="1"/>
  <c r="C75" i="38"/>
  <c r="B75" i="38" s="1"/>
  <c r="C76" i="38"/>
  <c r="B76" i="38" s="1"/>
  <c r="C77" i="38"/>
  <c r="B77" i="38" s="1"/>
  <c r="C78" i="38"/>
  <c r="B78" i="38" s="1"/>
  <c r="C79" i="38"/>
  <c r="B79" i="38" s="1"/>
  <c r="C2" i="38"/>
  <c r="B2" i="38" s="1"/>
</calcChain>
</file>

<file path=xl/sharedStrings.xml><?xml version="1.0" encoding="utf-8"?>
<sst xmlns="http://schemas.openxmlformats.org/spreadsheetml/2006/main" count="6117" uniqueCount="1235">
  <si>
    <t>Username</t>
  </si>
  <si>
    <t>Password</t>
  </si>
  <si>
    <t>TC_01</t>
  </si>
  <si>
    <t>URL</t>
  </si>
  <si>
    <t>Result_Status</t>
  </si>
  <si>
    <t>Result_Errors</t>
  </si>
  <si>
    <t>TestCase_ID</t>
  </si>
  <si>
    <t>TC_02</t>
  </si>
  <si>
    <t>TC_03</t>
  </si>
  <si>
    <t>Welcome01</t>
  </si>
  <si>
    <t>Supplier_Name</t>
  </si>
  <si>
    <t>Supplier_Account_Name</t>
  </si>
  <si>
    <t>Navigation</t>
  </si>
  <si>
    <t>Supplier&gt;Provisioning</t>
  </si>
  <si>
    <t>Instance</t>
  </si>
  <si>
    <t>History</t>
  </si>
  <si>
    <t>Account_Status</t>
  </si>
  <si>
    <t>Supplier_ID</t>
  </si>
  <si>
    <t>Supplier_Short_Name</t>
  </si>
  <si>
    <t>Supplier_Category</t>
  </si>
  <si>
    <t>Supplier_Currency</t>
  </si>
  <si>
    <t>User_ID</t>
  </si>
  <si>
    <t>Supplier_Account_ID</t>
  </si>
  <si>
    <t>Connectivity_Type</t>
  </si>
  <si>
    <t>Security</t>
  </si>
  <si>
    <t>Service</t>
  </si>
  <si>
    <t>--Select--</t>
  </si>
  <si>
    <t>Test</t>
  </si>
  <si>
    <t>ALL</t>
  </si>
  <si>
    <t>AMX ARGENTINA</t>
  </si>
  <si>
    <t>MNO</t>
  </si>
  <si>
    <t>CAD</t>
  </si>
  <si>
    <t>MT SMS</t>
  </si>
  <si>
    <t>SMPP</t>
  </si>
  <si>
    <t>VPN</t>
  </si>
  <si>
    <t>AMX_ARGENTINA_TEST</t>
  </si>
  <si>
    <t>UniqueData_ID</t>
  </si>
  <si>
    <t>Data_01</t>
  </si>
  <si>
    <t>Data_02</t>
  </si>
  <si>
    <t>Data_03</t>
  </si>
  <si>
    <t>Ins_TAB</t>
  </si>
  <si>
    <t>Ins_Instance_StateLst</t>
  </si>
  <si>
    <t>Ins_Sms_FireWallChk</t>
  </si>
  <si>
    <t>Ins_commentsTxt</t>
  </si>
  <si>
    <t>Traffic_ThrottlingTxt</t>
  </si>
  <si>
    <t>Traffic_OAWhiteTxt</t>
  </si>
  <si>
    <t>Traffic_DAWhiteTxt</t>
  </si>
  <si>
    <t>Traffic_OAPoolTxt</t>
  </si>
  <si>
    <t>Traffic_OAListTxt</t>
  </si>
  <si>
    <t>Traffic_OASupportLst</t>
  </si>
  <si>
    <t>Traffic_OABlackListTxt</t>
  </si>
  <si>
    <t>Traffic_DABlackListTxt</t>
  </si>
  <si>
    <t>SMPP_VersionLst</t>
  </si>
  <si>
    <t>SMPP_BindAdderTonTxt</t>
  </si>
  <si>
    <t>SMPP_BindAdderNpiTxt</t>
  </si>
  <si>
    <t>SMPP_Dlr_SupportLst</t>
  </si>
  <si>
    <t>SMPP_MsgIDTypeLst</t>
  </si>
  <si>
    <t>SMPP_MsgLengthLst</t>
  </si>
  <si>
    <t>SMPP_WindowSizeTxt</t>
  </si>
  <si>
    <t>SMPP_SysIdTxt</t>
  </si>
  <si>
    <t>SMPP_PasswordTxt</t>
  </si>
  <si>
    <t>SMPP_SystemTypetxt</t>
  </si>
  <si>
    <t>SMPP_PortTRXTxt</t>
  </si>
  <si>
    <t>SMPP_PortRXTxt</t>
  </si>
  <si>
    <t>SMPP_MaxFragmentationTxt</t>
  </si>
  <si>
    <t>SMPP_OATonTxt</t>
  </si>
  <si>
    <t>SMPP_OANpiTxt</t>
  </si>
  <si>
    <t>SMPP_DANpiTxt</t>
  </si>
  <si>
    <t>SMPP_DATonTxt</t>
  </si>
  <si>
    <t>SMPP_SMSC_DefaultLst</t>
  </si>
  <si>
    <t>SMPP_SMSC_MsgModeLst</t>
  </si>
  <si>
    <t>SMPP_EnqLinkTimerTxt</t>
  </si>
  <si>
    <t>SMPP_InactivityTimerTxt</t>
  </si>
  <si>
    <t>SMPP_ResponceTimerTxt</t>
  </si>
  <si>
    <t>SMPP_DelayTimerTxt</t>
  </si>
  <si>
    <t>SMPP_HostIPTxt</t>
  </si>
  <si>
    <t>SS7_CallingPtyTxt</t>
  </si>
  <si>
    <t>SS7_TAB</t>
  </si>
  <si>
    <t>SS7_CalledPtyTxt</t>
  </si>
  <si>
    <t>SS7_OA_TONTxt</t>
  </si>
  <si>
    <t>SS7_OANpiTxt</t>
  </si>
  <si>
    <t>SS7_DA_TONTxt</t>
  </si>
  <si>
    <t>SS7_SM_RP_PRI_FlagLst</t>
  </si>
  <si>
    <t>SS7_MaxFragmentationTxt</t>
  </si>
  <si>
    <t>SS7_MT_DCSSupportLst</t>
  </si>
  <si>
    <t>NumberManagement_TAB</t>
  </si>
  <si>
    <t>NumberMgt_TON_SC_Chk</t>
  </si>
  <si>
    <t>NumberMgt_TON_LN_Chk</t>
  </si>
  <si>
    <t>SMPP_DataCodeLst</t>
  </si>
  <si>
    <t>NumberMgt_NumbersLst</t>
  </si>
  <si>
    <t>TestCase_Desc</t>
  </si>
  <si>
    <t>TC_01_SupplierProvisioningUIValidation</t>
  </si>
  <si>
    <t>TC_02_SupplierCreation</t>
  </si>
  <si>
    <t>Data_04</t>
  </si>
  <si>
    <t>TC_04</t>
  </si>
  <si>
    <t>AMX_ARGENTINA_TEST_01</t>
  </si>
  <si>
    <t>SMPP_InfoTab</t>
  </si>
  <si>
    <t>abcdefghijkl</t>
  </si>
  <si>
    <t>TC_04_SmppPasswordHostIPValidation</t>
  </si>
  <si>
    <t>huash</t>
  </si>
  <si>
    <t>TC_03_SupplierCreationFormValidation</t>
  </si>
  <si>
    <t>Data_05</t>
  </si>
  <si>
    <t>TC_05</t>
  </si>
  <si>
    <t>TC_05_SupplierCreationNegativeValidation</t>
  </si>
  <si>
    <t>Data_06</t>
  </si>
  <si>
    <t>TC_06</t>
  </si>
  <si>
    <t>TC_06_LatestHistoryValidation</t>
  </si>
  <si>
    <t>GSM 7bits;GSM 8bits;ASCII</t>
  </si>
  <si>
    <t>Search_Update_Delete_Inventory</t>
  </si>
  <si>
    <t>Add_Inventory</t>
  </si>
  <si>
    <t>Number_Inventory_StatusLst</t>
  </si>
  <si>
    <t>Number_Inventory_TONLst</t>
  </si>
  <si>
    <t>Number_Inventory_CountryLst</t>
  </si>
  <si>
    <t>Number_Inventory_NumbersTxt</t>
  </si>
  <si>
    <t>Number_Inventory_StartDateTxt</t>
  </si>
  <si>
    <t>Number_Inventory_EndDateTxt</t>
  </si>
  <si>
    <t>TC_01_InventoryUIValidation</t>
  </si>
  <si>
    <t>ACTIVE</t>
  </si>
  <si>
    <t>Inventory&gt;Number Inventory</t>
  </si>
  <si>
    <t>Number_Inventory_SupplierNameLst</t>
  </si>
  <si>
    <t>31-12-2999</t>
  </si>
  <si>
    <t>Y</t>
  </si>
  <si>
    <t>PASS</t>
  </si>
  <si>
    <t>Traffic_InformationTAB</t>
  </si>
  <si>
    <t>SS7_DANpiTxt</t>
  </si>
  <si>
    <t>NumberMgt_AssignedNumbersLst</t>
  </si>
  <si>
    <t>Data_07</t>
  </si>
  <si>
    <t>TC_07</t>
  </si>
  <si>
    <t>TC_07_SupplierEditing</t>
  </si>
  <si>
    <t>demo123</t>
  </si>
  <si>
    <t>GSM 7bits;GSM 8bits</t>
  </si>
  <si>
    <t>AMX_ARGENTINA_TEST_02</t>
  </si>
  <si>
    <t>CostManagementPage</t>
  </si>
  <si>
    <t>CostManagement_ServiceLst</t>
  </si>
  <si>
    <t>CostManagement_Supplier_Acc_NameLst</t>
  </si>
  <si>
    <t>CostManagement_Supplier_NameLst</t>
  </si>
  <si>
    <t>CostManagement_Cost_CardLst</t>
  </si>
  <si>
    <t>CostManagement_CurrencyTxt</t>
  </si>
  <si>
    <t>CostManagement_UploadBtn</t>
  </si>
  <si>
    <t>CostManagement_Destination_FilterLst</t>
  </si>
  <si>
    <t>CostManagement_Mcc_FilterLst</t>
  </si>
  <si>
    <t>CostManagement_Mnc_FilterLst</t>
  </si>
  <si>
    <t>CostManagement_CostTxt</t>
  </si>
  <si>
    <t>CostManagement_FilterBtn</t>
  </si>
  <si>
    <t>CostManagement_ExportBtn</t>
  </si>
  <si>
    <t>https://10.133.43.10:8443/MessagingInstance/</t>
  </si>
  <si>
    <t>Supplier&gt;Cost Management</t>
  </si>
  <si>
    <t>Supplier Cost Management</t>
  </si>
  <si>
    <t>AUD</t>
  </si>
  <si>
    <t>4PAY-TEST</t>
  </si>
  <si>
    <t>4PAY SYSTEM ROMANIA</t>
  </si>
  <si>
    <t>EUR</t>
  </si>
  <si>
    <t>MO SMS</t>
  </si>
  <si>
    <t>Mobile LNS</t>
  </si>
  <si>
    <t>SK TELINK</t>
  </si>
  <si>
    <t>TC_02_SC_LN_NumberLengthValidation</t>
  </si>
  <si>
    <t>TYNTEC LTD.</t>
  </si>
  <si>
    <t>SC</t>
  </si>
  <si>
    <t>LN</t>
  </si>
  <si>
    <t>ABKHAZIA</t>
  </si>
  <si>
    <t>12345678912345600</t>
  </si>
  <si>
    <t>CostManagement_EditCostTxt</t>
  </si>
  <si>
    <t>TC_03_AddingNumbersToSupplier</t>
  </si>
  <si>
    <t>Coverage_History</t>
  </si>
  <si>
    <t>Country</t>
  </si>
  <si>
    <t>Company</t>
  </si>
  <si>
    <t>Destination</t>
  </si>
  <si>
    <t>MCC</t>
  </si>
  <si>
    <t>MNC</t>
  </si>
  <si>
    <t>Coverage</t>
  </si>
  <si>
    <t>AN</t>
  </si>
  <si>
    <t>DR</t>
  </si>
  <si>
    <t>Restrictions</t>
  </si>
  <si>
    <t>InputThroughUploadButton</t>
  </si>
  <si>
    <t>ValidateFirstAccNameAutoPopulated</t>
  </si>
  <si>
    <t>ValidateHistory</t>
  </si>
  <si>
    <t>ValidateErrorPopupWithoutAddingCoverage</t>
  </si>
  <si>
    <t>ValidateExportCSVFile</t>
  </si>
  <si>
    <t>TC_001</t>
  </si>
  <si>
    <t>Supplier&gt;Coverage Management</t>
  </si>
  <si>
    <t>TC_002</t>
  </si>
  <si>
    <t>AVANTEL S.A.S.</t>
  </si>
  <si>
    <t>AFGHAN WIRELESS</t>
  </si>
  <si>
    <t>N</t>
  </si>
  <si>
    <t>ON</t>
  </si>
  <si>
    <t>TC_003</t>
  </si>
  <si>
    <t>CENBONG INT'L HOLDINGS LIMITED</t>
  </si>
  <si>
    <t>CENBONG-MO-SMPP</t>
  </si>
  <si>
    <t>TC_04_Validating500Entries</t>
  </si>
  <si>
    <t>11111;11112;11113;11114;11115;11116;11117;11118;11119;11120;11121;11122;11123;11124;11125;11126;11127;11128;11129;11130;11131;11132;11133;11134;11135;11136;11137;11138;11139;11140;11141;11142;11143;11144;11145;11146;11147;11148;11149;11150;11151;11152;11153;11154;11155;11156;11157;11158;11159;11160;11161;11162;11163;11164;11165;11166;11167;11168;11169;11170;11171;11172;11173;11174;11175;11176;11177;11178;11179;11180;11181;11182;11183;11184;11185;11186;11187;11188;11189;11190;11191;11192;11193;11194;11195;11196;11197;11198;11199;11200;11201;11202;11203;11204;11205;11206;11207;11208;11209;11210;11211;11212;11213;11214;11215;11216;11217;11218;11219;11220;11221;11222;11223;11224;11225;11226;11227;11228;11229;11230;11231;11232;11233;11234;11235;11236;11237;11238;11239;11240;11241;11242;11243;11244;11245;11246;11247;11248;11249;11250;11251;11252;11253;11254;11255;11256;11257;11258;11259;11260;11261;11262;11263;11264;11265;11266;11267;11268;11269;11270;11271;11272;11273;11274;11275;11276;11277;11278;11279;11280;11281;11282;11283;11284;11285;11286;11287;11288;11289;11290;11291;11292;11293;11294;11295;11296;11297;11298;11299;11300;11301;11302;11303;11304;11305;11306;11307;11308;11309;11310;11311;11312;11313;11314;11315;11316;11317;11318;11319;11320;11321;11322;11323;11324;11325;11326;11327;11328;11329;11330;11331;11332;11333;11334;11335;11336;11337;11338;11339;11340;11341;11342;11343;11344;11345;11346;11347;11348;11349;11350;11351;11352;11353;11354;11355;11356;11357;11358;11359;11360;11361;11362;11363;11364;11365;11366;11367;11368;11369;11370;11371;11372;11373;11374;11375;11376;11377;11378;11379;11380;11381;11382;11383;11384;11385;11386;11387;11388;11389;11390;11391;11392;11393;11394;11395;11396;11397;11398;11399;11400;11401;11402;11403;11404;11405;11406;11407;11408;11409;11410;11411;11412;11413;11414;11415;11416;11417;11418;11419;11420;11421;11422;11423;11424;11425;11426;11427;11428;11429;11430;11431;11432;11433;11434;11435;11436;11437;11438;11439;11440;11441;11442;11443;11444;11445;11446;11447;11448;11449;11450;11451;11452;11453;11454;11455;11456;11457;11458;11459;11460;11461;11462;11463;11464;11465;11466;11467;11468;11469;11470;11471;11472;11473;11474;11475;11476;11477;11478;11479;11480;11481;11482;11483;11484;11485;11486;11487;11488;11489;11490;11491;11492;11493;11494;11495;11496;11497;11498;11499;11500;11501;11502;11503;11504;11505;11506;11507;11508;11509;11510;11511;11512;11513;11514;11515;11516;11517;11518;11519;11520;11521;11522;11523;11524;11525;11526;11527;11528;11529;11530;11531;11532;11533;11534;11535;11536;11537;11538;11539;11540;11541;11542;11543;11544;11545;11546;11547;11548;11549;11550;11551;11552;11553;11554;11555;11556;11557;11558;11559;11560;11561;11562;11563;11564;11565;11566;11567;11568;11569;11570;11571;11572;11573;11574;11575;11576;11577;11578;11579;11580;11581;11582;11583;11584;11585;11586;11587;11588;11589;11590;11591;11592;11593;11594;11595;11596;11597;11598;11599;11600;11601;11602;11603;11604;11605;11606;11607;11608;11609;11610;11231</t>
  </si>
  <si>
    <t>Product_Provisioning_Page</t>
  </si>
  <si>
    <t>Product_Provisioning_ProductNameTxt</t>
  </si>
  <si>
    <t>Product_Provisioning_ProductNameLst</t>
  </si>
  <si>
    <t>Product_Provisioning_ProductIDTxt</t>
  </si>
  <si>
    <t>Product_Provisioning_PriorityLst</t>
  </si>
  <si>
    <t>Product_Provisioning_ServiceLst</t>
  </si>
  <si>
    <t>Product_Provisioning_ProductCurrencyLst</t>
  </si>
  <si>
    <t>Product_Provisioning_PValueTxt</t>
  </si>
  <si>
    <t>Product_Provisioning_ProductStatusLst</t>
  </si>
  <si>
    <t>Product_Provisioning_PClassBtn</t>
  </si>
  <si>
    <t>Product_Provisioning_PListBtn</t>
  </si>
  <si>
    <t>Pclass_PriorityColumnTxt</t>
  </si>
  <si>
    <t>Product_Provisioning_SubmitBtn</t>
  </si>
  <si>
    <t>Product_Provisioning_CancelBtn</t>
  </si>
  <si>
    <t>Product_Provisioning_ExportBtn</t>
  </si>
  <si>
    <t>Product&gt;Provisioning</t>
  </si>
  <si>
    <t>Product Provisioning</t>
  </si>
  <si>
    <t xml:space="preserve"> </t>
  </si>
  <si>
    <t>P1</t>
  </si>
  <si>
    <t>TESTPRODUCT001</t>
  </si>
  <si>
    <t>Data_08</t>
  </si>
  <si>
    <t>TC_08</t>
  </si>
  <si>
    <t>Product_Name</t>
  </si>
  <si>
    <t>CostManagement_DisplayBtn</t>
  </si>
  <si>
    <t>CostManagement_SubmitBtn</t>
  </si>
  <si>
    <t>CostManagement_CancelBtn</t>
  </si>
  <si>
    <t>CostManagement_Country_FilterLst</t>
  </si>
  <si>
    <t>CostManagement_Company_FilterLst</t>
  </si>
  <si>
    <t>CostManagement_EditEffectiveDateTxt</t>
  </si>
  <si>
    <t>ANGOLA</t>
  </si>
  <si>
    <t>UNITEL</t>
  </si>
  <si>
    <t>02</t>
  </si>
  <si>
    <t>Data_09</t>
  </si>
  <si>
    <t>TC_09</t>
  </si>
  <si>
    <t>product_routing_page</t>
  </si>
  <si>
    <t>Product_NameLst</t>
  </si>
  <si>
    <t>Product_CountryLst</t>
  </si>
  <si>
    <t>Product_DestinationLst</t>
  </si>
  <si>
    <t>Product_Routing_PriorityTxt</t>
  </si>
  <si>
    <t>Product_Routing_CriteriaLst</t>
  </si>
  <si>
    <t>Routing&gt;Product Routing</t>
  </si>
  <si>
    <t>Product Routing</t>
  </si>
  <si>
    <t>TST_PRD001</t>
  </si>
  <si>
    <t>CANADA</t>
  </si>
  <si>
    <t>TELUS MOBILITY</t>
  </si>
  <si>
    <t>Manual</t>
  </si>
  <si>
    <t>Rate</t>
  </si>
  <si>
    <t>Connectivity</t>
  </si>
  <si>
    <t>CLX NETWORKS AB</t>
  </si>
  <si>
    <t>Desc</t>
  </si>
  <si>
    <t>P2</t>
  </si>
  <si>
    <t>Error: Please display a product to continue</t>
  </si>
  <si>
    <t>The product have been successfully updated and will become active immediately. You will receive a confirmation email for reference</t>
  </si>
  <si>
    <t>Error: Priority value cannot be repeated and/or Priority value cannot be greater than maximum number of routes</t>
  </si>
  <si>
    <t>FAIL</t>
  </si>
  <si>
    <t>Error: To Date should be greater than or equal to From</t>
  </si>
  <si>
    <t>TC_05_ValidatingEndDateGreaterThanFrom</t>
  </si>
  <si>
    <t>ClearResultSection</t>
  </si>
  <si>
    <t>TC_06_ClearingResultsValidation</t>
  </si>
  <si>
    <t>TC_07_DisplayResultsBasedOn_Input</t>
  </si>
  <si>
    <t>Product&gt;Coverage Management</t>
  </si>
  <si>
    <t>MMx-MO-TEST</t>
  </si>
  <si>
    <t>ALBANIA</t>
  </si>
  <si>
    <t>ClickCancelBtn</t>
  </si>
  <si>
    <t>dynamicIncludeCheckbox</t>
  </si>
  <si>
    <t>ChangeDate</t>
  </si>
  <si>
    <t>Service_NameLst</t>
  </si>
  <si>
    <t>PriceCardLst</t>
  </si>
  <si>
    <t>CurrencyTxt</t>
  </si>
  <si>
    <t>CountryFilterLst</t>
  </si>
  <si>
    <t>DestinationFilterLst</t>
  </si>
  <si>
    <t>Mnc_FilterLst</t>
  </si>
  <si>
    <t>CriteriaTxt</t>
  </si>
  <si>
    <t>PriceTxt</t>
  </si>
  <si>
    <t>Effective_DateTxt</t>
  </si>
  <si>
    <t>New_PriceTxt</t>
  </si>
  <si>
    <t>Upcoming_Effective_DateTxt</t>
  </si>
  <si>
    <t>FilterBtn</t>
  </si>
  <si>
    <t>Product&gt;Price Management</t>
  </si>
  <si>
    <t>java.lang.NullPointerException</t>
  </si>
  <si>
    <t>On</t>
  </si>
  <si>
    <t>PRODUCT TEST 001</t>
  </si>
  <si>
    <t>ServiceLst</t>
  </si>
  <si>
    <t>CountryLst</t>
  </si>
  <si>
    <t>CustomerLst</t>
  </si>
  <si>
    <t>SupplierLst</t>
  </si>
  <si>
    <t>DestinationLst</t>
  </si>
  <si>
    <t>FromDay</t>
  </si>
  <si>
    <t>FromMonth</t>
  </si>
  <si>
    <t>FromYear</t>
  </si>
  <si>
    <t>ToDay</t>
  </si>
  <si>
    <t>ToMonth</t>
  </si>
  <si>
    <t>ToYear</t>
  </si>
  <si>
    <t>Description</t>
  </si>
  <si>
    <t>AFGHANISTAN</t>
  </si>
  <si>
    <t>ADAM - F-ITXC TEST CUSTOMER AND SUPPLIER</t>
  </si>
  <si>
    <t>CEN-TEST</t>
  </si>
  <si>
    <t>INR</t>
  </si>
  <si>
    <t>ADAM-CENBONG</t>
  </si>
  <si>
    <t>USD</t>
  </si>
  <si>
    <t>UI Validation</t>
  </si>
  <si>
    <t>Pop Up validation of cancel and submit</t>
  </si>
  <si>
    <t>PRODUCT TEST 003</t>
  </si>
  <si>
    <t>BAHRAIN</t>
  </si>
  <si>
    <t>STC BAHRAIN</t>
  </si>
  <si>
    <t>Change priority: Check whether the Priority value can be greater or repeated</t>
  </si>
  <si>
    <t>Check the Prority field is editable</t>
  </si>
  <si>
    <t>Change the criteria to RATE</t>
  </si>
  <si>
    <t>Force Routing is enabled</t>
  </si>
  <si>
    <t>Change the criteria to CONNECTIVITY</t>
  </si>
  <si>
    <t>Change the criteria to MANUAL</t>
  </si>
  <si>
    <t>SupplierAccountName</t>
  </si>
  <si>
    <t>CurrentCost</t>
  </si>
  <si>
    <t>CurrentCostEffdate</t>
  </si>
  <si>
    <t>UpcomingCost</t>
  </si>
  <si>
    <t>UpcomingCostEffdate</t>
  </si>
  <si>
    <t>SuggestedPrice</t>
  </si>
  <si>
    <t>ENG1-MT-SMPPv34</t>
  </si>
  <si>
    <t>--</t>
  </si>
  <si>
    <t>newTab_NewPrice</t>
  </si>
  <si>
    <t>newTab_NewEffectiveDate</t>
  </si>
  <si>
    <t>0.1100</t>
  </si>
  <si>
    <t>01-07-2016</t>
  </si>
  <si>
    <t>0.1186</t>
  </si>
  <si>
    <t>10</t>
  </si>
  <si>
    <t>Supplier</t>
  </si>
  <si>
    <t>RA Daily Report</t>
  </si>
  <si>
    <t>Delivery Statistics</t>
  </si>
  <si>
    <t>Customer</t>
  </si>
  <si>
    <t>sonali.das@tatacommunications.com</t>
  </si>
  <si>
    <t>Data_10</t>
  </si>
  <si>
    <t>Data_11</t>
  </si>
  <si>
    <t>SupplierAccName</t>
  </si>
  <si>
    <t>TC_10</t>
  </si>
  <si>
    <t>DeliveryStatisticsPage</t>
  </si>
  <si>
    <t>DeliveryStat_ServiceLst</t>
  </si>
  <si>
    <t>DeliveryStat_Customer_NameLst</t>
  </si>
  <si>
    <t>DeliveryStat_Supplier_NameLst</t>
  </si>
  <si>
    <t>DeliveryStat_CountryLst</t>
  </si>
  <si>
    <t>DeliveryStat_DestinationLst</t>
  </si>
  <si>
    <t>DeliveryStat_InstanceLst</t>
  </si>
  <si>
    <t>DeliveryStat_FromDateTxt</t>
  </si>
  <si>
    <t>DeliveryStat_ToDateTxt</t>
  </si>
  <si>
    <t>customerAccValue</t>
  </si>
  <si>
    <t>UI validation of Delivery Statistics Page</t>
  </si>
  <si>
    <t>Reporting&gt;Delivery Statistics</t>
  </si>
  <si>
    <t>Displaying the data for MT SMS</t>
  </si>
  <si>
    <t>Displaying the data for MO SMS</t>
  </si>
  <si>
    <t>Displaying the data for MOBILE LNS</t>
  </si>
  <si>
    <t>Pop up validation on clicking display</t>
  </si>
  <si>
    <t>July</t>
  </si>
  <si>
    <t>ReceivablesPage</t>
  </si>
  <si>
    <t>CustomerAccLst</t>
  </si>
  <si>
    <t>FromDate</t>
  </si>
  <si>
    <t>ToDate</t>
  </si>
  <si>
    <t>CustAccName</t>
  </si>
  <si>
    <t>dynamicAccStatus</t>
  </si>
  <si>
    <t>dynamicProduct</t>
  </si>
  <si>
    <t>dynamicCountry</t>
  </si>
  <si>
    <t>dynamicDestination</t>
  </si>
  <si>
    <t>dynamicMCC</t>
  </si>
  <si>
    <t>dynamicMNC</t>
  </si>
  <si>
    <t>dynamicEffectiveDate</t>
  </si>
  <si>
    <t>dynamicPrice</t>
  </si>
  <si>
    <t>dynamicVolume</t>
  </si>
  <si>
    <t>dynamicTotalAmt</t>
  </si>
  <si>
    <t>Volume</t>
  </si>
  <si>
    <t>TotalAmt</t>
  </si>
  <si>
    <t>UI validation of Receivables Page</t>
  </si>
  <si>
    <t>Financial&gt;Receivable</t>
  </si>
  <si>
    <t>Receivables</t>
  </si>
  <si>
    <t>Mobile LNS:UI validation of Receivables Page</t>
  </si>
  <si>
    <t>MO SMS:UI validation of Receivables Page</t>
  </si>
  <si>
    <t>Mobile LNS:Validate pop-up message: When To Date is greater that From Date</t>
  </si>
  <si>
    <t>ADAM_001</t>
  </si>
  <si>
    <t>20-06-2016</t>
  </si>
  <si>
    <t>13-05-2016</t>
  </si>
  <si>
    <t>MT SMS:Validate pop-up message: When To Date is greater that From Date</t>
  </si>
  <si>
    <t>Test Product - MLNS</t>
  </si>
  <si>
    <t>51,310</t>
  </si>
  <si>
    <t>0.0</t>
  </si>
  <si>
    <t>TRIAL-MT-SMPP-AGG</t>
  </si>
  <si>
    <t>SS7-AGG-W-CGGT</t>
  </si>
  <si>
    <t>TRINIDAD-TOBAGO</t>
  </si>
  <si>
    <t>TSTT</t>
  </si>
  <si>
    <t>374</t>
  </si>
  <si>
    <t>12</t>
  </si>
  <si>
    <t>28,374</t>
  </si>
  <si>
    <t>PriceMgmt_Page</t>
  </si>
  <si>
    <t>ServiceNameLst</t>
  </si>
  <si>
    <t>CustomerNameLst</t>
  </si>
  <si>
    <t>CustomerAccNameLst</t>
  </si>
  <si>
    <t>CustomerProductLst</t>
  </si>
  <si>
    <t>PriceHistoryLst</t>
  </si>
  <si>
    <t>RatePeriod</t>
  </si>
  <si>
    <t>UploadBtn</t>
  </si>
  <si>
    <t>DisplayBtn</t>
  </si>
  <si>
    <t>SubmitBtn</t>
  </si>
  <si>
    <t>CancelBtn</t>
  </si>
  <si>
    <t>ExportBtn</t>
  </si>
  <si>
    <t>CoverageChk</t>
  </si>
  <si>
    <t>dynamicCurrentPrice</t>
  </si>
  <si>
    <t>dynamicListPrice</t>
  </si>
  <si>
    <t>dynamicUpcomingPrice</t>
  </si>
  <si>
    <t>dynamicUpEffDate</t>
  </si>
  <si>
    <t>dynamicOfferPrice</t>
  </si>
  <si>
    <t>dynamicDiscount</t>
  </si>
  <si>
    <t>Customer&gt;Price Management</t>
  </si>
  <si>
    <t>Customer Price  Management</t>
  </si>
  <si>
    <t>Export excel and verify UI data with the excel data</t>
  </si>
  <si>
    <t>upload csv with invalid date</t>
  </si>
  <si>
    <t>upload csv with past date</t>
  </si>
  <si>
    <t>02-06-2016</t>
  </si>
  <si>
    <t>upload csv with valid date</t>
  </si>
  <si>
    <t>12-08-2016</t>
  </si>
  <si>
    <t>History Validation</t>
  </si>
  <si>
    <t>Search</t>
  </si>
  <si>
    <t>EXECULINK</t>
  </si>
  <si>
    <t>Remove coverage</t>
  </si>
  <si>
    <t>TC_11</t>
  </si>
  <si>
    <t>MO SMS validations UI</t>
  </si>
  <si>
    <t>Data_12</t>
  </si>
  <si>
    <t>TC_12</t>
  </si>
  <si>
    <t>MO SMS : Pop up validations of submit and cancel and check box coverage</t>
  </si>
  <si>
    <t>Data_13</t>
  </si>
  <si>
    <t>TC_13</t>
  </si>
  <si>
    <t>CHINA</t>
  </si>
  <si>
    <t>Data_14</t>
  </si>
  <si>
    <t>TC_14</t>
  </si>
  <si>
    <t>Data_15</t>
  </si>
  <si>
    <t>TC_15</t>
  </si>
  <si>
    <t>Test Product-MLNS</t>
  </si>
  <si>
    <t>TC_001_ProductCoverageUIValidation</t>
  </si>
  <si>
    <t>TC_003_ProductCoverageMOSMSAndMLNS</t>
  </si>
  <si>
    <t>Error: Please enter valid Host IP address</t>
  </si>
  <si>
    <t>Please enter all mandatory input parameters</t>
  </si>
  <si>
    <t>The supplier provisioning information have been successfully entered</t>
  </si>
  <si>
    <t>28/08/2016</t>
  </si>
  <si>
    <t>Error: Please display a cost card</t>
  </si>
  <si>
    <t>Warning: This action will reload the initial cost card. Do you want to Continue?</t>
  </si>
  <si>
    <t>Warning: MT cost should be between 0.0000 and 0.2300.</t>
  </si>
  <si>
    <t>The new cost(s) have been successfully entered and will become active on the effective date. You will receive a confirmation email for reference.</t>
  </si>
  <si>
    <t>AREEBA AFGHANISTAN - Date format is wrong, expected format is (DD-MM-YYYY) - found in the row 1</t>
  </si>
  <si>
    <t>TC_01_ProductProvisioningUIValidation</t>
  </si>
  <si>
    <t>TC_02_ProductProvisioningPClassPListValidation</t>
  </si>
  <si>
    <t>TC_03_ProductProvisioningPopUpValidation</t>
  </si>
  <si>
    <t>TC_04_ProductProvisioningChangePriority</t>
  </si>
  <si>
    <t>TC_05_ProductProvisioningMTSMSGatewayValidation</t>
  </si>
  <si>
    <t>TC_06_ProductProvisioningMOLNSDisabledValidations</t>
  </si>
  <si>
    <t>TC_07_ProductCreation</t>
  </si>
  <si>
    <t>TC_08_VerifyExcel</t>
  </si>
  <si>
    <t>No data for the selected input parameters</t>
  </si>
  <si>
    <t>MOBILE LNS:Validate the UI data and the csv data with data sheet, also validate row color</t>
  </si>
  <si>
    <t>MT SMS:Validate the UI data and the csv data with data sheet, also validate row color</t>
  </si>
  <si>
    <t>Validating CSV file</t>
  </si>
  <si>
    <t>Validating price by adding invaid cost</t>
  </si>
  <si>
    <t>Warning: The price should be between 0.0000 and 0.2300.</t>
  </si>
  <si>
    <t>TC_08_SupplierUICSVValidation</t>
  </si>
  <si>
    <t>TYNTEC_LTD_001</t>
  </si>
  <si>
    <t>SMSHUB-PREPROD-1</t>
  </si>
  <si>
    <t>Aggregator</t>
  </si>
  <si>
    <t>SSL</t>
  </si>
  <si>
    <t>Inactive</t>
  </si>
  <si>
    <t>GSM 7bits</t>
  </si>
  <si>
    <t>10.123.43.1</t>
  </si>
  <si>
    <t>AFGHANISTAN-LN-123456789,AFGHANISTAN-LN-12345678,ALBANIA-LN-102345678,ANGUILLA-LN-1234100,ARUBA-LN-123498765,AUSTRALIA-LN-1023674,CASEY-LN-12346678,FRANCE-LN-4134344354,CANADA-LN-15142547896,AMERICAN SAMOA-LN-1234521,INDIA-LN-1326689773,INDIA-LN-1233456789</t>
  </si>
  <si>
    <t>Error: Please add a number to submit to the inventory</t>
  </si>
  <si>
    <t>UI validation of Payable Page</t>
  </si>
  <si>
    <t>Financial&gt;Payable</t>
  </si>
  <si>
    <t>Mobile LNS:UI validation of Payable Page</t>
  </si>
  <si>
    <t>MO SMS:UI validation of Payable Page</t>
  </si>
  <si>
    <t>SupplierAccLst</t>
  </si>
  <si>
    <t>PayablesPage</t>
  </si>
  <si>
    <t>Payables</t>
  </si>
  <si>
    <t>EMIRATES TELECOMMUNICATIONS CORP. (ETISALAT)</t>
  </si>
  <si>
    <t>1-06-2016</t>
  </si>
  <si>
    <t>ETISALATHUB-MT-SS7</t>
  </si>
  <si>
    <t>UNIT. ARAB EMIR</t>
  </si>
  <si>
    <t>ETISALAT MOBILE UAE</t>
  </si>
  <si>
    <t xml:space="preserve">424 </t>
  </si>
  <si>
    <t xml:space="preserve">01, 02 </t>
  </si>
  <si>
    <t>0.0136</t>
  </si>
  <si>
    <t>30-05-2016</t>
  </si>
  <si>
    <t>0.1230</t>
  </si>
  <si>
    <t>38,396</t>
  </si>
  <si>
    <t>4722.71</t>
  </si>
  <si>
    <t>38396</t>
  </si>
  <si>
    <t>24-06-2016</t>
  </si>
  <si>
    <t>4</t>
  </si>
  <si>
    <t>0.06</t>
  </si>
  <si>
    <t>Financial&gt;RA Daily Report</t>
  </si>
  <si>
    <t>RADailyReportPage</t>
  </si>
  <si>
    <t>UI validation of RA Daily Report Page</t>
  </si>
  <si>
    <t>Mobile LNS:UI validation of RA Daily Report Page</t>
  </si>
  <si>
    <t>MO SMS:UI validation of RA Daily Report Page</t>
  </si>
  <si>
    <t>MO SMS:Validate pop-up message: When To Date is greater that From Date</t>
  </si>
  <si>
    <t>VolumeDiff</t>
  </si>
  <si>
    <t>BEEPSEND AB</t>
  </si>
  <si>
    <t>MALAYSIA</t>
  </si>
  <si>
    <t>CELCOM AXIATA BERHAD</t>
  </si>
  <si>
    <t>BEEPSEND-SMPP-PRIME</t>
  </si>
  <si>
    <t>HTTP_PRD1</t>
  </si>
  <si>
    <t>502</t>
  </si>
  <si>
    <t>13, 150, 19</t>
  </si>
  <si>
    <t>07-08-2016</t>
  </si>
  <si>
    <t>33</t>
  </si>
  <si>
    <t>dynamicVolumeDiff</t>
  </si>
  <si>
    <t>MO SMS:Validate the UI data and the csv data with data sheet, also validate row color</t>
  </si>
  <si>
    <t>2</t>
  </si>
  <si>
    <t>-2</t>
  </si>
  <si>
    <t>TC_02_ProductCoverageMTSMS</t>
  </si>
  <si>
    <t>The new coverage(s) have been successfully entered and will become active immediately. You will receive a confirmation email for reference</t>
  </si>
  <si>
    <t>TC_01_CustomerProvisioningUIValidation</t>
  </si>
  <si>
    <t>TC_02_CustomerCreation</t>
  </si>
  <si>
    <t>TC_03_CustomerCreationFormValidation</t>
  </si>
  <si>
    <t>TC_05_CustomerCreationNegativeValidation</t>
  </si>
  <si>
    <t>TC_07_CustomerEditing</t>
  </si>
  <si>
    <t>TC_08_CustomerUICSVValidation</t>
  </si>
  <si>
    <t>Customer&gt;Provisioning</t>
  </si>
  <si>
    <t>Customer_Name</t>
  </si>
  <si>
    <t>Customer_Account_Name</t>
  </si>
  <si>
    <t>Customer_ID</t>
  </si>
  <si>
    <t>Customer_Short_Name</t>
  </si>
  <si>
    <t>Customer_Category</t>
  </si>
  <si>
    <t>Customer_Currency</t>
  </si>
  <si>
    <t>Customer_Account_ID</t>
  </si>
  <si>
    <t>RateChangeNotification</t>
  </si>
  <si>
    <t>Product_ID</t>
  </si>
  <si>
    <t>Traffic_DAShortCodeTxt</t>
  </si>
  <si>
    <t>Traffic_AllowedIPTxt</t>
  </si>
  <si>
    <t>Traffic_OADCInfoTxt</t>
  </si>
  <si>
    <t>Traffic_DeniedIPTxt</t>
  </si>
  <si>
    <t>Enhanced_Dlr</t>
  </si>
  <si>
    <t>Ehanced_Dlr_Parameter</t>
  </si>
  <si>
    <t>Enhanced_DLR_Format</t>
  </si>
  <si>
    <t>SMPP_MaxConnectionsTxt</t>
  </si>
  <si>
    <t>HTTP_TAB</t>
  </si>
  <si>
    <t>HTTPS_UserID</t>
  </si>
  <si>
    <t>HTTPS_Password</t>
  </si>
  <si>
    <t>NumberMgt_CountryLst</t>
  </si>
  <si>
    <t>HTTP</t>
  </si>
  <si>
    <t>None</t>
  </si>
  <si>
    <t>TC_04_SmppPasswordValidation</t>
  </si>
  <si>
    <t>password@12345678</t>
  </si>
  <si>
    <t>test0756</t>
  </si>
  <si>
    <t>Shortcode</t>
  </si>
  <si>
    <t>Error: SMPP Password cannot be more than 8 characters</t>
  </si>
  <si>
    <t>The customer provisioning information have been successfully entered</t>
  </si>
  <si>
    <t>Enterprise</t>
  </si>
  <si>
    <t>MSISDN</t>
  </si>
  <si>
    <t>String</t>
  </si>
  <si>
    <t>TC_01_MNPUIValidation</t>
  </si>
  <si>
    <t>Product_Provisioning_MNPFlag</t>
  </si>
  <si>
    <t>OFF</t>
  </si>
  <si>
    <t>TC_02_MNPUpdation</t>
  </si>
  <si>
    <t>TC_03_MNPNewDestinationValidation</t>
  </si>
  <si>
    <t>TC_04_MNPSubmitValidation</t>
  </si>
  <si>
    <t>TC_05_MNPDisabling</t>
  </si>
  <si>
    <t>Disabled</t>
  </si>
  <si>
    <t>Error: Please enter a SC of valid length. Min 3 to Max 8 digits</t>
  </si>
  <si>
    <t>Error: Please enter a LN of valid length. Min 7 to Max 15 digits</t>
  </si>
  <si>
    <t>Error: SC / LN is already present : 1111111111</t>
  </si>
  <si>
    <t>Error: SC / LN is already present : 541256</t>
  </si>
  <si>
    <t>Please add maximum of 500 SC / LN</t>
  </si>
  <si>
    <t>TELECOM DEVELOPMENT AFGHANISTAN COMPANY - Effective date can not be less than or equals to current date - found in the row 1</t>
  </si>
  <si>
    <t>M-TEST_07</t>
  </si>
  <si>
    <t>This Product is already tagged to this Customer</t>
  </si>
  <si>
    <t>Error: The default roaming route should to be an aggregator</t>
  </si>
  <si>
    <t>TESTMT3</t>
  </si>
  <si>
    <t>The new price(s) have been successfully entered and will become active on the effective date. You will receive a confirmation email for reference.</t>
  </si>
  <si>
    <t>0.0100</t>
  </si>
  <si>
    <t>29-08-2016</t>
  </si>
  <si>
    <t>0.0187</t>
  </si>
  <si>
    <t>The product price(s) have been successfully updated and will become active on the effective date. You will receive a confirmation email for reference.</t>
  </si>
  <si>
    <t>0.1610</t>
  </si>
  <si>
    <t>30-09-2016</t>
  </si>
  <si>
    <t>0.0000</t>
  </si>
  <si>
    <t>8165-COST-29-AUG-2016</t>
  </si>
  <si>
    <t>01-10-2016</t>
  </si>
  <si>
    <t>Add Coverage</t>
  </si>
  <si>
    <t>12-10-2016</t>
  </si>
  <si>
    <t>AREEBA AFGHANISTAN - Effective date should be the future date - found in the row 1</t>
  </si>
  <si>
    <t>27-09-2016</t>
  </si>
  <si>
    <t>0.09</t>
  </si>
  <si>
    <t>0.08</t>
  </si>
  <si>
    <t>0.07</t>
  </si>
  <si>
    <t>0.05</t>
  </si>
  <si>
    <t>0.17</t>
  </si>
  <si>
    <t>Warning: This action will reload the initial values. Do you want to Continue?</t>
  </si>
  <si>
    <t>Product_Currency</t>
  </si>
  <si>
    <t>Modifying Price</t>
  </si>
  <si>
    <t>Default_Price</t>
  </si>
  <si>
    <t>Roaming_Price</t>
  </si>
  <si>
    <t>0.0200</t>
  </si>
  <si>
    <t>Default Button Validation</t>
  </si>
  <si>
    <t>Cancel Button Validation</t>
  </si>
  <si>
    <t>dynamic_error_code</t>
  </si>
  <si>
    <t>dynamic_type_errorcode</t>
  </si>
  <si>
    <t>dynamic_code_desc</t>
  </si>
  <si>
    <t>Temporary (0)</t>
  </si>
  <si>
    <t>NW</t>
  </si>
  <si>
    <t>dynamic_error_code_flag</t>
  </si>
  <si>
    <t>dynamic_type_errorcode_flag</t>
  </si>
  <si>
    <t>dynamic_code_desc_flag</t>
  </si>
  <si>
    <t>NW_1</t>
  </si>
  <si>
    <t>TC_04_EditCustomError</t>
  </si>
  <si>
    <t>The Product Route for selected Destination has been successfully updated</t>
  </si>
  <si>
    <t>TC_09_NewSupplierAccountCreation</t>
  </si>
  <si>
    <t>Alphanumeric</t>
  </si>
  <si>
    <t>test_au</t>
  </si>
  <si>
    <t>testau</t>
  </si>
  <si>
    <t>10.1.2.5</t>
  </si>
  <si>
    <t>Yes</t>
  </si>
  <si>
    <t>Store</t>
  </si>
  <si>
    <t>TC_08_SupplierUICSVValidation_SMPP</t>
  </si>
  <si>
    <t>TC_08_SupplierUICSVValidation_SS7</t>
  </si>
  <si>
    <t>SS7</t>
  </si>
  <si>
    <t>TC_11_InstanceSpecificParametersValidation</t>
  </si>
  <si>
    <t>AlphanumericMSISDN</t>
  </si>
  <si>
    <t>TC_09_TrafficSpecificParameterValidation</t>
  </si>
  <si>
    <t>Initial Destination Carrier (1)</t>
  </si>
  <si>
    <t>AREEBA AFGHANISTAN - Effective date should be the future date - found in the row 1
AREEBA AFGHANISTAN - Warning: MT Cost should be between 0.0000 and 0.2300- found in the row 1</t>
  </si>
  <si>
    <t>TC_002_SupplierVerfication</t>
  </si>
  <si>
    <t>TC_001_CustomErrorPageUIValidation</t>
  </si>
  <si>
    <t>TC_020_SupplierCreation</t>
  </si>
  <si>
    <t>UAB_TEST8</t>
  </si>
  <si>
    <t>{timestamp}</t>
  </si>
  <si>
    <t>2 DEGREES MOBILE LIMITED [36857]</t>
  </si>
  <si>
    <t>2 DEGREE - DEMO - 1 [36857-11]</t>
  </si>
  <si>
    <t>AICENT INC. [24771]</t>
  </si>
  <si>
    <t xml:space="preserve">https://mtmdevmblws01:8443/MessagingInstance/ </t>
  </si>
  <si>
    <t>Dimension</t>
  </si>
  <si>
    <t>Check drilldown for Dimension - Customer</t>
  </si>
  <si>
    <t>Check drilldown for Dimension - Supplier</t>
  </si>
  <si>
    <t>Check drilldown for Dimension - Country</t>
  </si>
  <si>
    <t>Check drilldown for Dimension - Destination</t>
  </si>
  <si>
    <t>Customer~Customer Account~Attempted~Attempted Failure~Submitted~Submit Failure~%~Enroute~Delivered~%~Failed~%~Average Latency(Sec)</t>
  </si>
  <si>
    <t>Supplier~Supplier Account~Attempted~Attempted Failure~Submitted~Submit Failure~%~Enroute~Delivered~%~Failed~%~Average Latency(Sec)</t>
  </si>
  <si>
    <t>Country~Attempted~Attempted Failure~Submitted~Submit Failure~%~Enroute~Delivered~%~Failed~%~Average Latency(Sec)</t>
  </si>
  <si>
    <t>Country~Destination~Attempted~Attempted Failure~Submitted~Submit Failure~%~Enroute~Delivered~%~Failed~%~Average Latency(Sec)</t>
  </si>
  <si>
    <t>January</t>
  </si>
  <si>
    <t>org.openqa.selenium.NoSuchElementException: no such element: Unable to locate element: {"method":"id","selector":"username"}
  (Session info: chrome=59.0.3071.115)
  (Driver info: chromedriver=2.29.461591 (62ebf098771772160f391d75e589dc567915b233),platform=Windows NT 10.0.10586 x86_64) (WARNING: The server did not provide any stacktrace information)
Command duration or timeout: 3.04 seconds
For documentation on this error, please visit: http://seleniumhq.org/exceptions/no_such_element.html
Build info: version: '3.3.1', revision: '5234b325d5', time: '2017-03-10 09:10:29 +0000'
System info: host: 'PAVILION', ip: '192.168.56.1', os.name: 'Windows 10', os.arch: 'amd64', os.version: '10.0', java.version: '1.8.0_77'
Driver info: org.openqa.selenium.chrome.ChromeDriver
Capabilities [{applicationCacheEnabled=false, rotatable=false, mobileEmulationEnabled=false, networkConnectionEnabled=false, chrome={chromedriverVersion=2.29.461591 (62ebf098771772160f391d75e589dc567915b233), userDataDir=C:\Users\Hp\AppData\Local\Temp\scoped_dir6904_21304}, takesHeapSnapshot=true, pageLoadStrategy=normal, databaseEnabled=false, handlesAlerts=true, hasTouchScreen=false, version=59.0.3071.115, platform=XP, browserConnectionEnabled=false, nativeEvents=true, acceptSslCerts=true, locationContextEnabled=true, webStorageEnabled=true, browserName=chrome, takesScreenshot=true, javascriptEnabled=true, cssSelectorsEnabled=true, unexpectedAlertBehaviour=}]
Session ID: 35f0ade20cde53ca87fa8f1009ef11b2
*** Element info: {Using=id, value=username}</t>
  </si>
  <si>
    <t>org.openqa.selenium.NoSuchElementException: no such element: Unable to locate element: {"method":"id","selector":"username"}
  (Session info: chrome=59.0.3071.115)
  (Driver info: chromedriver=2.29.461591 (62ebf098771772160f391d75e589dc567915b233),platform=Windows NT 10.0.10586 x86_64) (WARNING: The server did not provide any stacktrace information)
Command duration or timeout: 3.05 seconds
For documentation on this error, please visit: http://seleniumhq.org/exceptions/no_such_element.html
Build info: version: '3.3.1', revision: '5234b325d5', time: '2017-03-10 09:10:29 +0000'
System info: host: 'PAVILION', ip: '192.168.56.1', os.name: 'Windows 10', os.arch: 'amd64', os.version: '10.0', java.version: '1.8.0_77'
Driver info: org.openqa.selenium.chrome.ChromeDriver
Capabilities [{applicationCacheEnabled=false, rotatable=false, mobileEmulationEnabled=false, networkConnectionEnabled=false, chrome={chromedriverVersion=2.29.461591 (62ebf098771772160f391d75e589dc567915b233), userDataDir=C:\Users\Hp\AppData\Local\Temp\scoped_dir6708_15537}, takesHeapSnapshot=true, pageLoadStrategy=normal, databaseEnabled=false, handlesAlerts=true, hasTouchScreen=false, version=59.0.3071.115, platform=XP, browserConnectionEnabled=false, nativeEvents=true, acceptSslCerts=true, locationContextEnabled=true, webStorageEnabled=true, browserName=chrome, takesScreenshot=true, javascriptEnabled=true, cssSelectorsEnabled=true, unexpectedAlertBehaviour=}]
Session ID: df63cc7150f9cd8214caa80604cff575
*** Element info: {Using=id, value=username}</t>
  </si>
  <si>
    <t>org.openqa.selenium.NoSuchElementException: no such element: Unable to locate element: {"method":"id","selector":"username"}
  (Session info: chrome=59.0.3071.115)
  (Driver info: chromedriver=2.29.461591 (62ebf098771772160f391d75e589dc567915b233),platform=Windows NT 10.0.10586 x86_64) (WARNING: The server did not provide any stacktrace information)
Command duration or timeout: 3.06 seconds
For documentation on this error, please visit: http://seleniumhq.org/exceptions/no_such_element.html
Build info: version: '3.3.1', revision: '5234b325d5', time: '2017-03-10 09:10:29 +0000'
System info: host: 'PAVILION', ip: '192.168.56.1', os.name: 'Windows 10', os.arch: 'amd64', os.version: '10.0', java.version: '1.8.0_77'
Driver info: org.openqa.selenium.chrome.ChromeDriver
Capabilities [{applicationCacheEnabled=false, rotatable=false, mobileEmulationEnabled=false, networkConnectionEnabled=false, chrome={chromedriverVersion=2.29.461591 (62ebf098771772160f391d75e589dc567915b233), userDataDir=C:\Users\Hp\AppData\Local\Temp\scoped_dir12924_32314}, takesHeapSnapshot=true, pageLoadStrategy=normal, databaseEnabled=false, handlesAlerts=true, hasTouchScreen=false, version=59.0.3071.115, platform=XP, browserConnectionEnabled=false, nativeEvents=true, acceptSslCerts=true, locationContextEnabled=true, webStorageEnabled=true, browserName=chrome, takesScreenshot=true, javascriptEnabled=true, cssSelectorsEnabled=true, unexpectedAlertBehaviour=}]
Session ID: 22adc4b2e9ef1b41e5eb80cbc02783de
*** Element info: {Using=id, value=username}</t>
  </si>
  <si>
    <t>org.openqa.selenium.NoSuchElementException: no such element: Unable to locate element: {"method":"xpath","selector":"//select[@id='service']"}
  (Session info: chrome=59.0.3071.115)
  (Driver info: chromedriver=2.29.461591 (62ebf098771772160f391d75e589dc567915b233),platform=Windows NT 10.0.10586 x86_64) (WARNING: The server did not provide any stacktrace information)
Command duration or timeout: 3.08 seconds
For documentation on this error, please visit: http://seleniumhq.org/exceptions/no_such_element.html
Build info: version: '3.3.1', revision: '5234b325d5', time: '2017-03-10 09:10:29 +0000'
System info: host: 'PAVILION', ip: '10.150.233.229', os.name: 'Windows 10', os.arch: 'amd64', os.version: '10.0', java.version: '1.8.0_77'
Driver info: org.openqa.selenium.chrome.ChromeDriver
Capabilities [{applicationCacheEnabled=false, rotatable=false, mobileEmulationEnabled=false, networkConnectionEnabled=false, chrome={chromedriverVersion=2.29.461591 (62ebf098771772160f391d75e589dc567915b233), userDataDir=C:\Users\Hp\AppData\Local\Temp\scoped_dir8592_26629}, takesHeapSnapshot=true, pageLoadStrategy=normal, databaseEnabled=false, handlesAlerts=true, hasTouchScreen=false, version=59.0.3071.115, platform=XP, browserConnectionEnabled=false, nativeEvents=true, acceptSslCerts=true, locationContextEnabled=true, webStorageEnabled=true, browserName=chrome, takesScreenshot=true, javascriptEnabled=true, cssSelectorsEnabled=true, unexpectedAlertBehaviour=}]
Session ID: 01409768748900a5137fa4080d3ea9f0
*** Element info: {Using=xpath, value=//select[@id='service']}</t>
  </si>
  <si>
    <t>org.openqa.selenium.NoSuchElementException: Cannot locate element with text: Mobile LNS
For documentation on this error, please visit: http://seleniumhq.org/exceptions/no_such_element.html
Build info: version: '3.3.1', revision: '5234b325d5', time: '2017-03-10 09:10:29 +0000'
System info: host: 'PAVILION', ip: '10.150.232.63', os.name: 'Windows 10', os.arch: 'amd64', os.version: '10.0', java.version: '1.8.0_77'
Driver info: driver.version: unknown</t>
  </si>
  <si>
    <t>1-02-2015</t>
  </si>
  <si>
    <t>06-08-2017</t>
  </si>
  <si>
    <t>org.openqa.selenium.NoSuchElementException: Cannot locate element with text: MO SMS
For documentation on this error, please visit: http://seleniumhq.org/exceptions/no_such_element.html
Build info: version: '3.3.1', revision: '5234b325d5', time: '2017-03-10 09:10:29 +0000'
System info: host: 'PAVILION', ip: '10.150.233.193', os.name: 'Windows 10', os.arch: 'amd64', os.version: '10.0', java.version: '1.8.0_77'
Driver info: driver.version: unknown</t>
  </si>
  <si>
    <t>https://mtmdevmblws01:8443/CustCovrgMsgBeta</t>
  </si>
  <si>
    <t>org.openqa.selenium.NoSuchElementException: no such element: Unable to locate element: {"method":"id","selector":"username"}
  (Session info: chrome=60.0.3112.90)
  (Driver info: chromedriver=2.29.461591 (62ebf098771772160f391d75e589dc567915b233),platform=Windows NT 10.0.10586 x86_64) (WARNING: The server did not provide any stacktrace information)
Command duration or timeout: 3.06 seconds
For documentation on this error, please visit: http://seleniumhq.org/exceptions/no_such_element.html
Build info: version: '3.3.1', revision: '5234b325d5', time: '2017-03-10 09:10:29 +0000'
System info: host: 'PAVILION', ip: '10.150.233.193', os.name: 'Windows 10', os.arch: 'amd64', os.version: '10.0', java.version: '1.8.0_77'
Driver info: org.openqa.selenium.chrome.ChromeDriver
Capabilities [{applicationCacheEnabled=false, rotatable=false, mobileEmulationEnabled=false, networkConnectionEnabled=false, chrome={chromedriverVersion=2.29.461591 (62ebf098771772160f391d75e589dc567915b233), userDataDir=C:\Users\Hp\AppData\Local\Temp\scoped_dir8564_9052}, takesHeapSnapshot=true, pageLoadStrategy=normal, databaseEnabled=false, handlesAlerts=true, hasTouchScreen=false, version=60.0.3112.90, platform=XP, browserConnectionEnabled=false, nativeEvents=true, acceptSslCerts=true, locationContextEnabled=true, webStorageEnabled=true, browserName=chrome, takesScreenshot=true, javascriptEnabled=true, cssSelectorsEnabled=true, unexpectedAlertBehaviour=}]
Session ID: 252851b95fcf1366ac5576cb55bf2852
*** Element info: {Using=id, value=username}</t>
  </si>
  <si>
    <t>Error: To Date should be greater than or equal to From.</t>
  </si>
  <si>
    <t>0.0145</t>
  </si>
  <si>
    <t>0.48</t>
  </si>
  <si>
    <t>org.openqa.selenium.NoSuchElementException: no such element: Unable to locate element: {"method":"xpath","selector":"//*[@id='myTable']/tbody/tr"}
  (Session info: chrome=60.0.3112.90)
  (Driver info: chromedriver=2.29.461591 (62ebf098771772160f391d75e589dc567915b233),platform=Windows NT 10.0.10586 x86_64) (WARNING: The server did not provide any stacktrace information)
Command duration or timeout: 3.02 seconds
For documentation on this error, please visit: http://seleniumhq.org/exceptions/no_such_element.html
Build info: version: '3.3.1', revision: '5234b325d5', time: '2017-03-10 09:10:29 +0000'
System info: host: 'PAVILION', ip: '10.150.233.195', os.name: 'Windows 10', os.arch: 'amd64', os.version: '10.0', java.version: '1.8.0_77'
Driver info: org.openqa.selenium.chrome.ChromeDriver
Capabilities [{applicationCacheEnabled=false, rotatable=false, mobileEmulationEnabled=false, networkConnectionEnabled=false, chrome={chromedriverVersion=2.29.461591 (62ebf098771772160f391d75e589dc567915b233), userDataDir=C:\Users\Hp\AppData\Local\Temp\scoped_dir13840_10756}, takesHeapSnapshot=true, pageLoadStrategy=normal, databaseEnabled=false, handlesAlerts=true, hasTouchScreen=false, version=60.0.3112.90, platform=XP, browserConnectionEnabled=false, nativeEvents=true, acceptSslCerts=true, locationContextEnabled=true, webStorageEnabled=true, browserName=chrome, takesScreenshot=true, javascriptEnabled=true, cssSelectorsEnabled=true, unexpectedAlertBehaviour=}]
Session ID: cb4b09e6e233890f89c2d0100426e3c3
*** Element info: {Using=xpath, value=//*[@id='myTable']/tbody/tr}</t>
  </si>
  <si>
    <t>org.openqa.selenium.NoSuchElementException: no such element: Unable to locate element: {"method":"xpath","selector":"//*[@id='myTable']/tbody/tr"}
  (Session info: chrome=60.0.3112.90)
  (Driver info: chromedriver=2.29.461591 (62ebf098771772160f391d75e589dc567915b233),platform=Windows NT 10.0.10586 x86_64) (WARNING: The server did not provide any stacktrace information)
Command duration or timeout: 3.05 seconds
For documentation on this error, please visit: http://seleniumhq.org/exceptions/no_such_element.html
Build info: version: '3.3.1', revision: '5234b325d5', time: '2017-03-10 09:10:29 +0000'
System info: host: 'PAVILION', ip: '10.150.233.195', os.name: 'Windows 10', os.arch: 'amd64', os.version: '10.0', java.version: '1.8.0_77'
Driver info: org.openqa.selenium.chrome.ChromeDriver
Capabilities [{applicationCacheEnabled=false, rotatable=false, mobileEmulationEnabled=false, networkConnectionEnabled=false, chrome={chromedriverVersion=2.29.461591 (62ebf098771772160f391d75e589dc567915b233), userDataDir=C:\Users\Hp\AppData\Local\Temp\scoped_dir10516_31526}, takesHeapSnapshot=true, pageLoadStrategy=normal, databaseEnabled=false, handlesAlerts=true, hasTouchScreen=false, version=60.0.3112.90, platform=XP, browserConnectionEnabled=false, nativeEvents=true, acceptSslCerts=true, locationContextEnabled=true, webStorageEnabled=true, browserName=chrome, takesScreenshot=true, javascriptEnabled=true, cssSelectorsEnabled=true, unexpectedAlertBehaviour=}]
Session ID: 8f71d04b86bacdf243da30953c47e535
*** Element info: {Using=xpath, value=//*[@id='myTable']/tbody/tr}</t>
  </si>
  <si>
    <t>org.openqa.selenium.WebDriverException: chrome not reachable
  (Session info: chrome=60.0.3112.90)
  (Driver info: chromedriver=2.29.461591 (62ebf098771772160f391d75e589dc567915b233),platform=Windows NT 10.0.10586 x86_64) (WARNING: The server did not provide any stacktrace information)
Command duration or timeout: 4.08 seconds
Build info: version: '3.3.1', revision: '5234b325d5', time: '2017-03-10 09:10:29 +0000'
System info: host: 'PAVILION', ip: '10.150.233.195', os.name: 'Windows 10', os.arch: 'amd64', os.version: '10.0', java.version: '1.8.0_77'
Driver info: org.openqa.selenium.chrome.ChromeDriver
Capabilities [{applicationCacheEnabled=false, rotatable=false, mobileEmulationEnabled=false, networkConnectionEnabled=false, chrome={chromedriverVersion=2.29.461591 (62ebf098771772160f391d75e589dc567915b233), userDataDir=C:\Users\Hp\AppData\Local\Temp\scoped_dir9168_21024}, takesHeapSnapshot=true, pageLoadStrategy=normal, databaseEnabled=false, handlesAlerts=true, hasTouchScreen=false, version=60.0.3112.90, platform=XP, browserConnectionEnabled=false, nativeEvents=true, acceptSslCerts=true, locationContextEnabled=true, webStorageEnabled=true, browserName=chrome, takesScreenshot=true, javascriptEnabled=true, cssSelectorsEnabled=true, unexpectedAlertBehaviour=}]
Session ID: c37c16375f9840399be9117f36c55315
*** Element info: {Using=xpath, value=//select[@id='country']}</t>
  </si>
  <si>
    <t>HTTPInformation_TAB</t>
  </si>
  <si>
    <t>HTTP_InterfaceTxt</t>
  </si>
  <si>
    <t>HTTP_Dlr_SupportLst</t>
  </si>
  <si>
    <t>HTTP_Max_Pending_RequestTxt</t>
  </si>
  <si>
    <t>HTTP_Max_SMS_Octet_LengthTxt</t>
  </si>
  <si>
    <t>HTTP_Message_ID_RegexTxt</t>
  </si>
  <si>
    <t>HTTP_Permanent_Failure_Status_RegexTxt</t>
  </si>
  <si>
    <t>HTTP_Send_URLTxt</t>
  </si>
  <si>
    <t>UAB VERTEX [34942]</t>
  </si>
  <si>
    <t>Data_16</t>
  </si>
  <si>
    <t>TC_16</t>
  </si>
  <si>
    <t>Test90 [34942-2]</t>
  </si>
  <si>
    <t>TC_13_HTTPTabDefaultValueValidation</t>
  </si>
  <si>
    <t>generic</t>
  </si>
  <si>
    <t>No</t>
  </si>
  <si>
    <t>&lt;ErrorCode&gt;0&lt;/ErrorCode&gt;</t>
  </si>
  <si>
    <t>&lt;MessageId&gt;(.+)&lt;/MessageId&gt;</t>
  </si>
  <si>
    <t>HTTP_Sucess_Status_RegexTxt</t>
  </si>
  <si>
    <t>Data_17</t>
  </si>
  <si>
    <t>TC_17</t>
  </si>
  <si>
    <t>TC_14_HTTPTabNegativeValidation</t>
  </si>
  <si>
    <t>4PAY SYSTEM ROMANIA [34616]</t>
  </si>
  <si>
    <t>4Pay_Test_Http [34616-2]</t>
  </si>
  <si>
    <t>TestTestTestTestTestTestTestTestTestTestTestTestTestTestTestTestT</t>
  </si>
  <si>
    <t>TestTestTestTestTestTestTestTestTestTestTestTestTestTestTestTestTestTestTestTestTestTestTestTestTestTestTestTestTestTestTestTestTestTestTestTestTestTestTestTestTestTestTestTestTestTestTestTestTestTestTestTestTestTestTestTestTestTestTestTestTestTestTestTest</t>
  </si>
  <si>
    <t>http://www.google.com/TestTestTestTestTestTestTestTestTestTestTestTestTestTestTestTestTestTestTestTestTestTestTestTestTestTestTestTestTestTestTestTestTestTestTestTestTestTestTestTestTestTestTestTestTestTestTestTestTestTestTestTestTestTestTestTestTestTestTe</t>
  </si>
  <si>
    <t>Data_18</t>
  </si>
  <si>
    <t>TC_18</t>
  </si>
  <si>
    <t>Data_19</t>
  </si>
  <si>
    <t>TC_19</t>
  </si>
  <si>
    <t>VERTEX</t>
  </si>
  <si>
    <t>Test_HTTP_01 [34942-3]</t>
  </si>
  <si>
    <t>generic_{timestamp}</t>
  </si>
  <si>
    <t>UAB_TEST_HTTP_{timestamp}</t>
  </si>
  <si>
    <t>java.net.MalformedURLException: For input string: "null"</t>
  </si>
  <si>
    <t>Error: Send-URL should have length between 1 to 255 characters.</t>
  </si>
  <si>
    <t>The supplier provisioning information have been successfully entered.</t>
  </si>
  <si>
    <t>RouteType</t>
  </si>
  <si>
    <t>TC_001_SupplierCoverageUIValidation
UI Validation for MT SMS</t>
  </si>
  <si>
    <t>TC_001_SupplierCoverageUIValidation
UI Validation for Mobile LNS</t>
  </si>
  <si>
    <t>TC_001_SupplierCoverageUIValidation
UI Validation for MO SMS</t>
  </si>
  <si>
    <t>TC_002_SupplierCoverageMTSMS
- modify coverage using UI</t>
  </si>
  <si>
    <t>TC_002_SupplierCoverageMTSMS
- modify coverage using Upload csv</t>
  </si>
  <si>
    <t>TC_003_SupplierCoverageMOSMSAndMLNS
-MO SMS validation</t>
  </si>
  <si>
    <t>TC_003_SupplierCoverageMOSMSAndMLNS
-Mobile LNS Validation</t>
  </si>
  <si>
    <t>AVANTEL-CO-MT-SMPP</t>
  </si>
  <si>
    <t>2 DEGREES MOBILE LIMITED</t>
  </si>
  <si>
    <t>2DEGREES-NZ-MT-SMPP</t>
  </si>
  <si>
    <t>Dashboard</t>
  </si>
  <si>
    <t>Country Status</t>
  </si>
  <si>
    <t>CS_Service_Num</t>
  </si>
  <si>
    <t>CS_Service_Val</t>
  </si>
  <si>
    <t>CS_Customer_Num</t>
  </si>
  <si>
    <t>CS_Customer_Val</t>
  </si>
  <si>
    <t>CS_CutomerAccount_Num</t>
  </si>
  <si>
    <t>CS_CutomerAccount_Val</t>
  </si>
  <si>
    <t>CS_DestinationCountry_Num</t>
  </si>
  <si>
    <t>CS_DestinationCountry_Val</t>
  </si>
  <si>
    <t>CS_Product_Num</t>
  </si>
  <si>
    <t>CS_Product_Val</t>
  </si>
  <si>
    <t>Performance Trend</t>
  </si>
  <si>
    <t>PT_ServiceLst_Num</t>
  </si>
  <si>
    <t>PT_ServiceLst_Val</t>
  </si>
  <si>
    <t>PT_ProductLst_Num</t>
  </si>
  <si>
    <t>PT_ProductLst_Val</t>
  </si>
  <si>
    <t>PT_CountryLst_Num</t>
  </si>
  <si>
    <t>PT_CountryLst_Val</t>
  </si>
  <si>
    <t>PT_CustomerLst_Num</t>
  </si>
  <si>
    <t>PT_CustomerLst_Val</t>
  </si>
  <si>
    <t>PT_CustomerAccountNameLst_Num</t>
  </si>
  <si>
    <t>PT_CustomerAccountNameLst_Val</t>
  </si>
  <si>
    <t>PT_DestinationLst_Num</t>
  </si>
  <si>
    <t>PT_DestinationLst_Val</t>
  </si>
  <si>
    <t>PT_SupplierLst_Num</t>
  </si>
  <si>
    <t>PT_SupplierLst_Val</t>
  </si>
  <si>
    <t>PT_SupplierAccountNameLst_Num</t>
  </si>
  <si>
    <t>PT_SupplierAccountNameLst_Val</t>
  </si>
  <si>
    <t>Coverage View</t>
  </si>
  <si>
    <t>Customer_Coverage_ServiceNameLst_Num</t>
  </si>
  <si>
    <t>Customer_Coverage_ServiceNameLst_Val</t>
  </si>
  <si>
    <t>Customer_Coverage_CustomerNameLst_Num</t>
  </si>
  <si>
    <t>Customer_Coverage_CustomerNameLst_Val</t>
  </si>
  <si>
    <t>Customer_Coverage_CustomerAccNameLst_Num</t>
  </si>
  <si>
    <t>Customer_Coverage_CustomerAccNameLst_Val</t>
  </si>
  <si>
    <t>Customer_Coverage_CustomerProductLst_Num</t>
  </si>
  <si>
    <t>Customer_Coverage_CustomerProductLst_Val</t>
  </si>
  <si>
    <t>Customer_Coverage_CurrencyTxt</t>
  </si>
  <si>
    <t>Financial</t>
  </si>
  <si>
    <t>Receivable</t>
  </si>
  <si>
    <t>Recivable_ServiceLst_Num</t>
  </si>
  <si>
    <t>Recivable_ServiceLst_Val</t>
  </si>
  <si>
    <t>Recivable_CustomerLst_Num</t>
  </si>
  <si>
    <t>Recivable_CustomerLst_Val</t>
  </si>
  <si>
    <t>Recivable_CustomerAccLst_Num</t>
  </si>
  <si>
    <t>Recivable_CustomerAccLst_Val</t>
  </si>
  <si>
    <t>Recivable_CountryLst_Num</t>
  </si>
  <si>
    <t>Recivable_CountryLst_Val</t>
  </si>
  <si>
    <t>Recivable_DestinationLst_Num</t>
  </si>
  <si>
    <t>Recivable_DestinationLst_Val</t>
  </si>
  <si>
    <t>Recivable_CurrencyTxt</t>
  </si>
  <si>
    <t>Reporting</t>
  </si>
  <si>
    <t>DS_Service_Num</t>
  </si>
  <si>
    <t>DS_Service_Val</t>
  </si>
  <si>
    <t>DS_Customer_Num</t>
  </si>
  <si>
    <t>DS_Customer_Val</t>
  </si>
  <si>
    <t>DS_Country_Num</t>
  </si>
  <si>
    <t>DS_Country_Val</t>
  </si>
  <si>
    <t>DS_Destination_Num</t>
  </si>
  <si>
    <t>DS_Destination_Val</t>
  </si>
  <si>
    <t>External Customer Manger</t>
  </si>
  <si>
    <t>Narasimha@tatacommunications.com</t>
  </si>
  <si>
    <t>YES</t>
  </si>
  <si>
    <t>TGBTESTITUA</t>
  </si>
  <si>
    <t>ALL;ENG1-MT-SMPP</t>
  </si>
  <si>
    <t>ALL;ALGERIA</t>
  </si>
  <si>
    <t>ALL;DRR-SMPP-AGG</t>
  </si>
  <si>
    <t>ALL;ITAC_TEST</t>
  </si>
  <si>
    <t>ENG2-MT-SMPPv33;MT-DRR-SMPP-AGG</t>
  </si>
  <si>
    <t>AFRICEL GAMBIA;AIRCEL ANDHRA PRADESH</t>
  </si>
  <si>
    <t>ENG2-MT-SMPPv33;EngHTTPS;ENG1-MT-SMPP;gssgfsgdf</t>
  </si>
  <si>
    <t>NO</t>
  </si>
  <si>
    <t>AFGHANISTAN;ALGERIA</t>
  </si>
  <si>
    <t>AFRICELL;AFRICELL LINTEL SIERRA LEONE;AFGHAN WIRELESS</t>
  </si>
  <si>
    <t>External Customer Routing</t>
  </si>
  <si>
    <t>Rajendra.Prasad@tatacommunications.com</t>
  </si>
  <si>
    <t>eXchange_TAB</t>
  </si>
  <si>
    <t>Destination Trend</t>
  </si>
  <si>
    <t>Provisioning</t>
  </si>
  <si>
    <t>Price Management</t>
  </si>
  <si>
    <t>Product</t>
  </si>
  <si>
    <t>Coverage Management</t>
  </si>
  <si>
    <t>Price ManagementProduct</t>
  </si>
  <si>
    <t>Coverage ManagementSupplier</t>
  </si>
  <si>
    <t>Cost Management</t>
  </si>
  <si>
    <t>Inventory</t>
  </si>
  <si>
    <t>Number Inventory</t>
  </si>
  <si>
    <t>Routing</t>
  </si>
  <si>
    <t>Force Routing</t>
  </si>
  <si>
    <t>Payable</t>
  </si>
  <si>
    <t>Margin Statement</t>
  </si>
  <si>
    <t>Delivery Statistics Uncorrelated</t>
  </si>
  <si>
    <t>Administration</t>
  </si>
  <si>
    <t>Email Distribution List</t>
  </si>
  <si>
    <t>Togglz Console</t>
  </si>
  <si>
    <t>Notice Configuration</t>
  </si>
  <si>
    <t>Search_TAB</t>
  </si>
  <si>
    <t>SMS</t>
  </si>
  <si>
    <t>Events Search</t>
  </si>
  <si>
    <t>Performance_TAB</t>
  </si>
  <si>
    <t>KPI Alerts</t>
  </si>
  <si>
    <t>Alert Configured</t>
  </si>
  <si>
    <t>Alert History</t>
  </si>
  <si>
    <t>Alert Creation</t>
  </si>
  <si>
    <t>CK_01</t>
  </si>
  <si>
    <t>Internal  Administrator</t>
  </si>
  <si>
    <t>devbrath@tatacommunications.com</t>
  </si>
  <si>
    <t>R</t>
  </si>
  <si>
    <t>W</t>
  </si>
  <si>
    <t>Internal Market Manager</t>
  </si>
  <si>
    <t>Internal Provisioning</t>
  </si>
  <si>
    <t>Sitharthan.anbazhagan@tatacommunications.com</t>
  </si>
  <si>
    <t>Internal Finance</t>
  </si>
  <si>
    <t>nirjhar.roy@tatacommunications.com</t>
  </si>
  <si>
    <t>Passw0rd@123</t>
  </si>
  <si>
    <t>Internal Routing Manager</t>
  </si>
  <si>
    <t>vinod.balasubramanian@tatacommunications.com</t>
  </si>
  <si>
    <t>Internal Service Assurance</t>
  </si>
  <si>
    <t>somasundaram.murugappan@tatacommunications.com</t>
  </si>
  <si>
    <t>Internal Engineering</t>
  </si>
  <si>
    <t>muthuram.n@tatacommunications.com</t>
  </si>
  <si>
    <t>Internal Sales</t>
  </si>
  <si>
    <t>karunakaran.arumugam@tatacommunications.com</t>
  </si>
  <si>
    <t>External Customer Finance</t>
  </si>
  <si>
    <t>rchappar@tatacommunications.com</t>
  </si>
  <si>
    <t>TC_004</t>
  </si>
  <si>
    <t>4PAY Demo</t>
  </si>
  <si>
    <t>TC_004_SupplierCoverageMTSMSEditableFunctionality
- Check Ediatbale and Non-editable funtionality based on coverage checkbox</t>
  </si>
  <si>
    <t>PT_InstanceLst_Val</t>
  </si>
  <si>
    <t>ALL;MTTSMSHUB1;MTTSMSHUB2;MTTSMSHUB9;TTTSMSHUB1;TTTSMSHUB2;TTTSMSHUB9</t>
  </si>
  <si>
    <t>ALL;ABKHAZIA;AFGHANISTAN;ALBANIA;ALGERIA;AMERICAN SAMOA;ANDORRA;ANGOLA;ANGUILLA;ANTIGUA &amp; BARB;ARGENTINA;ARMENIA;ARUBA;AUSTRALIA;AUSTRIA;AZERBAIJAN;BAHAMAS;BAHRAIN;BANGLADESH;BARBADOS;BELARUS;BELGIUM;BELIZE;BENIN;BERMUDA;BHUTAN;BOLIVIA;BOSNIA-HERZEG.;BOTSWANA;BR VIRGIN ISL;BRAZIL;BRUNEI;BULGARIA;BURKINA FASO;BURUNDI;CAMBODIA;CAMEROON;CANADA;CAPE VERDE;CAYMAN ISLANDS;CENTRAL AFRICA;CHAD;CHILE;CHINA;COLOMBIA;COMOROS;CONGO;COOK ISLANDS;COSTA RICA;COTE D IVOIRE;CROATIA;CUBA;CYPRUS;CZECH (REP);DEM REP CONGO;DENMARK;DJIBOUTI;DOMINICA;DOMINICAN REP;EAST TIMOR;ECUADOR;EGYPT;EL SALVADOR;EQUA GUINEA;ESTONIA;ETHIOPIA;FALKLAND ISL.;FAROE ISLANDS;FIJI;FINLAND;FR. POLYNESIA;FRANCE;FRENCH GUIANA;GABON;GAMBIA;GEORGIA;GERMANY;GHANA;GIBRALTAR;GREECE;GREENLAND;GRENADA;GUADELOUPE;GUAM;GUATEMALA;GUINEA;GUINEA-BISSAU;GUYANA;HAITI;HONDURAS;HONG KONG;HUNGARY;ICELAND;INDIA;INDONESIA;IRAN;IRAQ;IRELAND;ISRAEL;ITALY;JAMAICA;JAPAN;JORDAN;KAZAKHSTAN;KENYA;KUWAIT;KYRGYZSTAN;LAOS;LATVIA;LEBANON;LESOTHO;LIBERIA;LIBYA;LIECHTENSTEIN;LITHUANIA;LUXEMBOURG;MACAU;MACEDONIA;MADAGASCAR;MALAWI;MALAYSIA;MALDIVES;MALI;MALTA;MAURITANIA;MAURITIUS;MEXICO;MICRONESIA;MOLDOVA;MONACO;MONGOLIA;MONTENEGRO;MONTSERRAT;MOROCCO;MOZAMBIQUE;MYANMAR;NAMIBIA;NEPAL;NETH ANTILLES;NETHERLANDS;NEW CALEDONIA;NEW ZEALAND;NICARAGUA;NIGER;NIGERIA;NORTH MARIANAS;NORWAY;OMAN;PAKISTAN;PALAU;PALESTINE;PANAMA;PAPUA N.G.;PARAGUAY;PERU;PHILIPPINES;POLAND;PORTUGAL;PUERTO RICO;QATAR;REUNION;ROMANIA;RUSSIA;RWANDA;SAINT LUCIA;SAMOA;SAN MARINO;SAO TOME/PRINC.;SAUDI ARABIA;SENEGAL;SERBIA;SEYCHELLES;SIERRA LEONE;SINGAPORE;SLOVAKIA;SLOVENIA;SOLOMON ISLANDS;SOMALIA;SOUTH AFRICA;SOUTH KOREA;SOUTH SUDAN;SPAIN;SRI LANKA;ST KITTS/NEVIS;ST VINCENT &amp; GR;ST-PIERRE-MIQ.;SUDAN;SURINAME;SWAZILAND;SWEDEN;SWITZERLAND;SYRIA;TAIWAN;TAJIKISTAN;TANZANIA;THAILAND;TOGO;TONGA;TRINIDAD-TOBAGO;TUNISIA;TURKEY;TURKMENISTAN;TURKS &amp; CAICOS;UGANDA;UK;UKRAINE;UNIT. ARAB EMIR;UNITED STATES;URUGUAY;UZBEKISTAN;VANUATU;VENEZUELA;VIETNAM;YEMEN (ARAB);ZAMBIA;ZIMBABWE;</t>
  </si>
  <si>
    <t>ALL;42 TELECOM;A-MOBILE;ADVANTAGE CELLULAR SYSTEMS;AERO MOBILE;AFGHAN TELECOM;AFGHAN WIRELESS;AFRICEL GAMBIA;AFRICELL;AFRICELL DRC;AFRICELL LINTEL SIERRA LEONE;AGILE TELECOM;AGILE TELECOM POLAND;AIN AWN GLOBAL COMMUNICATIONS;AIR TELECOM;AIRCEL ANDHRA PRADESH;AIRCEL ASSAM;AIRCEL BIHAR AND JHARKHAND;AIRCEL CELLULAR SMS AGGREGATOR;AIRCEL CHENNAI;AIRCEL DELHI;AIRCEL GUJARAT;AIRCEL HARYANA;AIRCEL HIMACHAL PRADESH;AIRCEL JAMMU AND KASHMIR;AIRCEL KARNATAKA;AIRCEL KERALA;AIRCEL KOLKATA;AIRCEL MADHYA PRADESH;AIRCEL MAHARASHTRA;AIRCEL MUMBAI;AIRCEL NORTH EAST;AIRCEL ORISSA;AIRCEL PUNJAB;AIRCEL RAJASTHAN;AIRCEL TAMILNADU;AIRCEL UTTAR PRADESH EAST;AIRCEL UTTAR PRADESH WEST;AIRCEL WEST BENGAL;AIRTEL ASSAM;AIRTEL BIHAR;AIRTEL JAMMU AND KASHMIR;AIRTEL JERSEY;AIRTEL NETWORKS ZAMBIA;AIRTEL NORTH EAST;AIRTEL ORISSA;AIRTEL RWANDA;AIRTEL UP EAST;AIRTEL WEST BENGAL;AIS 2G;ALANDS MOBILTELEFON;ALASKA DIGITEL;ALBANIAN MOBILE COMMUNICATIONS;ALFA TELECOM CJSC MEGACOM;ALGAR TELECOM;ALGERIE TELECOM MOBILE;ALJAWAL SAUDI TELECOM COMPANY;ALLCOMMUNICATIONS LIECHTENSTEIN;ALLTEL;ALTEL KAZAKHSTAN;AMD TELECOM GREECE;AMD TELECOM POLAND;AMERICA MOVIL PERU;ANGOLA MOVICEL;ANTEL;APUA PCS;AREEBA AFGHANISTAN;AREEBA GUINEA;ARMENTEL;ASIA CELL TELECOMMUNICATIONS COMPANY;ASIA PACIFIC TELECOM;ASPENTA;ASTAC;ASTRIUM;AT&amp;T COMERCIALIZACION MOVIL;AT&amp;T COMUNICACIONES DIGITALES MEXICO;AT&amp;T EDGE WIRELESS;AT&amp;T WIRELESS;ATLANTIQUE CELLULAIRE;ATLANTIQUE CELLULAR;ATLANTIQUE TELECOM MOOV;AVANTEL;AXISPT NATRINDO TELEPON SELULER;AZERCELL;AZERFON;AZULES Y PLATAS TELEFONICA;B-MOBILE BHUTAN;B-MOBILE BRUNEI;BAKCELL;BANGLALINK SHEBA BANGLADESH;BARABLU SPAIN;BASE;BASHAIR TELECOM;BATELCO BAHRAIN TELECOMMUNICATIONS;BAYKALWESTCOM RUSKH;BEELINE LAO;BELIZE TELEMEDIA;BELL MOBILITY;BELLBENIN COMMUNICATIONS;BEMOBILE;BERMUDA DIGITAL COMMUNICATIONS;BEST;BH TELECOM;BHARAT SANCHAR NIGAM CELONE;BHARTI AIRTEL LANKA;BHARTI AIRTEL SMS AGGREGATOR;BHARTI CELLULAR ANDHRA PRADESH;BHARTI CELLULAR CHENNAI;BHARTI CELLULAR DELHI;BHARTI CELLULAR GUJARAT;BHARTI CELLULAR HARYANA;BHARTI CELLULAR HIMACHAL PRADESH;BHARTI CELLULAR KARNATAKA;BHARTI CELLULAR KERALA;BHARTI CELLULAR KOLKATA;BHARTI CELLULAR MADHYA PRADESH;BHARTI CELLULAR MAHARASHTRA;BHARTI CELLULAR MUMBAI;BHARTI CELLULAR PUNJAB;BHARTI CELLULAR TAMILNADU;BHARTI CELLULAR UPWEST;BHARTI HEXCOM;BITE GSM;BLUE SKY COMMUNICATIONS;BOTSWANA TELECOMMUNICATIONS CORPORATION;BOUYGUES TELECOM;BRAGG COMMUNICATIONS;BROADPOINT USA;BSNL ANDHRA PRADESH;BSNL ASSAM;BSNL BIHAR;BSNL CHENNAI;BSNL GUJARAT;BSNL HARYANA;BSNL HIMACHAL PRADESH;BSNL JAMMU AND KASHMIR;BSNL KARNATAKA;BSNL KERALA;BSNL KOLKATA;BSNL MADHYA PRADESH;BSNL MAHARASHTRA;BSNL NORTH EAST;BSNL ORISSA;BSNL PUNJAB;BSNL RAJASTAN;BSNL SMS AGGREGATOR;BSNL TAMIL NADU;BSNL UTTAR PRADESH EAST;BSNL UTTAR PRADESH WEST;BT ITALIA;BUG TUSSEL WIRELESS;CABLE&amp;WIRELESS ANGUILLA;CABLE&amp;WIRELESS ANTIGUA AND BARBUDA;CABLE&amp;WIRELESS BARBADOS;CABLE&amp;WIRELESS BRITISH VIRGIN ISLANDS;CABLE&amp;WIRELESS CAYMAN;CABLE&amp;WIRELESS DOMINICA;CABLE&amp;WIRELESS GRENADA;CABLE&amp;WIRELESS JAMAICA;CABLE&amp;WIRELESS MONTSERRAT;CABLE&amp;WIRELESS PANAMA;CABLE&amp;WIRELESS SEYCHELLES;CABLE&amp;WIRELESS ST-KITTS AND NEVIS;CABLE&amp;WIRELESS ST-LUCIA;CABLE&amp;WIRELESS ST-VINCENT;CABLE&amp;WIRELESS TURKS AND CAICOS;CABLE&amp;WIRELESS UNITED KINGDOM;CABO VERDE TELECOM CV MOVEL;CADCOMMS;CAMGSM COMPANY METFONE;CARDBOARDFISH;CARPHONE WAREHOUSE IRELAND MOBILE;CCT BOATPHONE;CELCOM AXIATA BERHAD;CELL C;CELLCOM ISRAEL;CELLCOM TELECOMMUNICATIONS;CELLCOM TELECOMMUNICATIONS1;CELLONE;CELLPLUS MOBILE COMMUNICATIONS;CELLULAR ONE 310320;CELLULAR ONE 310570;CELLULAR ONE OF EAST CENTRAL ILLINOIS;CELLZ;CELTEL BRAZZAVILLE;CELTEL BURKINA FASO;CELTEL CHAD;CELTEL DRC;CELTEL GABON;CELTEL KENYA;CELTEL MALAWI;CELTEL NIGER;CELTEL SIERRA LEONE;CELTEL TANZANIA;CELTEL UGANDA;CENTERTEL IDEA;CHARITON VALLEY WIRELESS;CHINA MOBILE;CHINA SPACECOM MOBILE TELECOMMUNICATIONS;CHINA TELECOM;CHINA UNICOM HONG KONG;CHINA UNICOM MOBILE;CHINE TELECOM DRC;CHINGUITEL;CHOICE PHONE;CHOICE WIRELESS;CHUNGHWA TELECOM CO MOBILE;CINCINNATI BELL TELEPHONE;CITIC TELECOM;CLARO BRAZIL;CLARO COSTA RICA;CLARO DOMINICANA;CLARO HONDURAS;CLARO JAMAICA;CLARO NICARAGUA;CLARO PANAMA;CLARO PARAGUAY;CLARO PUERTO RICO;CLARO SERCOM;CLARO SMARTCOM;CLOUD9;CLX NETWORKS;COLOMBIA MOVIL;COM4 NORWAY;COMCEL VOILA;COMFONE ATHEER TELECOM;COMIUM;COMIUM GAMBIA;COMIUM SIERRA LEONE;COMMUNICATION FOR DEVICES IN SWEDEN;COMNET WIRELESS;COMORES TELECOM;COMUNICACION CELULAR;COMUNICACIONES CELULARES COMCEL;CONSORCIO ECUATORIANO DE TELECOMUNICACIO;COOL TEL;CORPORACION DIGITEL;CORR WIRELESS;COSCOM;COSMO BULGARIA MOBILE GLOBUL;COSMOFON MACEDONIA;COSMOTE;COSMOTE COSMOROM;CSTMOVEL;CTC TELCOM DBA MOSAIC TELECOM;CTE TELECOM PERSONAL;CTI AMERICA MOVIL;CTI URUGUAY AM WIRELESS;CTM COMPANHIA TELECOM MACAU;CTS GIBRALTAR;CUBIC TELECOM;CURE;DACOM CORPORATION;DATA&amp;AUDIO-VISUAL ENTERPRISES WIRELESS;DAUPHIN TELECOM;DHIRAAGU DHIMOBILE MALDIVES;DIALOG TELEKOM;DIALOGUE;DIGI TELECOMMUNICATIONS;DIGICEL ANGUILLA;DIGICEL ANTIGUA AND BARBUDA;DIGICEL ARUBA;DIGICEL BARBADOS;DIGICEL BERMUDA;DIGICEL BRITISH VIRGIN ISLANDS;DIGICEL CAYMAN;DIGICEL CURACAO;DIGICEL DOMINICA;DIGICEL EL SALVADOR;DIGICEL FIJI;DIGICEL FRENCH WEST INDIES;DIGICEL GRENADA;DIGICEL GUYANA;DIGICEL HAITI;DIGICEL JAMAICA;DIGICEL JAMAICA3;DIGICEL LOTCS;DIGICEL PANAMA;DIGICEL PAPUA NEW GUINEA;DIGICEL SAMOA;DIGICEL ST-KITTS AND NEVIS;DIGICEL ST-LUCIA;DIGICEL ST-VINCENT;DIGICEL SURINAME;DIGICEL TONGA;DIGICEL TRINIDAD;DIGICEL TURKS AND CAICOS;DIGICEL VANUATU;DIGIMOBIL;DIGITAL NETWORK ACCESS COMMUNICATIONS;DIGITAL TELECOMMUNICATIONS PHILIPPINES;DJIBOUTI TELECOM;DOBSON COMMUNICATIONS CORPORATION;DONTELECOM ROSTOV TELECOM;DST COMMUNICATION DST1;DST COMMUNICATION DST2;DTAC TOTAL ACCESS COMMUNICATIONS;DTN DTAC NETWORK COMPANY;DU UNITED ARAB EMIRATES;E-LUX MOBILE;E-PLUS;EAGLE MOBILE;EAZITELECOM GIBRALTAR;ECONET EZI-CEL;ECONET WIRELESS;ECONET WIRELESS BURUNDI;EKATERINBURG-2000;ELISA ESTONIA;ELISA FINLAND;ELMADAR TELECOM COMPANY;ELSACOM;EMERY TELECOM WIRELESS USA;EMNIFY;EMOBILE;EMTEL;ENTEL MOVIL;ENTEL PCS;EQUATEUR TELECOM CONGO AZUR CANGO;ERONET;ESSAR TELECOM;ESTONIAN MOBILE TELEPHONE;ETECSA CCOM CUBACEL;ETHIOPIAN TELECOMMUNICATIONS CORPORATION;ETISALAT AFGHANISTAN;ETISALAT MISR;ETISALAT MOBILE NIGERIA;ETISALAT MOBILE UAE;ETK YENISEYTELECOM;ETL MOBILE;EUTEL;EXCELCOM;EXECULINK;EXPRESSO;FAR EASTONE TELECOMMUNICATIONS;FAROESE TELECOM;FINNET NETWORKS;FIRST CELLULAR OF SOUTHERN ILLINOIS;FISHTEXT UNITED KINGDOM;FIXED&amp;MOBILE;FONYOU SPAIN;FREE MOBILE FRANCE;FSM TELECOMMUNICATIONS CORPORATION;FSM TELECOMMUNICATIONS TUVALU;G MOBILE GEORGIA;G-MOBILE CORPORATION;GAMCEL;GAMMA TELECOM;GEMTEL;GENERAL COMMUNICATIONS USA;GEOCELL;GETESA;GIBTEL;GLO MOBILE GHANA;GLOBACOM GLO MOBILE;GLOBAL MESSAGE SERVICES UKRAINE;GLOBAL NETWORKS1;GLOBAL TELECOM;GLOBALIVE WIRELESS MANAGEMENT;GLOBALSTAR BRAZIL1;GLOBALSTAR EUROPE;GLOBALSTAR VODAFONE USA ANSI;GLOBALSTAR VODAFONE USA ITU;GLOBALTEL;GLOBE TELECOM;GLOBECOMM NETWORK;GLOBETOUCH;GLOMOBILE;GO MOBILE MOBLSLE COMMUNICATIONS;GOLAN TELECOM;GOLDEN TELECOM;GOLIS TELECOMMUNICATIONS COMPANY;GOTANET;GRAMEENPHONE;GREEN COM;GTEL MOBILE;GUYANA TELEPHONE TELEGRAPH;H3G ITALY;HAFATEL;HALYS;HAY SYSTEMS UNITED KINGDOM;HI3G ACCESS;HI3G DENMARK;HIGHLAND;HOLA PARAGUAY;HONG KONG CSL;HORMUUD TELECOM SOMALIA;HOT MOBILE;HUTCHISON SRILANKA;HUTCHISON TELECOM;HUTCHISON TELEPHONE MACAU;HUTCHISON3G AUSTRALIA;HUTCHISON3G AUSTRIA;HUTCHISON3G HONG KONG;HUTCHISON3G IRELAND;HUTCHISON3G UNITED KINGDOM;ICE CELLULAR COSTA RICA 71201;ICE WIRELESS;IDC MOLDOVA;IDEA CELLULAR ANDHRA PRADESH;IDEA CELLULAR ASSAM;IDEA CELLULAR BIHAR AND JHARKHAND;IDEA CELLULAR DELHI;IDEA CELLULAR GUJARAT;IDEA CELLULAR HARYANA;IDEA CELLULAR HIMACHAL PRADESH;IDEA CELLULAR JAMMU AND KASHMIR;IDEA CELLULAR KARNATAKA;IDEA CELLULAR KERALA;IDEA CELLULAR KOLKATA;IDEA CELLULAR MADHYA PRADESH;IDEA CELLULAR MAHARASHTRA;IDEA CELLULAR MUMBAI;IDEA CELLULAR NORTH EAST;IDEA CELLULAR ORISSA;IDEA CELLULAR PUNJAB;IDEA CELLULAR RAJASTHAN;IDEA CELLULAR SMS AGGREGATOR;IDEA CELLULAR TAMIL NADU AND CHENNAI;IDEA CELLULAR UTTAR PRADESH EAST;IDEA CELLULAR UTTAR PRADESH WEST;IDEA CELLULAR WEST BENGAL;IMC ISLAND;IMETRIK GLOBAL;IMEZ;IN&amp;PHONE;INDIGO WIRELESS;INMARSAT;INTERCEL GUINEE;IOWA WIRELESS SERVICES;ISLANDCOM TELECOMMUNICATIONS;ISMART MOBILE;IT&amp;E WIRELESS;ITISSALAT AL MAGHRIB;JASPER WIRELESS;JAZZTEL;JERSEY TELECOMMUNICATIONS;JOSA BABILON MOBILE;K-TELECOM;KALL;KAPLAN TELEPHONE COMPANY;KAR TEL MOBILE;KARABAKH TELECOM;KCELL;KDDI CORPORATION JAPAN;KEEWAYTINOOK OKIMAKANAK;KEYSTONE WIRELESS;KG TELECOMMUNICATIONS;KINETO WIRELESS;KOREK TELECOM;KPN;KPN SPAIN;KT FREETEL;KTC KUWAIT;KYIVSTAR GSM;LACELL;LAO TELECOMMUNICATIONS;LATELZ CAMBODIA;LATVIAN MOBILE TELEPHONE;LETAI;LG UPLUS;LGI MOBILE UPC;LGI MOBILE UPC AUSTRIA;LGI MOBILE UPC IRELAND;LIBERCELL ATLANTIC WIRELESS;LIBERCOM;LIBERTIS GABON;LIBERTIS TELECOM;LIBYANA MOBILE;LIFECELL;LIFFEY TELECOM;LIMITLESS MOBILE;LOCAL EXCHANGE GLOBAL OPERATION SERVICES;LONESTARCELL;LONG LINES WIRELESS;LOOP MOBILE INDIA;LOOP MOBILE SMS AGGREGATOR;LOTENY TELECOM;LYCA MOBILE;LYCAMOBILE AUSTRALIA;LYCAMOBILE BELGIUM;LYCAMOBILE FRANCE;LYCAMOBILE GERMANY;LYCAMOBILE NETHERLANDS;LYCAMOBILE SPAIN;LYNX MOBILITY;M-TEL NIGERIA;MACH END2END MOBILE MIGWAY;MADACOM CELTEL;MAGTICOM;MAHANAGAR TELEPHONE MAURITIUS;MAHANAGAR TELEPHONE NIGAM DELHI;MAHANAGAR TELEPHONE NIGAM MUMBAI;MAINE PCS;MALITEL;MANX TELECOM;MARATHON TELECOM;MARITIME COMMUNICATIONS PARTNER;MASCOM WIRELESS;MATTEL GSM;MAURITEL MOBILES;MAXIS INTERNATIONAL;MCI IRAN;MEDI TELECOM;MEGAFON;MELITA MOBILE;MERCURY INTERNATIONAL CARRIER SERVICES;METEOR MOBILE COMMUNICATIONS;METFONE VIETEL CAMBODIA;METRO PCS USA;MIC1 LEBANON;MILLICOM CHAD;MILLICOM GHANA;MITTO SWITZERLAND;MOBICOM;MOBILAND ANDORRA;MOBILCOM MULTIMEDIA GERMANY;MOBILE TELECOMMUNICATIONS NAMIBIA;MOBILE TELEPHONE NETWORK;MOBILE TELEPHONE NETWORK MTNIRANCELL;MOBILEONE;MOBILINK;MOBILKOM;MOBILKOM LIECHTENSTEIN;MOBILTEL;MOBILTEL MIC TANZANIA;MOBILY ETIHAD ETILSAT;MOBIMAK;MOBINIL;MOBIQUI THINGS;MOBISTAR;MOBITEL;MOBITEL SRI LANKA;MOBIWEB DENMARK;MOBIWEB GREECE;MOBIWEB LUXEMBOURG;MOBIWEB POLAND;MOBIWEB SWEDEN;MOCAMBIQUE CELULAR MOZAMBIQUE;MOLDCELL MOLDOVA;MOLDTELECOM;MONACO TELECOM;MONACO TELECOM M2M;MONACO VALA900;MOOV TELECEL BENIN;MOOV TELECEL TOGO;MOVILNET;MOVITEL MOZAMBIQUE;MTC LEBANON;MTEL AUSTRIJA;MTEL PODGORICA;MTN AREEBA SPACETEL SYRIA;MTN CAMEROON;MTN NIGERIA;MTN RWANDACELL;MTN SOUTH SUDAN;MTN UGANDA;MTN ZAMBIA;MTNL SMS AGGREGATOR;MTS ALLSTREAM;MTS BELARUS;MTS DELHI;MTS GUJARAT;MTS KARNATAKA;MTS KERALA;MTS KOLKATA;MTS MOBILE TELESYSTEMS;MTS TAMIL NADU;MTS TURKMENISTAN;MTS UP WEST;MTS WEST BENGAL;MTX CONNECT;MULTIREGIONAL TRANSIT TELECOM;MUNDIO MOBILE AUSTRIA;MUNDIO MOBILE BELGIUM;MUNDIO MOBILE DENMARK;MUNDIO MOBILE FRANCE;MUNDIO MOBILE GB;MUNDIO MOBILE NETHERLANDS;MUNDIO MOBILE PORTUGAL;MUNDIO SWEDEN;MYANMA POSTS AND TELECOMMUNICATIONS;NATCOM HAITI;NATIONAL LINK;NATIONLINK TELECOM;NAVITAS TELECOM;NAWRAS;NCC NIZHEGORODSKAYA CELLULAR;NE COLORADO CELLULAR VIAERO USA;NEO;NEPAL TELECOMMUNICATIONS CORPORATION;NETCOM;NETONE;NEW DIMENSION WIRELESS USA;NEW TELEPHONE COMPANY;NEWCORE WIRELESS;NEXTEL PERU 3G;NEXTEL TELECOMUNICACOES 3G;NII HOLDINGS ARGENTINA;NII HOLDINGS BRAZIL;NII HOLDINGS CHILE;NII HOLDINGS MEXICO;NII HOLDINGS PERU;NORFOLK TELECOM;NORTHEAST NETWORKS WIRELESS;NOVA;NOVA OI MOVEL;NOVERCA;NPI WIRELESS;NRJ MOBILE;NTT COMMUNICATIONS;NUCLEO;NUEVATEL PCS DE BOLIVIA;NUMEREX;NURTELECOM;O2 CZECH REPUBLIC;O2 GERMANY;O2 IRELAND;O2 NETHERLANDS;O2 UNITED KINGDOM;OASIS;OI MOVEL;OMANTEL OMAN MOBILE;OMEA TELECOM;OMNITEL LITHUANIA;ONAIR SWITZERLAND;ONATEL MOBILE;ONE TOUCH GHANA TELECOMS;ONIWAY INFOCOMUNICACOES;ONMARINE SWITZERLAND;ONO SPAIN;OOREDOO MALDIVES;OOREDOO MYANMAR;OOREDOO TUNISIE;OPT NEW CALEDONIA;OPTIMUS;ORANGE;ORANGE BISSAU;ORANGE BOTSWANA VISTA;ORANGE CAMEROUN;ORANGE CARAIBE;ORANGE CENTRAFRIQUE;ORANGE COTE D IVOIRE;ORANGE DOMINICANA;ORANGE FRANCE;ORANGE GUINEA CONAKRY;ORANGE LUXEMBOURG;ORANGE M2M FRANCE;ORANGE MADAGASCAR;ORANGE MOBILECOM;ORANGE NIGER;ORANGE ONE;ORANGE PCS UNITED KINGDOM;ORANGE RETEVISION MOVIL AMENA;ORANGE REUNION;ORANGE ROMANIA;ORANGE SENEGAL;ORANGE SLOVENSKO;ORANGE TUNISIA;ORANGE UGANDA;ORANGE VOXTEL;ORASCOM DJEZZY ALGERIA;ORICEL COTE D IVOIRE;OUTREMER TELECOM;OUTREMER TELECOM FRENCH GUYANA;P&amp;T LUXEMBOURG;P4 POLAND;PACIFIC MOBILE;PACIFIC MOBILE COMMUNICATION B MOBILE;PAKTEL;PALAU MOBILE CORPORATION;PALAU MOBILE CORPORATION 3G;PALTEL;PANNON;PARIO SOLUTIONS;PARTNER ORANGE;PASIFIK SATELIT NUSANTARA;PCCW HONG KONG TELECOMMUNICATIONS;PELEPHONE COMMUNIATIONS;PEOPLES TELEPHONE;PINE TELEPHONE;PLATEAU TEL USA;PLUS COMMUNICATION;PNCC WIRELESS;POLKOMTEL;PRIMETEL;PRIMTELEFON;PRIVATE MOBILITY NETHERLANDS;PROMONTE GSM;PROSODIE;PROXIMUS;PT HUTCHISON CP TELECOMMUNICATIONS;PT INDOSAT;PTI PACIFICA;PULSE MOBILE GUAM;Q-TEL QATARNET;QCELL;QUAM GERMANY;RADIOMOVIL TELCEL;RCS&amp;RDS;REAL FUTURE;REAL MOVE;RELIANCE ASSAM;RELIANCE COMMUNICATIONS ANDHRA PRADESH;RELIANCE COMMUNICATIONS DELHI;RELIANCE COMMUNICATIONS GUJARAT;RELIANCE COMMUNICATIONS HARYANA;RELIANCE COMMUNICATIONS JAMMU;RELIANCE COMMUNICATIONS KARNATAKA;RELIANCE COMMUNICATIONS KERALA;RELIANCE COMMUNICATIONS MAHARASHTRA;RELIANCE COMMUNICATIONS MUMBAI;RELIANCE COMMUNICATIONS PUNJAB;RELIANCE COMMUNICATIONS RAJASTHAN;RELIANCE COMMUNICATIONS SMS AGGREGATOR;RELIANCE COMMUNICATIONS TAMIL NADU;RELIANCE COMMUNICATIONS UP EAST;RELIANCE COMMUNICATIONS UP WEST;RELIANCE HIMACHAL PRADESH;RELIANCE INFOCOMM;RELIANCE JIO ANDHRA PRADESH;RELIANCE JIO ASSAM;RELIANCE JIO BIHAR;RELIANCE JIO DELHI;RELIANCE JIO GUJARAT;RELIANCE JIO HARYANA;RELIANCE JIO HIMACHAL PRADESH;RELIANCE JIO J&amp;K;RELIANCE JIO KARNATAKA;RELIANCE JIO KERALA;RELIANCE JIO KOLKATA;RELIANCE JIO MADHYA PRADESH;RELIANCE JIO MAHARASHTRA;RELIANCE JIO MUMBAI;RELIANCE JIO NORTH EAST;RELIANCE JIO ORISSA;RELIANCE JIO PUNJAB;RELIANCE JIO RAJASTHAN;RELIANCE JIO SMS AGGREGATOR;RELIANCE JIO TAMIL NADU;RELIANCE JIO UP EAST;RELIANCE JIO UP WEST;RELIANCE JIO WEST BENGAL;RELIANCE NORTH EAST;RELIANCE ORISSA;RESILIENT NETWORKS;RIGHTEL COMMUNICATION SERVICES;ROAMWARE NETHERLANDS;ROBI AXIATA;ROGERS FIDO;ROGERS WIRELESS;ROUTOMESSAGING UNITED KINGDOM;RS TELECOMMUNICATIONS;RT MOBILE;RURAL CELLULAR COMMUNICATIONS;SABAPHONE;SAFARICOM;SAGEBRUSH CELLULAR;SAHELCOM;SALT LIECHTENSTEIN;SALT SWITZERLAND;SAMOA TEL;SAN MARINO TELECOM;SAP MOBILE SERVICES USA2;SAP MOBILE SERVICES VERIZON;SASKTEL;SAUDI GLOBALSTAR;SCANCOM;SCANCOM AREEBA;SENTELTIGO SENEGAL;SERCOM;SETAR;SFR;SI MOBIL;SIBCHALLENCE;SILKNET;SIMINN ICELAND TELECOM;SIMSIM;SINGTEL MOBILE;SINGTEL OPTUS;SISTEMA SHYAM TELESERVICE SMS AGGREGATOR;SISTEMA SHYAM TELESERVICES;SK TELECOM;SKY MOBILE BITEL;SKYTEL;SMART COMMUNICATIONS;SMART SIERRA LEONE;SMART TANZANIA;SMARTCOM;SMARTFREN;SMARTONE;SMARTONE COMMUNICACOES MOVEIS;SMARTS SAMARA;SMARTS SARANSK;SMARTS UFA;SMARTS ULIANOVSK;SMARTS YAROSLAVL;SMARTS YOSHKAR-OLA;SMSRELAY;SOFT BANK MOBILE;SOLOMON TELEKOM SOLOMON ISLANDS;SOMAFONE;SOMTEL;SONOFON;SOTELGUI GUINEA;SOUTH CAROLINA PHONE;SOUTH EAST ASIA TELECOM;SOUTHERN LINC;SPACETEL;SPACETEL GUINEA BISSAU;SPACETEL YEMEN;SPEEDNET COMMUNICATIONS;SPICE NEPAL PRIVATE;SPM TELECOM;SPRINT;SPRINT NEXTEL COMMUNICATIONS;SRR;STAR TELECOM;STARHUB;STARHUB M2M;STC BAHRAIN;STOUR MARINE;SUDATEL;SUNRISE TDC SWITZERLAND;SURE GUERNSEY;SURE SOUTH ATLANTIC;SURE TELECOM;SWAN;SWAZI MTN;SWISSCOM MOBILE;SYRIATEL MOBILE TELECOM;T STAR TELECOM;T+ TELECOMUNICACOES;T-2;T-MOBILE AUSTRIA;T-MOBILE CROATIA;T-MOBILE CZECH REPUBLIC;T-MOBILE GERMANY;T-MOBILE HUNGARY;T-MOBILE MONTENEGRO;T-MOBILE NETHERLANDS;T-MOBILE ORANGE NETHERLANDS;T-MOBILE POLAND;T-MOBILE SLOVENSKO;T-MOBILE UNITED KINGDOM;T-MOBILE USA;TACOM TAJIKISTAN;TAIWAN MOBILE;TAIWAN MOBILE MOBITAI;TAIWAN MOBILE TRANSASIA;TALIYA GSM;TANGO LUXEMBURG;TANZANIA TELECOMMUNICATIONS;TASHI CELL;TATA MSPS TESTING DPC CHANGES;TATA TELESERVICES;TATA TELESERVICES SMS AGGREGATOR;TATA TELESERVICES SMS AGGREGATOR CDMA;TCC TONGA;TCELL SOMONCOM;TDC MOBIL NORWAY;TDC MOBIL SWEDEN;TE SA M ARGENTINA;TELALASKA NETWORKS;TELCELL;TELCOM MOBILE SOMALIA;TELE DANMARK NET MOBIL;TELE GREENLAND;TELE2 CROATIA;TELE2 EESTI;TELE2 LATVIA;TELE2 LITHUANIA;TELE2 NORGE;TELE2 RUSSIA ROSTOV CELLULAR;TELE2 SPRING MOBILE;TELE2 SVERIGE;TELE2NETHERLAND;TELECABLE;TELECEL BURKINA FASO;TELECEL CENTRAFRIQUE;TELECEL NIGER;TELECEL TELEFONICA CELULAR DEL PARAGUAY;TELECEL ZIMBABWE;TELECOM COOK ISLANDS;TELECOM DEVELOPMENT AFGHANISTAN COMPANY;TELECOM ITALIA MOBILE;TELECOM NAMIBIA;TELECOM NEW ZEALAND;TELECOM PERSONAL;TELECOM SEYCHELLES;TELECOM VANUATU;TELECOMMUNICATION KISH COMPANY;TELECOMUNICACIONES MOVILES DEL ECUADOR;TELEENA NETHERLANDS2;TELEENA UK;TELEFONICA 02 SLOVAKIA;TELEFONICA CELULAR CELTEL;TELEFONICA CELULAR DE BOLIVIA;TELEFONICA COMMUNICACIONES PERSONALES;TELEFONICA DEL PERU;TELEFONICA MOVIL DE CHILE;TELEFONICA MOVILES COLOMBIA;TELEFONICA MOVILES EL SALVADOR;TELEFONICA MOVILES ESPANA;TELEFONICA MOVILES GUATEMALA;TELEFONICA MOVILES MEXICO;TELEFONICA MOVILES MOVISTAR URUGUAY;TELEFONICA MOVILES NICARAGUA;TELEFONICA MOVILES PANAMASAMOVISTAR;TELEFONICA MOVILES VENEZUELA;TELEKOM SLOVENIJE;TELEKOM SRBIJA;TELEMACH MOBIL;TELEMETRIX TECHNOLOGIES;TELEMIG CELULAR VIVO MG BRAZIL;TELEMOVIL EL SALVADOR TIGO;TELENET;TELENOR;TELENOR MYANMAR;TELENOR NETWORK NORWAY;TELENOR NORWAY2;TELENOR PAKISTAN;TELENOR SWEDEN;TELENOR VODAFONE;TELESOM SOMALIA;TELESUR TELECOMMUNICARIEBEDRIJF SURINAME;TELESYSTEMS OF UKRAINE;TELETALK BANGLADESH;TELEWINGS COMMUNICATIONS SMS AGGREGATOR;TELIA MOBILE DENMARK;TELIASONERA FINLAND;TELIASONERA MOBILE NETWORKS;TELIN HONG KONG;TELKOM KENYA;TELKOM SOUTH AFRICA;TELKOMCEL EAST TIMOR;TELKOMSEL;TELMA TELECOM MALAGASY;TELMOB ONATEL;TELNA MOBILE USA;TELSTRA MOBILE;TELUS MOBILITY;TELUS MOBILITY 3G;TGBTESTANSIB;TGBTESTITUA;TGBTESTITUB;THE BAHAMAS TELECOMMUNICATION;THIRD KENTUCKY CELLULAR;THURAYA SATELLITE TELECOMMUNICATIONS;TIGO CELLTEL LANKA;TIGO RWANDA;TIGO SWEDEN;TIKIPHONE;TIM BRASIL;TIMOR TELECOM;TISMI;TM CELL TURKMENISTAN;TME OTECEL TELEFONICA MOVILES ECUADOR;TMN;TMP CORPORATION DBA SIMMETRY;TNM TELEKOM NETWORKS MALAWI;TOGO CELLULAIRE;TOT THAILAND;TRANSATEL;TRAVEL TELEKOMMUNIKATION;TRILOGY;TRIMOB;TRUPHONE;TSTT;TT MOBILE;TTSL ANDHRA PRADESH;TTSL BIHAR;TTSL DELHI;TTSL GUJARAT;TTSL HARYANA;TTSL HIMACHAL PRADESH;TTSL KARNATAKA;TTSL KERALA;TTSL KOLKATA;TTSL MADHYA PRADESH;TTSL MAHARASHTRA;TTSL MUMBAI;TTSL ORISSA;TTSL PUNJAB;TTSL RAJASTHAN;TTSL TAMILNADU;TTSL UTTAR PRADESH EAST;TTSL UTTAR PRADESH WEST;TTSL WEST BENGAL;TUNISIE TELECOM;TURK TELEKOM;TURKCELL;TWO DEGREES MOBILE;TYNTEC;U MOBILE MITV;UAB BITE GSM;UCOM ARMENIA;UCOM BURUNDI;UFONE PAK TELECOM MOBILE;UGANDA TELECOM;UKRANIAN RADIO SYSTEMS;UMNIAH MOBILE COMPANY;UNION TELEPHONE COMPANY;UNITARY ENTERPRISE VELCOM;UNITECH WIRELESS;UNITECH WIRELESS ANDHRA PRADESH;UNITECH WIRELESS BIHAR AND JHARKHAND;UNITECH WIRELESS GUJARAT;UNITECH WIRELESS MAHARASHTRA;UNITECH WIRELESS MUMBAI;UNITECH WIRELESS UTTAR PRADESH EAST;UNITECH WIRELESS UTTAR PRADESH WEST;UNITEL;UNITEL MONGOLIA;UNITEL SAO TOME AND PRINCIPE;UNITEL UZBEKISTAN;UNIVERSAL MOBILE SYSTEMS;UPC CABLECOM LGI MOBILE;UPC LGI MOBILE;US FIXED LINE DESTINATION;USAN GABON;UTS SETEL CURACAO ANTUT;UZMOBILE;VANU COVERAGE;VENTA MOBILE;VERIZON WIRELESS;VIDEOCON TELECOM SMS AGGREGATOR;VIDEOCON TELECOMMUNICATIONS;VIDEOTRON;VIETNAM MOBILE TELECOM SERVICES;VIETNAMOBILE;VIETTEL BURUNDI;VIETTEL CAMEROON;VIETTEL PERU;VIETTEL TANZANIA;VIETTEL TELECOM COMPANY;VIETTEL TIMOR;VIMPELCOM;VINAPHONE;VIP MOBILE;VIP OPERATOR;VIPNET;VITELCOM CELLULAR DBA INNOVATIVE WIRELES;VIVACEL KTELECOM;VIVACELL SOUTH SUDAN;VIVACELL SUDAN;VIVATEL BULGARIA;VIVO;VMOBILE CELTEL NIGERIA;VODACOM DRC;VODACOM MOZAMBIQUE;VODACOM TANZANIA;VODACOM1;VODACOM2;VODAFONE;VODAFONE ALBANIA;VODAFONE ANDHRA PRADESH;VODAFONE ASSAM;VODAFONE AUSTRALIA;VODAFONE BIHAR;VODAFONE CHENNAI;VODAFONE CYTA;VODAFONE CZECH REPUBLIC;VODAFONE D2;VODAFONE EGYPT;VODAFONE EGYPT1;VODAFONE ESSAR DELHI;VODAFONE ESSAR EAST;VODAFONE ESSAR GUJARAT;VODAFONE ESSAR KERALA;VODAFONE ESSAR MAHARASHTRA;VODAFONE ESSAR MUMBAI;VODAFONE ESSAR TAMIL NADU;VODAFONE FIJI;VODAFONE HARYANA;VODAFONE HIMACHAL PRADESH;VODAFONE HUNGARY;VODAFONE ICELAND;VODAFONE ICELAND1;VODAFONE INDIA SMS AGGREGATOR;VODAFONE IRELAND;VODAFONE JAMMU AND KASHMIR;VODAFONE KARNATAKA;VODAFONE KOLKATA;VODAFONE LIBERTEL HOLLAND;VODAFONE MADHYA PRADESH;VODAFONE MALTA;VODAFONE MARITIME MALTA;VODAFONE NETWORK;VODAFONE NEW ZEALAND;VODAFONE NORTH EAST;VODAFONE OMNITEL;VODAFONE ORISSA;VODAFONE PANAFON;VODAFONE PORTUGAL;VODAFONE PUNJAB;VODAFONE QATAR;VODAFONE RAJASTAN;VODAFONE ROMANIA;VODAFONE SPAIN;VODAFONE UA;VODAFONE UNITED KINGDOM;VODAFONE UP EAST;VODAFONE UP WEST;VODAFONE WEST BENGAL;VOICEWORKS;VRS M2M SERVICE;VTR MOVIL;WANA CORPORATE;WARID CONGO;WARID TELECOM1;WARID TELECOM2;WARID TELECOM3;WATANIYA NATIONAL MOBILE TELECOMMS;WATANIYA PALESTINE MOBILE;WATANIYA TELECOM ALGERIA;WAVE RUNNER CNMI;WEST CENTRAL WIRELESS;WIGHTMAN TELECOM;WIND;WIND HELLAS;WINS AERO;WIRELESS MAINGATE;WIRELS CONNECT;WOM CHILE 3G;WORLDFONE;XFERA SPAIN;XIT WIRELESS WATANIYA;XPRESS TELECOMMUNICATIONS;Y TELECOM;YEMEN MOBILE;YTL COMMUNICATIONS;YUBOTO;ZAIN;ZAIN BH MTC VODAFONE BAHRAIN;ZAIN COMMUNICATIONS GHANA;ZAIN FASTLIN MOBILE TELEPHONE SERVICES;ZAIN MOBITEL SUDAN;ZAIN MTC KUWAIT;ZAIN SOUTH SUDAN;ZANTEL ZANZIBAR TELECOM;ZAO SMARTS;</t>
  </si>
  <si>
    <t>DT_CountryLst_Val</t>
  </si>
  <si>
    <t>DT_DestinationLst_Val</t>
  </si>
  <si>
    <t>CP_InstanceLst_Val</t>
  </si>
  <si>
    <t>CP_Account_Status</t>
  </si>
  <si>
    <t>Test;Service;Terminated</t>
  </si>
  <si>
    <t>Customer_Provisioning</t>
  </si>
  <si>
    <t>Customer_Price_List_Emailer</t>
  </si>
  <si>
    <t>CPLE_ServiceLst_Val</t>
  </si>
  <si>
    <t>Customer_Price_Management</t>
  </si>
  <si>
    <t>CPM_ServiceLst_Val</t>
  </si>
  <si>
    <t>Product_Provisioning</t>
  </si>
  <si>
    <t>PP_ServiceLst_Val</t>
  </si>
  <si>
    <t>--Select--;MT SMS;MO SMS;Mobile LNS</t>
  </si>
  <si>
    <t>PP_ProductStatusLst_Val</t>
  </si>
  <si>
    <t>--Select--;Test;Service</t>
  </si>
  <si>
    <t>PP_PriorityLst_Val</t>
  </si>
  <si>
    <t>PP_CurrencyLst_Val</t>
  </si>
  <si>
    <t>--Select--;AUD;CAD;EUR;GBP;INR;JPY;PLN;SGD;USD</t>
  </si>
  <si>
    <t>Product_Coverage_Management</t>
  </si>
  <si>
    <t>PCM_ServiceLst_Val</t>
  </si>
  <si>
    <t>Product_Price_Management</t>
  </si>
  <si>
    <t>PPM_ServiceLst_Val</t>
  </si>
  <si>
    <t>Supplier_Provisioning</t>
  </si>
  <si>
    <t>Supplier_Coverage_Management</t>
  </si>
  <si>
    <t>Supplier_Cost_Management</t>
  </si>
  <si>
    <t>Supplier_Destination_Cost</t>
  </si>
  <si>
    <t>SP_InstanceLst</t>
  </si>
  <si>
    <t>SP_AccountStatusLst</t>
  </si>
  <si>
    <t>SDC_CountryLst_Val</t>
  </si>
  <si>
    <t>SDC_DestinationLst_Val</t>
  </si>
  <si>
    <t>Number_Inventory</t>
  </si>
  <si>
    <t>NI_TON</t>
  </si>
  <si>
    <t>--Select--;SC;LN</t>
  </si>
  <si>
    <t>NI_CountryLst_Val</t>
  </si>
  <si>
    <t>NI_StatusLst_Val</t>
  </si>
  <si>
    <t>Product_Routing</t>
  </si>
  <si>
    <t>Filtering_Rules</t>
  </si>
  <si>
    <t>PR_CountryLst</t>
  </si>
  <si>
    <t>FR_CountryLst</t>
  </si>
  <si>
    <t>FR_DestinationLst</t>
  </si>
  <si>
    <t>ALL;ACTIVE;INACTIVE;DELETED;EXPIRED</t>
  </si>
  <si>
    <t>Delivery_Statistics_Uncorrelated</t>
  </si>
  <si>
    <t>DSU_ServiceLst_Val</t>
  </si>
  <si>
    <t>DSU_CountryLst_Val</t>
  </si>
  <si>
    <t>DSU_InstanceLst_Val</t>
  </si>
  <si>
    <t>DSU_DestinationLst_Val</t>
  </si>
  <si>
    <t>Delivery_Statistics</t>
  </si>
  <si>
    <t>DS_ServiceLst_Val</t>
  </si>
  <si>
    <t>DS_CountryLst_Val</t>
  </si>
  <si>
    <t>DS_DestinationLst_Val</t>
  </si>
  <si>
    <t>DS_InstanceLst_Val</t>
  </si>
  <si>
    <t>TopN_Destination</t>
  </si>
  <si>
    <t>TND_ServiceLst_Val</t>
  </si>
  <si>
    <t>TND_DestinationGranularityLst_Val</t>
  </si>
  <si>
    <t>TND_SelectionBasedOnLst_Val</t>
  </si>
  <si>
    <t>--Select--;Country;Destination</t>
  </si>
  <si>
    <t>--Select--;Traffic;Revenue;Margin</t>
  </si>
  <si>
    <t>Payable_ServiceLst_Val</t>
  </si>
  <si>
    <t>Payable_CountryLst_Val</t>
  </si>
  <si>
    <t>Payable_DestinationLst_Val</t>
  </si>
  <si>
    <t>Payable_BreakDownLst_Val</t>
  </si>
  <si>
    <t>Date;Cost</t>
  </si>
  <si>
    <t>Rerating</t>
  </si>
  <si>
    <t>Rerating_ServiceLst_Val</t>
  </si>
  <si>
    <t>RA_Daily_Report</t>
  </si>
  <si>
    <t>RADR_ServiceLst_Val</t>
  </si>
  <si>
    <t>RADR_CountryLst_Val</t>
  </si>
  <si>
    <t>RADR_DestinationLst_Val</t>
  </si>
  <si>
    <t>SCovM_ServiceLst_Val</t>
  </si>
  <si>
    <t>SCostM_ServiceLst_Val</t>
  </si>
  <si>
    <t>Rerating_CountryLst_Val</t>
  </si>
  <si>
    <t>Rerating_DestinationLst_Val</t>
  </si>
  <si>
    <t>DT_ServiceLst_Val</t>
  </si>
  <si>
    <t>ALL;SMSHUB-PREPROD-1;SMSHUB-PREPROD-2;SMSHUB-PREPROD-6;SMSHUB-PREPROD-7</t>
  </si>
  <si>
    <t>--Select--;P1;P2</t>
  </si>
  <si>
    <t>--Select--;ALL</t>
  </si>
  <si>
    <t>--Select--;MT SMS</t>
  </si>
  <si>
    <t>--Select--;MT SMS;MO SMS</t>
  </si>
  <si>
    <t>--Select--;ABKHAZIA;AFGHANISTAN;ALBANIA;ALGERIA;AMERICAN SAMOA;ANDORRA;ANGOLA;ANGUILLA;ANTARCTICA;ANTIGUA &amp; BARB;ARGENTINA;ARMENIA;ARUBA;ASCENSION;AUSTRALIA;AUSTRIA;AZERBAIJAN;AZORES;BAHAMAS;BAHRAIN;BANGLADESH;BARBADOS;BARBUDA;BELARUS;BELGIUM;BELIZE;BENIN;BERMUDA;BHUTAN;BOLIVIA;BOSNIA-HERZEG.;BOTSWANA;BPOHUTHASWANA;BR VIRGIN ISL;BRAZIL;BRUNEI;BULGARIA;BURKINA FASO;BURUNDI;CAMBODIA;CAMEROON;CANADA;CAPE VERDE;CARRIACOU;CASEY;CAYMAN ISLANDS;CENTRAL AFRICA;CHAD;CHILE;CHINA;CHRISTMAS ISL.;CISKEI;COCOS ISLANDS;COLOMBIA;COMOROS;CONGO;COOK ISLANDS;COSTA RICA;COTE D IVOIRE;CROATIA;CUBA;CURAÇAO;CYPRUS;CYPRUS (NORTH);CZECH (REP);DAVIS;DEM REP CONGO;DENMARK;DIEGO GARCIA;DJIBOUTI;DOMINICA;DOMINICAN REP;EAST TIMOR;EASTER ISLAND;ECUADOR;EGYPT;EL SALVADOR;EQUA GUINEA;ERITREA;ESTONIA;ETHIOPIA;FALKLAND ISL.;FAROE ISLANDS;FIJI;FINLAND;FR. POLYNESIA;FRANCE;FRENCH ANTILLES;FRENCH GUIANA;GABON;GAMBIA;GEORGIA;GERMANY;GERMANY (EAST);GHANA;GIBRALTAR;GREECE;GREENLAND;GRENADA;GUADELOUPE;GUAM;GUATEMALA;GUERNSEY;GUINEA;GUINEA-BISSAU;GUYANA;HAITI;HONDURAS;HONG KONG;HUNGARY;ICELAND;INDIA;INDONESIA;IRAN;IRAQ;IRELAND;ISRAEL;ITALY;JAMAICA;JAPAN;JERSEY;JORDAN;KAZAKHSTAN;KENYA;KIRIBATI;KOSOVO;KUWAIT;KYRGYZSTAN;LAOS;LATVIA;LEBANON;LEEWARD;LESOTHO;LIBERIA;LIBYA;LIECHTENSTEIN;LITHUANIA;LUXEMBOURG;MACAU;MACEDONIA;MACQUARI;MADAGASCAR;MADEIRA;MALAWI;MALAYSIA;MALDIVES;MALI;MALTA;MARINA ISLANDS;MARSHALL ISLES;MARTINIQUE;MAURITANIA;MAURITIUS;MAWSON;MAYOTTE;MEXICO;MICRONESIA;MIDWAY ISLANDS;MOLDOVA;MONACO;MONGOLIA;MONTENEGRO;MONTSERRAT;MOROCCO;MOZAMBIQUE;MYANMAR;NAMIBIA;NAURU;NEPAL;NETH ANTILLES;NETHERLANDS;NEVIS;NEW CALEDONIA;NEW ZEALAND;NICARAGUA;NIGER;NIGERIA;NIUE ISLAND;NORFOLK ISLAND;NORTH KOREA;NORTH MARIANAS;NORWAY;OLD CNTRY ABBR;OMAN;PAKISTAN;PALAU;PALESTINE;PANAMA;PAPUA N.G.;PARAGUAY;PERU;PHILIPPINES;PITCAIRN ISLES;POLAND;PORTUGAL;PORTUGUESE GUIN;PORTUGUESE TIMO;PRINCIPE;PUERTO RICO;QATAR;REUNION;ROMANIA;RUSSIA;RWANDA;RYUKYU ISLAND;SAINT LUCIA;SAMOA;SAN MARINO;SAO TOME/PRINC.;SAUDI ARABIA;SENEGAL;SERBIA;SEYCHELLES;SIERRA LEONE;SINGAPORE;SINT MAARTEN;SLOVAKIA;SLOVENIA;SOLOMON ISLANDS;SOMALIA;SOUTH AFRICA;SOUTH KOREA;SOUTH SUDAN;SPAIN;SPANISH AFRICA;SRI LANKA;ST BARTHÉLEMY;ST HELENA;ST KITTS/NEVIS;ST VINCENT &amp; GR;ST-PIERRE-MIQ.;SUDAN;SURINAME;SWAZILAND;SWEDEN;SWITZERLAND;SYRIA;TAIWAN;TAJIKISTAN;TANZANIA;THAILAND;TOGO;TOKELAU;TONGA;TRANSKEI;TRINIDAD-TOBAGO;TUNISIA;TURKEY;TURKMENISTAN;TURKS &amp; CAICOS;TUVALU;UGANDA;UK;UKRAINE;UNIT. ARAB EMIR;UNITED STATES;URUGUAY;US VIRGIN  ISL;UZBEKISTAN;VANUATU;VATICAN CITY;VENEZUELA;VIETNAM;W INDIAN BRITIS;WAKE ISLAND;WALLIS &amp; FUTUNA;WESTERN SAHARA;WORLD WIDE;YEMEN (ARAB);YEMEN (DEMOC);ZAMBIA;ZIMBABWE</t>
  </si>
  <si>
    <t>CP_Ins_InstanceStateLst_Val</t>
  </si>
  <si>
    <t>CP_Traffic_TONBlacklistLst_Val</t>
  </si>
  <si>
    <t>CP_Traffic_EnhancedDLRParameterLst_Val</t>
  </si>
  <si>
    <t>CP_SMPP_SMPPVersionLst_Val</t>
  </si>
  <si>
    <t>CP_SMPP_SMSCDefaultAlphabetLst_Val</t>
  </si>
  <si>
    <t>CP_SMPP_MsgIDTypeLst_Val</t>
  </si>
  <si>
    <t>CP_SMPP_MsgIDLengthLst_Val</t>
  </si>
  <si>
    <t>CP_SMPP_DataCodingSupportedLst_Val</t>
  </si>
  <si>
    <t>CP_SMPP_EnhancedDLRFormatLst_Val</t>
  </si>
  <si>
    <t>Active;Inactive</t>
  </si>
  <si>
    <t>Alphanumeric (5);MSISDN (1);Shortcode (2)</t>
  </si>
  <si>
    <t>Initial Destination Carrier (1);Final Destination Carrier (2);Portability Flag (3);Price for Termination - Currency (4)</t>
  </si>
  <si>
    <t>3.4;3.3</t>
  </si>
  <si>
    <t>GSM 7bits;ASCII;Latin 1;UCS2</t>
  </si>
  <si>
    <t>--Select--;String;Hex;Decimal</t>
  </si>
  <si>
    <t>--Select--;9;33;65</t>
  </si>
  <si>
    <t>GSM 7bits;GSM 8bits;ASCII;Latin 1;UCS 2</t>
  </si>
  <si>
    <t>Short Message + TLVs (1);Short message (2);TLVs Only (3)</t>
  </si>
  <si>
    <t>SP_Traffic_OASenderTypeSupportLst_Val</t>
  </si>
  <si>
    <t>SP_SMPP_SMPPVersionLst_Val</t>
  </si>
  <si>
    <t>SP_SMPP_DLRSupportLst_Val</t>
  </si>
  <si>
    <t>SP_SMPP_MsgIDTypeLst_Val</t>
  </si>
  <si>
    <t>SP_SMPP_MsgIDLengthLst_Val</t>
  </si>
  <si>
    <t>SP_SMPP_SMSCDefaultAlphabetLst_Val</t>
  </si>
  <si>
    <t>SP_SMPP_SMSCMsgModeLst_Val</t>
  </si>
  <si>
    <t>SP_SMPP_DataCodingSupportedLst_Val</t>
  </si>
  <si>
    <t>SP_SS7_SM_RP_PRIFlagLst_Val</t>
  </si>
  <si>
    <t>SP_SS7_MTDCSSupportLst_Val</t>
  </si>
  <si>
    <t>SP_HTTP_DLRSupportLst_Val</t>
  </si>
  <si>
    <t>SP_Ins_InstanceStateLst_Val</t>
  </si>
  <si>
    <t>Alphanumeric;MSISDN;Shortcode</t>
  </si>
  <si>
    <t>Yes;No</t>
  </si>
  <si>
    <t>--Select--;String;Decimal;Hex-Decimal (submit_sm_resp-Deliver_sm);Decimal-Hex (submit_sm_resp-Deliver_sm);Hex</t>
  </si>
  <si>
    <t>Store;Datagram</t>
  </si>
  <si>
    <t>1;0</t>
  </si>
  <si>
    <t>GSM 7 bit;GSM 8 bits;UCS 2;Binary</t>
  </si>
  <si>
    <t>Normal User - 
Validate options from fixed dropdowns</t>
  </si>
  <si>
    <t>CustomerName</t>
  </si>
  <si>
    <t>CustomerAccountName</t>
  </si>
  <si>
    <t>SupplierName</t>
  </si>
  <si>
    <t>TON_BL_Cond</t>
  </si>
  <si>
    <t>OA_BL_Cond</t>
  </si>
  <si>
    <t>OA_PassThrough</t>
  </si>
  <si>
    <t>Comments</t>
  </si>
  <si>
    <t>User</t>
  </si>
  <si>
    <t>Date</t>
  </si>
  <si>
    <t>RuleID_Filter</t>
  </si>
  <si>
    <t>OA_Filter</t>
  </si>
  <si>
    <t>Routing&gt;Filtering Rules</t>
  </si>
  <si>
    <t>SubRules_Json</t>
  </si>
  <si>
    <t>ALGERIA</t>
  </si>
  <si>
    <t>ALGERIE TELECOM MOBILE</t>
  </si>
  <si>
    <t>test</t>
  </si>
  <si>
    <t>comment123</t>
  </si>
  <si>
    <t>ZEN INTERACTIVE TECHNOLOGIES</t>
  </si>
  <si>
    <t>UI Fileds validation</t>
  </si>
  <si>
    <t>Create a new rule and subrule</t>
  </si>
  <si>
    <t>Edit a rule</t>
  </si>
  <si>
    <t>RuleID</t>
  </si>
  <si>
    <t>test123</t>
  </si>
  <si>
    <t>[
  {
    "OA_Cond": "123",
    "TON_Cond": "LN(1)",
    "OA_Result": "1234",
    "TON_Result": "AN(5)",
    "Status": "D"
  }
]</t>
  </si>
  <si>
    <t>FilteringRules</t>
  </si>
  <si>
    <t>SubRules_Json ( new Rule )</t>
  </si>
  <si>
    <t>SubRules_Json ( edit Rule )</t>
  </si>
  <si>
    <t>[
  {
    "ChangeType": "Edit",
    "OA_Cond": "123",
    "OA_Cond_New": "123",
    "TON_Cond": "LN(1)",
    "TON_Cond_New": "LN(1)",
    "OA_Result": "1234",
    "OA_Result_New": "1234",
    "TON_Result": "AN(5)",
    "TON_Result_New": "AN(5)",
    "Status": "D"
  },
  {
    "ChangeType": "Add",
    "OA_Cond": "123",
    "TON_Cond": "LN(1)",
    "OA_Result": "1234",
    "TON_Result": "AN(5)",
    "Status": "D"
  },
  {
    "ChangeType": "Delete",
    "OA_Cond": "123",
    "TON_Cond": "LN(1)",
    "OA_Result": "1234",
    "TON_Result": "AN(5)"
  },
  {
    "ChangeType": "StatusChange",
    "OA_Cond": "123",
    "TON_Cond": "LN(1)",
    "OA_Result": "1234",
    "TON_Result": "AN(5)",
    "Status": "D"
  }
]</t>
  </si>
  <si>
    <t>[
 {
    "ChangeType": "Delete",
    "OA_Cond": "123",
    "TON_Cond": "LN(1)",
    "OA_Result": "1234",
    "TON_Result": "AN(5)"
  }
]</t>
  </si>
  <si>
    <t>Delete a rule</t>
  </si>
  <si>
    <t>Popup Validation</t>
  </si>
  <si>
    <t>CSVExportValidation</t>
  </si>
  <si>
    <t>RuleIDLog</t>
  </si>
  <si>
    <t>[
  {
    "User": "sidhajyoti.mishra@tatacommunications.com",
    "Date": "07/31/2017 06:10:44",
    "Active": "No",
    "PushedToHubs": "No"
  },
  {
    "User": "sidhajyoti.mishra@tatacommunications.com",
    "Date": "07/31/2017 06:12:55",
    "Active": "Yes",
    "PushedToHubs": "No"
  },
  {
    "User": "sidhajyoti.mishra@tatacommunications.com",
    "Date": "07/31/2017 07:33:20",
    "Active": "No",
    "PushedToHubs": "No"
  },
  {
    "User": "sonali.das@tatacommunications.com",
    "Date": "08/01/2017 07:03:20",
    "Active": "Yes",
    "PushedToHubs": "Yes"
  }
]</t>
  </si>
  <si>
    <t>OALinksValidation</t>
  </si>
  <si>
    <t>ValidateNoDuplicatesInSubRuleRows</t>
  </si>
  <si>
    <t>RuleIDLinkValidation</t>
  </si>
  <si>
    <t>Customer_Coverage_ServiceNameLst</t>
  </si>
  <si>
    <t>Customer_Coverage_CustomerNameLst</t>
  </si>
  <si>
    <t>Customer_Coverage_CustomerAccNameLst</t>
  </si>
  <si>
    <t>21ST CENTURY TECHNOLOGIES LTD.</t>
  </si>
  <si>
    <t>CENTURY_TEST_HTTP</t>
  </si>
  <si>
    <t>default</t>
  </si>
  <si>
    <t>[
  {
    "Region": "ASIA-PACIFIC",
    "Country": "NEW ZEALAND",
    "CountryCode": "",
    "Operator": "2 DEGREES MOBILE LIMITED",
    "Network": "TWO DEGREES MOBILE",
    "MCCMNC": "53028, 53024",
    "New Price": "0.0100",
    "OldPrice": "",
    "Change": "NEW COVERAGE",
    "Effective Date": "15-09-2017",
    "Features": "",
    "Remarks": "",
    "RouteType": ""
  },
  {
    "Region": "INDIA",
    "Country": "INDIA",
    "CountryCode": "",
    "Operator": "TELENOR (INDIA) COMMUNICATIONS PRIVATE LIMITED",
    "Network": "UNITECH WIRELESS UTTAR PRADESH WEST",
    "MCCMNC": "405844, 405818",
    "New Price": "0.0001",
    "OldPrice": "",
    "Change": "",
    "Effective Date": "14-09-2017",
    "Features": "",
    "Remarks": "",
    "RouteType": ""
  }
]</t>
  </si>
  <si>
    <t>Table_ResultData_Json</t>
  </si>
  <si>
    <t>Customer&gt;Price List Emailer</t>
  </si>
  <si>
    <t>Customer_Coverage_CustomerProductTxt</t>
  </si>
  <si>
    <t>Customer_Coverage_TemplateLst</t>
  </si>
  <si>
    <t>Mx-Test</t>
  </si>
  <si>
    <t>SheetName</t>
  </si>
  <si>
    <t>Coloumn Name</t>
  </si>
  <si>
    <t>Si.No</t>
  </si>
  <si>
    <t>Customer_Coverage_Screen</t>
  </si>
  <si>
    <t>EmailerTo</t>
  </si>
  <si>
    <t>EmailerCC</t>
  </si>
  <si>
    <t>Sonali.Das@tatacommunications.com</t>
  </si>
  <si>
    <t>Maqdoom.Sharief@tatacommunications.com</t>
  </si>
  <si>
    <t>Table_Haeders_Json</t>
  </si>
  <si>
    <t>[
  "Region",
  "Country",  
  "CountryCode",
  "Operator",
  "Network",
  "MCCMNC",
  "New Price",
  "OldPrice",
  "Change",
  "Effective Date",
  "Features",
  "Remarks",
  "RouteType"
]</t>
  </si>
  <si>
    <t>Administration&gt;Template Management</t>
  </si>
  <si>
    <t>Supplier&gt;Destination Cost</t>
  </si>
  <si>
    <t>CountryList</t>
  </si>
  <si>
    <t>DestinationList</t>
  </si>
  <si>
    <t>CustomerAccountNameLst</t>
  </si>
  <si>
    <t>2SMS.COM LIMITED</t>
  </si>
  <si>
    <t>2SMS-NEW-TEST-0001</t>
  </si>
  <si>
    <t>Administration&gt;Contact Management</t>
  </si>
  <si>
    <t>Admin</t>
  </si>
  <si>
    <t>UserRole</t>
  </si>
  <si>
    <t>DeliveryStat_ProductLst</t>
  </si>
  <si>
    <t>Data_20</t>
  </si>
  <si>
    <t>Data_21</t>
  </si>
  <si>
    <t>Data_22</t>
  </si>
  <si>
    <t>Data_23</t>
  </si>
  <si>
    <t>Data_24</t>
  </si>
  <si>
    <t>Data_25</t>
  </si>
  <si>
    <t>Data_26</t>
  </si>
  <si>
    <t>Data_27</t>
  </si>
  <si>
    <t>Data_28</t>
  </si>
  <si>
    <t>Data_29</t>
  </si>
  <si>
    <t>Data_30</t>
  </si>
  <si>
    <t>Data_31</t>
  </si>
  <si>
    <t>Data_32</t>
  </si>
  <si>
    <t>Data_33</t>
  </si>
  <si>
    <t>Data_34</t>
  </si>
  <si>
    <t>Data_35</t>
  </si>
  <si>
    <t>Data_36</t>
  </si>
  <si>
    <t>Data_37</t>
  </si>
  <si>
    <t>Data_38</t>
  </si>
  <si>
    <t>Data_39</t>
  </si>
  <si>
    <t>Data_40</t>
  </si>
  <si>
    <t>Data_41</t>
  </si>
  <si>
    <t>Data_42</t>
  </si>
  <si>
    <t>MMX-Supplier Manager</t>
  </si>
  <si>
    <t>patel.chirag@tatacommunications.com</t>
  </si>
  <si>
    <t>MMX-Customer Manager</t>
  </si>
  <si>
    <t>MMX-Customer Finance</t>
  </si>
  <si>
    <t>bijoylaxmi.jena@tatacommunications.com</t>
  </si>
  <si>
    <t>MMX-Customer Routing</t>
  </si>
  <si>
    <t>MMX-Market Manager</t>
  </si>
  <si>
    <t>meenakshi@tatacommunications.com</t>
  </si>
  <si>
    <t>MMX-Provisioning</t>
  </si>
  <si>
    <t>MMX-Finance</t>
  </si>
  <si>
    <t>divya.selvam@tatacommunications.com</t>
  </si>
  <si>
    <t>1q2w!Q@W</t>
  </si>
  <si>
    <t>narshima@tatacommunications.com</t>
  </si>
  <si>
    <t>MMX-Routing Manager</t>
  </si>
  <si>
    <t>MMX-Service Assurance</t>
  </si>
  <si>
    <t>maqdoom.sharief@tatacommunications.com</t>
  </si>
  <si>
    <t>MMX-Engineering</t>
  </si>
  <si>
    <t>MMX-Sales</t>
  </si>
  <si>
    <t>ClassName</t>
  </si>
  <si>
    <t>testCaseId</t>
  </si>
  <si>
    <t>uniqueDataId</t>
  </si>
  <si>
    <t>TestName</t>
  </si>
  <si>
    <t>Enable</t>
  </si>
  <si>
    <t>SK TELINK CORPORATION</t>
  </si>
  <si>
    <t>A.A. SMARTCOMTECH USA LLC</t>
  </si>
  <si>
    <t>CSG ASSURE TEST</t>
  </si>
  <si>
    <t>FisrtDrilldownHeaders</t>
  </si>
  <si>
    <t>Country~Destination~MCC~MNC~Supplier~Supplier Account~Attempted~Attempted Failure~Submitted~Submit Failure~%~Enroute~Delivered~%~Failed~%~Average Latency(Sec)</t>
  </si>
  <si>
    <t>Failure Reason~Failed~%</t>
  </si>
  <si>
    <t>SecondDrilldownHeaders_Fail</t>
  </si>
  <si>
    <t>Total Delivered #~0-15s #~%~15-45s #~%~45-90s #~%~90-180s #~%~&gt;180s #~%</t>
  </si>
  <si>
    <t>SecondDrilldownHeaders_AverageLatency</t>
  </si>
  <si>
    <t>MainTableHeaders</t>
  </si>
  <si>
    <t>Country~Destination~MCC~MNC~Customer~Customer Account~Attempted~Attempted Failure~Submitted~Submit Failure~%~Enroute~Delivered~%~Failed~%~Average Latency(Sec)</t>
  </si>
  <si>
    <t>November</t>
  </si>
  <si>
    <t>GLOBE TELECOM INC.</t>
  </si>
  <si>
    <t>PHILIPPINES</t>
  </si>
  <si>
    <t>GLOBE TELECOM</t>
  </si>
  <si>
    <t>KT FREETEL</t>
  </si>
  <si>
    <t>Country~Destination~MCC~MNC~Attempted~Attempted Failure~Submitted~Submit Failure~%~Enroute~Delivered~%~Failed~%~Average Latency(Sec)</t>
  </si>
  <si>
    <t>WAVECELL PTE LTD</t>
  </si>
  <si>
    <t>Attempted~Attempted Failure~Submitted~Submit Failure~%~Enroute~Delivered~%~Failed~%~Average Latency(Sec)</t>
  </si>
  <si>
    <t>Data_43</t>
  </si>
  <si>
    <t>Data_44</t>
  </si>
  <si>
    <t>Data_45</t>
  </si>
  <si>
    <t>Data_46</t>
  </si>
  <si>
    <t>Data_47</t>
  </si>
  <si>
    <t>Data_48</t>
  </si>
  <si>
    <t>Data_49</t>
  </si>
  <si>
    <t>Data_50</t>
  </si>
  <si>
    <t>Data_51</t>
  </si>
  <si>
    <t>Data_52</t>
  </si>
  <si>
    <t>UserType</t>
  </si>
  <si>
    <t>Internal</t>
  </si>
  <si>
    <t>External</t>
  </si>
  <si>
    <t>Data_53</t>
  </si>
  <si>
    <t>Data_54</t>
  </si>
  <si>
    <t>Data_55</t>
  </si>
  <si>
    <t>Data_56</t>
  </si>
  <si>
    <t>Data_57</t>
  </si>
  <si>
    <t>Data_58</t>
  </si>
  <si>
    <t>Data_59</t>
  </si>
  <si>
    <t>Data_60</t>
  </si>
  <si>
    <t>Data_61</t>
  </si>
  <si>
    <t>Data_62</t>
  </si>
  <si>
    <t>Data_63</t>
  </si>
  <si>
    <t>Data_64</t>
  </si>
  <si>
    <t>Data_65</t>
  </si>
  <si>
    <t>Data_66</t>
  </si>
  <si>
    <t>Data_67</t>
  </si>
  <si>
    <t>Data_68</t>
  </si>
  <si>
    <t>Data_69</t>
  </si>
  <si>
    <t>Data_70</t>
  </si>
  <si>
    <t>Data_71</t>
  </si>
  <si>
    <t>Data_72</t>
  </si>
  <si>
    <t>Data_73</t>
  </si>
  <si>
    <t>Data_74</t>
  </si>
  <si>
    <t>Data_75</t>
  </si>
  <si>
    <t>Data_76</t>
  </si>
  <si>
    <t>Data_77</t>
  </si>
  <si>
    <t>Data_78</t>
  </si>
  <si>
    <t>Data_79</t>
  </si>
  <si>
    <t>Data_80</t>
  </si>
  <si>
    <t>nittya.pannerselvam@tatacommunications.com</t>
  </si>
  <si>
    <t>testCaseId1</t>
  </si>
  <si>
    <t>SILVERSTREET BV</t>
  </si>
  <si>
    <t>TELUS MOBILITY 3G</t>
  </si>
  <si>
    <t>com.tata.selenium.test.deliveryStatistics.TC_01_DeliveryStatisticsUIValidation</t>
  </si>
  <si>
    <t>com.tata.selenium.test.deliveryStatistics.TC_02_DeliveryStatisticsDisplayData</t>
  </si>
  <si>
    <t>com.tata.selenium.test.deliveryStatistics.TC_03_DeliveryStatisticsPopUpValidation</t>
  </si>
  <si>
    <t>com.tata.selenium.test.deliveryStatistics.TC_04_SelectCustomerAccount</t>
  </si>
  <si>
    <t>com.tata.selenium.test.deliveryStatistics.TC_05_SelectSupplier</t>
  </si>
  <si>
    <t>com.tata.selenium.test.deliveryStatistics.TC_06_SelectCountry</t>
  </si>
  <si>
    <t>com.tata.selenium.test.deliveryStatistics.TC_07_SelectDestination</t>
  </si>
  <si>
    <t>FILKOM LTD [34743]</t>
  </si>
  <si>
    <t>FLIKOM_MT_SMPP_01</t>
  </si>
  <si>
    <t>FILKOM</t>
  </si>
  <si>
    <t>2DEGREES_MOBILE_SMPP [36857-5]</t>
  </si>
  <si>
    <t>2DEGREE</t>
  </si>
  <si>
    <t>36857-5</t>
  </si>
  <si>
    <t>test76</t>
  </si>
  <si>
    <t>10.132.6.9</t>
  </si>
  <si>
    <t>FLIKOM_MT_SMPP_06</t>
  </si>
  <si>
    <t>4PAY_TEST_SS7 [34616-4]</t>
  </si>
  <si>
    <t>34616-4</t>
  </si>
  <si>
    <t>GSM 7 bit</t>
  </si>
  <si>
    <t>36887-COVERAGE-20-SEP-2017</t>
  </si>
  <si>
    <t>49175-COVERAGE-14-SEP-2017</t>
  </si>
  <si>
    <t>8626-COVERAGE-03-JUN-2016</t>
  </si>
  <si>
    <t>CLX-MLNS-SMPP</t>
  </si>
  <si>
    <t>8095-COVERAGE-19-MAY-2016</t>
  </si>
  <si>
    <t>FINLAND</t>
  </si>
  <si>
    <t>11-08-2018</t>
  </si>
  <si>
    <t>29-09-2018</t>
  </si>
  <si>
    <t>27-09-2018</t>
  </si>
  <si>
    <t>NEXMO INC</t>
  </si>
  <si>
    <t>NEXMO-MX-MO-2WLC</t>
  </si>
  <si>
    <t>UK</t>
  </si>
  <si>
    <t>TISMI-MLNS-SMPP</t>
  </si>
  <si>
    <t>TISMI BV</t>
  </si>
  <si>
    <t>NETHERLANDS</t>
  </si>
  <si>
    <t>15-08-2018</t>
  </si>
  <si>
    <t>31-08-2018</t>
  </si>
  <si>
    <t>30-09-2018</t>
  </si>
  <si>
    <t>30-08-2018</t>
  </si>
  <si>
    <t>MxDirect</t>
  </si>
  <si>
    <t>PRD002</t>
  </si>
  <si>
    <t>Mx-MO</t>
  </si>
  <si>
    <t>MMX-Service</t>
  </si>
  <si>
    <t>A-MOBILE</t>
  </si>
  <si>
    <t>49097-COVERAGE-07-DEC-2017</t>
  </si>
  <si>
    <t>TST_PRD_MLNS</t>
  </si>
  <si>
    <t>37393-COVERAGE-26-OCT-2017</t>
  </si>
  <si>
    <t>49206-COVERAGE-17-DEC-2017</t>
  </si>
  <si>
    <t>Mcc_FilterLst</t>
  </si>
  <si>
    <t>SuppliersFiltertxt</t>
  </si>
  <si>
    <t>Ui Validation</t>
  </si>
  <si>
    <t>Modifying Price,Adding new price for MT SMS</t>
  </si>
  <si>
    <t>Modifying Price,Adding new price for MO SMS</t>
  </si>
  <si>
    <t>Latest Price Card Validation</t>
  </si>
  <si>
    <t>Validating Upload</t>
  </si>
  <si>
    <t>UNITEL - The format for New Price is wrong - found in the row 1</t>
  </si>
  <si>
    <t>RATE</t>
  </si>
  <si>
    <t>fdfdfd</t>
  </si>
  <si>
    <t>49210-COVERAGE-17-DEC-2017</t>
  </si>
  <si>
    <t>0.1232</t>
  </si>
  <si>
    <t>01-10-2018</t>
  </si>
  <si>
    <t>Mx-MO-2WLC</t>
  </si>
  <si>
    <t>49104-SUBMITTED-07-DEC-2017</t>
  </si>
  <si>
    <t>Mx-MT-2WLC</t>
  </si>
  <si>
    <t>49095-COVERAGE-07-DEC-2017</t>
  </si>
  <si>
    <t>0.0001</t>
  </si>
  <si>
    <t>14-06-2016</t>
  </si>
  <si>
    <t>0.0064</t>
  </si>
  <si>
    <t>SR_01</t>
  </si>
  <si>
    <t>https://mtmdevmblws01:8443/MessagingInstance</t>
  </si>
  <si>
    <t>y</t>
  </si>
  <si>
    <t>ACL MOBILE DMCC</t>
  </si>
  <si>
    <t>30-06-2017</t>
  </si>
  <si>
    <t>M-STAT S.A. [34985]</t>
  </si>
  <si>
    <t>MSTAT</t>
  </si>
  <si>
    <t>2SMS.COM LIMITED [37480]</t>
  </si>
  <si>
    <t>2SMS_COM_TEST_SMPP [37480-9]</t>
  </si>
  <si>
    <t>2SMS</t>
  </si>
  <si>
    <t>Mx-Promo</t>
  </si>
  <si>
    <t>sonali.das</t>
  </si>
  <si>
    <t>37480-9</t>
  </si>
  <si>
    <t>Active</t>
  </si>
  <si>
    <t>MSISDN(1)</t>
  </si>
  <si>
    <t>test798</t>
  </si>
  <si>
    <t>test65</t>
  </si>
  <si>
    <t>ASCII</t>
  </si>
  <si>
    <t>sms_http</t>
  </si>
  <si>
    <t>Product_Test</t>
  </si>
  <si>
    <t>NEW ZEALAND</t>
  </si>
  <si>
    <t>TWO DEGREES MOBILE</t>
  </si>
  <si>
    <t>2-08-2018</t>
  </si>
  <si>
    <t>530</t>
  </si>
  <si>
    <t>24,28</t>
  </si>
  <si>
    <t>2-09-2018</t>
  </si>
  <si>
    <t>MxStandard</t>
  </si>
  <si>
    <t>ADAM_SMSC_MO_SMPP</t>
  </si>
  <si>
    <t>Mx-MO-2WSC</t>
  </si>
  <si>
    <t>Granularity</t>
  </si>
  <si>
    <t>Granularity_Period</t>
  </si>
  <si>
    <t>From_Date</t>
  </si>
  <si>
    <t>Selection_Based_On</t>
  </si>
  <si>
    <t>To_Date</t>
  </si>
  <si>
    <t>Reporting&gt;TopN Destination</t>
  </si>
  <si>
    <t>Today</t>
  </si>
  <si>
    <t>Margin</t>
  </si>
  <si>
    <t>GOLD STONE SOURCING &amp; PROCUREMENT CONSULTANT</t>
  </si>
  <si>
    <t>EMIRATES TELECOMMUNICATIONS GROUP COMPANY (ETISALAT GROUP) P.J.S.C.</t>
  </si>
  <si>
    <t>Current Week-To-Date</t>
  </si>
  <si>
    <t>MxMenapromo</t>
  </si>
  <si>
    <t>Message</t>
  </si>
  <si>
    <t>Reporting&gt;Delivery Report</t>
  </si>
  <si>
    <t>Input Information is send to Message Box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</si>
</sst>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9]General"/>
    <numFmt numFmtId="165" formatCode="[$$-409]#,##0.00;[Red]&quot;-&quot;[$$-409]#,##0.00"/>
    <numFmt numFmtId="166" formatCode="[$-14009]d\.m\.yy;@"/>
    <numFmt numFmtId="167" formatCode="[$-14009]dd/mm/yyyy;@"/>
  </numFmts>
  <fonts count="2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name val="Calibri"/>
      <family val="2"/>
    </font>
    <font>
      <b/>
      <sz val="11"/>
      <color theme="1"/>
      <name val="Calibri"/>
      <family val="2"/>
      <scheme val="minor"/>
    </font>
    <font>
      <sz val="9"/>
      <color rgb="FF222222"/>
      <name val="Consolas"/>
      <family val="3"/>
    </font>
    <font>
      <sz val="12"/>
      <color theme="1"/>
      <name val="Times New Roman"/>
      <family val="1"/>
    </font>
    <font>
      <sz val="10"/>
      <color rgb="FF222222"/>
      <name val="Arial"/>
      <family val="2"/>
    </font>
    <font>
      <b/>
      <sz val="11"/>
      <color rgb="FF7030A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sz val="8"/>
      <color rgb="FF000000"/>
      <name val="Arial"/>
      <family val="2"/>
    </font>
    <font>
      <sz val="11"/>
      <color rgb="FF000000"/>
      <name val="Calibri"/>
      <family val="2"/>
    </font>
    <font>
      <sz val="11"/>
      <color theme="1"/>
      <name val="Arial"/>
      <family val="2"/>
    </font>
    <font>
      <u/>
      <sz val="11"/>
      <color rgb="FF0000FF"/>
      <name val="Calibri"/>
      <family val="2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sz val="11"/>
      <color rgb="FF222222"/>
      <name val="Calibri"/>
      <family val="2"/>
    </font>
    <font>
      <sz val="11"/>
      <color theme="1"/>
      <name val="Calibri"/>
      <family val="2"/>
    </font>
    <font>
      <b/>
      <sz val="11"/>
      <color theme="1" tint="0.249977111117893"/>
      <name val="Calibri"/>
      <family val="2"/>
      <scheme val="minor"/>
    </font>
    <font>
      <b/>
      <sz val="11"/>
      <color rgb="FF000000"/>
      <name val="Calibri"/>
      <family val="2"/>
    </font>
    <font>
      <b/>
      <sz val="9"/>
      <color rgb="FF222222"/>
      <name val="Consolas"/>
      <family val="3"/>
    </font>
    <font>
      <b/>
      <sz val="11"/>
      <color rgb="FFFF0000"/>
      <name val="Calibri"/>
      <family val="2"/>
    </font>
    <font>
      <b/>
      <sz val="12"/>
      <color rgb="FFFF0000"/>
      <name val="Calibri"/>
      <family val="2"/>
    </font>
    <font>
      <b/>
      <sz val="12"/>
      <color rgb="FFFF0000"/>
      <name val="Calibri"/>
      <family val="2"/>
      <scheme val="minor"/>
    </font>
    <font>
      <sz val="11"/>
      <color theme="1"/>
      <name val="Cambria"/>
      <family val="1"/>
    </font>
    <font>
      <sz val="10.5"/>
      <color theme="1"/>
      <name val="Cambria"/>
      <family val="1"/>
    </font>
    <font>
      <sz val="8"/>
      <color rgb="FF222222"/>
      <name val="Arial"/>
      <family val="2"/>
    </font>
    <font>
      <sz val="10"/>
      <color rgb="FF0000FF"/>
      <name val="Courier New"/>
      <family val="3"/>
    </font>
  </fonts>
  <fills count="32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FFFFFF"/>
      </patternFill>
    </fill>
    <fill>
      <patternFill patternType="solid">
        <fgColor theme="0" tint="-0.14999847407452621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theme="9" tint="0.79998168889431442"/>
        <bgColor rgb="FFFFFFFF"/>
      </patternFill>
    </fill>
    <fill>
      <patternFill patternType="solid">
        <fgColor rgb="FF92D050"/>
        <bgColor rgb="FF92D050"/>
      </patternFill>
    </fill>
    <fill>
      <patternFill patternType="solid">
        <fgColor rgb="FF5B9BD5"/>
        <bgColor rgb="FF5B9BD5"/>
      </patternFill>
    </fill>
    <fill>
      <patternFill patternType="solid">
        <fgColor rgb="FFFFFFFF"/>
        <bgColor rgb="FFFFFFFF"/>
      </patternFill>
    </fill>
    <fill>
      <patternFill patternType="solid">
        <fgColor theme="2" tint="-0.249977111117893"/>
        <bgColor rgb="FFFFFFFF"/>
      </patternFill>
    </fill>
    <fill>
      <patternFill patternType="solid">
        <fgColor theme="6" tint="0.59999389629810485"/>
        <bgColor rgb="FFFFFFFF"/>
      </patternFill>
    </fill>
    <fill>
      <patternFill patternType="solid">
        <fgColor theme="6" tint="0.79998168889431442"/>
        <bgColor rgb="FFFFFFFF"/>
      </patternFill>
    </fill>
    <fill>
      <patternFill patternType="solid">
        <fgColor theme="5" tint="0.79998168889431442"/>
        <bgColor rgb="FFFFFFFF"/>
      </patternFill>
    </fill>
    <fill>
      <patternFill patternType="solid">
        <fgColor theme="4" tint="0.79998168889431442"/>
        <bgColor rgb="FFFFFFFF"/>
      </patternFill>
    </fill>
    <fill>
      <patternFill patternType="solid">
        <fgColor theme="4" tint="0.59999389629810485"/>
        <bgColor rgb="FFFFFFFF"/>
      </patternFill>
    </fill>
    <fill>
      <patternFill patternType="solid">
        <fgColor theme="3" tint="0.59999389629810485"/>
        <bgColor rgb="FFFFFFFF"/>
      </patternFill>
    </fill>
    <fill>
      <patternFill patternType="solid">
        <fgColor theme="2" tint="-9.9978637043366805E-2"/>
        <bgColor rgb="FFFFFFFF"/>
      </patternFill>
    </fill>
    <fill>
      <patternFill patternType="solid">
        <fgColor theme="3" tint="0.79998168889431442"/>
        <bgColor rgb="FFFFFFFF"/>
      </patternFill>
    </fill>
    <fill>
      <patternFill patternType="solid">
        <fgColor theme="5" tint="0.59999389629810485"/>
        <bgColor rgb="FFFFFFFF"/>
      </patternFill>
    </fill>
    <fill>
      <patternFill patternType="solid">
        <fgColor theme="7" tint="0.79998168889431442"/>
        <bgColor rgb="FFFFFFFF"/>
      </patternFill>
    </fill>
    <fill>
      <patternFill patternType="solid">
        <fgColor theme="7" tint="0.59999389629810485"/>
        <bgColor rgb="FFFFFFFF"/>
      </patternFill>
    </fill>
    <fill>
      <patternFill patternType="solid">
        <fgColor theme="9" tint="0.59999389629810485"/>
        <bgColor rgb="FFFFFFFF"/>
      </patternFill>
    </fill>
    <fill>
      <patternFill patternType="solid">
        <fgColor theme="7" tint="0.39997558519241921"/>
        <bgColor rgb="FFFFFFFF"/>
      </patternFill>
    </fill>
    <fill>
      <patternFill patternType="solid">
        <fgColor theme="6" tint="0.39997558519241921"/>
        <bgColor rgb="FFFFFFFF"/>
      </patternFill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thin">
        <color rgb="FFE1E1E1"/>
      </left>
      <right style="thin">
        <color rgb="FFE1E1E1"/>
      </right>
      <top style="medium">
        <color rgb="FFFFFFFF"/>
      </top>
      <bottom style="thin">
        <color rgb="FFE1E1E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1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164" fontId="12" fillId="0" borderId="0" applyBorder="0" applyProtection="0"/>
    <xf numFmtId="0" fontId="13" fillId="0" borderId="0"/>
    <xf numFmtId="164" fontId="14" fillId="0" borderId="0"/>
    <xf numFmtId="164" fontId="12" fillId="0" borderId="0"/>
    <xf numFmtId="0" fontId="12" fillId="0" borderId="0"/>
    <xf numFmtId="0" fontId="15" fillId="0" borderId="0">
      <alignment horizontal="center"/>
    </xf>
    <xf numFmtId="0" fontId="15" fillId="0" borderId="0">
      <alignment horizontal="center" textRotation="90"/>
    </xf>
    <xf numFmtId="0" fontId="16" fillId="0" borderId="0"/>
    <xf numFmtId="165" fontId="16" fillId="0" borderId="0"/>
  </cellStyleXfs>
  <cellXfs count="120">
    <xf numFmtId="0" fontId="0" fillId="0" borderId="0" xfId="0"/>
    <xf numFmtId="0" fontId="1" fillId="0" borderId="0" xfId="1" applyAlignment="1" applyProtection="1"/>
    <xf numFmtId="0" fontId="2" fillId="0" borderId="0" xfId="1" applyFont="1" applyAlignment="1" applyProtection="1"/>
    <xf numFmtId="0" fontId="3" fillId="0" borderId="0" xfId="0" applyFont="1"/>
    <xf numFmtId="0" fontId="4" fillId="0" borderId="0" xfId="0" applyFont="1"/>
    <xf numFmtId="0" fontId="5" fillId="0" borderId="0" xfId="0" applyFont="1"/>
    <xf numFmtId="14" fontId="5" fillId="0" borderId="0" xfId="0" quotePrefix="1" applyNumberFormat="1" applyFont="1"/>
    <xf numFmtId="0" fontId="3" fillId="2" borderId="0" xfId="0" applyFont="1" applyFill="1"/>
    <xf numFmtId="0" fontId="3" fillId="3" borderId="0" xfId="0" applyFont="1" applyFill="1"/>
    <xf numFmtId="0" fontId="3" fillId="4" borderId="0" xfId="0" applyFont="1" applyFill="1"/>
    <xf numFmtId="0" fontId="3" fillId="5" borderId="0" xfId="0" applyFont="1" applyFill="1"/>
    <xf numFmtId="0" fontId="3" fillId="6" borderId="0" xfId="0" applyFont="1" applyFill="1"/>
    <xf numFmtId="0" fontId="6" fillId="0" borderId="0" xfId="0" applyFont="1"/>
    <xf numFmtId="0" fontId="3" fillId="0" borderId="0" xfId="0" applyNumberFormat="1" applyFont="1"/>
    <xf numFmtId="0" fontId="0" fillId="0" borderId="0" xfId="0" applyNumberFormat="1"/>
    <xf numFmtId="0" fontId="0" fillId="0" borderId="0" xfId="0" quotePrefix="1" applyNumberForma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4" fillId="0" borderId="0" xfId="0" quotePrefix="1" applyFont="1"/>
    <xf numFmtId="0" fontId="0" fillId="0" borderId="0" xfId="0" quotePrefix="1"/>
    <xf numFmtId="14" fontId="0" fillId="0" borderId="0" xfId="0" quotePrefix="1" applyNumberFormat="1"/>
    <xf numFmtId="0" fontId="3" fillId="0" borderId="0" xfId="0" applyFont="1" applyAlignment="1"/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11" fillId="0" borderId="0" xfId="0" applyFont="1"/>
    <xf numFmtId="49" fontId="3" fillId="0" borderId="0" xfId="0" applyNumberFormat="1" applyFont="1"/>
    <xf numFmtId="49" fontId="0" fillId="0" borderId="0" xfId="0" applyNumberFormat="1"/>
    <xf numFmtId="49" fontId="11" fillId="0" borderId="0" xfId="0" quotePrefix="1" applyNumberFormat="1" applyFont="1"/>
    <xf numFmtId="49" fontId="0" fillId="0" borderId="0" xfId="0" quotePrefix="1" applyNumberFormat="1"/>
    <xf numFmtId="49" fontId="11" fillId="0" borderId="1" xfId="0" quotePrefix="1" applyNumberFormat="1" applyFont="1" applyFill="1" applyBorder="1" applyAlignment="1">
      <alignment vertical="center" wrapText="1"/>
    </xf>
    <xf numFmtId="14" fontId="4" fillId="0" borderId="0" xfId="0" applyNumberFormat="1" applyFont="1"/>
    <xf numFmtId="49" fontId="11" fillId="0" borderId="0" xfId="0" applyNumberFormat="1" applyFont="1"/>
    <xf numFmtId="0" fontId="11" fillId="0" borderId="0" xfId="0" quotePrefix="1" applyNumberFormat="1" applyFont="1"/>
    <xf numFmtId="3" fontId="11" fillId="0" borderId="0" xfId="0" quotePrefix="1" applyNumberFormat="1" applyFont="1"/>
    <xf numFmtId="166" fontId="0" fillId="0" borderId="0" xfId="0" quotePrefix="1" applyNumberFormat="1"/>
    <xf numFmtId="167" fontId="0" fillId="0" borderId="0" xfId="0" quotePrefix="1" applyNumberFormat="1"/>
    <xf numFmtId="49" fontId="3" fillId="5" borderId="0" xfId="0" applyNumberFormat="1" applyFont="1" applyFill="1"/>
    <xf numFmtId="49" fontId="0" fillId="0" borderId="0" xfId="0" applyNumberFormat="1" applyFill="1" applyBorder="1"/>
    <xf numFmtId="0" fontId="17" fillId="0" borderId="0" xfId="0" applyFont="1"/>
    <xf numFmtId="0" fontId="18" fillId="0" borderId="0" xfId="0" applyFont="1"/>
    <xf numFmtId="0" fontId="12" fillId="0" borderId="0" xfId="0" applyFont="1"/>
    <xf numFmtId="0" fontId="17" fillId="0" borderId="0" xfId="0" quotePrefix="1" applyFont="1"/>
    <xf numFmtId="49" fontId="12" fillId="0" borderId="0" xfId="0" quotePrefix="1" applyNumberFormat="1" applyFont="1"/>
    <xf numFmtId="3" fontId="12" fillId="0" borderId="0" xfId="0" quotePrefix="1" applyNumberFormat="1" applyFont="1"/>
    <xf numFmtId="0" fontId="0" fillId="0" borderId="0" xfId="0" applyAlignment="1">
      <alignment horizontal="left"/>
    </xf>
    <xf numFmtId="0" fontId="0" fillId="0" borderId="0" xfId="0" applyFont="1"/>
    <xf numFmtId="14" fontId="0" fillId="0" borderId="0" xfId="0" quotePrefix="1" applyNumberFormat="1" applyAlignment="1">
      <alignment horizontal="left"/>
    </xf>
    <xf numFmtId="0" fontId="2" fillId="0" borderId="0" xfId="1" applyFont="1" applyAlignment="1" applyProtection="1">
      <alignment wrapText="1"/>
    </xf>
    <xf numFmtId="0" fontId="11" fillId="0" borderId="0" xfId="0" quotePrefix="1" applyFont="1"/>
    <xf numFmtId="0" fontId="3" fillId="7" borderId="0" xfId="0" applyFont="1" applyFill="1"/>
    <xf numFmtId="0" fontId="19" fillId="7" borderId="0" xfId="0" applyFont="1" applyFill="1"/>
    <xf numFmtId="0" fontId="3" fillId="8" borderId="0" xfId="0" applyFont="1" applyFill="1"/>
    <xf numFmtId="164" fontId="20" fillId="9" borderId="2" xfId="2" applyFont="1" applyFill="1" applyBorder="1" applyAlignment="1" applyProtection="1"/>
    <xf numFmtId="164" fontId="20" fillId="10" borderId="2" xfId="2" applyFont="1" applyFill="1" applyBorder="1" applyAlignment="1" applyProtection="1"/>
    <xf numFmtId="164" fontId="20" fillId="11" borderId="2" xfId="2" applyFont="1" applyFill="1" applyBorder="1" applyAlignment="1" applyProtection="1"/>
    <xf numFmtId="164" fontId="20" fillId="12" borderId="2" xfId="2" applyFont="1" applyFill="1" applyBorder="1" applyAlignment="1" applyProtection="1"/>
    <xf numFmtId="164" fontId="20" fillId="12" borderId="0" xfId="2" applyFont="1" applyFill="1" applyBorder="1" applyAlignment="1" applyProtection="1"/>
    <xf numFmtId="164" fontId="12" fillId="13" borderId="2" xfId="5" applyFill="1" applyBorder="1" applyAlignment="1">
      <alignment horizontal="center"/>
    </xf>
    <xf numFmtId="49" fontId="2" fillId="0" borderId="0" xfId="1" applyNumberFormat="1" applyFont="1" applyAlignment="1" applyProtection="1"/>
    <xf numFmtId="164" fontId="12" fillId="0" borderId="0" xfId="5"/>
    <xf numFmtId="0" fontId="3" fillId="0" borderId="3" xfId="0" applyFont="1" applyBorder="1"/>
    <xf numFmtId="0" fontId="3" fillId="6" borderId="3" xfId="0" applyFont="1" applyFill="1" applyBorder="1"/>
    <xf numFmtId="0" fontId="3" fillId="8" borderId="3" xfId="0" applyFont="1" applyFill="1" applyBorder="1"/>
    <xf numFmtId="164" fontId="20" fillId="10" borderId="3" xfId="2" applyFont="1" applyFill="1" applyBorder="1" applyAlignment="1" applyProtection="1"/>
    <xf numFmtId="164" fontId="20" fillId="12" borderId="3" xfId="2" applyFont="1" applyFill="1" applyBorder="1" applyAlignment="1" applyProtection="1"/>
    <xf numFmtId="0" fontId="21" fillId="6" borderId="3" xfId="0" applyFont="1" applyFill="1" applyBorder="1"/>
    <xf numFmtId="0" fontId="0" fillId="0" borderId="3" xfId="0" applyBorder="1"/>
    <xf numFmtId="164" fontId="12" fillId="14" borderId="3" xfId="2" applyFont="1" applyFill="1" applyBorder="1" applyAlignment="1" applyProtection="1">
      <alignment horizontal="center"/>
    </xf>
    <xf numFmtId="0" fontId="1" fillId="0" borderId="3" xfId="1" applyBorder="1" applyAlignment="1" applyProtection="1"/>
    <xf numFmtId="0" fontId="2" fillId="0" borderId="3" xfId="1" applyFont="1" applyBorder="1" applyAlignment="1" applyProtection="1"/>
    <xf numFmtId="164" fontId="12" fillId="14" borderId="3" xfId="5" applyFill="1" applyBorder="1" applyAlignment="1">
      <alignment horizontal="center"/>
    </xf>
    <xf numFmtId="164" fontId="14" fillId="0" borderId="3" xfId="4" applyFill="1" applyBorder="1" applyAlignment="1" applyProtection="1"/>
    <xf numFmtId="164" fontId="12" fillId="0" borderId="3" xfId="5" applyBorder="1"/>
    <xf numFmtId="0" fontId="13" fillId="0" borderId="3" xfId="3" applyBorder="1"/>
    <xf numFmtId="164" fontId="12" fillId="15" borderId="3" xfId="5" applyFill="1" applyBorder="1"/>
    <xf numFmtId="164" fontId="12" fillId="13" borderId="3" xfId="5" applyFill="1" applyBorder="1" applyAlignment="1">
      <alignment horizontal="center"/>
    </xf>
    <xf numFmtId="164" fontId="14" fillId="0" borderId="0" xfId="4" applyFill="1" applyBorder="1" applyAlignment="1" applyProtection="1"/>
    <xf numFmtId="164" fontId="20" fillId="16" borderId="2" xfId="2" applyFont="1" applyFill="1" applyBorder="1" applyAlignment="1" applyProtection="1"/>
    <xf numFmtId="164" fontId="20" fillId="17" borderId="2" xfId="2" applyFont="1" applyFill="1" applyBorder="1" applyAlignment="1" applyProtection="1"/>
    <xf numFmtId="164" fontId="22" fillId="19" borderId="2" xfId="2" applyFont="1" applyFill="1" applyBorder="1" applyAlignment="1" applyProtection="1"/>
    <xf numFmtId="164" fontId="23" fillId="23" borderId="2" xfId="2" applyFont="1" applyFill="1" applyBorder="1" applyAlignment="1" applyProtection="1"/>
    <xf numFmtId="0" fontId="24" fillId="8" borderId="0" xfId="0" applyFont="1" applyFill="1"/>
    <xf numFmtId="164" fontId="23" fillId="21" borderId="2" xfId="2" applyFont="1" applyFill="1" applyBorder="1" applyAlignment="1" applyProtection="1"/>
    <xf numFmtId="164" fontId="23" fillId="20" borderId="2" xfId="2" applyFont="1" applyFill="1" applyBorder="1" applyAlignment="1" applyProtection="1"/>
    <xf numFmtId="164" fontId="20" fillId="24" borderId="2" xfId="2" applyFont="1" applyFill="1" applyBorder="1" applyAlignment="1" applyProtection="1"/>
    <xf numFmtId="164" fontId="20" fillId="22" borderId="2" xfId="2" applyFont="1" applyFill="1" applyBorder="1" applyAlignment="1" applyProtection="1"/>
    <xf numFmtId="164" fontId="20" fillId="21" borderId="2" xfId="2" applyFont="1" applyFill="1" applyBorder="1" applyAlignment="1" applyProtection="1"/>
    <xf numFmtId="164" fontId="20" fillId="25" borderId="2" xfId="2" applyFont="1" applyFill="1" applyBorder="1" applyAlignment="1" applyProtection="1"/>
    <xf numFmtId="164" fontId="20" fillId="18" borderId="2" xfId="2" applyFont="1" applyFill="1" applyBorder="1" applyAlignment="1" applyProtection="1"/>
    <xf numFmtId="164" fontId="20" fillId="20" borderId="2" xfId="2" applyFont="1" applyFill="1" applyBorder="1" applyAlignment="1" applyProtection="1"/>
    <xf numFmtId="164" fontId="20" fillId="23" borderId="2" xfId="2" applyFont="1" applyFill="1" applyBorder="1" applyAlignment="1" applyProtection="1"/>
    <xf numFmtId="164" fontId="20" fillId="26" borderId="2" xfId="2" applyFont="1" applyFill="1" applyBorder="1" applyAlignment="1" applyProtection="1"/>
    <xf numFmtId="164" fontId="20" fillId="19" borderId="2" xfId="2" applyFont="1" applyFill="1" applyBorder="1" applyAlignment="1" applyProtection="1"/>
    <xf numFmtId="164" fontId="23" fillId="24" borderId="2" xfId="2" applyFont="1" applyFill="1" applyBorder="1" applyAlignment="1" applyProtection="1"/>
    <xf numFmtId="164" fontId="20" fillId="27" borderId="2" xfId="2" applyFont="1" applyFill="1" applyBorder="1" applyAlignment="1" applyProtection="1"/>
    <xf numFmtId="164" fontId="20" fillId="29" borderId="2" xfId="2" applyFont="1" applyFill="1" applyBorder="1" applyAlignment="1" applyProtection="1"/>
    <xf numFmtId="164" fontId="20" fillId="28" borderId="2" xfId="2" applyFont="1" applyFill="1" applyBorder="1" applyAlignment="1" applyProtection="1"/>
    <xf numFmtId="164" fontId="20" fillId="30" borderId="2" xfId="2" applyFont="1" applyFill="1" applyBorder="1" applyAlignment="1" applyProtection="1"/>
    <xf numFmtId="164" fontId="12" fillId="13" borderId="2" xfId="5" applyFill="1" applyBorder="1" applyAlignment="1">
      <alignment horizontal="center" wrapText="1"/>
    </xf>
    <xf numFmtId="0" fontId="0" fillId="0" borderId="0" xfId="0" applyAlignment="1"/>
    <xf numFmtId="0" fontId="0" fillId="0" borderId="0" xfId="0" applyAlignment="1">
      <alignment horizontal="center" vertical="center"/>
    </xf>
    <xf numFmtId="49" fontId="3" fillId="0" borderId="0" xfId="0" applyNumberFormat="1" applyFont="1" applyAlignment="1"/>
    <xf numFmtId="49" fontId="0" fillId="0" borderId="0" xfId="0" applyNumberFormat="1" applyAlignment="1"/>
    <xf numFmtId="0" fontId="0" fillId="7" borderId="0" xfId="0" applyFill="1" applyAlignment="1"/>
    <xf numFmtId="0" fontId="4" fillId="0" borderId="0" xfId="0" applyFont="1" applyAlignment="1"/>
    <xf numFmtId="0" fontId="0" fillId="0" borderId="0" xfId="0" quotePrefix="1" applyAlignment="1"/>
    <xf numFmtId="0" fontId="25" fillId="0" borderId="0" xfId="0" applyFont="1" applyAlignment="1">
      <alignment horizontal="left"/>
    </xf>
    <xf numFmtId="0" fontId="25" fillId="0" borderId="0" xfId="0" applyFont="1" applyAlignment="1">
      <alignment horizontal="left" wrapText="1"/>
    </xf>
    <xf numFmtId="0" fontId="26" fillId="0" borderId="0" xfId="0" applyFont="1"/>
    <xf numFmtId="0" fontId="26" fillId="0" borderId="0" xfId="0" applyFont="1" applyAlignment="1">
      <alignment wrapText="1"/>
    </xf>
    <xf numFmtId="0" fontId="11" fillId="31" borderId="1" xfId="0" applyFont="1" applyFill="1" applyBorder="1" applyAlignment="1">
      <alignment horizontal="right" vertical="center" wrapText="1"/>
    </xf>
    <xf numFmtId="0" fontId="11" fillId="31" borderId="1" xfId="0" applyFont="1" applyFill="1" applyBorder="1" applyAlignment="1">
      <alignment vertical="center" wrapText="1"/>
    </xf>
    <xf numFmtId="14" fontId="11" fillId="0" borderId="0" xfId="0" applyNumberFormat="1" applyFont="1"/>
    <xf numFmtId="14" fontId="0" fillId="0" borderId="0" xfId="0" applyNumberFormat="1"/>
    <xf numFmtId="0" fontId="27" fillId="0" borderId="0" xfId="0" applyFont="1"/>
    <xf numFmtId="0" fontId="28" fillId="0" borderId="0" xfId="0" applyFont="1"/>
    <xf numFmtId="0" fontId="0" fillId="0" borderId="4" xfId="0" applyFill="1" applyBorder="1"/>
    <xf numFmtId="0" fontId="0" fillId="0" borderId="0" xfId="0" applyAlignment="1">
      <alignment vertical="top" wrapText="1"/>
    </xf>
  </cellXfs>
  <cellStyles count="11">
    <cellStyle name="Excel Built-in Hyperlink" xfId="4" xr:uid="{00000000-0005-0000-0000-000000000000}"/>
    <cellStyle name="Excel Built-in Normal" xfId="2" xr:uid="{00000000-0005-0000-0000-000001000000}"/>
    <cellStyle name="Excel Built-in Normal 1" xfId="6" xr:uid="{00000000-0005-0000-0000-000002000000}"/>
    <cellStyle name="Excel Built-in Normal 2" xfId="5" xr:uid="{00000000-0005-0000-0000-000003000000}"/>
    <cellStyle name="Heading" xfId="7" xr:uid="{00000000-0005-0000-0000-000004000000}"/>
    <cellStyle name="Heading1" xfId="8" xr:uid="{00000000-0005-0000-0000-000005000000}"/>
    <cellStyle name="Hyperlink" xfId="1" builtinId="8"/>
    <cellStyle name="Normal" xfId="0" builtinId="0"/>
    <cellStyle name="Normal 2" xfId="3" xr:uid="{00000000-0005-0000-0000-000008000000}"/>
    <cellStyle name="Result" xfId="9" xr:uid="{00000000-0005-0000-0000-000009000000}"/>
    <cellStyle name="Result2" xfId="10" xr:uid="{00000000-0005-0000-0000-00000A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sonali.das@tatacommunications.com" TargetMode="External"/><Relationship Id="rId13" Type="http://schemas.openxmlformats.org/officeDocument/2006/relationships/hyperlink" Target="mailto:sonali.das@tatacommunications.com" TargetMode="External"/><Relationship Id="rId3" Type="http://schemas.openxmlformats.org/officeDocument/2006/relationships/hyperlink" Target="mailto:Newtglobal@123" TargetMode="External"/><Relationship Id="rId7" Type="http://schemas.openxmlformats.org/officeDocument/2006/relationships/hyperlink" Target="mailto:password@12345678" TargetMode="External"/><Relationship Id="rId12" Type="http://schemas.openxmlformats.org/officeDocument/2006/relationships/hyperlink" Target="mailto:sonali.das@tatacommunications.com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mailto:Newtglobal@123" TargetMode="External"/><Relationship Id="rId16" Type="http://schemas.openxmlformats.org/officeDocument/2006/relationships/hyperlink" Target="mailto:sonali.das@tatacommunications.com" TargetMode="External"/><Relationship Id="rId1" Type="http://schemas.openxmlformats.org/officeDocument/2006/relationships/hyperlink" Target="mailto:Newtglobal@123" TargetMode="External"/><Relationship Id="rId6" Type="http://schemas.openxmlformats.org/officeDocument/2006/relationships/hyperlink" Target="mailto:Newtglobal@123" TargetMode="External"/><Relationship Id="rId11" Type="http://schemas.openxmlformats.org/officeDocument/2006/relationships/hyperlink" Target="mailto:sonali.das@tatacommunications.com" TargetMode="External"/><Relationship Id="rId5" Type="http://schemas.openxmlformats.org/officeDocument/2006/relationships/hyperlink" Target="mailto:Newtglobal@123" TargetMode="External"/><Relationship Id="rId15" Type="http://schemas.openxmlformats.org/officeDocument/2006/relationships/hyperlink" Target="mailto:sonali.das@tatacommunications.com" TargetMode="External"/><Relationship Id="rId10" Type="http://schemas.openxmlformats.org/officeDocument/2006/relationships/hyperlink" Target="mailto:sonali.das@tatacommunications.com" TargetMode="External"/><Relationship Id="rId4" Type="http://schemas.openxmlformats.org/officeDocument/2006/relationships/hyperlink" Target="mailto:Newtglobal@123" TargetMode="External"/><Relationship Id="rId9" Type="http://schemas.openxmlformats.org/officeDocument/2006/relationships/hyperlink" Target="mailto:sonali.das@tatacommunications.com" TargetMode="External"/><Relationship Id="rId14" Type="http://schemas.openxmlformats.org/officeDocument/2006/relationships/hyperlink" Target="mailto:sonali.das@tatacommunications.com" TargetMode="Externa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mailto:sonali.das@tatacommunications.com" TargetMode="External"/><Relationship Id="rId13" Type="http://schemas.openxmlformats.org/officeDocument/2006/relationships/printerSettings" Target="../printerSettings/printerSettings10.bin"/><Relationship Id="rId3" Type="http://schemas.openxmlformats.org/officeDocument/2006/relationships/hyperlink" Target="mailto:Newtglobal@123" TargetMode="External"/><Relationship Id="rId7" Type="http://schemas.openxmlformats.org/officeDocument/2006/relationships/hyperlink" Target="mailto:sonali.das@tatacommunications.com" TargetMode="External"/><Relationship Id="rId12" Type="http://schemas.openxmlformats.org/officeDocument/2006/relationships/hyperlink" Target="mailto:sonali.das@tatacommunications.com" TargetMode="External"/><Relationship Id="rId2" Type="http://schemas.openxmlformats.org/officeDocument/2006/relationships/hyperlink" Target="mailto:Newtglobal@123" TargetMode="External"/><Relationship Id="rId1" Type="http://schemas.openxmlformats.org/officeDocument/2006/relationships/hyperlink" Target="mailto:Newtglobal@123" TargetMode="External"/><Relationship Id="rId6" Type="http://schemas.openxmlformats.org/officeDocument/2006/relationships/hyperlink" Target="mailto:Newtglobal@123" TargetMode="External"/><Relationship Id="rId11" Type="http://schemas.openxmlformats.org/officeDocument/2006/relationships/hyperlink" Target="mailto:sonali.das@tatacommunications.com" TargetMode="External"/><Relationship Id="rId5" Type="http://schemas.openxmlformats.org/officeDocument/2006/relationships/hyperlink" Target="mailto:Newtglobal@123" TargetMode="External"/><Relationship Id="rId10" Type="http://schemas.openxmlformats.org/officeDocument/2006/relationships/hyperlink" Target="mailto:sonali.das@tatacommunications.com" TargetMode="External"/><Relationship Id="rId4" Type="http://schemas.openxmlformats.org/officeDocument/2006/relationships/hyperlink" Target="mailto:Newtglobal@123" TargetMode="External"/><Relationship Id="rId9" Type="http://schemas.openxmlformats.org/officeDocument/2006/relationships/hyperlink" Target="mailto:sonali.das@tatacommunications.com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mailto:sonali.das@tatacommunications.com" TargetMode="External"/><Relationship Id="rId3" Type="http://schemas.openxmlformats.org/officeDocument/2006/relationships/hyperlink" Target="mailto:Newtglobal@123" TargetMode="External"/><Relationship Id="rId7" Type="http://schemas.openxmlformats.org/officeDocument/2006/relationships/hyperlink" Target="mailto:Newtglobal@123" TargetMode="External"/><Relationship Id="rId2" Type="http://schemas.openxmlformats.org/officeDocument/2006/relationships/hyperlink" Target="mailto:Newtglobal@123" TargetMode="External"/><Relationship Id="rId1" Type="http://schemas.openxmlformats.org/officeDocument/2006/relationships/hyperlink" Target="mailto:Newtglobal@123" TargetMode="External"/><Relationship Id="rId6" Type="http://schemas.openxmlformats.org/officeDocument/2006/relationships/hyperlink" Target="mailto:Newtglobal@123" TargetMode="External"/><Relationship Id="rId5" Type="http://schemas.openxmlformats.org/officeDocument/2006/relationships/hyperlink" Target="mailto:Newtglobal@123" TargetMode="External"/><Relationship Id="rId4" Type="http://schemas.openxmlformats.org/officeDocument/2006/relationships/hyperlink" Target="mailto:Newtglobal@123" TargetMode="Externa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mailto:sonali.das@tatacommunications.com" TargetMode="External"/><Relationship Id="rId3" Type="http://schemas.openxmlformats.org/officeDocument/2006/relationships/hyperlink" Target="mailto:Newtglobal@123" TargetMode="External"/><Relationship Id="rId7" Type="http://schemas.openxmlformats.org/officeDocument/2006/relationships/hyperlink" Target="mailto:Newtglobal@123" TargetMode="External"/><Relationship Id="rId2" Type="http://schemas.openxmlformats.org/officeDocument/2006/relationships/hyperlink" Target="mailto:Newtglobal@123" TargetMode="External"/><Relationship Id="rId1" Type="http://schemas.openxmlformats.org/officeDocument/2006/relationships/hyperlink" Target="mailto:Newtglobal@123" TargetMode="External"/><Relationship Id="rId6" Type="http://schemas.openxmlformats.org/officeDocument/2006/relationships/hyperlink" Target="mailto:Newtglobal@123" TargetMode="External"/><Relationship Id="rId5" Type="http://schemas.openxmlformats.org/officeDocument/2006/relationships/hyperlink" Target="mailto:Newtglobal@123" TargetMode="External"/><Relationship Id="rId4" Type="http://schemas.openxmlformats.org/officeDocument/2006/relationships/hyperlink" Target="mailto:Newtglobal@123" TargetMode="External"/><Relationship Id="rId9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mailto:sonali.das@tatacommunications.com" TargetMode="External"/><Relationship Id="rId3" Type="http://schemas.openxmlformats.org/officeDocument/2006/relationships/hyperlink" Target="mailto:Newtglobal@123" TargetMode="External"/><Relationship Id="rId7" Type="http://schemas.openxmlformats.org/officeDocument/2006/relationships/hyperlink" Target="mailto:Newtglobal@123" TargetMode="External"/><Relationship Id="rId2" Type="http://schemas.openxmlformats.org/officeDocument/2006/relationships/hyperlink" Target="mailto:Newtglobal@123" TargetMode="External"/><Relationship Id="rId1" Type="http://schemas.openxmlformats.org/officeDocument/2006/relationships/hyperlink" Target="mailto:Newtglobal@123" TargetMode="External"/><Relationship Id="rId6" Type="http://schemas.openxmlformats.org/officeDocument/2006/relationships/hyperlink" Target="mailto:Newtglobal@123" TargetMode="External"/><Relationship Id="rId5" Type="http://schemas.openxmlformats.org/officeDocument/2006/relationships/hyperlink" Target="mailto:Newtglobal@123" TargetMode="External"/><Relationship Id="rId4" Type="http://schemas.openxmlformats.org/officeDocument/2006/relationships/hyperlink" Target="mailto:Newtglobal@123" TargetMode="External"/><Relationship Id="rId9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mailto:sonali.das@tatacommunications.com" TargetMode="External"/><Relationship Id="rId13" Type="http://schemas.openxmlformats.org/officeDocument/2006/relationships/hyperlink" Target="https://mtmdevmblws01:8443/CustCovrgMsgBeta" TargetMode="External"/><Relationship Id="rId3" Type="http://schemas.openxmlformats.org/officeDocument/2006/relationships/hyperlink" Target="mailto:Newtglobal@123" TargetMode="External"/><Relationship Id="rId7" Type="http://schemas.openxmlformats.org/officeDocument/2006/relationships/hyperlink" Target="mailto:Newtglobal@123" TargetMode="External"/><Relationship Id="rId12" Type="http://schemas.openxmlformats.org/officeDocument/2006/relationships/hyperlink" Target="https://mtmdevmblws01:8443/CustCovrgMsgBeta" TargetMode="External"/><Relationship Id="rId2" Type="http://schemas.openxmlformats.org/officeDocument/2006/relationships/hyperlink" Target="mailto:Newtglobal@123" TargetMode="External"/><Relationship Id="rId16" Type="http://schemas.openxmlformats.org/officeDocument/2006/relationships/printerSettings" Target="../printerSettings/printerSettings13.bin"/><Relationship Id="rId1" Type="http://schemas.openxmlformats.org/officeDocument/2006/relationships/hyperlink" Target="mailto:Newtglobal@123" TargetMode="External"/><Relationship Id="rId6" Type="http://schemas.openxmlformats.org/officeDocument/2006/relationships/hyperlink" Target="mailto:Newtglobal@123" TargetMode="External"/><Relationship Id="rId11" Type="http://schemas.openxmlformats.org/officeDocument/2006/relationships/hyperlink" Target="https://mtmdevmblws01:8443/CustCovrgMsgBeta" TargetMode="External"/><Relationship Id="rId5" Type="http://schemas.openxmlformats.org/officeDocument/2006/relationships/hyperlink" Target="mailto:Newtglobal@123" TargetMode="External"/><Relationship Id="rId15" Type="http://schemas.openxmlformats.org/officeDocument/2006/relationships/hyperlink" Target="https://mtmdevmblws01:8443/CustCovrgMsgBeta" TargetMode="External"/><Relationship Id="rId10" Type="http://schemas.openxmlformats.org/officeDocument/2006/relationships/hyperlink" Target="https://mtmdevmblws01:8443/CustCovrgMsgBeta" TargetMode="External"/><Relationship Id="rId4" Type="http://schemas.openxmlformats.org/officeDocument/2006/relationships/hyperlink" Target="mailto:Newtglobal@123" TargetMode="External"/><Relationship Id="rId9" Type="http://schemas.openxmlformats.org/officeDocument/2006/relationships/hyperlink" Target="https://mtmdevmblws01:8443/CustCovrgMsgBeta" TargetMode="External"/><Relationship Id="rId14" Type="http://schemas.openxmlformats.org/officeDocument/2006/relationships/hyperlink" Target="https://mtmdevmblws01:8443/CustCovrgMsgBeta" TargetMode="Externa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hyperlink" Target="mailto:sonali.das@tatacommunications.com" TargetMode="External"/><Relationship Id="rId3" Type="http://schemas.openxmlformats.org/officeDocument/2006/relationships/hyperlink" Target="mailto:Newtglobal@123" TargetMode="External"/><Relationship Id="rId7" Type="http://schemas.openxmlformats.org/officeDocument/2006/relationships/hyperlink" Target="mailto:sonali.das@tatacommunications.com" TargetMode="External"/><Relationship Id="rId2" Type="http://schemas.openxmlformats.org/officeDocument/2006/relationships/hyperlink" Target="mailto:Newtglobal@123" TargetMode="External"/><Relationship Id="rId1" Type="http://schemas.openxmlformats.org/officeDocument/2006/relationships/hyperlink" Target="mailto:Newtglobal@123" TargetMode="External"/><Relationship Id="rId6" Type="http://schemas.openxmlformats.org/officeDocument/2006/relationships/hyperlink" Target="mailto:Newtglobal@123" TargetMode="External"/><Relationship Id="rId5" Type="http://schemas.openxmlformats.org/officeDocument/2006/relationships/hyperlink" Target="mailto:Newtglobal@123" TargetMode="External"/><Relationship Id="rId10" Type="http://schemas.openxmlformats.org/officeDocument/2006/relationships/printerSettings" Target="../printerSettings/printerSettings14.bin"/><Relationship Id="rId4" Type="http://schemas.openxmlformats.org/officeDocument/2006/relationships/hyperlink" Target="mailto:Newtglobal@123" TargetMode="External"/><Relationship Id="rId9" Type="http://schemas.openxmlformats.org/officeDocument/2006/relationships/hyperlink" Target="mailto:Newtglobal@123" TargetMode="Externa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hyperlink" Target="mailto:Newtglobal@123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sonali.das@tatacommunications.com" TargetMode="External"/><Relationship Id="rId3" Type="http://schemas.openxmlformats.org/officeDocument/2006/relationships/hyperlink" Target="mailto:Newtglobal@123" TargetMode="External"/><Relationship Id="rId7" Type="http://schemas.openxmlformats.org/officeDocument/2006/relationships/hyperlink" Target="mailto:Newtglobal@123" TargetMode="External"/><Relationship Id="rId12" Type="http://schemas.openxmlformats.org/officeDocument/2006/relationships/printerSettings" Target="../printerSettings/printerSettings2.bin"/><Relationship Id="rId2" Type="http://schemas.openxmlformats.org/officeDocument/2006/relationships/hyperlink" Target="mailto:Newtglobal@123" TargetMode="External"/><Relationship Id="rId1" Type="http://schemas.openxmlformats.org/officeDocument/2006/relationships/hyperlink" Target="mailto:Newtglobal@123" TargetMode="External"/><Relationship Id="rId6" Type="http://schemas.openxmlformats.org/officeDocument/2006/relationships/hyperlink" Target="mailto:Newtglobal@123" TargetMode="External"/><Relationship Id="rId11" Type="http://schemas.openxmlformats.org/officeDocument/2006/relationships/hyperlink" Target="mailto:sonali.das@tatacommunications.com" TargetMode="External"/><Relationship Id="rId5" Type="http://schemas.openxmlformats.org/officeDocument/2006/relationships/hyperlink" Target="mailto:Newtglobal@123" TargetMode="External"/><Relationship Id="rId10" Type="http://schemas.openxmlformats.org/officeDocument/2006/relationships/hyperlink" Target="mailto:sonali.das@tatacommunications.com" TargetMode="External"/><Relationship Id="rId4" Type="http://schemas.openxmlformats.org/officeDocument/2006/relationships/hyperlink" Target="mailto:Newtglobal@123" TargetMode="External"/><Relationship Id="rId9" Type="http://schemas.openxmlformats.org/officeDocument/2006/relationships/hyperlink" Target="mailto:sonali.das@tatacommunications.com" TargetMode="Externa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hyperlink" Target="mailto:sonali.das@tatacommunications.com" TargetMode="External"/><Relationship Id="rId2" Type="http://schemas.openxmlformats.org/officeDocument/2006/relationships/hyperlink" Target="mailto:sonali.das@tatacommunications.com" TargetMode="External"/><Relationship Id="rId1" Type="http://schemas.openxmlformats.org/officeDocument/2006/relationships/hyperlink" Target="mailto:sonali.das@tatacommunications.com" TargetMode="External"/><Relationship Id="rId5" Type="http://schemas.openxmlformats.org/officeDocument/2006/relationships/printerSettings" Target="../printerSettings/printerSettings15.bin"/><Relationship Id="rId4" Type="http://schemas.openxmlformats.org/officeDocument/2006/relationships/hyperlink" Target="mailto:sonali.das@tatacommunications.com" TargetMode="Externa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hyperlink" Target="mailto:Newtglobal@123" TargetMode="External"/><Relationship Id="rId1" Type="http://schemas.openxmlformats.org/officeDocument/2006/relationships/hyperlink" Target="mailto:Newtglobal@123" TargetMode="Externa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mailto:sonali.das@tatacommunications.com" TargetMode="Externa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hyperlink" Target="mailto:Newtglobal@123" TargetMode="External"/><Relationship Id="rId2" Type="http://schemas.openxmlformats.org/officeDocument/2006/relationships/hyperlink" Target="https://mtmdevmblws01:8443/MessagingInstance" TargetMode="External"/><Relationship Id="rId1" Type="http://schemas.openxmlformats.org/officeDocument/2006/relationships/hyperlink" Target="mailto:Newtglobal@123" TargetMode="External"/><Relationship Id="rId6" Type="http://schemas.openxmlformats.org/officeDocument/2006/relationships/hyperlink" Target="https://mtmdevmblws01:8443/MessagingInstance" TargetMode="External"/><Relationship Id="rId5" Type="http://schemas.openxmlformats.org/officeDocument/2006/relationships/hyperlink" Target="mailto:Newtglobal@123" TargetMode="External"/><Relationship Id="rId4" Type="http://schemas.openxmlformats.org/officeDocument/2006/relationships/hyperlink" Target="https://mtmdevmblws01:8443/MessagingInstance" TargetMode="External"/></Relationships>
</file>

<file path=xl/worksheets/_rels/sheet27.xml.rels><?xml version="1.0" encoding="UTF-8" standalone="yes"?>
<Relationships xmlns="http://schemas.openxmlformats.org/package/2006/relationships"><Relationship Id="rId8" Type="http://schemas.openxmlformats.org/officeDocument/2006/relationships/hyperlink" Target="mailto:sonali.das@tatacommunications.com" TargetMode="External"/><Relationship Id="rId3" Type="http://schemas.openxmlformats.org/officeDocument/2006/relationships/hyperlink" Target="mailto:sonali.das@tatacommunications.com" TargetMode="External"/><Relationship Id="rId7" Type="http://schemas.openxmlformats.org/officeDocument/2006/relationships/hyperlink" Target="mailto:sonali.das@tatacommunications.com" TargetMode="External"/><Relationship Id="rId2" Type="http://schemas.openxmlformats.org/officeDocument/2006/relationships/hyperlink" Target="mailto:sonali.das@tatacommunications.com" TargetMode="External"/><Relationship Id="rId1" Type="http://schemas.openxmlformats.org/officeDocument/2006/relationships/hyperlink" Target="mailto:sonali.das@tatacommunications.com" TargetMode="External"/><Relationship Id="rId6" Type="http://schemas.openxmlformats.org/officeDocument/2006/relationships/hyperlink" Target="mailto:sonali.das@tatacommunications.com" TargetMode="External"/><Relationship Id="rId5" Type="http://schemas.openxmlformats.org/officeDocument/2006/relationships/hyperlink" Target="mailto:sonali.das@tatacommunications.com" TargetMode="External"/><Relationship Id="rId10" Type="http://schemas.openxmlformats.org/officeDocument/2006/relationships/printerSettings" Target="../printerSettings/printerSettings17.bin"/><Relationship Id="rId4" Type="http://schemas.openxmlformats.org/officeDocument/2006/relationships/hyperlink" Target="mailto:sonali.das@tatacommunications.com" TargetMode="External"/><Relationship Id="rId9" Type="http://schemas.openxmlformats.org/officeDocument/2006/relationships/hyperlink" Target="mailto:sonali.das@tatacommunications.com" TargetMode="Externa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8.bin"/><Relationship Id="rId2" Type="http://schemas.openxmlformats.org/officeDocument/2006/relationships/hyperlink" Target="mailto:sonali.das@tatacommunications.com" TargetMode="External"/><Relationship Id="rId1" Type="http://schemas.openxmlformats.org/officeDocument/2006/relationships/hyperlink" Target="mailto:sonali.das@tatacommunications.com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sonali.das@tatacommunications.com" TargetMode="External"/><Relationship Id="rId13" Type="http://schemas.openxmlformats.org/officeDocument/2006/relationships/hyperlink" Target="mailto:sonali.das@tatacommunications.com" TargetMode="External"/><Relationship Id="rId18" Type="http://schemas.openxmlformats.org/officeDocument/2006/relationships/hyperlink" Target="mailto:Newtglobal@123" TargetMode="External"/><Relationship Id="rId26" Type="http://schemas.openxmlformats.org/officeDocument/2006/relationships/hyperlink" Target="mailto:Newtglobal@123" TargetMode="External"/><Relationship Id="rId3" Type="http://schemas.openxmlformats.org/officeDocument/2006/relationships/hyperlink" Target="mailto:Newtglobal@123" TargetMode="External"/><Relationship Id="rId21" Type="http://schemas.openxmlformats.org/officeDocument/2006/relationships/hyperlink" Target="mailto:sonali.das@tatacommunications.com" TargetMode="External"/><Relationship Id="rId34" Type="http://schemas.openxmlformats.org/officeDocument/2006/relationships/printerSettings" Target="../printerSettings/printerSettings3.bin"/><Relationship Id="rId7" Type="http://schemas.openxmlformats.org/officeDocument/2006/relationships/hyperlink" Target="mailto:Newtglobal@123" TargetMode="External"/><Relationship Id="rId12" Type="http://schemas.openxmlformats.org/officeDocument/2006/relationships/hyperlink" Target="mailto:Newtglobal@123" TargetMode="External"/><Relationship Id="rId17" Type="http://schemas.openxmlformats.org/officeDocument/2006/relationships/hyperlink" Target="mailto:sonali.das@tatacommunications.com" TargetMode="External"/><Relationship Id="rId25" Type="http://schemas.openxmlformats.org/officeDocument/2006/relationships/hyperlink" Target="mailto:sonali.das@tatacommunications.com" TargetMode="External"/><Relationship Id="rId33" Type="http://schemas.openxmlformats.org/officeDocument/2006/relationships/hyperlink" Target="mailto:sonali.das@tatacommunications.com" TargetMode="External"/><Relationship Id="rId2" Type="http://schemas.openxmlformats.org/officeDocument/2006/relationships/hyperlink" Target="mailto:Newtglobal@123" TargetMode="External"/><Relationship Id="rId16" Type="http://schemas.openxmlformats.org/officeDocument/2006/relationships/hyperlink" Target="mailto:Newtglobal@123" TargetMode="External"/><Relationship Id="rId20" Type="http://schemas.openxmlformats.org/officeDocument/2006/relationships/hyperlink" Target="mailto:Newtglobal@123" TargetMode="External"/><Relationship Id="rId29" Type="http://schemas.openxmlformats.org/officeDocument/2006/relationships/hyperlink" Target="mailto:sonali.das@tatacommunications.com" TargetMode="External"/><Relationship Id="rId1" Type="http://schemas.openxmlformats.org/officeDocument/2006/relationships/hyperlink" Target="mailto:Newtglobal@123" TargetMode="External"/><Relationship Id="rId6" Type="http://schemas.openxmlformats.org/officeDocument/2006/relationships/hyperlink" Target="mailto:Newtglobal@123" TargetMode="External"/><Relationship Id="rId11" Type="http://schemas.openxmlformats.org/officeDocument/2006/relationships/hyperlink" Target="mailto:sonali.das@tatacommunications.com" TargetMode="External"/><Relationship Id="rId24" Type="http://schemas.openxmlformats.org/officeDocument/2006/relationships/hyperlink" Target="mailto:Newtglobal@123" TargetMode="External"/><Relationship Id="rId32" Type="http://schemas.openxmlformats.org/officeDocument/2006/relationships/hyperlink" Target="mailto:Newtglobal@123" TargetMode="External"/><Relationship Id="rId5" Type="http://schemas.openxmlformats.org/officeDocument/2006/relationships/hyperlink" Target="mailto:Newtglobal@123" TargetMode="External"/><Relationship Id="rId15" Type="http://schemas.openxmlformats.org/officeDocument/2006/relationships/hyperlink" Target="mailto:sonali.das@tatacommunications.com" TargetMode="External"/><Relationship Id="rId23" Type="http://schemas.openxmlformats.org/officeDocument/2006/relationships/hyperlink" Target="mailto:sonali.das@tatacommunications.com" TargetMode="External"/><Relationship Id="rId28" Type="http://schemas.openxmlformats.org/officeDocument/2006/relationships/hyperlink" Target="mailto:Newtglobal@123" TargetMode="External"/><Relationship Id="rId10" Type="http://schemas.openxmlformats.org/officeDocument/2006/relationships/hyperlink" Target="mailto:sonali.das@tatacommunications.com" TargetMode="External"/><Relationship Id="rId19" Type="http://schemas.openxmlformats.org/officeDocument/2006/relationships/hyperlink" Target="mailto:sonali.das@tatacommunications.com" TargetMode="External"/><Relationship Id="rId31" Type="http://schemas.openxmlformats.org/officeDocument/2006/relationships/hyperlink" Target="mailto:sonali.das@tatacommunications.com" TargetMode="External"/><Relationship Id="rId4" Type="http://schemas.openxmlformats.org/officeDocument/2006/relationships/hyperlink" Target="mailto:Newtglobal@123" TargetMode="External"/><Relationship Id="rId9" Type="http://schemas.openxmlformats.org/officeDocument/2006/relationships/hyperlink" Target="mailto:sonali.das@tatacommunications.com" TargetMode="External"/><Relationship Id="rId14" Type="http://schemas.openxmlformats.org/officeDocument/2006/relationships/hyperlink" Target="mailto:Newtglobal@123" TargetMode="External"/><Relationship Id="rId22" Type="http://schemas.openxmlformats.org/officeDocument/2006/relationships/hyperlink" Target="mailto:Newtglobal@123" TargetMode="External"/><Relationship Id="rId27" Type="http://schemas.openxmlformats.org/officeDocument/2006/relationships/hyperlink" Target="mailto:sonali.das@tatacommunications.com" TargetMode="External"/><Relationship Id="rId30" Type="http://schemas.openxmlformats.org/officeDocument/2006/relationships/hyperlink" Target="mailto:Newtglobal@123" TargetMode="External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9.bin"/><Relationship Id="rId2" Type="http://schemas.openxmlformats.org/officeDocument/2006/relationships/hyperlink" Target="mailto:sonali.das@tatacommunications.com" TargetMode="External"/><Relationship Id="rId1" Type="http://schemas.openxmlformats.org/officeDocument/2006/relationships/hyperlink" Target="mailto:sonali.das@tatacommunications.com" TargetMode="Externa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0.bin"/><Relationship Id="rId2" Type="http://schemas.openxmlformats.org/officeDocument/2006/relationships/hyperlink" Target="mailto:sonali.das@tatacommunications.com" TargetMode="External"/><Relationship Id="rId1" Type="http://schemas.openxmlformats.org/officeDocument/2006/relationships/hyperlink" Target="mailto:sonali.das@tatacommunications.com" TargetMode="Externa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2.bin"/><Relationship Id="rId2" Type="http://schemas.openxmlformats.org/officeDocument/2006/relationships/hyperlink" Target="mailto:sonali.das@tatacommunications.com" TargetMode="External"/><Relationship Id="rId1" Type="http://schemas.openxmlformats.org/officeDocument/2006/relationships/hyperlink" Target="mailto:sonali.das@tatacommunications.com" TargetMode="External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hyperlink" Target="mailto:sonali.das@tatacommunications.com" TargetMode="External"/><Relationship Id="rId1" Type="http://schemas.openxmlformats.org/officeDocument/2006/relationships/hyperlink" Target="mailto:sonali.das@tatacommunications.com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Newtglobal@123" TargetMode="External"/><Relationship Id="rId3" Type="http://schemas.openxmlformats.org/officeDocument/2006/relationships/hyperlink" Target="mailto:Newtglobal@123" TargetMode="External"/><Relationship Id="rId7" Type="http://schemas.openxmlformats.org/officeDocument/2006/relationships/hyperlink" Target="mailto:Newtglobal@123" TargetMode="External"/><Relationship Id="rId2" Type="http://schemas.openxmlformats.org/officeDocument/2006/relationships/hyperlink" Target="mailto:Newtglobal@123" TargetMode="External"/><Relationship Id="rId1" Type="http://schemas.openxmlformats.org/officeDocument/2006/relationships/hyperlink" Target="mailto:Newtglobal@123" TargetMode="External"/><Relationship Id="rId6" Type="http://schemas.openxmlformats.org/officeDocument/2006/relationships/hyperlink" Target="mailto:Newtglobal@123" TargetMode="External"/><Relationship Id="rId11" Type="http://schemas.openxmlformats.org/officeDocument/2006/relationships/printerSettings" Target="../printerSettings/printerSettings4.bin"/><Relationship Id="rId5" Type="http://schemas.openxmlformats.org/officeDocument/2006/relationships/hyperlink" Target="mailto:Newtglobal@123" TargetMode="External"/><Relationship Id="rId10" Type="http://schemas.openxmlformats.org/officeDocument/2006/relationships/hyperlink" Target="mailto:sonali.das@tatacommunications.com" TargetMode="External"/><Relationship Id="rId4" Type="http://schemas.openxmlformats.org/officeDocument/2006/relationships/hyperlink" Target="mailto:Newtglobal@123" TargetMode="External"/><Relationship Id="rId9" Type="http://schemas.openxmlformats.org/officeDocument/2006/relationships/hyperlink" Target="mailto:Newtglobal@123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mailto:Newtglobal@123" TargetMode="External"/><Relationship Id="rId13" Type="http://schemas.openxmlformats.org/officeDocument/2006/relationships/printerSettings" Target="../printerSettings/printerSettings5.bin"/><Relationship Id="rId3" Type="http://schemas.openxmlformats.org/officeDocument/2006/relationships/hyperlink" Target="mailto:Newtglobal@123" TargetMode="External"/><Relationship Id="rId7" Type="http://schemas.openxmlformats.org/officeDocument/2006/relationships/hyperlink" Target="mailto:Newtglobal@123" TargetMode="External"/><Relationship Id="rId12" Type="http://schemas.openxmlformats.org/officeDocument/2006/relationships/hyperlink" Target="mailto:sonali.das@tatacommunications.com" TargetMode="External"/><Relationship Id="rId2" Type="http://schemas.openxmlformats.org/officeDocument/2006/relationships/hyperlink" Target="mailto:Newtglobal@123" TargetMode="External"/><Relationship Id="rId1" Type="http://schemas.openxmlformats.org/officeDocument/2006/relationships/hyperlink" Target="mailto:Newtglobal@123" TargetMode="External"/><Relationship Id="rId6" Type="http://schemas.openxmlformats.org/officeDocument/2006/relationships/hyperlink" Target="mailto:Newtglobal@123" TargetMode="External"/><Relationship Id="rId11" Type="http://schemas.openxmlformats.org/officeDocument/2006/relationships/hyperlink" Target="mailto:Newtglobal@123" TargetMode="External"/><Relationship Id="rId5" Type="http://schemas.openxmlformats.org/officeDocument/2006/relationships/hyperlink" Target="mailto:Newtglobal@123" TargetMode="External"/><Relationship Id="rId10" Type="http://schemas.openxmlformats.org/officeDocument/2006/relationships/hyperlink" Target="mailto:Newtglobal@123" TargetMode="External"/><Relationship Id="rId4" Type="http://schemas.openxmlformats.org/officeDocument/2006/relationships/hyperlink" Target="mailto:Newtglobal@123" TargetMode="External"/><Relationship Id="rId9" Type="http://schemas.openxmlformats.org/officeDocument/2006/relationships/hyperlink" Target="mailto:Newtglobal@123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10.133.43.10:8443/MessagingInstance/" TargetMode="External"/><Relationship Id="rId13" Type="http://schemas.openxmlformats.org/officeDocument/2006/relationships/printerSettings" Target="../printerSettings/printerSettings6.bin"/><Relationship Id="rId3" Type="http://schemas.openxmlformats.org/officeDocument/2006/relationships/hyperlink" Target="mailto:Newtglobal@123" TargetMode="External"/><Relationship Id="rId7" Type="http://schemas.openxmlformats.org/officeDocument/2006/relationships/hyperlink" Target="https://10.133.43.10:8443/MessagingInstance/" TargetMode="External"/><Relationship Id="rId12" Type="http://schemas.openxmlformats.org/officeDocument/2006/relationships/hyperlink" Target="mailto:sonali.das@tatacommunications.com" TargetMode="External"/><Relationship Id="rId2" Type="http://schemas.openxmlformats.org/officeDocument/2006/relationships/hyperlink" Target="mailto:Newtglobal@123" TargetMode="External"/><Relationship Id="rId1" Type="http://schemas.openxmlformats.org/officeDocument/2006/relationships/hyperlink" Target="mailto:Newtglobal@123" TargetMode="External"/><Relationship Id="rId6" Type="http://schemas.openxmlformats.org/officeDocument/2006/relationships/hyperlink" Target="mailto:Newtglobal@123" TargetMode="External"/><Relationship Id="rId11" Type="http://schemas.openxmlformats.org/officeDocument/2006/relationships/hyperlink" Target="https://10.133.43.10:8443/MessagingInstance/" TargetMode="External"/><Relationship Id="rId5" Type="http://schemas.openxmlformats.org/officeDocument/2006/relationships/hyperlink" Target="mailto:Newtglobal@123" TargetMode="External"/><Relationship Id="rId10" Type="http://schemas.openxmlformats.org/officeDocument/2006/relationships/hyperlink" Target="mailto:Newtglobal@123" TargetMode="External"/><Relationship Id="rId4" Type="http://schemas.openxmlformats.org/officeDocument/2006/relationships/hyperlink" Target="mailto:Newtglobal@123" TargetMode="External"/><Relationship Id="rId9" Type="http://schemas.openxmlformats.org/officeDocument/2006/relationships/hyperlink" Target="mailto:sonali.das@tatacommunications.com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mailto:sonali.das@tatacommunications.com" TargetMode="External"/><Relationship Id="rId13" Type="http://schemas.openxmlformats.org/officeDocument/2006/relationships/hyperlink" Target="mailto:sonali.das@tatacommunications.com" TargetMode="External"/><Relationship Id="rId3" Type="http://schemas.openxmlformats.org/officeDocument/2006/relationships/hyperlink" Target="mailto:Newtglobal@123" TargetMode="External"/><Relationship Id="rId7" Type="http://schemas.openxmlformats.org/officeDocument/2006/relationships/hyperlink" Target="mailto:sonali.das@tatacommunications.com" TargetMode="External"/><Relationship Id="rId12" Type="http://schemas.openxmlformats.org/officeDocument/2006/relationships/hyperlink" Target="mailto:sonali.das@tatacommunications.com" TargetMode="External"/><Relationship Id="rId2" Type="http://schemas.openxmlformats.org/officeDocument/2006/relationships/hyperlink" Target="mailto:Newtglobal@123" TargetMode="External"/><Relationship Id="rId1" Type="http://schemas.openxmlformats.org/officeDocument/2006/relationships/hyperlink" Target="mailto:Newtglobal@123" TargetMode="External"/><Relationship Id="rId6" Type="http://schemas.openxmlformats.org/officeDocument/2006/relationships/hyperlink" Target="mailto:Newtglobal@123" TargetMode="External"/><Relationship Id="rId11" Type="http://schemas.openxmlformats.org/officeDocument/2006/relationships/hyperlink" Target="mailto:sonali.das@tatacommunications.com" TargetMode="External"/><Relationship Id="rId5" Type="http://schemas.openxmlformats.org/officeDocument/2006/relationships/hyperlink" Target="mailto:Newtglobal@123" TargetMode="External"/><Relationship Id="rId10" Type="http://schemas.openxmlformats.org/officeDocument/2006/relationships/hyperlink" Target="mailto:sonali.das@tatacommunications.com" TargetMode="External"/><Relationship Id="rId4" Type="http://schemas.openxmlformats.org/officeDocument/2006/relationships/hyperlink" Target="mailto:Newtglobal@123" TargetMode="External"/><Relationship Id="rId9" Type="http://schemas.openxmlformats.org/officeDocument/2006/relationships/hyperlink" Target="mailto:sonali.das@tatacommunications.com" TargetMode="External"/><Relationship Id="rId14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mailto:sonali.das@tatacommunications.com" TargetMode="External"/><Relationship Id="rId3" Type="http://schemas.openxmlformats.org/officeDocument/2006/relationships/hyperlink" Target="mailto:Newtglobal@123" TargetMode="External"/><Relationship Id="rId7" Type="http://schemas.openxmlformats.org/officeDocument/2006/relationships/hyperlink" Target="mailto:Newtglobal@123" TargetMode="External"/><Relationship Id="rId2" Type="http://schemas.openxmlformats.org/officeDocument/2006/relationships/hyperlink" Target="mailto:Newtglobal@123" TargetMode="External"/><Relationship Id="rId1" Type="http://schemas.openxmlformats.org/officeDocument/2006/relationships/hyperlink" Target="mailto:Newtglobal@123" TargetMode="External"/><Relationship Id="rId6" Type="http://schemas.openxmlformats.org/officeDocument/2006/relationships/hyperlink" Target="mailto:Newtglobal@123" TargetMode="External"/><Relationship Id="rId5" Type="http://schemas.openxmlformats.org/officeDocument/2006/relationships/hyperlink" Target="mailto:Newtglobal@123" TargetMode="External"/><Relationship Id="rId4" Type="http://schemas.openxmlformats.org/officeDocument/2006/relationships/hyperlink" Target="mailto:Newtglobal@123" TargetMode="External"/><Relationship Id="rId9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mailto:Newtglobal@123" TargetMode="External"/><Relationship Id="rId13" Type="http://schemas.openxmlformats.org/officeDocument/2006/relationships/hyperlink" Target="mailto:Newtglobal@123" TargetMode="External"/><Relationship Id="rId3" Type="http://schemas.openxmlformats.org/officeDocument/2006/relationships/hyperlink" Target="mailto:Newtglobal@123" TargetMode="External"/><Relationship Id="rId7" Type="http://schemas.openxmlformats.org/officeDocument/2006/relationships/hyperlink" Target="mailto:Newtglobal@123" TargetMode="External"/><Relationship Id="rId12" Type="http://schemas.openxmlformats.org/officeDocument/2006/relationships/hyperlink" Target="mailto:Newtglobal@123" TargetMode="External"/><Relationship Id="rId17" Type="http://schemas.openxmlformats.org/officeDocument/2006/relationships/printerSettings" Target="../printerSettings/printerSettings9.bin"/><Relationship Id="rId2" Type="http://schemas.openxmlformats.org/officeDocument/2006/relationships/hyperlink" Target="mailto:Newtglobal@123" TargetMode="External"/><Relationship Id="rId16" Type="http://schemas.openxmlformats.org/officeDocument/2006/relationships/hyperlink" Target="mailto:sonali.das@tatacommunications.com" TargetMode="External"/><Relationship Id="rId1" Type="http://schemas.openxmlformats.org/officeDocument/2006/relationships/hyperlink" Target="mailto:Newtglobal@123" TargetMode="External"/><Relationship Id="rId6" Type="http://schemas.openxmlformats.org/officeDocument/2006/relationships/hyperlink" Target="mailto:Newtglobal@123" TargetMode="External"/><Relationship Id="rId11" Type="http://schemas.openxmlformats.org/officeDocument/2006/relationships/hyperlink" Target="mailto:Newtglobal@123" TargetMode="External"/><Relationship Id="rId5" Type="http://schemas.openxmlformats.org/officeDocument/2006/relationships/hyperlink" Target="mailto:Newtglobal@123" TargetMode="External"/><Relationship Id="rId15" Type="http://schemas.openxmlformats.org/officeDocument/2006/relationships/hyperlink" Target="mailto:Newtglobal@123" TargetMode="External"/><Relationship Id="rId10" Type="http://schemas.openxmlformats.org/officeDocument/2006/relationships/hyperlink" Target="mailto:Newtglobal@123" TargetMode="External"/><Relationship Id="rId4" Type="http://schemas.openxmlformats.org/officeDocument/2006/relationships/hyperlink" Target="mailto:Newtglobal@123" TargetMode="External"/><Relationship Id="rId9" Type="http://schemas.openxmlformats.org/officeDocument/2006/relationships/hyperlink" Target="mailto:Newtglobal@123" TargetMode="External"/><Relationship Id="rId14" Type="http://schemas.openxmlformats.org/officeDocument/2006/relationships/hyperlink" Target="mailto:Newtglobal@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L10"/>
  <sheetViews>
    <sheetView workbookViewId="0">
      <selection activeCell="C3" sqref="C3"/>
    </sheetView>
  </sheetViews>
  <sheetFormatPr defaultRowHeight="15" x14ac:dyDescent="0.25"/>
  <cols>
    <col min="1" max="1" width="14.5703125" bestFit="1" customWidth="1" collapsed="1"/>
    <col min="2" max="2" width="11.7109375" bestFit="1" customWidth="1" collapsed="1"/>
    <col min="3" max="3" width="40.28515625" bestFit="1" customWidth="1" collapsed="1"/>
    <col min="4" max="4" width="43.140625" bestFit="1" customWidth="1" collapsed="1"/>
    <col min="5" max="5" width="34" bestFit="1" customWidth="1" collapsed="1"/>
    <col min="6" max="6" width="11.42578125" bestFit="1" customWidth="1" collapsed="1"/>
    <col min="7" max="7" width="20.7109375" bestFit="1" customWidth="1" collapsed="1"/>
    <col min="8" max="8" width="13.140625" bestFit="1" customWidth="1" collapsed="1"/>
    <col min="9" max="9" width="29" bestFit="1" customWidth="1" collapsed="1"/>
    <col min="10" max="10" width="19.85546875" bestFit="1" customWidth="1" collapsed="1"/>
    <col min="11" max="11" width="30.5703125" bestFit="1" customWidth="1" collapsed="1"/>
    <col min="12" max="12" width="17.28515625" bestFit="1" customWidth="1" collapsed="1"/>
    <col min="13" max="13" width="11" bestFit="1" customWidth="1" collapsed="1"/>
    <col min="14" max="14" width="14.7109375" bestFit="1" customWidth="1" collapsed="1"/>
    <col min="15" max="15" width="22.5703125" bestFit="1" customWidth="1" collapsed="1"/>
    <col min="16" max="16" width="12.42578125" bestFit="1" customWidth="1" collapsed="1"/>
    <col min="17" max="17" width="20.7109375" bestFit="1" customWidth="1" collapsed="1"/>
    <col min="18" max="19" width="17.5703125" bestFit="1" customWidth="1" collapsed="1"/>
    <col min="20" max="20" width="8" bestFit="1" customWidth="1" collapsed="1"/>
    <col min="21" max="21" width="19.7109375" bestFit="1" customWidth="1" collapsed="1"/>
    <col min="22" max="23" width="19.7109375" customWidth="1" collapsed="1"/>
    <col min="24" max="24" width="17.7109375" bestFit="1" customWidth="1" collapsed="1"/>
    <col min="25" max="25" width="8.140625" bestFit="1" customWidth="1" collapsed="1"/>
    <col min="26" max="26" width="12" bestFit="1" customWidth="1" collapsed="1"/>
    <col min="28" max="28" width="20.28515625" bestFit="1" customWidth="1" collapsed="1"/>
    <col min="29" max="29" width="16.7109375" bestFit="1" customWidth="1" collapsed="1"/>
    <col min="30" max="30" width="22" bestFit="1" customWidth="1" collapsed="1"/>
    <col min="31" max="31" width="19.28515625" bestFit="1" customWidth="1" collapsed="1"/>
    <col min="32" max="33" width="18.85546875" bestFit="1" customWidth="1" collapsed="1"/>
    <col min="34" max="34" width="18.7109375" bestFit="1" customWidth="1" collapsed="1"/>
    <col min="35" max="35" width="17.28515625" bestFit="1" customWidth="1" collapsed="1"/>
    <col min="36" max="37" width="20" bestFit="1" customWidth="1" collapsed="1"/>
    <col min="38" max="39" width="20" customWidth="1" collapsed="1"/>
    <col min="40" max="40" width="26.7109375" bestFit="1" customWidth="1" collapsed="1"/>
    <col min="41" max="41" width="20.85546875" bestFit="1" customWidth="1" collapsed="1"/>
    <col min="42" max="42" width="14.28515625" bestFit="1" customWidth="1" collapsed="1"/>
    <col min="43" max="43" width="18.42578125" bestFit="1" customWidth="1" collapsed="1"/>
    <col min="44" max="44" width="25.28515625" bestFit="1" customWidth="1" collapsed="1"/>
    <col min="45" max="45" width="22.85546875" bestFit="1" customWidth="1" collapsed="1"/>
    <col min="46" max="46" width="21.5703125" bestFit="1" customWidth="1" collapsed="1"/>
    <col min="47" max="47" width="19.7109375" bestFit="1" customWidth="1" collapsed="1"/>
    <col min="48" max="48" width="19.7109375" customWidth="1" collapsed="1"/>
    <col min="49" max="49" width="21.5703125" bestFit="1" customWidth="1" collapsed="1"/>
    <col min="50" max="50" width="19.7109375" customWidth="1" collapsed="1"/>
    <col min="51" max="51" width="19.5703125" bestFit="1" customWidth="1" collapsed="1"/>
    <col min="52" max="52" width="14.5703125" bestFit="1" customWidth="1" collapsed="1"/>
    <col min="53" max="53" width="18.5703125" bestFit="1" customWidth="1" collapsed="1"/>
    <col min="54" max="54" width="20.5703125" bestFit="1" customWidth="1" collapsed="1"/>
    <col min="55" max="55" width="17" bestFit="1" customWidth="1" collapsed="1"/>
    <col min="57" max="57" width="16.7109375" bestFit="1" customWidth="1" collapsed="1"/>
    <col min="58" max="58" width="16.28515625" bestFit="1" customWidth="1" collapsed="1"/>
    <col min="59" max="59" width="25" bestFit="1" customWidth="1" collapsed="1"/>
    <col min="60" max="60" width="25" customWidth="1" collapsed="1"/>
    <col min="61" max="61" width="24.140625" bestFit="1" customWidth="1" collapsed="1"/>
    <col min="62" max="62" width="24.140625" customWidth="1" collapsed="1"/>
    <col min="63" max="63" width="24.5703125" bestFit="1" customWidth="1" collapsed="1"/>
    <col min="64" max="64" width="24.7109375" bestFit="1" customWidth="1" collapsed="1"/>
  </cols>
  <sheetData>
    <row r="1" spans="1:64" s="3" customFormat="1" x14ac:dyDescent="0.25">
      <c r="A1" s="3" t="s">
        <v>36</v>
      </c>
      <c r="B1" s="3" t="s">
        <v>6</v>
      </c>
      <c r="C1" s="3" t="s">
        <v>90</v>
      </c>
      <c r="D1" s="3" t="s">
        <v>3</v>
      </c>
      <c r="E1" s="3" t="s">
        <v>0</v>
      </c>
      <c r="F1" s="3" t="s">
        <v>1</v>
      </c>
      <c r="G1" s="3" t="s">
        <v>12</v>
      </c>
      <c r="H1" s="3" t="s">
        <v>4</v>
      </c>
      <c r="I1" s="3" t="s">
        <v>5</v>
      </c>
      <c r="J1" s="11" t="s">
        <v>509</v>
      </c>
      <c r="K1" s="11" t="s">
        <v>510</v>
      </c>
      <c r="L1" s="11" t="s">
        <v>14</v>
      </c>
      <c r="M1" s="11" t="s">
        <v>15</v>
      </c>
      <c r="N1" s="11" t="s">
        <v>16</v>
      </c>
      <c r="O1" s="11" t="s">
        <v>516</v>
      </c>
      <c r="P1" s="11" t="s">
        <v>511</v>
      </c>
      <c r="Q1" s="11" t="s">
        <v>512</v>
      </c>
      <c r="R1" s="11" t="s">
        <v>513</v>
      </c>
      <c r="S1" s="11" t="s">
        <v>514</v>
      </c>
      <c r="T1" s="11" t="s">
        <v>21</v>
      </c>
      <c r="U1" s="11" t="s">
        <v>515</v>
      </c>
      <c r="V1" s="11" t="s">
        <v>517</v>
      </c>
      <c r="W1" s="11" t="s">
        <v>212</v>
      </c>
      <c r="X1" s="11" t="s">
        <v>23</v>
      </c>
      <c r="Y1" s="11" t="s">
        <v>24</v>
      </c>
      <c r="Z1" s="11" t="s">
        <v>25</v>
      </c>
      <c r="AA1" s="8" t="s">
        <v>40</v>
      </c>
      <c r="AB1" s="8" t="s">
        <v>41</v>
      </c>
      <c r="AC1" s="8" t="s">
        <v>43</v>
      </c>
      <c r="AD1" s="9" t="s">
        <v>123</v>
      </c>
      <c r="AE1" s="9" t="s">
        <v>44</v>
      </c>
      <c r="AF1" s="9" t="s">
        <v>45</v>
      </c>
      <c r="AG1" s="9" t="s">
        <v>518</v>
      </c>
      <c r="AH1" s="9" t="s">
        <v>519</v>
      </c>
      <c r="AI1" s="9" t="s">
        <v>48</v>
      </c>
      <c r="AJ1" s="9" t="s">
        <v>49</v>
      </c>
      <c r="AK1" s="9" t="s">
        <v>50</v>
      </c>
      <c r="AL1" s="9" t="s">
        <v>521</v>
      </c>
      <c r="AM1" s="9" t="s">
        <v>522</v>
      </c>
      <c r="AN1" s="9" t="s">
        <v>523</v>
      </c>
      <c r="AO1" s="9" t="s">
        <v>520</v>
      </c>
      <c r="AP1" s="7" t="s">
        <v>96</v>
      </c>
      <c r="AQ1" s="7" t="s">
        <v>65</v>
      </c>
      <c r="AR1" s="7" t="s">
        <v>66</v>
      </c>
      <c r="AS1" s="7" t="s">
        <v>68</v>
      </c>
      <c r="AT1" s="7" t="s">
        <v>67</v>
      </c>
      <c r="AU1" s="7" t="s">
        <v>524</v>
      </c>
      <c r="AV1" s="7" t="s">
        <v>52</v>
      </c>
      <c r="AW1" s="7" t="s">
        <v>69</v>
      </c>
      <c r="AX1" s="7" t="s">
        <v>56</v>
      </c>
      <c r="AY1" s="7" t="s">
        <v>57</v>
      </c>
      <c r="AZ1" s="7" t="s">
        <v>59</v>
      </c>
      <c r="BA1" s="7" t="s">
        <v>60</v>
      </c>
      <c r="BB1" s="7" t="s">
        <v>525</v>
      </c>
      <c r="BC1" s="7" t="s">
        <v>88</v>
      </c>
      <c r="BD1" s="10" t="s">
        <v>526</v>
      </c>
      <c r="BE1" s="10" t="s">
        <v>527</v>
      </c>
      <c r="BF1" s="10" t="s">
        <v>528</v>
      </c>
      <c r="BG1" s="8" t="s">
        <v>85</v>
      </c>
      <c r="BH1" s="8" t="s">
        <v>529</v>
      </c>
      <c r="BI1" s="8" t="s">
        <v>86</v>
      </c>
      <c r="BJ1" s="8" t="s">
        <v>87</v>
      </c>
      <c r="BK1" s="8" t="s">
        <v>89</v>
      </c>
      <c r="BL1" s="8" t="s">
        <v>125</v>
      </c>
    </row>
    <row r="2" spans="1:64" x14ac:dyDescent="0.25">
      <c r="A2" t="s">
        <v>37</v>
      </c>
      <c r="B2" t="s">
        <v>2</v>
      </c>
      <c r="C2" t="s">
        <v>502</v>
      </c>
      <c r="D2" s="1" t="s">
        <v>145</v>
      </c>
      <c r="E2" s="1" t="s">
        <v>319</v>
      </c>
      <c r="F2" s="2" t="s">
        <v>9</v>
      </c>
      <c r="G2" s="2" t="s">
        <v>508</v>
      </c>
      <c r="H2" t="s">
        <v>122</v>
      </c>
      <c r="J2" s="4" t="s">
        <v>26</v>
      </c>
      <c r="K2" s="4" t="s">
        <v>26</v>
      </c>
      <c r="L2" s="4" t="s">
        <v>28</v>
      </c>
      <c r="M2" s="4" t="s">
        <v>26</v>
      </c>
      <c r="N2" s="4" t="s">
        <v>27</v>
      </c>
      <c r="O2" s="4"/>
    </row>
    <row r="3" spans="1:64" ht="17.25" customHeight="1" x14ac:dyDescent="0.25">
      <c r="A3" t="s">
        <v>38</v>
      </c>
      <c r="B3" t="s">
        <v>7</v>
      </c>
      <c r="C3" t="s">
        <v>503</v>
      </c>
      <c r="D3" s="1" t="s">
        <v>145</v>
      </c>
      <c r="E3" s="1" t="s">
        <v>319</v>
      </c>
      <c r="F3" s="2" t="s">
        <v>9</v>
      </c>
      <c r="G3" s="2" t="s">
        <v>508</v>
      </c>
      <c r="H3" t="s">
        <v>122</v>
      </c>
      <c r="I3" t="s">
        <v>556</v>
      </c>
      <c r="J3" s="4" t="s">
        <v>1196</v>
      </c>
      <c r="K3" s="5" t="s">
        <v>555</v>
      </c>
      <c r="Q3" s="5" t="s">
        <v>1197</v>
      </c>
      <c r="R3" s="4" t="s">
        <v>450</v>
      </c>
      <c r="S3" s="5" t="s">
        <v>151</v>
      </c>
      <c r="W3" t="s">
        <v>1165</v>
      </c>
      <c r="X3" s="5" t="s">
        <v>530</v>
      </c>
      <c r="Y3" s="5" t="s">
        <v>531</v>
      </c>
      <c r="Z3" s="5" t="s">
        <v>32</v>
      </c>
    </row>
    <row r="4" spans="1:64" ht="15.75" x14ac:dyDescent="0.25">
      <c r="A4" t="s">
        <v>39</v>
      </c>
      <c r="B4" t="s">
        <v>8</v>
      </c>
      <c r="C4" t="s">
        <v>504</v>
      </c>
      <c r="D4" s="1" t="s">
        <v>145</v>
      </c>
      <c r="E4" s="1" t="s">
        <v>319</v>
      </c>
      <c r="F4" s="2" t="s">
        <v>9</v>
      </c>
      <c r="G4" s="2" t="s">
        <v>508</v>
      </c>
      <c r="H4" t="s">
        <v>122</v>
      </c>
      <c r="J4" s="4" t="s">
        <v>26</v>
      </c>
      <c r="K4" s="5"/>
      <c r="Q4" s="5"/>
      <c r="R4" s="4" t="s">
        <v>26</v>
      </c>
      <c r="S4" s="4" t="s">
        <v>26</v>
      </c>
      <c r="W4" s="4" t="s">
        <v>26</v>
      </c>
      <c r="X4" s="5"/>
      <c r="Y4" s="4"/>
      <c r="Z4" s="4" t="s">
        <v>26</v>
      </c>
    </row>
    <row r="5" spans="1:64" ht="15.75" x14ac:dyDescent="0.25">
      <c r="A5" t="s">
        <v>93</v>
      </c>
      <c r="B5" t="s">
        <v>94</v>
      </c>
      <c r="C5" t="s">
        <v>532</v>
      </c>
      <c r="D5" s="1" t="s">
        <v>145</v>
      </c>
      <c r="E5" s="1" t="s">
        <v>319</v>
      </c>
      <c r="F5" s="2" t="s">
        <v>9</v>
      </c>
      <c r="G5" s="2" t="s">
        <v>508</v>
      </c>
      <c r="H5" t="s">
        <v>122</v>
      </c>
      <c r="I5" t="s">
        <v>536</v>
      </c>
      <c r="J5" s="4" t="s">
        <v>1198</v>
      </c>
      <c r="K5" s="4" t="s">
        <v>1199</v>
      </c>
      <c r="Q5" s="5"/>
      <c r="R5" s="5"/>
      <c r="S5" s="5"/>
      <c r="X5" s="5"/>
      <c r="Y5" s="5"/>
      <c r="Z5" s="5"/>
      <c r="AP5" t="s">
        <v>121</v>
      </c>
      <c r="BA5" s="1" t="s">
        <v>533</v>
      </c>
    </row>
    <row r="6" spans="1:64" ht="15.75" x14ac:dyDescent="0.25">
      <c r="A6" t="s">
        <v>101</v>
      </c>
      <c r="B6" t="s">
        <v>102</v>
      </c>
      <c r="C6" t="s">
        <v>505</v>
      </c>
      <c r="D6" s="1" t="s">
        <v>145</v>
      </c>
      <c r="E6" s="1" t="s">
        <v>319</v>
      </c>
      <c r="F6" s="2" t="s">
        <v>9</v>
      </c>
      <c r="G6" s="2" t="s">
        <v>508</v>
      </c>
      <c r="H6" t="s">
        <v>122</v>
      </c>
      <c r="I6" t="s">
        <v>425</v>
      </c>
      <c r="J6" s="4" t="s">
        <v>1198</v>
      </c>
      <c r="K6" s="4" t="s">
        <v>1199</v>
      </c>
      <c r="Q6" s="5" t="s">
        <v>1200</v>
      </c>
      <c r="R6" s="4" t="s">
        <v>538</v>
      </c>
      <c r="S6" s="5" t="s">
        <v>289</v>
      </c>
      <c r="W6" t="s">
        <v>1201</v>
      </c>
      <c r="X6" s="5" t="s">
        <v>33</v>
      </c>
      <c r="Y6" s="5" t="s">
        <v>34</v>
      </c>
      <c r="Z6" s="5" t="s">
        <v>32</v>
      </c>
    </row>
    <row r="7" spans="1:64" ht="15.75" x14ac:dyDescent="0.25">
      <c r="A7" t="s">
        <v>104</v>
      </c>
      <c r="B7" t="s">
        <v>105</v>
      </c>
      <c r="C7" t="s">
        <v>106</v>
      </c>
      <c r="D7" s="1" t="s">
        <v>145</v>
      </c>
      <c r="E7" s="1" t="s">
        <v>319</v>
      </c>
      <c r="F7" s="2" t="s">
        <v>9</v>
      </c>
      <c r="G7" s="2" t="s">
        <v>508</v>
      </c>
      <c r="H7" t="s">
        <v>122</v>
      </c>
      <c r="J7" s="4" t="s">
        <v>1198</v>
      </c>
      <c r="K7" s="4" t="s">
        <v>1199</v>
      </c>
      <c r="Q7" s="5"/>
      <c r="R7" s="5"/>
      <c r="S7" s="5"/>
      <c r="X7" s="5"/>
      <c r="Y7" s="5"/>
      <c r="Z7" s="5"/>
    </row>
    <row r="8" spans="1:64" ht="15.75" x14ac:dyDescent="0.25">
      <c r="A8" t="s">
        <v>126</v>
      </c>
      <c r="B8" t="s">
        <v>127</v>
      </c>
      <c r="C8" t="s">
        <v>506</v>
      </c>
      <c r="D8" s="1" t="s">
        <v>145</v>
      </c>
      <c r="E8" s="1" t="s">
        <v>319</v>
      </c>
      <c r="F8" s="2" t="s">
        <v>9</v>
      </c>
      <c r="G8" s="2" t="s">
        <v>508</v>
      </c>
      <c r="H8" t="s">
        <v>122</v>
      </c>
      <c r="I8" t="s">
        <v>537</v>
      </c>
      <c r="J8" s="4" t="s">
        <v>1198</v>
      </c>
      <c r="K8" s="4" t="s">
        <v>1199</v>
      </c>
      <c r="O8" s="46">
        <v>2</v>
      </c>
      <c r="Q8" s="5"/>
      <c r="R8" s="5"/>
      <c r="S8" s="5"/>
      <c r="X8" s="5"/>
      <c r="Y8" s="5"/>
      <c r="Z8" s="5"/>
      <c r="AD8" t="s">
        <v>121</v>
      </c>
      <c r="AJ8" t="s">
        <v>535</v>
      </c>
      <c r="AM8" t="s">
        <v>121</v>
      </c>
      <c r="BA8" t="s">
        <v>129</v>
      </c>
      <c r="BD8" t="s">
        <v>183</v>
      </c>
      <c r="BE8" t="s">
        <v>534</v>
      </c>
      <c r="BF8" t="s">
        <v>534</v>
      </c>
    </row>
    <row r="9" spans="1:64" ht="15.75" x14ac:dyDescent="0.25">
      <c r="A9" t="s">
        <v>210</v>
      </c>
      <c r="B9" t="s">
        <v>211</v>
      </c>
      <c r="C9" t="s">
        <v>507</v>
      </c>
      <c r="D9" s="1" t="s">
        <v>145</v>
      </c>
      <c r="E9" s="1" t="s">
        <v>319</v>
      </c>
      <c r="F9" s="2" t="s">
        <v>9</v>
      </c>
      <c r="G9" s="2" t="s">
        <v>508</v>
      </c>
      <c r="H9" t="s">
        <v>244</v>
      </c>
      <c r="J9" s="4" t="s">
        <v>1198</v>
      </c>
      <c r="K9" s="4" t="s">
        <v>1199</v>
      </c>
      <c r="L9" s="4" t="s">
        <v>449</v>
      </c>
      <c r="N9" s="4" t="s">
        <v>25</v>
      </c>
      <c r="O9">
        <v>1</v>
      </c>
      <c r="P9">
        <v>37480</v>
      </c>
      <c r="Q9" s="5" t="s">
        <v>1200</v>
      </c>
      <c r="R9" s="5" t="s">
        <v>538</v>
      </c>
      <c r="S9" s="5" t="s">
        <v>289</v>
      </c>
      <c r="T9" t="s">
        <v>1202</v>
      </c>
      <c r="U9" t="s">
        <v>1203</v>
      </c>
      <c r="W9" s="5" t="s">
        <v>1201</v>
      </c>
      <c r="X9" t="s">
        <v>33</v>
      </c>
      <c r="Y9" t="s">
        <v>34</v>
      </c>
      <c r="Z9" s="5" t="s">
        <v>32</v>
      </c>
      <c r="AB9" s="4" t="s">
        <v>1204</v>
      </c>
      <c r="AE9">
        <v>10</v>
      </c>
      <c r="AJ9" t="s">
        <v>1205</v>
      </c>
      <c r="AV9">
        <v>3.4</v>
      </c>
      <c r="AW9" t="s">
        <v>453</v>
      </c>
      <c r="AX9" t="s">
        <v>540</v>
      </c>
      <c r="AY9">
        <v>65</v>
      </c>
      <c r="AZ9" t="s">
        <v>1206</v>
      </c>
      <c r="BA9" t="s">
        <v>1207</v>
      </c>
      <c r="BB9">
        <v>1</v>
      </c>
      <c r="BC9" t="s">
        <v>1208</v>
      </c>
    </row>
    <row r="10" spans="1:64" x14ac:dyDescent="0.25">
      <c r="A10" t="s">
        <v>222</v>
      </c>
      <c r="B10" t="s">
        <v>223</v>
      </c>
      <c r="C10" t="s">
        <v>609</v>
      </c>
      <c r="D10" s="1" t="s">
        <v>145</v>
      </c>
      <c r="E10" s="1" t="s">
        <v>319</v>
      </c>
      <c r="F10" s="2" t="s">
        <v>9</v>
      </c>
      <c r="G10" s="2" t="s">
        <v>508</v>
      </c>
      <c r="H10" t="s">
        <v>122</v>
      </c>
      <c r="I10" t="s">
        <v>269</v>
      </c>
      <c r="J10" s="4" t="s">
        <v>1198</v>
      </c>
      <c r="K10" s="4" t="s">
        <v>1199</v>
      </c>
      <c r="AD10" t="s">
        <v>121</v>
      </c>
      <c r="AE10">
        <v>10</v>
      </c>
      <c r="AM10" t="s">
        <v>121</v>
      </c>
      <c r="AN10" t="s">
        <v>610</v>
      </c>
    </row>
  </sheetData>
  <hyperlinks>
    <hyperlink ref="F2" r:id="rId1" display="Newtglobal@123" xr:uid="{00000000-0004-0000-0000-000000000000}"/>
    <hyperlink ref="F3:F4" r:id="rId2" display="Newtglobal@123" xr:uid="{00000000-0004-0000-0000-000001000000}"/>
    <hyperlink ref="F5" r:id="rId3" display="Newtglobal@123" xr:uid="{00000000-0004-0000-0000-000002000000}"/>
    <hyperlink ref="F6" r:id="rId4" display="Newtglobal@123" xr:uid="{00000000-0004-0000-0000-000003000000}"/>
    <hyperlink ref="F7" r:id="rId5" display="Newtglobal@123" xr:uid="{00000000-0004-0000-0000-000004000000}"/>
    <hyperlink ref="F8" r:id="rId6" display="Newtglobal@123" xr:uid="{00000000-0004-0000-0000-000005000000}"/>
    <hyperlink ref="BA5" r:id="rId7" xr:uid="{00000000-0004-0000-0000-000006000000}"/>
    <hyperlink ref="E2" r:id="rId8" xr:uid="{00000000-0004-0000-0000-000007000000}"/>
    <hyperlink ref="E3" r:id="rId9" xr:uid="{00000000-0004-0000-0000-000008000000}"/>
    <hyperlink ref="E4" r:id="rId10" xr:uid="{00000000-0004-0000-0000-000009000000}"/>
    <hyperlink ref="E5" r:id="rId11" xr:uid="{00000000-0004-0000-0000-00000A000000}"/>
    <hyperlink ref="E6" r:id="rId12" xr:uid="{00000000-0004-0000-0000-00000B000000}"/>
    <hyperlink ref="E7" r:id="rId13" xr:uid="{00000000-0004-0000-0000-00000C000000}"/>
    <hyperlink ref="E8" r:id="rId14" xr:uid="{00000000-0004-0000-0000-00000D000000}"/>
    <hyperlink ref="E9" r:id="rId15" xr:uid="{00000000-0004-0000-0000-00000E000000}"/>
    <hyperlink ref="E10" r:id="rId16" xr:uid="{00000000-0004-0000-0000-00000F000000}"/>
  </hyperlinks>
  <pageMargins left="0.7" right="0.7" top="0.75" bottom="0.75" header="0.3" footer="0.3"/>
  <pageSetup orientation="portrait" r:id="rId1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AB7"/>
  <sheetViews>
    <sheetView topLeftCell="J1" workbookViewId="0">
      <selection activeCell="N5" sqref="N5"/>
    </sheetView>
  </sheetViews>
  <sheetFormatPr defaultRowHeight="15" x14ac:dyDescent="0.25"/>
  <cols>
    <col min="1" max="1" width="14.5703125" bestFit="1" customWidth="1" collapsed="1"/>
    <col min="2" max="2" width="11.7109375" bestFit="1" customWidth="1" collapsed="1"/>
    <col min="3" max="3" width="40.28515625" bestFit="1" customWidth="1" collapsed="1"/>
    <col min="4" max="4" width="46.5703125" bestFit="1" customWidth="1" collapsed="1"/>
    <col min="5" max="5" width="34" bestFit="1" customWidth="1" collapsed="1"/>
    <col min="6" max="6" width="11.42578125" bestFit="1" customWidth="1" collapsed="1"/>
    <col min="7" max="7" width="30" bestFit="1" customWidth="1" collapsed="1"/>
    <col min="8" max="8" width="13.140625" bestFit="1" customWidth="1" collapsed="1"/>
    <col min="9" max="9" width="12.7109375" bestFit="1" customWidth="1" collapsed="1"/>
    <col min="10" max="10" width="11" bestFit="1" customWidth="1" collapsed="1"/>
    <col min="11" max="11" width="18.28515625" bestFit="1" customWidth="1" collapsed="1"/>
    <col min="12" max="12" width="25.140625" bestFit="1" customWidth="1" collapsed="1"/>
    <col min="13" max="13" width="23.28515625" bestFit="1" customWidth="1" collapsed="1"/>
    <col min="14" max="14" width="26.85546875" bestFit="1" customWidth="1" collapsed="1"/>
    <col min="15" max="15" width="30" bestFit="1" customWidth="1" collapsed="1"/>
    <col min="16" max="16" width="9.28515625" bestFit="1" customWidth="1" collapsed="1"/>
    <col min="17" max="17" width="17.7109375" bestFit="1" customWidth="1" collapsed="1"/>
    <col min="18" max="18" width="5.140625" bestFit="1" customWidth="1" collapsed="1"/>
    <col min="19" max="19" width="5.42578125" bestFit="1" customWidth="1" collapsed="1"/>
    <col min="20" max="20" width="9.28515625" bestFit="1" customWidth="1" collapsed="1"/>
    <col min="21" max="21" width="3.7109375" bestFit="1" customWidth="1" collapsed="1"/>
    <col min="22" max="22" width="7.28515625" bestFit="1" customWidth="1" collapsed="1"/>
    <col min="23" max="23" width="6" bestFit="1" customWidth="1" collapsed="1"/>
    <col min="24" max="24" width="3.42578125" bestFit="1" customWidth="1" collapsed="1"/>
    <col min="25" max="25" width="11.42578125" bestFit="1" customWidth="1" collapsed="1"/>
    <col min="26" max="26" width="34.85546875" bestFit="1" customWidth="1" collapsed="1"/>
    <col min="27" max="27" width="14.85546875" bestFit="1" customWidth="1" collapsed="1"/>
    <col min="28" max="28" width="21.140625" bestFit="1" customWidth="1" collapsed="1"/>
  </cols>
  <sheetData>
    <row r="1" spans="1:28" s="3" customFormat="1" x14ac:dyDescent="0.25">
      <c r="A1" s="16" t="s">
        <v>36</v>
      </c>
      <c r="B1" s="16" t="s">
        <v>6</v>
      </c>
      <c r="C1" s="16" t="s">
        <v>239</v>
      </c>
      <c r="D1" s="16" t="s">
        <v>3</v>
      </c>
      <c r="E1" s="16" t="s">
        <v>0</v>
      </c>
      <c r="F1" s="16" t="s">
        <v>1</v>
      </c>
      <c r="G1" s="16" t="s">
        <v>12</v>
      </c>
      <c r="H1" s="16" t="s">
        <v>4</v>
      </c>
      <c r="I1" s="16" t="s">
        <v>5</v>
      </c>
      <c r="J1" s="17" t="s">
        <v>25</v>
      </c>
      <c r="K1" s="17" t="s">
        <v>212</v>
      </c>
      <c r="L1" s="17" t="s">
        <v>10</v>
      </c>
      <c r="M1" s="17" t="s">
        <v>11</v>
      </c>
      <c r="N1" s="17" t="s">
        <v>163</v>
      </c>
      <c r="O1" s="17" t="s">
        <v>164</v>
      </c>
      <c r="P1" s="17" t="s">
        <v>165</v>
      </c>
      <c r="Q1" s="17" t="s">
        <v>166</v>
      </c>
      <c r="R1" s="17" t="s">
        <v>167</v>
      </c>
      <c r="S1" s="17" t="s">
        <v>168</v>
      </c>
      <c r="T1" s="17" t="s">
        <v>169</v>
      </c>
      <c r="U1" s="17" t="s">
        <v>170</v>
      </c>
      <c r="V1" s="17" t="s">
        <v>157</v>
      </c>
      <c r="W1" s="17" t="s">
        <v>158</v>
      </c>
      <c r="X1" s="17" t="s">
        <v>171</v>
      </c>
      <c r="Y1" s="17" t="s">
        <v>172</v>
      </c>
      <c r="Z1" s="19" t="s">
        <v>174</v>
      </c>
      <c r="AA1" s="19" t="s">
        <v>175</v>
      </c>
      <c r="AB1" s="19" t="s">
        <v>177</v>
      </c>
    </row>
    <row r="2" spans="1:28" x14ac:dyDescent="0.25">
      <c r="A2" t="s">
        <v>37</v>
      </c>
      <c r="B2" t="s">
        <v>178</v>
      </c>
      <c r="C2" t="s">
        <v>422</v>
      </c>
      <c r="D2" s="1" t="s">
        <v>145</v>
      </c>
      <c r="E2" s="1" t="s">
        <v>319</v>
      </c>
      <c r="F2" s="2" t="s">
        <v>9</v>
      </c>
      <c r="G2" s="2" t="s">
        <v>250</v>
      </c>
      <c r="H2" s="2" t="s">
        <v>122</v>
      </c>
      <c r="I2" s="2"/>
      <c r="J2" s="2" t="s">
        <v>32</v>
      </c>
      <c r="K2" s="2" t="s">
        <v>26</v>
      </c>
      <c r="L2" s="2" t="s">
        <v>26</v>
      </c>
      <c r="M2" s="2" t="s">
        <v>26</v>
      </c>
      <c r="N2" s="2" t="s">
        <v>26</v>
      </c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8" x14ac:dyDescent="0.25">
      <c r="A3" t="s">
        <v>38</v>
      </c>
      <c r="B3" t="s">
        <v>178</v>
      </c>
      <c r="C3" t="s">
        <v>422</v>
      </c>
      <c r="D3" s="1" t="s">
        <v>145</v>
      </c>
      <c r="E3" s="1" t="s">
        <v>319</v>
      </c>
      <c r="F3" s="2" t="s">
        <v>9</v>
      </c>
      <c r="G3" s="2" t="s">
        <v>250</v>
      </c>
      <c r="H3" s="2" t="s">
        <v>122</v>
      </c>
      <c r="I3" s="2"/>
      <c r="J3" s="2" t="s">
        <v>152</v>
      </c>
      <c r="K3" s="2" t="s">
        <v>26</v>
      </c>
      <c r="L3" s="2" t="s">
        <v>26</v>
      </c>
      <c r="M3" s="2" t="s">
        <v>26</v>
      </c>
      <c r="N3" s="2" t="s">
        <v>26</v>
      </c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8" ht="15.75" thickBot="1" x14ac:dyDescent="0.3">
      <c r="A4" t="s">
        <v>39</v>
      </c>
      <c r="B4" t="s">
        <v>178</v>
      </c>
      <c r="C4" t="s">
        <v>422</v>
      </c>
      <c r="D4" s="1" t="s">
        <v>145</v>
      </c>
      <c r="E4" s="1" t="s">
        <v>319</v>
      </c>
      <c r="F4" s="2" t="s">
        <v>9</v>
      </c>
      <c r="G4" s="2" t="s">
        <v>250</v>
      </c>
      <c r="H4" s="2" t="s">
        <v>122</v>
      </c>
      <c r="I4" s="2"/>
      <c r="J4" s="2" t="s">
        <v>153</v>
      </c>
      <c r="K4" s="2" t="s">
        <v>26</v>
      </c>
      <c r="L4" s="2" t="s">
        <v>26</v>
      </c>
      <c r="M4" s="2" t="s">
        <v>26</v>
      </c>
      <c r="N4" s="2" t="s">
        <v>26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8" x14ac:dyDescent="0.25">
      <c r="A5" t="s">
        <v>93</v>
      </c>
      <c r="B5" t="s">
        <v>180</v>
      </c>
      <c r="C5" t="s">
        <v>500</v>
      </c>
      <c r="D5" s="1" t="s">
        <v>145</v>
      </c>
      <c r="E5" s="1" t="s">
        <v>319</v>
      </c>
      <c r="F5" s="2" t="s">
        <v>9</v>
      </c>
      <c r="G5" s="2" t="s">
        <v>250</v>
      </c>
      <c r="H5" s="2" t="s">
        <v>122</v>
      </c>
      <c r="I5" s="2" t="s">
        <v>501</v>
      </c>
      <c r="J5" s="2" t="s">
        <v>32</v>
      </c>
      <c r="K5" s="2" t="s">
        <v>1165</v>
      </c>
      <c r="L5" s="2" t="s">
        <v>150</v>
      </c>
      <c r="M5" s="4" t="s">
        <v>822</v>
      </c>
      <c r="N5" s="4" t="s">
        <v>1170</v>
      </c>
      <c r="O5" s="2"/>
      <c r="P5" s="2"/>
      <c r="Q5" s="113" t="s">
        <v>1166</v>
      </c>
      <c r="R5" s="2"/>
      <c r="S5" s="2"/>
      <c r="T5" s="2" t="s">
        <v>183</v>
      </c>
      <c r="V5" s="2"/>
      <c r="W5" s="2"/>
      <c r="X5" s="2"/>
      <c r="Y5" s="2"/>
      <c r="Z5" t="s">
        <v>184</v>
      </c>
      <c r="AA5" t="s">
        <v>184</v>
      </c>
      <c r="AB5" t="s">
        <v>184</v>
      </c>
    </row>
    <row r="6" spans="1:28" x14ac:dyDescent="0.25">
      <c r="A6" t="s">
        <v>101</v>
      </c>
      <c r="B6" t="s">
        <v>185</v>
      </c>
      <c r="C6" t="s">
        <v>423</v>
      </c>
      <c r="D6" s="1" t="s">
        <v>145</v>
      </c>
      <c r="E6" s="1" t="s">
        <v>319</v>
      </c>
      <c r="F6" s="2" t="s">
        <v>9</v>
      </c>
      <c r="G6" s="2" t="s">
        <v>250</v>
      </c>
      <c r="H6" s="2" t="s">
        <v>122</v>
      </c>
      <c r="I6" s="2" t="s">
        <v>501</v>
      </c>
      <c r="J6" s="2" t="s">
        <v>152</v>
      </c>
      <c r="K6" s="4" t="s">
        <v>1164</v>
      </c>
      <c r="L6" s="4" t="s">
        <v>186</v>
      </c>
      <c r="M6" s="4" t="s">
        <v>187</v>
      </c>
      <c r="N6" s="4" t="s">
        <v>1167</v>
      </c>
      <c r="O6" s="2" t="s">
        <v>416</v>
      </c>
      <c r="P6" s="2"/>
      <c r="Q6" s="2"/>
      <c r="R6" s="2"/>
      <c r="S6" s="2"/>
      <c r="T6" s="2" t="s">
        <v>183</v>
      </c>
      <c r="U6" s="2"/>
      <c r="V6" s="2"/>
      <c r="W6" s="2"/>
      <c r="X6" s="2"/>
      <c r="Y6" s="2"/>
      <c r="Z6" t="s">
        <v>184</v>
      </c>
      <c r="AA6" t="s">
        <v>184</v>
      </c>
      <c r="AB6" t="s">
        <v>184</v>
      </c>
    </row>
    <row r="7" spans="1:28" x14ac:dyDescent="0.25">
      <c r="A7" t="s">
        <v>104</v>
      </c>
      <c r="B7" t="s">
        <v>185</v>
      </c>
      <c r="C7" t="s">
        <v>423</v>
      </c>
      <c r="D7" s="1" t="s">
        <v>145</v>
      </c>
      <c r="E7" s="1" t="s">
        <v>319</v>
      </c>
      <c r="F7" s="2" t="s">
        <v>9</v>
      </c>
      <c r="G7" s="2" t="s">
        <v>250</v>
      </c>
      <c r="H7" s="2" t="s">
        <v>122</v>
      </c>
      <c r="I7" s="2" t="s">
        <v>501</v>
      </c>
      <c r="J7" s="2" t="s">
        <v>153</v>
      </c>
      <c r="K7" s="4" t="s">
        <v>1168</v>
      </c>
      <c r="L7" s="2" t="s">
        <v>238</v>
      </c>
      <c r="M7" s="2" t="s">
        <v>1146</v>
      </c>
      <c r="N7" s="2" t="s">
        <v>1169</v>
      </c>
      <c r="O7" s="2" t="s">
        <v>1148</v>
      </c>
      <c r="P7" s="2"/>
      <c r="Q7" s="2"/>
      <c r="R7" s="2"/>
      <c r="S7" s="2"/>
      <c r="T7" s="2" t="s">
        <v>183</v>
      </c>
      <c r="U7" s="2"/>
      <c r="V7" s="2"/>
      <c r="W7" s="2"/>
      <c r="X7" s="2"/>
      <c r="Y7" s="2"/>
      <c r="Z7" t="s">
        <v>184</v>
      </c>
      <c r="AA7" t="s">
        <v>184</v>
      </c>
      <c r="AB7" t="s">
        <v>184</v>
      </c>
    </row>
  </sheetData>
  <dataValidations count="1">
    <dataValidation type="list" allowBlank="1" showInputMessage="1" showErrorMessage="1" sqref="Z2:AB7" xr:uid="{00000000-0002-0000-0900-000000000000}">
      <formula1>"ON,OFF"</formula1>
    </dataValidation>
  </dataValidations>
  <hyperlinks>
    <hyperlink ref="F4" r:id="rId1" display="Newtglobal@123" xr:uid="{00000000-0004-0000-0900-000000000000}"/>
    <hyperlink ref="F5" r:id="rId2" display="Newtglobal@123" xr:uid="{00000000-0004-0000-0900-000001000000}"/>
    <hyperlink ref="F6" r:id="rId3" display="Newtglobal@123" xr:uid="{00000000-0004-0000-0900-000002000000}"/>
    <hyperlink ref="F7" r:id="rId4" display="Newtglobal@123" xr:uid="{00000000-0004-0000-0900-000003000000}"/>
    <hyperlink ref="F3" r:id="rId5" display="Newtglobal@123" xr:uid="{00000000-0004-0000-0900-000004000000}"/>
    <hyperlink ref="F2" r:id="rId6" display="Newtglobal@123" xr:uid="{00000000-0004-0000-0900-000005000000}"/>
    <hyperlink ref="E2" r:id="rId7" xr:uid="{00000000-0004-0000-0900-000006000000}"/>
    <hyperlink ref="E3" r:id="rId8" xr:uid="{00000000-0004-0000-0900-000007000000}"/>
    <hyperlink ref="E4" r:id="rId9" xr:uid="{00000000-0004-0000-0900-000008000000}"/>
    <hyperlink ref="E5" r:id="rId10" xr:uid="{00000000-0004-0000-0900-000009000000}"/>
    <hyperlink ref="E6" r:id="rId11" xr:uid="{00000000-0004-0000-0900-00000A000000}"/>
    <hyperlink ref="E7" r:id="rId12" xr:uid="{00000000-0004-0000-0900-00000B000000}"/>
  </hyperlinks>
  <pageMargins left="0.7" right="0.7" top="0.75" bottom="0.75" header="0.3" footer="0.3"/>
  <pageSetup orientation="portrait" r:id="rId1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P8"/>
  <sheetViews>
    <sheetView workbookViewId="0">
      <selection activeCell="D2" sqref="D2"/>
    </sheetView>
  </sheetViews>
  <sheetFormatPr defaultColWidth="14" defaultRowHeight="15" x14ac:dyDescent="0.25"/>
  <cols>
    <col min="1" max="1" width="14.5703125" bestFit="1" customWidth="1" collapsed="1"/>
    <col min="2" max="2" width="11.7109375" bestFit="1" customWidth="1" collapsed="1"/>
    <col min="3" max="3" width="37.5703125" bestFit="1" customWidth="1" collapsed="1"/>
    <col min="4" max="4" width="42.7109375" bestFit="1" customWidth="1" collapsed="1"/>
    <col min="5" max="5" width="34" bestFit="1" customWidth="1" collapsed="1"/>
    <col min="6" max="6" width="11.42578125" bestFit="1" customWidth="1" collapsed="1"/>
    <col min="7" max="7" width="23.42578125" bestFit="1" customWidth="1" collapsed="1"/>
    <col min="8" max="8" width="13.140625" bestFit="1" customWidth="1" collapsed="1"/>
    <col min="9" max="9" width="103.28515625" bestFit="1" customWidth="1" collapsed="1"/>
    <col min="10" max="10" width="20.85546875" bestFit="1" customWidth="1" collapsed="1"/>
    <col min="11" max="11" width="17.5703125" bestFit="1" customWidth="1" collapsed="1"/>
    <col min="12" max="12" width="18.5703125" bestFit="1" customWidth="1" collapsed="1"/>
    <col min="13" max="13" width="22" bestFit="1" customWidth="1" collapsed="1"/>
    <col min="14" max="14" width="26.5703125" bestFit="1" customWidth="1" collapsed="1"/>
    <col min="15" max="15" width="26.28515625" bestFit="1" customWidth="1" collapsed="1"/>
    <col min="16" max="16" width="18.5703125" bestFit="1" customWidth="1" collapsed="1"/>
  </cols>
  <sheetData>
    <row r="1" spans="1:16" s="3" customFormat="1" x14ac:dyDescent="0.25">
      <c r="A1" s="3" t="s">
        <v>244</v>
      </c>
      <c r="B1" s="3" t="s">
        <v>6</v>
      </c>
      <c r="C1" s="24" t="s">
        <v>283</v>
      </c>
      <c r="D1" s="3" t="s">
        <v>3</v>
      </c>
      <c r="E1" s="3" t="s">
        <v>0</v>
      </c>
      <c r="F1" s="3" t="s">
        <v>1</v>
      </c>
      <c r="G1" s="3" t="s">
        <v>12</v>
      </c>
      <c r="H1" s="3" t="s">
        <v>122</v>
      </c>
      <c r="I1" s="3" t="s">
        <v>596</v>
      </c>
      <c r="J1" s="3" t="s">
        <v>224</v>
      </c>
      <c r="K1" s="3" t="s">
        <v>225</v>
      </c>
      <c r="L1" s="3" t="s">
        <v>226</v>
      </c>
      <c r="M1" s="3" t="s">
        <v>227</v>
      </c>
      <c r="N1" s="3" t="s">
        <v>228</v>
      </c>
      <c r="O1" s="3" t="s">
        <v>229</v>
      </c>
      <c r="P1" s="3" t="s">
        <v>322</v>
      </c>
    </row>
    <row r="2" spans="1:16" x14ac:dyDescent="0.25">
      <c r="A2" t="s">
        <v>122</v>
      </c>
      <c r="B2" t="s">
        <v>2</v>
      </c>
      <c r="C2" s="25" t="s">
        <v>290</v>
      </c>
      <c r="D2" s="1" t="s">
        <v>145</v>
      </c>
      <c r="E2" s="1" t="s">
        <v>319</v>
      </c>
      <c r="F2" s="2" t="s">
        <v>9</v>
      </c>
      <c r="G2" s="2" t="s">
        <v>230</v>
      </c>
      <c r="H2" t="s">
        <v>122</v>
      </c>
      <c r="J2" t="s">
        <v>231</v>
      </c>
      <c r="K2" s="4" t="s">
        <v>26</v>
      </c>
      <c r="L2" s="4" t="s">
        <v>26</v>
      </c>
      <c r="M2" s="4" t="s">
        <v>26</v>
      </c>
      <c r="N2" s="4"/>
      <c r="O2" s="4" t="s">
        <v>26</v>
      </c>
      <c r="P2" s="4"/>
    </row>
    <row r="3" spans="1:16" x14ac:dyDescent="0.25">
      <c r="A3" t="s">
        <v>244</v>
      </c>
      <c r="B3" t="s">
        <v>7</v>
      </c>
      <c r="C3" s="25" t="s">
        <v>291</v>
      </c>
      <c r="D3" s="1" t="s">
        <v>145</v>
      </c>
      <c r="E3" s="1" t="s">
        <v>319</v>
      </c>
      <c r="F3" s="2" t="s">
        <v>9</v>
      </c>
      <c r="G3" s="2" t="s">
        <v>230</v>
      </c>
      <c r="H3" t="s">
        <v>122</v>
      </c>
      <c r="I3" t="s">
        <v>298</v>
      </c>
      <c r="J3" t="s">
        <v>231</v>
      </c>
      <c r="K3" t="s">
        <v>292</v>
      </c>
      <c r="L3" t="s">
        <v>293</v>
      </c>
      <c r="M3" t="s">
        <v>294</v>
      </c>
      <c r="P3" t="s">
        <v>149</v>
      </c>
    </row>
    <row r="4" spans="1:16" ht="30" x14ac:dyDescent="0.25">
      <c r="A4" t="s">
        <v>122</v>
      </c>
      <c r="B4" t="s">
        <v>8</v>
      </c>
      <c r="C4" s="25" t="s">
        <v>295</v>
      </c>
      <c r="D4" s="1" t="s">
        <v>145</v>
      </c>
      <c r="E4" s="1" t="s">
        <v>319</v>
      </c>
      <c r="F4" s="2" t="s">
        <v>9</v>
      </c>
      <c r="G4" s="2" t="s">
        <v>230</v>
      </c>
      <c r="H4" t="s">
        <v>122</v>
      </c>
      <c r="I4" t="s">
        <v>243</v>
      </c>
      <c r="J4" t="s">
        <v>231</v>
      </c>
      <c r="K4" t="s">
        <v>232</v>
      </c>
      <c r="L4" t="s">
        <v>233</v>
      </c>
      <c r="M4" t="s">
        <v>234</v>
      </c>
      <c r="N4">
        <v>2</v>
      </c>
      <c r="P4" s="26" t="s">
        <v>307</v>
      </c>
    </row>
    <row r="5" spans="1:16" x14ac:dyDescent="0.25">
      <c r="A5" t="s">
        <v>93</v>
      </c>
      <c r="B5" t="s">
        <v>94</v>
      </c>
      <c r="C5" s="25" t="s">
        <v>296</v>
      </c>
      <c r="D5" s="1" t="s">
        <v>145</v>
      </c>
      <c r="E5" s="1" t="s">
        <v>319</v>
      </c>
      <c r="F5" s="2" t="s">
        <v>9</v>
      </c>
      <c r="G5" s="2" t="s">
        <v>230</v>
      </c>
      <c r="J5" t="s">
        <v>231</v>
      </c>
      <c r="K5" t="s">
        <v>292</v>
      </c>
      <c r="L5" t="s">
        <v>293</v>
      </c>
      <c r="M5" t="s">
        <v>294</v>
      </c>
      <c r="P5" t="s">
        <v>149</v>
      </c>
    </row>
    <row r="6" spans="1:16" x14ac:dyDescent="0.25">
      <c r="A6" t="s">
        <v>244</v>
      </c>
      <c r="B6" t="s">
        <v>102</v>
      </c>
      <c r="C6" s="25" t="s">
        <v>297</v>
      </c>
      <c r="D6" s="1" t="s">
        <v>145</v>
      </c>
      <c r="E6" s="1" t="s">
        <v>319</v>
      </c>
      <c r="F6" s="2" t="s">
        <v>9</v>
      </c>
      <c r="G6" s="2" t="s">
        <v>230</v>
      </c>
      <c r="H6" t="s">
        <v>122</v>
      </c>
      <c r="I6" t="s">
        <v>298</v>
      </c>
      <c r="J6" t="s">
        <v>231</v>
      </c>
      <c r="K6" t="s">
        <v>292</v>
      </c>
      <c r="L6" t="s">
        <v>293</v>
      </c>
      <c r="M6" t="s">
        <v>294</v>
      </c>
      <c r="O6" t="s">
        <v>236</v>
      </c>
      <c r="P6" t="s">
        <v>149</v>
      </c>
    </row>
    <row r="7" spans="1:16" x14ac:dyDescent="0.25">
      <c r="A7" t="s">
        <v>244</v>
      </c>
      <c r="B7" t="s">
        <v>102</v>
      </c>
      <c r="C7" s="25" t="s">
        <v>299</v>
      </c>
      <c r="D7" s="1" t="s">
        <v>145</v>
      </c>
      <c r="E7" s="1" t="s">
        <v>319</v>
      </c>
      <c r="F7" s="2" t="s">
        <v>9</v>
      </c>
      <c r="G7" s="2" t="s">
        <v>230</v>
      </c>
      <c r="H7" t="s">
        <v>122</v>
      </c>
      <c r="I7" t="s">
        <v>298</v>
      </c>
      <c r="J7" t="s">
        <v>231</v>
      </c>
      <c r="K7" t="s">
        <v>292</v>
      </c>
      <c r="L7" t="s">
        <v>293</v>
      </c>
      <c r="M7" t="s">
        <v>294</v>
      </c>
      <c r="O7" t="s">
        <v>237</v>
      </c>
      <c r="P7" t="s">
        <v>149</v>
      </c>
    </row>
    <row r="8" spans="1:16" x14ac:dyDescent="0.25">
      <c r="A8" t="s">
        <v>244</v>
      </c>
      <c r="B8" t="s">
        <v>102</v>
      </c>
      <c r="C8" s="25" t="s">
        <v>300</v>
      </c>
      <c r="D8" s="1" t="s">
        <v>145</v>
      </c>
      <c r="E8" s="1" t="s">
        <v>319</v>
      </c>
      <c r="F8" s="2" t="s">
        <v>9</v>
      </c>
      <c r="G8" s="2" t="s">
        <v>230</v>
      </c>
      <c r="H8" t="s">
        <v>122</v>
      </c>
      <c r="I8" t="s">
        <v>298</v>
      </c>
      <c r="J8" t="s">
        <v>231</v>
      </c>
      <c r="K8" t="s">
        <v>292</v>
      </c>
      <c r="L8" t="s">
        <v>293</v>
      </c>
      <c r="M8" t="s">
        <v>294</v>
      </c>
      <c r="O8" t="s">
        <v>235</v>
      </c>
      <c r="P8" t="s">
        <v>149</v>
      </c>
    </row>
  </sheetData>
  <hyperlinks>
    <hyperlink ref="F2" r:id="rId1" display="Newtglobal@123" xr:uid="{00000000-0004-0000-0A00-000000000000}"/>
    <hyperlink ref="F3" r:id="rId2" display="Newtglobal@123" xr:uid="{00000000-0004-0000-0A00-000001000000}"/>
    <hyperlink ref="F4" r:id="rId3" display="Newtglobal@123" xr:uid="{00000000-0004-0000-0A00-000002000000}"/>
    <hyperlink ref="F5" r:id="rId4" display="Newtglobal@123" xr:uid="{00000000-0004-0000-0A00-000003000000}"/>
    <hyperlink ref="F6" r:id="rId5" display="Newtglobal@123" xr:uid="{00000000-0004-0000-0A00-000004000000}"/>
    <hyperlink ref="F7" r:id="rId6" display="Newtglobal@123" xr:uid="{00000000-0004-0000-0A00-000005000000}"/>
    <hyperlink ref="F8" r:id="rId7" display="Newtglobal@123" xr:uid="{00000000-0004-0000-0A00-000006000000}"/>
    <hyperlink ref="E2:E8" r:id="rId8" display="sonali.das@tatacommunications.com" xr:uid="{00000000-0004-0000-0A00-000007000000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3"/>
  <dimension ref="A1:AE8"/>
  <sheetViews>
    <sheetView topLeftCell="H1" workbookViewId="0">
      <selection activeCell="R8" sqref="R8"/>
    </sheetView>
  </sheetViews>
  <sheetFormatPr defaultRowHeight="15" x14ac:dyDescent="0.25"/>
  <cols>
    <col min="1" max="1" width="14.5703125" bestFit="1" customWidth="1" collapsed="1"/>
    <col min="2" max="2" width="11.7109375" bestFit="1" customWidth="1" collapsed="1"/>
    <col min="3" max="3" width="71.85546875" bestFit="1" customWidth="1" collapsed="1"/>
    <col min="4" max="4" width="42.7109375" bestFit="1" customWidth="1" collapsed="1"/>
    <col min="5" max="5" width="34" bestFit="1" customWidth="1" collapsed="1"/>
    <col min="6" max="6" width="11.42578125" bestFit="1" customWidth="1" collapsed="1"/>
    <col min="7" max="7" width="19.85546875" bestFit="1" customWidth="1" collapsed="1"/>
    <col min="8" max="8" width="13.140625" bestFit="1" customWidth="1" collapsed="1"/>
    <col min="9" max="9" width="13.5703125" customWidth="1" collapsed="1"/>
    <col min="10" max="10" width="16" bestFit="1" customWidth="1" collapsed="1"/>
    <col min="11" max="11" width="11" bestFit="1" customWidth="1" collapsed="1"/>
    <col min="12" max="12" width="42.42578125" bestFit="1" customWidth="1" collapsed="1"/>
    <col min="13" max="13" width="15.140625" bestFit="1" customWidth="1" collapsed="1"/>
    <col min="14" max="14" width="10.42578125" bestFit="1" customWidth="1" collapsed="1"/>
    <col min="15" max="15" width="13.85546875" bestFit="1" customWidth="1" collapsed="1"/>
    <col min="16" max="16" width="11.5703125" bestFit="1" customWidth="1" collapsed="1"/>
    <col min="17" max="18" width="10.42578125" bestFit="1" customWidth="1" collapsed="1"/>
    <col min="19" max="19" width="18.28515625" bestFit="1" customWidth="1" collapsed="1"/>
    <col min="20" max="20" width="17" bestFit="1" customWidth="1" collapsed="1"/>
    <col min="21" max="21" width="15.42578125" bestFit="1" customWidth="1" collapsed="1"/>
    <col min="22" max="22" width="16.140625" bestFit="1" customWidth="1" collapsed="1"/>
    <col min="23" max="23" width="19" bestFit="1" customWidth="1" collapsed="1"/>
    <col min="24" max="24" width="12.5703125" bestFit="1" customWidth="1" collapsed="1"/>
    <col min="25" max="25" width="12.85546875" bestFit="1" customWidth="1" collapsed="1"/>
    <col min="26" max="26" width="20.7109375" bestFit="1" customWidth="1" collapsed="1"/>
    <col min="27" max="27" width="12.85546875" bestFit="1" customWidth="1" collapsed="1"/>
    <col min="28" max="28" width="15.5703125" bestFit="1" customWidth="1" collapsed="1"/>
    <col min="29" max="29" width="16.7109375" bestFit="1" customWidth="1" collapsed="1"/>
    <col min="30" max="30" width="8" bestFit="1" customWidth="1" collapsed="1"/>
  </cols>
  <sheetData>
    <row r="1" spans="1:31" x14ac:dyDescent="0.25">
      <c r="A1" s="3" t="s">
        <v>36</v>
      </c>
      <c r="B1" s="3" t="s">
        <v>6</v>
      </c>
      <c r="C1" s="3" t="s">
        <v>283</v>
      </c>
      <c r="D1" s="3" t="s">
        <v>3</v>
      </c>
      <c r="E1" s="3" t="s">
        <v>0</v>
      </c>
      <c r="F1" s="3" t="s">
        <v>1</v>
      </c>
      <c r="G1" s="3" t="s">
        <v>12</v>
      </c>
      <c r="H1" s="3" t="s">
        <v>4</v>
      </c>
      <c r="I1" s="3" t="s">
        <v>5</v>
      </c>
      <c r="J1" s="3" t="s">
        <v>462</v>
      </c>
      <c r="K1" s="3" t="s">
        <v>272</v>
      </c>
      <c r="L1" s="3" t="s">
        <v>275</v>
      </c>
      <c r="M1" s="3" t="s">
        <v>461</v>
      </c>
      <c r="N1" s="3" t="s">
        <v>273</v>
      </c>
      <c r="O1" s="3" t="s">
        <v>276</v>
      </c>
      <c r="P1" s="3" t="s">
        <v>258</v>
      </c>
      <c r="Q1" s="3" t="s">
        <v>343</v>
      </c>
      <c r="R1" s="3" t="s">
        <v>344</v>
      </c>
      <c r="S1" s="3" t="s">
        <v>322</v>
      </c>
      <c r="T1" s="3" t="s">
        <v>346</v>
      </c>
      <c r="U1" s="3" t="s">
        <v>347</v>
      </c>
      <c r="V1" s="23" t="s">
        <v>348</v>
      </c>
      <c r="W1" s="3" t="s">
        <v>349</v>
      </c>
      <c r="X1" s="3" t="s">
        <v>350</v>
      </c>
      <c r="Y1" s="3" t="s">
        <v>351</v>
      </c>
      <c r="Z1" s="27" t="s">
        <v>352</v>
      </c>
      <c r="AA1" s="27" t="s">
        <v>353</v>
      </c>
      <c r="AB1" s="13" t="s">
        <v>354</v>
      </c>
      <c r="AC1" s="27" t="s">
        <v>355</v>
      </c>
      <c r="AD1" s="3" t="s">
        <v>356</v>
      </c>
      <c r="AE1" s="3" t="s">
        <v>357</v>
      </c>
    </row>
    <row r="2" spans="1:31" x14ac:dyDescent="0.25">
      <c r="A2" t="s">
        <v>37</v>
      </c>
      <c r="B2" t="s">
        <v>2</v>
      </c>
      <c r="C2" t="s">
        <v>457</v>
      </c>
      <c r="D2" s="1" t="s">
        <v>145</v>
      </c>
      <c r="E2" s="1" t="s">
        <v>319</v>
      </c>
      <c r="F2" s="2" t="s">
        <v>9</v>
      </c>
      <c r="G2" s="2" t="s">
        <v>458</v>
      </c>
      <c r="H2" t="s">
        <v>122</v>
      </c>
      <c r="I2" t="s">
        <v>269</v>
      </c>
      <c r="J2" t="s">
        <v>463</v>
      </c>
      <c r="K2" t="s">
        <v>32</v>
      </c>
      <c r="L2" t="s">
        <v>26</v>
      </c>
      <c r="M2" t="s">
        <v>28</v>
      </c>
      <c r="N2" t="s">
        <v>28</v>
      </c>
      <c r="O2" t="s">
        <v>28</v>
      </c>
      <c r="V2" s="32"/>
      <c r="W2" s="32"/>
      <c r="Z2" s="28"/>
      <c r="AA2" s="28"/>
      <c r="AB2" s="14"/>
      <c r="AC2" s="28"/>
    </row>
    <row r="3" spans="1:31" x14ac:dyDescent="0.25">
      <c r="A3" t="s">
        <v>38</v>
      </c>
      <c r="B3" t="s">
        <v>7</v>
      </c>
      <c r="C3" t="s">
        <v>459</v>
      </c>
      <c r="D3" s="1" t="s">
        <v>145</v>
      </c>
      <c r="E3" s="1" t="s">
        <v>319</v>
      </c>
      <c r="F3" s="2" t="s">
        <v>9</v>
      </c>
      <c r="G3" s="2" t="s">
        <v>458</v>
      </c>
      <c r="H3" t="s">
        <v>122</v>
      </c>
      <c r="I3" t="s">
        <v>269</v>
      </c>
      <c r="J3" t="s">
        <v>463</v>
      </c>
      <c r="K3" t="s">
        <v>153</v>
      </c>
      <c r="L3" t="s">
        <v>26</v>
      </c>
      <c r="M3" t="s">
        <v>28</v>
      </c>
      <c r="N3" t="s">
        <v>28</v>
      </c>
      <c r="V3" s="32"/>
      <c r="W3" s="32"/>
      <c r="Z3" s="28"/>
      <c r="AA3" s="28"/>
      <c r="AB3" s="14"/>
      <c r="AC3" s="28"/>
    </row>
    <row r="4" spans="1:31" x14ac:dyDescent="0.25">
      <c r="A4" t="s">
        <v>39</v>
      </c>
      <c r="B4" t="s">
        <v>7</v>
      </c>
      <c r="C4" t="s">
        <v>460</v>
      </c>
      <c r="D4" s="1" t="s">
        <v>145</v>
      </c>
      <c r="E4" s="1" t="s">
        <v>319</v>
      </c>
      <c r="F4" s="2" t="s">
        <v>9</v>
      </c>
      <c r="G4" s="2" t="s">
        <v>458</v>
      </c>
      <c r="H4" t="s">
        <v>122</v>
      </c>
      <c r="I4" t="s">
        <v>269</v>
      </c>
      <c r="J4" t="s">
        <v>463</v>
      </c>
      <c r="K4" t="s">
        <v>152</v>
      </c>
      <c r="L4" t="s">
        <v>26</v>
      </c>
      <c r="M4" t="s">
        <v>28</v>
      </c>
      <c r="N4" t="s">
        <v>28</v>
      </c>
      <c r="O4" t="s">
        <v>28</v>
      </c>
      <c r="V4" s="32"/>
      <c r="W4" s="32"/>
      <c r="Z4" s="28"/>
      <c r="AA4" s="28"/>
      <c r="AB4" s="14"/>
      <c r="AC4" s="28"/>
    </row>
    <row r="5" spans="1:31" x14ac:dyDescent="0.25">
      <c r="A5" t="s">
        <v>93</v>
      </c>
      <c r="B5" t="s">
        <v>8</v>
      </c>
      <c r="C5" t="s">
        <v>363</v>
      </c>
      <c r="D5" s="1" t="s">
        <v>145</v>
      </c>
      <c r="E5" s="1" t="s">
        <v>319</v>
      </c>
      <c r="F5" s="2" t="s">
        <v>9</v>
      </c>
      <c r="G5" s="2" t="s">
        <v>458</v>
      </c>
      <c r="H5" t="s">
        <v>122</v>
      </c>
      <c r="I5" t="s">
        <v>245</v>
      </c>
      <c r="J5" t="s">
        <v>463</v>
      </c>
      <c r="K5" t="s">
        <v>153</v>
      </c>
      <c r="L5" t="s">
        <v>156</v>
      </c>
      <c r="M5" t="s">
        <v>28</v>
      </c>
      <c r="N5" t="s">
        <v>28</v>
      </c>
      <c r="O5" t="s">
        <v>28</v>
      </c>
      <c r="Q5" s="22" t="s">
        <v>365</v>
      </c>
      <c r="R5" s="22" t="s">
        <v>366</v>
      </c>
      <c r="S5" s="22"/>
      <c r="V5" s="32"/>
      <c r="W5" s="32"/>
      <c r="Z5" s="28"/>
      <c r="AA5" s="28"/>
      <c r="AB5" s="14"/>
      <c r="AC5" s="28"/>
    </row>
    <row r="6" spans="1:31" x14ac:dyDescent="0.25">
      <c r="A6" t="s">
        <v>101</v>
      </c>
      <c r="B6" t="s">
        <v>8</v>
      </c>
      <c r="C6" t="s">
        <v>367</v>
      </c>
      <c r="D6" s="1" t="s">
        <v>145</v>
      </c>
      <c r="E6" s="1" t="s">
        <v>319</v>
      </c>
      <c r="F6" s="2" t="s">
        <v>9</v>
      </c>
      <c r="G6" s="2" t="s">
        <v>458</v>
      </c>
      <c r="H6" t="s">
        <v>122</v>
      </c>
      <c r="I6" t="s">
        <v>245</v>
      </c>
      <c r="J6" t="s">
        <v>463</v>
      </c>
      <c r="K6" t="s">
        <v>32</v>
      </c>
      <c r="L6" s="4" t="s">
        <v>1194</v>
      </c>
      <c r="M6" t="s">
        <v>28</v>
      </c>
      <c r="N6" t="s">
        <v>28</v>
      </c>
      <c r="O6" t="s">
        <v>28</v>
      </c>
      <c r="Q6" s="22" t="s">
        <v>365</v>
      </c>
      <c r="R6" s="22" t="s">
        <v>366</v>
      </c>
      <c r="Z6" s="28"/>
      <c r="AA6" s="28"/>
      <c r="AB6" s="14"/>
      <c r="AC6" s="28"/>
    </row>
    <row r="7" spans="1:31" x14ac:dyDescent="0.25">
      <c r="A7" t="s">
        <v>104</v>
      </c>
      <c r="B7" t="s">
        <v>94</v>
      </c>
      <c r="C7" t="s">
        <v>442</v>
      </c>
      <c r="D7" s="1" t="s">
        <v>145</v>
      </c>
      <c r="E7" s="1" t="s">
        <v>319</v>
      </c>
      <c r="F7" s="2" t="s">
        <v>9</v>
      </c>
      <c r="G7" s="2" t="s">
        <v>458</v>
      </c>
      <c r="H7" t="s">
        <v>122</v>
      </c>
      <c r="I7" t="s">
        <v>441</v>
      </c>
      <c r="J7" t="s">
        <v>463</v>
      </c>
      <c r="K7" t="s">
        <v>153</v>
      </c>
      <c r="L7" t="s">
        <v>154</v>
      </c>
      <c r="M7" t="s">
        <v>28</v>
      </c>
      <c r="N7" t="s">
        <v>28</v>
      </c>
      <c r="O7" t="s">
        <v>28</v>
      </c>
      <c r="Q7" s="22" t="s">
        <v>404</v>
      </c>
      <c r="R7" s="22" t="s">
        <v>404</v>
      </c>
      <c r="S7" t="s">
        <v>448</v>
      </c>
      <c r="T7" s="26"/>
      <c r="U7" s="26"/>
      <c r="V7" s="42" t="s">
        <v>252</v>
      </c>
      <c r="W7" s="32"/>
      <c r="Z7" s="44" t="s">
        <v>472</v>
      </c>
      <c r="AA7" s="44" t="s">
        <v>473</v>
      </c>
      <c r="AB7" s="45" t="s">
        <v>474</v>
      </c>
      <c r="AC7" s="44" t="s">
        <v>475</v>
      </c>
      <c r="AD7" s="45" t="s">
        <v>476</v>
      </c>
      <c r="AE7" s="44" t="s">
        <v>475</v>
      </c>
    </row>
    <row r="8" spans="1:31" x14ac:dyDescent="0.25">
      <c r="A8" t="s">
        <v>126</v>
      </c>
      <c r="B8" t="s">
        <v>102</v>
      </c>
      <c r="C8" t="s">
        <v>443</v>
      </c>
      <c r="D8" s="1" t="s">
        <v>145</v>
      </c>
      <c r="E8" s="1" t="s">
        <v>319</v>
      </c>
      <c r="F8" s="2" t="s">
        <v>9</v>
      </c>
      <c r="G8" s="2" t="s">
        <v>458</v>
      </c>
      <c r="H8" t="s">
        <v>244</v>
      </c>
      <c r="J8" t="s">
        <v>463</v>
      </c>
      <c r="K8" t="s">
        <v>32</v>
      </c>
      <c r="L8" s="40" t="s">
        <v>464</v>
      </c>
      <c r="M8" t="s">
        <v>28</v>
      </c>
      <c r="N8" t="s">
        <v>28</v>
      </c>
      <c r="O8" t="s">
        <v>28</v>
      </c>
      <c r="Q8" s="22" t="s">
        <v>465</v>
      </c>
      <c r="R8" s="22" t="s">
        <v>1195</v>
      </c>
      <c r="S8" s="42" t="s">
        <v>466</v>
      </c>
      <c r="T8" s="42"/>
      <c r="U8" s="41"/>
      <c r="V8" s="42" t="s">
        <v>467</v>
      </c>
      <c r="W8" s="42" t="s">
        <v>468</v>
      </c>
      <c r="X8" s="43" t="s">
        <v>469</v>
      </c>
      <c r="Y8" s="43" t="s">
        <v>470</v>
      </c>
      <c r="Z8" s="44" t="s">
        <v>477</v>
      </c>
      <c r="AA8" s="44" t="s">
        <v>471</v>
      </c>
      <c r="AB8" s="45" t="s">
        <v>478</v>
      </c>
      <c r="AC8" s="44" t="s">
        <v>479</v>
      </c>
      <c r="AD8" s="45" t="s">
        <v>478</v>
      </c>
      <c r="AE8" s="44" t="s">
        <v>479</v>
      </c>
    </row>
  </sheetData>
  <hyperlinks>
    <hyperlink ref="F2" r:id="rId1" display="Newtglobal@123" xr:uid="{00000000-0004-0000-0B00-000000000000}"/>
    <hyperlink ref="F5" r:id="rId2" display="Newtglobal@123" xr:uid="{00000000-0004-0000-0B00-000001000000}"/>
    <hyperlink ref="F3" r:id="rId3" display="Newtglobal@123" xr:uid="{00000000-0004-0000-0B00-000002000000}"/>
    <hyperlink ref="F7" r:id="rId4" display="Newtglobal@123" xr:uid="{00000000-0004-0000-0B00-000003000000}"/>
    <hyperlink ref="F8" r:id="rId5" display="Newtglobal@123" xr:uid="{00000000-0004-0000-0B00-000004000000}"/>
    <hyperlink ref="F6" r:id="rId6" display="Newtglobal@123" xr:uid="{00000000-0004-0000-0B00-000005000000}"/>
    <hyperlink ref="F4" r:id="rId7" display="Newtglobal@123" xr:uid="{00000000-0004-0000-0B00-000006000000}"/>
    <hyperlink ref="E2:E8" r:id="rId8" display="sonali.das@tatacommunications.com" xr:uid="{00000000-0004-0000-0B00-000007000000}"/>
  </hyperlinks>
  <pageMargins left="0.7" right="0.7" top="0.75" bottom="0.75" header="0.3" footer="0.3"/>
  <pageSetup paperSize="9" orientation="portrait" r:id="rId9"/>
  <ignoredErrors>
    <ignoredError sqref="AA8:AE8 AE7 X8 AA7:AD7" numberStoredAsText="1"/>
  </ignoredError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4"/>
  <dimension ref="A1:AG11"/>
  <sheetViews>
    <sheetView workbookViewId="0">
      <selection activeCell="A8" sqref="A8"/>
    </sheetView>
  </sheetViews>
  <sheetFormatPr defaultRowHeight="15" x14ac:dyDescent="0.25"/>
  <cols>
    <col min="1" max="1" width="14.5703125" bestFit="1" customWidth="1" collapsed="1"/>
    <col min="2" max="2" width="11.7109375" bestFit="1" customWidth="1" collapsed="1"/>
    <col min="3" max="3" width="71.85546875" bestFit="1" customWidth="1" collapsed="1"/>
    <col min="4" max="4" width="42.7109375" bestFit="1" customWidth="1" collapsed="1"/>
    <col min="5" max="5" width="34" bestFit="1" customWidth="1" collapsed="1"/>
    <col min="6" max="6" width="11.42578125" bestFit="1" customWidth="1" collapsed="1"/>
    <col min="7" max="7" width="24" bestFit="1" customWidth="1" collapsed="1"/>
    <col min="8" max="8" width="13.140625" bestFit="1" customWidth="1" collapsed="1"/>
    <col min="9" max="9" width="13.5703125" customWidth="1" collapsed="1"/>
    <col min="10" max="10" width="16" bestFit="1" customWidth="1" collapsed="1"/>
    <col min="11" max="11" width="11" bestFit="1" customWidth="1" collapsed="1"/>
    <col min="12" max="12" width="42.42578125" bestFit="1" customWidth="1" collapsed="1"/>
    <col min="13" max="13" width="22.42578125" bestFit="1" customWidth="1" collapsed="1"/>
    <col min="14" max="14" width="10.42578125" bestFit="1" customWidth="1" collapsed="1"/>
    <col min="15" max="15" width="23.28515625" bestFit="1" customWidth="1" collapsed="1"/>
    <col min="16" max="16" width="11.5703125" bestFit="1" customWidth="1" collapsed="1"/>
    <col min="17" max="18" width="10.42578125" bestFit="1" customWidth="1" collapsed="1"/>
    <col min="19" max="19" width="20.28515625" bestFit="1" customWidth="1" collapsed="1"/>
    <col min="20" max="20" width="17" bestFit="1" customWidth="1" collapsed="1"/>
    <col min="21" max="21" width="15.42578125" bestFit="1" customWidth="1" collapsed="1"/>
    <col min="22" max="22" width="16.140625" bestFit="1" customWidth="1" collapsed="1"/>
    <col min="23" max="23" width="23.28515625" bestFit="1" customWidth="1" collapsed="1"/>
    <col min="24" max="24" width="12.5703125" bestFit="1" customWidth="1" collapsed="1"/>
    <col min="25" max="25" width="12.85546875" bestFit="1" customWidth="1" collapsed="1"/>
    <col min="26" max="26" width="20.7109375" bestFit="1" customWidth="1" collapsed="1"/>
    <col min="27" max="27" width="12.85546875" bestFit="1" customWidth="1" collapsed="1"/>
    <col min="28" max="28" width="15.5703125" bestFit="1" customWidth="1" collapsed="1"/>
    <col min="29" max="29" width="16.7109375" bestFit="1" customWidth="1" collapsed="1"/>
    <col min="30" max="30" width="16.7109375" customWidth="1" collapsed="1"/>
    <col min="31" max="31" width="8" bestFit="1" customWidth="1" collapsed="1"/>
    <col min="33" max="33" width="11.28515625" bestFit="1" customWidth="1" collapsed="1"/>
  </cols>
  <sheetData>
    <row r="1" spans="1:33" x14ac:dyDescent="0.25">
      <c r="A1" s="3" t="s">
        <v>36</v>
      </c>
      <c r="B1" s="3" t="s">
        <v>6</v>
      </c>
      <c r="C1" s="3" t="s">
        <v>283</v>
      </c>
      <c r="D1" s="3" t="s">
        <v>3</v>
      </c>
      <c r="E1" s="3" t="s">
        <v>0</v>
      </c>
      <c r="F1" s="3" t="s">
        <v>1</v>
      </c>
      <c r="G1" s="3" t="s">
        <v>12</v>
      </c>
      <c r="H1" s="3" t="s">
        <v>4</v>
      </c>
      <c r="I1" s="3" t="s">
        <v>5</v>
      </c>
      <c r="J1" s="3" t="s">
        <v>481</v>
      </c>
      <c r="K1" s="3" t="s">
        <v>272</v>
      </c>
      <c r="L1" s="3" t="s">
        <v>274</v>
      </c>
      <c r="M1" s="3" t="s">
        <v>342</v>
      </c>
      <c r="N1" s="3" t="s">
        <v>273</v>
      </c>
      <c r="O1" s="3" t="s">
        <v>276</v>
      </c>
      <c r="P1" s="3" t="s">
        <v>258</v>
      </c>
      <c r="Q1" s="3" t="s">
        <v>343</v>
      </c>
      <c r="R1" s="3" t="s">
        <v>344</v>
      </c>
      <c r="S1" s="3" t="s">
        <v>345</v>
      </c>
      <c r="T1" s="3" t="s">
        <v>346</v>
      </c>
      <c r="U1" s="3" t="s">
        <v>347</v>
      </c>
      <c r="V1" s="23" t="s">
        <v>348</v>
      </c>
      <c r="W1" s="3" t="s">
        <v>349</v>
      </c>
      <c r="X1" s="3" t="s">
        <v>350</v>
      </c>
      <c r="Y1" s="3" t="s">
        <v>351</v>
      </c>
      <c r="Z1" s="27" t="s">
        <v>352</v>
      </c>
      <c r="AA1" s="27" t="s">
        <v>353</v>
      </c>
      <c r="AB1" s="13" t="s">
        <v>354</v>
      </c>
      <c r="AC1" s="27" t="s">
        <v>355</v>
      </c>
      <c r="AD1" s="27" t="s">
        <v>496</v>
      </c>
      <c r="AE1" s="3" t="s">
        <v>356</v>
      </c>
      <c r="AF1" s="3" t="s">
        <v>357</v>
      </c>
      <c r="AG1" s="3" t="s">
        <v>486</v>
      </c>
    </row>
    <row r="2" spans="1:33" x14ac:dyDescent="0.25">
      <c r="A2" t="s">
        <v>37</v>
      </c>
      <c r="B2" t="s">
        <v>2</v>
      </c>
      <c r="C2" t="s">
        <v>482</v>
      </c>
      <c r="D2" s="1" t="s">
        <v>145</v>
      </c>
      <c r="E2" s="1" t="s">
        <v>319</v>
      </c>
      <c r="F2" s="2" t="s">
        <v>9</v>
      </c>
      <c r="G2" s="2" t="s">
        <v>480</v>
      </c>
      <c r="H2" t="s">
        <v>122</v>
      </c>
      <c r="I2" t="s">
        <v>634</v>
      </c>
      <c r="J2" t="s">
        <v>316</v>
      </c>
      <c r="K2" t="s">
        <v>32</v>
      </c>
      <c r="L2" t="s">
        <v>26</v>
      </c>
      <c r="M2" t="s">
        <v>28</v>
      </c>
      <c r="N2" t="s">
        <v>28</v>
      </c>
      <c r="O2" t="s">
        <v>28</v>
      </c>
      <c r="V2" s="32"/>
      <c r="W2" s="32"/>
      <c r="Z2" s="28"/>
      <c r="AA2" s="28"/>
      <c r="AB2" s="14"/>
      <c r="AC2" s="28"/>
      <c r="AD2" s="28"/>
    </row>
    <row r="3" spans="1:33" x14ac:dyDescent="0.25">
      <c r="A3" t="s">
        <v>38</v>
      </c>
      <c r="B3" t="s">
        <v>7</v>
      </c>
      <c r="C3" t="s">
        <v>483</v>
      </c>
      <c r="D3" s="1" t="s">
        <v>145</v>
      </c>
      <c r="E3" s="1" t="s">
        <v>319</v>
      </c>
      <c r="F3" s="2" t="s">
        <v>9</v>
      </c>
      <c r="G3" s="2" t="s">
        <v>480</v>
      </c>
      <c r="H3" t="s">
        <v>244</v>
      </c>
      <c r="I3" t="s">
        <v>635</v>
      </c>
      <c r="J3" t="s">
        <v>316</v>
      </c>
      <c r="K3" t="s">
        <v>153</v>
      </c>
      <c r="L3" t="s">
        <v>26</v>
      </c>
      <c r="M3" t="s">
        <v>28</v>
      </c>
      <c r="N3" t="s">
        <v>28</v>
      </c>
      <c r="V3" s="32"/>
      <c r="W3" s="32"/>
      <c r="Z3" s="28"/>
      <c r="AA3" s="28"/>
      <c r="AB3" s="14"/>
      <c r="AC3" s="28"/>
      <c r="AD3" s="28"/>
    </row>
    <row r="4" spans="1:33" x14ac:dyDescent="0.25">
      <c r="A4" t="s">
        <v>39</v>
      </c>
      <c r="B4" t="s">
        <v>7</v>
      </c>
      <c r="C4" t="s">
        <v>484</v>
      </c>
      <c r="D4" s="1" t="s">
        <v>145</v>
      </c>
      <c r="E4" s="1" t="s">
        <v>319</v>
      </c>
      <c r="F4" s="2" t="s">
        <v>9</v>
      </c>
      <c r="G4" s="2" t="s">
        <v>480</v>
      </c>
      <c r="H4" t="s">
        <v>122</v>
      </c>
      <c r="I4" t="s">
        <v>631</v>
      </c>
      <c r="J4" t="s">
        <v>316</v>
      </c>
      <c r="K4" t="s">
        <v>152</v>
      </c>
      <c r="L4" t="s">
        <v>26</v>
      </c>
      <c r="M4" t="s">
        <v>28</v>
      </c>
      <c r="N4" t="s">
        <v>28</v>
      </c>
      <c r="O4" t="s">
        <v>28</v>
      </c>
      <c r="V4" s="32"/>
      <c r="W4" s="32"/>
      <c r="Z4" s="28"/>
      <c r="AA4" s="28"/>
      <c r="AB4" s="14"/>
      <c r="AC4" s="28"/>
      <c r="AD4" s="28"/>
    </row>
    <row r="5" spans="1:33" x14ac:dyDescent="0.25">
      <c r="A5" t="s">
        <v>93</v>
      </c>
      <c r="B5" t="s">
        <v>8</v>
      </c>
      <c r="C5" t="s">
        <v>485</v>
      </c>
      <c r="D5" s="1" t="s">
        <v>145</v>
      </c>
      <c r="E5" s="1" t="s">
        <v>319</v>
      </c>
      <c r="F5" s="2" t="s">
        <v>9</v>
      </c>
      <c r="G5" s="2" t="s">
        <v>480</v>
      </c>
      <c r="H5" t="s">
        <v>122</v>
      </c>
      <c r="I5" t="s">
        <v>641</v>
      </c>
      <c r="J5" t="s">
        <v>316</v>
      </c>
      <c r="K5" t="s">
        <v>152</v>
      </c>
      <c r="L5" t="s">
        <v>285</v>
      </c>
      <c r="M5" t="s">
        <v>28</v>
      </c>
      <c r="N5" t="s">
        <v>28</v>
      </c>
      <c r="O5" t="s">
        <v>28</v>
      </c>
      <c r="Q5" s="22" t="s">
        <v>365</v>
      </c>
      <c r="R5" s="22" t="s">
        <v>366</v>
      </c>
      <c r="S5" s="22"/>
      <c r="V5" s="32"/>
      <c r="W5" s="32"/>
      <c r="Z5" s="28"/>
      <c r="AA5" s="28"/>
      <c r="AB5" s="14"/>
      <c r="AC5" s="28"/>
      <c r="AD5" s="28"/>
    </row>
    <row r="6" spans="1:33" x14ac:dyDescent="0.25">
      <c r="A6" t="s">
        <v>101</v>
      </c>
      <c r="B6" t="s">
        <v>8</v>
      </c>
      <c r="C6" t="s">
        <v>367</v>
      </c>
      <c r="D6" s="1" t="s">
        <v>145</v>
      </c>
      <c r="E6" s="1" t="s">
        <v>319</v>
      </c>
      <c r="F6" s="2" t="s">
        <v>9</v>
      </c>
      <c r="G6" s="2" t="s">
        <v>480</v>
      </c>
      <c r="H6" t="s">
        <v>244</v>
      </c>
      <c r="I6" t="s">
        <v>641</v>
      </c>
      <c r="J6" t="s">
        <v>316</v>
      </c>
      <c r="K6" t="s">
        <v>32</v>
      </c>
      <c r="L6" s="4" t="s">
        <v>285</v>
      </c>
      <c r="M6" t="s">
        <v>28</v>
      </c>
      <c r="N6" t="s">
        <v>28</v>
      </c>
      <c r="O6" t="s">
        <v>28</v>
      </c>
      <c r="Q6" s="22" t="s">
        <v>365</v>
      </c>
      <c r="R6" s="22" t="s">
        <v>366</v>
      </c>
      <c r="Z6" s="28"/>
      <c r="AA6" s="28"/>
      <c r="AB6" s="14"/>
      <c r="AC6" s="28"/>
      <c r="AD6" s="28"/>
    </row>
    <row r="7" spans="1:33" x14ac:dyDescent="0.25">
      <c r="A7" t="s">
        <v>104</v>
      </c>
      <c r="B7" t="s">
        <v>94</v>
      </c>
      <c r="C7" t="s">
        <v>497</v>
      </c>
      <c r="D7" s="1" t="s">
        <v>145</v>
      </c>
      <c r="E7" s="1" t="s">
        <v>319</v>
      </c>
      <c r="F7" s="2" t="s">
        <v>9</v>
      </c>
      <c r="G7" s="2" t="s">
        <v>480</v>
      </c>
      <c r="H7" t="s">
        <v>244</v>
      </c>
      <c r="I7" t="s">
        <v>632</v>
      </c>
      <c r="J7" t="s">
        <v>316</v>
      </c>
      <c r="K7" t="s">
        <v>152</v>
      </c>
      <c r="L7" t="s">
        <v>285</v>
      </c>
      <c r="M7" s="47" t="s">
        <v>288</v>
      </c>
      <c r="N7" t="s">
        <v>416</v>
      </c>
      <c r="Q7" s="29" t="s">
        <v>402</v>
      </c>
      <c r="R7" s="29" t="s">
        <v>402</v>
      </c>
      <c r="S7" s="47" t="s">
        <v>288</v>
      </c>
      <c r="T7" s="26" t="s">
        <v>27</v>
      </c>
      <c r="U7" s="26" t="s">
        <v>251</v>
      </c>
      <c r="V7" t="s">
        <v>416</v>
      </c>
      <c r="W7" s="32"/>
      <c r="Z7" s="29" t="s">
        <v>402</v>
      </c>
      <c r="AA7" s="34" t="s">
        <v>308</v>
      </c>
      <c r="AB7" s="35" t="s">
        <v>498</v>
      </c>
      <c r="AC7" s="34" t="s">
        <v>308</v>
      </c>
      <c r="AD7" s="29" t="s">
        <v>499</v>
      </c>
      <c r="AE7" s="35" t="s">
        <v>498</v>
      </c>
      <c r="AF7" s="34" t="s">
        <v>308</v>
      </c>
      <c r="AG7" s="29" t="s">
        <v>499</v>
      </c>
    </row>
    <row r="8" spans="1:33" x14ac:dyDescent="0.25">
      <c r="A8" t="s">
        <v>126</v>
      </c>
      <c r="B8" t="s">
        <v>102</v>
      </c>
      <c r="C8" t="s">
        <v>443</v>
      </c>
      <c r="D8" s="1" t="s">
        <v>145</v>
      </c>
      <c r="E8" s="1" t="s">
        <v>319</v>
      </c>
      <c r="F8" s="2" t="s">
        <v>9</v>
      </c>
      <c r="G8" s="2" t="s">
        <v>480</v>
      </c>
      <c r="H8" t="s">
        <v>244</v>
      </c>
      <c r="I8" t="s">
        <v>633</v>
      </c>
      <c r="J8" t="s">
        <v>316</v>
      </c>
      <c r="K8" t="s">
        <v>32</v>
      </c>
      <c r="L8" s="4" t="s">
        <v>487</v>
      </c>
      <c r="M8" s="4" t="s">
        <v>490</v>
      </c>
      <c r="N8" t="s">
        <v>488</v>
      </c>
      <c r="O8" t="s">
        <v>489</v>
      </c>
      <c r="Q8" s="22" t="s">
        <v>494</v>
      </c>
      <c r="R8" s="22" t="s">
        <v>494</v>
      </c>
      <c r="S8" s="4" t="s">
        <v>490</v>
      </c>
      <c r="T8" s="26" t="s">
        <v>25</v>
      </c>
      <c r="U8" s="4" t="s">
        <v>491</v>
      </c>
      <c r="V8" t="s">
        <v>488</v>
      </c>
      <c r="W8" t="s">
        <v>489</v>
      </c>
      <c r="X8" s="20" t="s">
        <v>492</v>
      </c>
      <c r="Y8" s="20" t="s">
        <v>493</v>
      </c>
      <c r="Z8" s="29" t="s">
        <v>494</v>
      </c>
      <c r="AA8" s="29" t="s">
        <v>642</v>
      </c>
      <c r="AB8" s="34" t="s">
        <v>495</v>
      </c>
      <c r="AC8" s="29" t="s">
        <v>643</v>
      </c>
      <c r="AD8" s="46">
        <v>-33</v>
      </c>
      <c r="AE8" s="29" t="s">
        <v>495</v>
      </c>
      <c r="AF8" s="29" t="s">
        <v>643</v>
      </c>
      <c r="AG8" s="46">
        <v>-33</v>
      </c>
    </row>
    <row r="11" spans="1:33" x14ac:dyDescent="0.25">
      <c r="S11" s="3"/>
    </row>
  </sheetData>
  <hyperlinks>
    <hyperlink ref="F2" r:id="rId1" display="Newtglobal@123" xr:uid="{00000000-0004-0000-0C00-000000000000}"/>
    <hyperlink ref="F5" r:id="rId2" display="Newtglobal@123" xr:uid="{00000000-0004-0000-0C00-000001000000}"/>
    <hyperlink ref="F3" r:id="rId3" display="Newtglobal@123" xr:uid="{00000000-0004-0000-0C00-000002000000}"/>
    <hyperlink ref="F7" r:id="rId4" display="Newtglobal@123" xr:uid="{00000000-0004-0000-0C00-000003000000}"/>
    <hyperlink ref="F8" r:id="rId5" display="Newtglobal@123" xr:uid="{00000000-0004-0000-0C00-000004000000}"/>
    <hyperlink ref="F6" r:id="rId6" display="Newtglobal@123" xr:uid="{00000000-0004-0000-0C00-000005000000}"/>
    <hyperlink ref="F4" r:id="rId7" display="Newtglobal@123" xr:uid="{00000000-0004-0000-0C00-000006000000}"/>
    <hyperlink ref="E2:E8" r:id="rId8" display="sonali.das@tatacommunications.com" xr:uid="{00000000-0004-0000-0C00-000007000000}"/>
  </hyperlinks>
  <pageMargins left="0.7" right="0.7" top="0.75" bottom="0.75" header="0.3" footer="0.3"/>
  <pageSetup paperSize="9" orientation="portrait" r:id="rId9"/>
  <ignoredErrors>
    <ignoredError sqref="X8 AE8:AF8 AA8:AC8 AB7 AD7:AE7 AG7" numberStoredAsText="1"/>
  </ignoredError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5"/>
  <dimension ref="A1:AE8"/>
  <sheetViews>
    <sheetView topLeftCell="F1" workbookViewId="0">
      <selection activeCell="G1" sqref="G1:G1048576"/>
    </sheetView>
  </sheetViews>
  <sheetFormatPr defaultRowHeight="15" x14ac:dyDescent="0.25"/>
  <cols>
    <col min="1" max="1" width="14.5703125" bestFit="1" customWidth="1" collapsed="1"/>
    <col min="2" max="2" width="11.7109375" bestFit="1" customWidth="1" collapsed="1"/>
    <col min="3" max="3" width="71.85546875" bestFit="1" customWidth="1" collapsed="1"/>
    <col min="4" max="4" width="42.7109375" bestFit="1" customWidth="1" collapsed="1"/>
    <col min="5" max="5" width="34" bestFit="1" customWidth="1" collapsed="1"/>
    <col min="6" max="6" width="11.42578125" bestFit="1" customWidth="1" collapsed="1"/>
    <col min="7" max="7" width="19.85546875" bestFit="1" customWidth="1" collapsed="1"/>
    <col min="8" max="8" width="13.140625" bestFit="1" customWidth="1" collapsed="1"/>
    <col min="9" max="9" width="13.5703125" customWidth="1" collapsed="1"/>
    <col min="10" max="10" width="16" bestFit="1" customWidth="1" collapsed="1"/>
    <col min="11" max="11" width="11" bestFit="1" customWidth="1" collapsed="1"/>
    <col min="12" max="12" width="42.42578125" bestFit="1" customWidth="1" collapsed="1"/>
    <col min="13" max="13" width="15.140625" bestFit="1" customWidth="1" collapsed="1"/>
    <col min="14" max="14" width="10.42578125" bestFit="1" customWidth="1" collapsed="1"/>
    <col min="15" max="15" width="13.85546875" bestFit="1" customWidth="1" collapsed="1"/>
    <col min="16" max="16" width="11.5703125" bestFit="1" customWidth="1" collapsed="1"/>
    <col min="17" max="18" width="10.42578125" bestFit="1" customWidth="1" collapsed="1"/>
    <col min="19" max="19" width="18.28515625" bestFit="1" customWidth="1" collapsed="1"/>
    <col min="20" max="20" width="17" bestFit="1" customWidth="1" collapsed="1"/>
    <col min="21" max="21" width="15.42578125" bestFit="1" customWidth="1" collapsed="1"/>
    <col min="22" max="22" width="16.140625" bestFit="1" customWidth="1" collapsed="1"/>
    <col min="23" max="23" width="19" bestFit="1" customWidth="1" collapsed="1"/>
    <col min="24" max="24" width="12.5703125" bestFit="1" customWidth="1" collapsed="1"/>
    <col min="25" max="25" width="12.85546875" bestFit="1" customWidth="1" collapsed="1"/>
    <col min="26" max="26" width="20.7109375" bestFit="1" customWidth="1" collapsed="1"/>
    <col min="27" max="27" width="12.85546875" bestFit="1" customWidth="1" collapsed="1"/>
    <col min="28" max="28" width="15.5703125" bestFit="1" customWidth="1" collapsed="1"/>
    <col min="29" max="29" width="16.7109375" bestFit="1" customWidth="1" collapsed="1"/>
    <col min="30" max="30" width="8" bestFit="1" customWidth="1" collapsed="1"/>
  </cols>
  <sheetData>
    <row r="1" spans="1:31" x14ac:dyDescent="0.25">
      <c r="A1" s="3" t="s">
        <v>36</v>
      </c>
      <c r="B1" s="3" t="s">
        <v>6</v>
      </c>
      <c r="C1" s="3" t="s">
        <v>283</v>
      </c>
      <c r="D1" s="3" t="s">
        <v>3</v>
      </c>
      <c r="E1" s="3" t="s">
        <v>0</v>
      </c>
      <c r="F1" s="3" t="s">
        <v>1</v>
      </c>
      <c r="G1" s="3" t="s">
        <v>12</v>
      </c>
      <c r="H1" s="3" t="s">
        <v>4</v>
      </c>
      <c r="I1" s="3" t="s">
        <v>5</v>
      </c>
      <c r="J1" s="3" t="s">
        <v>341</v>
      </c>
      <c r="K1" s="3" t="s">
        <v>272</v>
      </c>
      <c r="L1" s="3" t="s">
        <v>274</v>
      </c>
      <c r="M1" s="3" t="s">
        <v>342</v>
      </c>
      <c r="N1" s="3" t="s">
        <v>273</v>
      </c>
      <c r="O1" s="3" t="s">
        <v>276</v>
      </c>
      <c r="P1" s="3" t="s">
        <v>258</v>
      </c>
      <c r="Q1" s="3" t="s">
        <v>343</v>
      </c>
      <c r="R1" s="3" t="s">
        <v>344</v>
      </c>
      <c r="S1" s="3" t="s">
        <v>345</v>
      </c>
      <c r="T1" s="3" t="s">
        <v>346</v>
      </c>
      <c r="U1" s="3" t="s">
        <v>347</v>
      </c>
      <c r="V1" s="23" t="s">
        <v>348</v>
      </c>
      <c r="W1" s="3" t="s">
        <v>349</v>
      </c>
      <c r="X1" s="3" t="s">
        <v>350</v>
      </c>
      <c r="Y1" s="3" t="s">
        <v>351</v>
      </c>
      <c r="Z1" s="27" t="s">
        <v>352</v>
      </c>
      <c r="AA1" s="27" t="s">
        <v>353</v>
      </c>
      <c r="AB1" s="13" t="s">
        <v>354</v>
      </c>
      <c r="AC1" s="27" t="s">
        <v>355</v>
      </c>
      <c r="AD1" s="3" t="s">
        <v>356</v>
      </c>
      <c r="AE1" s="3" t="s">
        <v>357</v>
      </c>
    </row>
    <row r="2" spans="1:31" x14ac:dyDescent="0.25">
      <c r="A2" t="s">
        <v>37</v>
      </c>
      <c r="B2" t="s">
        <v>2</v>
      </c>
      <c r="C2" t="s">
        <v>358</v>
      </c>
      <c r="D2" s="1" t="s">
        <v>639</v>
      </c>
      <c r="E2" s="1" t="s">
        <v>319</v>
      </c>
      <c r="F2" s="2" t="s">
        <v>9</v>
      </c>
      <c r="G2" s="2" t="s">
        <v>359</v>
      </c>
      <c r="H2" t="s">
        <v>122</v>
      </c>
      <c r="J2" t="s">
        <v>360</v>
      </c>
      <c r="K2" t="s">
        <v>32</v>
      </c>
      <c r="L2" t="s">
        <v>26</v>
      </c>
      <c r="M2" t="s">
        <v>28</v>
      </c>
      <c r="N2" t="s">
        <v>28</v>
      </c>
      <c r="O2" t="s">
        <v>28</v>
      </c>
      <c r="V2" s="32"/>
      <c r="W2" s="32"/>
      <c r="Z2" s="28"/>
      <c r="AA2" s="28"/>
      <c r="AB2" s="14"/>
      <c r="AC2" s="28"/>
    </row>
    <row r="3" spans="1:31" x14ac:dyDescent="0.25">
      <c r="A3" t="s">
        <v>38</v>
      </c>
      <c r="B3" t="s">
        <v>7</v>
      </c>
      <c r="C3" t="s">
        <v>361</v>
      </c>
      <c r="D3" s="1" t="s">
        <v>639</v>
      </c>
      <c r="E3" s="1" t="s">
        <v>319</v>
      </c>
      <c r="F3" s="2" t="s">
        <v>9</v>
      </c>
      <c r="G3" s="2" t="s">
        <v>359</v>
      </c>
      <c r="H3" t="s">
        <v>122</v>
      </c>
      <c r="J3" t="s">
        <v>360</v>
      </c>
      <c r="K3" t="s">
        <v>153</v>
      </c>
      <c r="L3" t="s">
        <v>26</v>
      </c>
      <c r="M3" t="s">
        <v>28</v>
      </c>
      <c r="N3" t="s">
        <v>28</v>
      </c>
      <c r="V3" s="32"/>
      <c r="W3" s="32"/>
      <c r="Z3" s="28"/>
      <c r="AA3" s="28"/>
      <c r="AB3" s="14"/>
      <c r="AC3" s="28"/>
    </row>
    <row r="4" spans="1:31" x14ac:dyDescent="0.25">
      <c r="A4" t="s">
        <v>39</v>
      </c>
      <c r="B4" t="s">
        <v>7</v>
      </c>
      <c r="C4" t="s">
        <v>362</v>
      </c>
      <c r="D4" s="1" t="s">
        <v>639</v>
      </c>
      <c r="E4" s="1" t="s">
        <v>319</v>
      </c>
      <c r="F4" s="2" t="s">
        <v>9</v>
      </c>
      <c r="G4" s="2" t="s">
        <v>359</v>
      </c>
      <c r="H4" t="s">
        <v>122</v>
      </c>
      <c r="I4" t="s">
        <v>638</v>
      </c>
      <c r="J4" t="s">
        <v>360</v>
      </c>
      <c r="K4" t="s">
        <v>152</v>
      </c>
      <c r="L4" t="s">
        <v>26</v>
      </c>
      <c r="M4" t="s">
        <v>28</v>
      </c>
      <c r="N4" t="s">
        <v>28</v>
      </c>
      <c r="O4" t="s">
        <v>28</v>
      </c>
      <c r="V4" s="32"/>
      <c r="W4" s="32"/>
      <c r="Z4" s="28"/>
      <c r="AA4" s="28"/>
      <c r="AB4" s="14"/>
      <c r="AC4" s="28"/>
    </row>
    <row r="5" spans="1:31" x14ac:dyDescent="0.25">
      <c r="A5" t="s">
        <v>93</v>
      </c>
      <c r="B5" t="s">
        <v>8</v>
      </c>
      <c r="C5" t="s">
        <v>363</v>
      </c>
      <c r="D5" s="1" t="s">
        <v>639</v>
      </c>
      <c r="E5" s="1" t="s">
        <v>319</v>
      </c>
      <c r="F5" s="2" t="s">
        <v>9</v>
      </c>
      <c r="G5" s="2" t="s">
        <v>359</v>
      </c>
      <c r="H5" t="s">
        <v>244</v>
      </c>
      <c r="I5" t="s">
        <v>641</v>
      </c>
      <c r="J5" t="s">
        <v>360</v>
      </c>
      <c r="K5" t="s">
        <v>153</v>
      </c>
      <c r="L5" t="s">
        <v>285</v>
      </c>
      <c r="M5" t="s">
        <v>28</v>
      </c>
      <c r="N5" t="s">
        <v>28</v>
      </c>
      <c r="O5" t="s">
        <v>28</v>
      </c>
      <c r="Q5" s="22" t="s">
        <v>365</v>
      </c>
      <c r="R5" s="22" t="s">
        <v>366</v>
      </c>
      <c r="S5" s="22"/>
      <c r="V5" s="32"/>
      <c r="W5" s="32"/>
      <c r="Z5" s="28"/>
      <c r="AA5" s="28"/>
      <c r="AB5" s="14"/>
      <c r="AC5" s="28"/>
    </row>
    <row r="6" spans="1:31" x14ac:dyDescent="0.25">
      <c r="A6" t="s">
        <v>101</v>
      </c>
      <c r="B6" t="s">
        <v>8</v>
      </c>
      <c r="C6" t="s">
        <v>367</v>
      </c>
      <c r="D6" s="1" t="s">
        <v>639</v>
      </c>
      <c r="E6" s="1" t="s">
        <v>319</v>
      </c>
      <c r="F6" s="2" t="s">
        <v>9</v>
      </c>
      <c r="G6" s="2" t="s">
        <v>359</v>
      </c>
      <c r="H6" t="s">
        <v>244</v>
      </c>
      <c r="I6" t="s">
        <v>641</v>
      </c>
      <c r="J6" t="s">
        <v>360</v>
      </c>
      <c r="K6" t="s">
        <v>32</v>
      </c>
      <c r="L6" s="4" t="s">
        <v>285</v>
      </c>
      <c r="M6" t="s">
        <v>28</v>
      </c>
      <c r="N6" t="s">
        <v>28</v>
      </c>
      <c r="O6" t="s">
        <v>28</v>
      </c>
      <c r="Q6" s="22" t="s">
        <v>365</v>
      </c>
      <c r="R6" s="22" t="s">
        <v>366</v>
      </c>
      <c r="Z6" s="28"/>
      <c r="AA6" s="28"/>
      <c r="AB6" s="14"/>
      <c r="AC6" s="28"/>
    </row>
    <row r="7" spans="1:31" x14ac:dyDescent="0.25">
      <c r="A7" t="s">
        <v>104</v>
      </c>
      <c r="B7" t="s">
        <v>94</v>
      </c>
      <c r="C7" t="s">
        <v>442</v>
      </c>
      <c r="D7" s="1" t="s">
        <v>639</v>
      </c>
      <c r="E7" s="1" t="s">
        <v>319</v>
      </c>
      <c r="F7" s="2" t="s">
        <v>9</v>
      </c>
      <c r="G7" s="2" t="s">
        <v>359</v>
      </c>
      <c r="H7" t="s">
        <v>244</v>
      </c>
      <c r="I7" t="s">
        <v>441</v>
      </c>
      <c r="J7" t="s">
        <v>360</v>
      </c>
      <c r="K7" t="s">
        <v>153</v>
      </c>
      <c r="L7" t="s">
        <v>285</v>
      </c>
      <c r="M7" t="s">
        <v>28</v>
      </c>
      <c r="N7" t="s">
        <v>28</v>
      </c>
      <c r="O7" t="s">
        <v>28</v>
      </c>
      <c r="Q7" s="22" t="s">
        <v>636</v>
      </c>
      <c r="R7" s="22" t="s">
        <v>637</v>
      </c>
      <c r="S7" t="s">
        <v>364</v>
      </c>
      <c r="T7" s="50" t="s">
        <v>308</v>
      </c>
      <c r="U7" s="26" t="s">
        <v>368</v>
      </c>
      <c r="V7" s="26" t="s">
        <v>252</v>
      </c>
      <c r="W7" s="32"/>
      <c r="Z7" s="33" t="s">
        <v>308</v>
      </c>
      <c r="AA7" s="34" t="s">
        <v>308</v>
      </c>
      <c r="AB7" s="35" t="s">
        <v>369</v>
      </c>
      <c r="AC7" s="29" t="s">
        <v>370</v>
      </c>
      <c r="AD7" s="29">
        <v>51310</v>
      </c>
      <c r="AE7" s="29" t="s">
        <v>370</v>
      </c>
    </row>
    <row r="8" spans="1:31" x14ac:dyDescent="0.25">
      <c r="A8" t="s">
        <v>126</v>
      </c>
      <c r="B8" t="s">
        <v>102</v>
      </c>
      <c r="C8" t="s">
        <v>443</v>
      </c>
      <c r="D8" s="1" t="s">
        <v>639</v>
      </c>
      <c r="E8" s="1" t="s">
        <v>319</v>
      </c>
      <c r="F8" s="2" t="s">
        <v>9</v>
      </c>
      <c r="G8" s="2" t="s">
        <v>359</v>
      </c>
      <c r="H8" t="s">
        <v>244</v>
      </c>
      <c r="I8" t="s">
        <v>640</v>
      </c>
      <c r="J8" t="s">
        <v>360</v>
      </c>
      <c r="K8" t="s">
        <v>32</v>
      </c>
      <c r="L8" s="4" t="s">
        <v>285</v>
      </c>
      <c r="M8" t="s">
        <v>28</v>
      </c>
      <c r="N8" t="s">
        <v>28</v>
      </c>
      <c r="O8" t="s">
        <v>28</v>
      </c>
      <c r="Q8" s="22" t="s">
        <v>636</v>
      </c>
      <c r="R8" s="22" t="s">
        <v>637</v>
      </c>
      <c r="S8" s="4" t="s">
        <v>371</v>
      </c>
      <c r="T8" s="50" t="s">
        <v>308</v>
      </c>
      <c r="U8" s="4" t="s">
        <v>372</v>
      </c>
      <c r="V8" s="4" t="s">
        <v>373</v>
      </c>
      <c r="W8" s="4" t="s">
        <v>374</v>
      </c>
      <c r="X8" s="20" t="s">
        <v>375</v>
      </c>
      <c r="Y8" s="20" t="s">
        <v>376</v>
      </c>
      <c r="Z8" s="29" t="s">
        <v>308</v>
      </c>
      <c r="AA8" s="29" t="s">
        <v>308</v>
      </c>
      <c r="AB8" s="34" t="s">
        <v>377</v>
      </c>
      <c r="AC8" s="29" t="s">
        <v>370</v>
      </c>
      <c r="AD8" s="29">
        <v>28374</v>
      </c>
      <c r="AE8" s="29" t="s">
        <v>370</v>
      </c>
    </row>
  </sheetData>
  <hyperlinks>
    <hyperlink ref="F2" r:id="rId1" display="Newtglobal@123" xr:uid="{00000000-0004-0000-0D00-000000000000}"/>
    <hyperlink ref="F5" r:id="rId2" display="Newtglobal@123" xr:uid="{00000000-0004-0000-0D00-000001000000}"/>
    <hyperlink ref="F3" r:id="rId3" display="Newtglobal@123" xr:uid="{00000000-0004-0000-0D00-000002000000}"/>
    <hyperlink ref="F7" r:id="rId4" display="Newtglobal@123" xr:uid="{00000000-0004-0000-0D00-000003000000}"/>
    <hyperlink ref="F8" r:id="rId5" display="Newtglobal@123" xr:uid="{00000000-0004-0000-0D00-000004000000}"/>
    <hyperlink ref="F6" r:id="rId6" display="Newtglobal@123" xr:uid="{00000000-0004-0000-0D00-000005000000}"/>
    <hyperlink ref="F4" r:id="rId7" display="Newtglobal@123" xr:uid="{00000000-0004-0000-0D00-000006000000}"/>
    <hyperlink ref="E2:E8" r:id="rId8" display="sonali.das@tatacommunications.com" xr:uid="{00000000-0004-0000-0D00-000007000000}"/>
    <hyperlink ref="D2" r:id="rId9" xr:uid="{00000000-0004-0000-0D00-000008000000}"/>
    <hyperlink ref="D3" r:id="rId10" xr:uid="{00000000-0004-0000-0D00-000009000000}"/>
    <hyperlink ref="D4" r:id="rId11" xr:uid="{00000000-0004-0000-0D00-00000A000000}"/>
    <hyperlink ref="D5" r:id="rId12" xr:uid="{00000000-0004-0000-0D00-00000B000000}"/>
    <hyperlink ref="D6" r:id="rId13" xr:uid="{00000000-0004-0000-0D00-00000C000000}"/>
    <hyperlink ref="D7" r:id="rId14" xr:uid="{00000000-0004-0000-0D00-00000D000000}"/>
    <hyperlink ref="D8" r:id="rId15" xr:uid="{00000000-0004-0000-0D00-00000E000000}"/>
  </hyperlinks>
  <pageMargins left="0.7" right="0.7" top="0.75" bottom="0.75" header="0.3" footer="0.3"/>
  <pageSetup paperSize="9" orientation="portrait" r:id="rId16"/>
  <ignoredErrors>
    <ignoredError sqref="AB7:AC8 AE7:AE8 X8:Y8" numberStoredAsText="1"/>
  </ignoredError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H7"/>
  <sheetViews>
    <sheetView workbookViewId="0">
      <selection activeCell="F21" sqref="F21"/>
    </sheetView>
  </sheetViews>
  <sheetFormatPr defaultRowHeight="15" x14ac:dyDescent="0.25"/>
  <cols>
    <col min="1" max="1" width="14.5703125" bestFit="1" customWidth="1"/>
    <col min="2" max="2" width="11.7109375" bestFit="1" customWidth="1"/>
    <col min="3" max="3" width="34.5703125" bestFit="1" customWidth="1"/>
    <col min="4" max="4" width="42.7109375" bestFit="1" customWidth="1"/>
    <col min="5" max="5" width="34.85546875" bestFit="1" customWidth="1"/>
    <col min="6" max="6" width="11.42578125" bestFit="1" customWidth="1"/>
    <col min="7" max="7" width="26" bestFit="1" customWidth="1"/>
    <col min="8" max="8" width="13.140625" bestFit="1" customWidth="1"/>
    <col min="9" max="9" width="137.85546875" bestFit="1" customWidth="1"/>
    <col min="10" max="10" width="16.28515625" bestFit="1" customWidth="1"/>
    <col min="11" max="11" width="17.28515625" bestFit="1" customWidth="1"/>
  </cols>
  <sheetData>
    <row r="1" spans="1:34" x14ac:dyDescent="0.25">
      <c r="A1" s="3" t="s">
        <v>36</v>
      </c>
      <c r="B1" s="3" t="s">
        <v>6</v>
      </c>
      <c r="C1" s="3" t="s">
        <v>283</v>
      </c>
      <c r="D1" s="3" t="s">
        <v>3</v>
      </c>
      <c r="E1" s="3" t="s">
        <v>0</v>
      </c>
      <c r="F1" s="3" t="s">
        <v>1</v>
      </c>
      <c r="G1" s="3" t="s">
        <v>12</v>
      </c>
      <c r="H1" s="3" t="s">
        <v>4</v>
      </c>
      <c r="I1" s="3" t="s">
        <v>5</v>
      </c>
      <c r="J1" s="23" t="s">
        <v>256</v>
      </c>
      <c r="K1" s="23" t="s">
        <v>225</v>
      </c>
      <c r="L1" s="23" t="s">
        <v>257</v>
      </c>
      <c r="M1" s="23" t="s">
        <v>258</v>
      </c>
      <c r="N1" s="23" t="s">
        <v>517</v>
      </c>
      <c r="O1" s="23" t="s">
        <v>579</v>
      </c>
      <c r="P1" s="23" t="s">
        <v>212</v>
      </c>
      <c r="Q1" s="23" t="s">
        <v>581</v>
      </c>
      <c r="R1" s="23" t="s">
        <v>582</v>
      </c>
      <c r="S1" s="23" t="s">
        <v>261</v>
      </c>
      <c r="T1" s="23" t="s">
        <v>262</v>
      </c>
      <c r="U1" s="23" t="s">
        <v>263</v>
      </c>
      <c r="V1" s="23" t="s">
        <v>264</v>
      </c>
      <c r="W1" s="23" t="s">
        <v>265</v>
      </c>
      <c r="X1" s="23" t="s">
        <v>266</v>
      </c>
      <c r="Y1" s="24" t="s">
        <v>267</v>
      </c>
      <c r="Z1" s="10" t="s">
        <v>301</v>
      </c>
      <c r="AA1" s="38" t="s">
        <v>302</v>
      </c>
      <c r="AB1" s="38" t="s">
        <v>303</v>
      </c>
      <c r="AC1" s="38" t="s">
        <v>304</v>
      </c>
      <c r="AD1" s="38" t="s">
        <v>305</v>
      </c>
      <c r="AE1" s="38" t="s">
        <v>306</v>
      </c>
      <c r="AF1" s="38" t="s">
        <v>309</v>
      </c>
      <c r="AG1" s="38" t="s">
        <v>310</v>
      </c>
      <c r="AH1" s="10" t="s">
        <v>177</v>
      </c>
    </row>
    <row r="2" spans="1:34" ht="15.75" x14ac:dyDescent="0.25">
      <c r="A2" t="s">
        <v>37</v>
      </c>
      <c r="B2" t="s">
        <v>2</v>
      </c>
      <c r="C2" t="s">
        <v>290</v>
      </c>
      <c r="D2" s="1" t="s">
        <v>145</v>
      </c>
      <c r="E2" s="1" t="s">
        <v>319</v>
      </c>
      <c r="F2" s="2" t="s">
        <v>9</v>
      </c>
      <c r="G2" s="2" t="s">
        <v>268</v>
      </c>
      <c r="H2" t="s">
        <v>122</v>
      </c>
      <c r="J2" s="5" t="s">
        <v>32</v>
      </c>
      <c r="K2" s="4" t="s">
        <v>271</v>
      </c>
      <c r="L2" s="4"/>
    </row>
    <row r="3" spans="1:34" ht="15.75" x14ac:dyDescent="0.25">
      <c r="A3" t="s">
        <v>38</v>
      </c>
      <c r="B3" t="s">
        <v>7</v>
      </c>
      <c r="C3" t="s">
        <v>580</v>
      </c>
      <c r="D3" s="1" t="s">
        <v>145</v>
      </c>
      <c r="E3" s="1" t="s">
        <v>319</v>
      </c>
      <c r="F3" s="2" t="s">
        <v>9</v>
      </c>
      <c r="G3" s="2" t="s">
        <v>268</v>
      </c>
      <c r="H3" t="s">
        <v>122</v>
      </c>
      <c r="I3" t="s">
        <v>563</v>
      </c>
      <c r="J3" s="5" t="s">
        <v>32</v>
      </c>
      <c r="K3" s="4" t="s">
        <v>271</v>
      </c>
      <c r="L3" s="4"/>
      <c r="N3" s="26"/>
      <c r="O3" s="26"/>
      <c r="Q3" s="30" t="s">
        <v>560</v>
      </c>
      <c r="R3" s="30" t="s">
        <v>583</v>
      </c>
      <c r="Z3" s="26" t="s">
        <v>149</v>
      </c>
      <c r="AA3" s="30" t="s">
        <v>560</v>
      </c>
      <c r="AB3" s="31" t="s">
        <v>561</v>
      </c>
      <c r="AC3" s="26" t="s">
        <v>308</v>
      </c>
      <c r="AD3" s="26" t="s">
        <v>308</v>
      </c>
      <c r="AE3" s="29" t="s">
        <v>562</v>
      </c>
      <c r="AF3" s="30" t="s">
        <v>564</v>
      </c>
      <c r="AG3" s="30" t="s">
        <v>568</v>
      </c>
    </row>
    <row r="4" spans="1:34" ht="15.75" x14ac:dyDescent="0.25">
      <c r="A4" t="s">
        <v>39</v>
      </c>
      <c r="B4" t="s">
        <v>8</v>
      </c>
      <c r="C4" t="s">
        <v>584</v>
      </c>
      <c r="D4" s="1" t="s">
        <v>145</v>
      </c>
      <c r="E4" s="1" t="s">
        <v>319</v>
      </c>
      <c r="F4" s="2" t="s">
        <v>9</v>
      </c>
      <c r="G4" s="2" t="s">
        <v>268</v>
      </c>
      <c r="H4" t="s">
        <v>122</v>
      </c>
      <c r="I4" t="s">
        <v>563</v>
      </c>
      <c r="J4" s="5" t="s">
        <v>32</v>
      </c>
      <c r="K4" s="4"/>
      <c r="L4" s="4"/>
      <c r="N4" s="26"/>
      <c r="O4" s="26"/>
      <c r="P4" s="26"/>
      <c r="Z4" s="26" t="s">
        <v>187</v>
      </c>
      <c r="AA4" s="26" t="s">
        <v>308</v>
      </c>
      <c r="AB4" s="26" t="s">
        <v>308</v>
      </c>
      <c r="AC4" s="26" t="s">
        <v>308</v>
      </c>
      <c r="AD4" s="26" t="s">
        <v>308</v>
      </c>
      <c r="AE4" s="30" t="s">
        <v>566</v>
      </c>
      <c r="AF4" s="30" t="s">
        <v>311</v>
      </c>
      <c r="AG4" s="30" t="s">
        <v>568</v>
      </c>
      <c r="AH4" s="39"/>
    </row>
    <row r="5" spans="1:34" ht="15.75" x14ac:dyDescent="0.25">
      <c r="A5" t="s">
        <v>93</v>
      </c>
      <c r="B5" t="s">
        <v>94</v>
      </c>
      <c r="C5" t="s">
        <v>585</v>
      </c>
      <c r="D5" s="1" t="s">
        <v>145</v>
      </c>
      <c r="E5" s="1" t="s">
        <v>319</v>
      </c>
      <c r="F5" s="2" t="s">
        <v>9</v>
      </c>
      <c r="G5" s="2" t="s">
        <v>268</v>
      </c>
      <c r="H5" t="s">
        <v>244</v>
      </c>
      <c r="J5" s="5" t="s">
        <v>32</v>
      </c>
      <c r="K5" s="4" t="s">
        <v>271</v>
      </c>
      <c r="Q5" s="30" t="s">
        <v>560</v>
      </c>
      <c r="R5" s="30" t="s">
        <v>583</v>
      </c>
    </row>
    <row r="6" spans="1:34" ht="15.75" x14ac:dyDescent="0.25">
      <c r="A6" t="s">
        <v>101</v>
      </c>
      <c r="B6" t="s">
        <v>94</v>
      </c>
      <c r="C6" t="s">
        <v>445</v>
      </c>
      <c r="D6" s="1" t="s">
        <v>145</v>
      </c>
      <c r="E6" s="1" t="s">
        <v>319</v>
      </c>
      <c r="F6" s="2" t="s">
        <v>9</v>
      </c>
      <c r="G6" s="2" t="s">
        <v>268</v>
      </c>
      <c r="H6" t="s">
        <v>122</v>
      </c>
      <c r="I6" t="s">
        <v>446</v>
      </c>
      <c r="J6" s="5" t="s">
        <v>32</v>
      </c>
      <c r="K6" s="4" t="s">
        <v>209</v>
      </c>
      <c r="L6" s="4" t="s">
        <v>567</v>
      </c>
      <c r="M6" s="25" t="s">
        <v>31</v>
      </c>
      <c r="N6" s="26"/>
      <c r="O6" s="26" t="s">
        <v>220</v>
      </c>
      <c r="Z6" s="26" t="s">
        <v>131</v>
      </c>
      <c r="AA6" s="30" t="s">
        <v>311</v>
      </c>
      <c r="AB6" s="31" t="s">
        <v>312</v>
      </c>
      <c r="AC6" s="26" t="s">
        <v>308</v>
      </c>
      <c r="AD6" s="26" t="s">
        <v>308</v>
      </c>
      <c r="AE6" s="29" t="s">
        <v>313</v>
      </c>
      <c r="AF6" s="30" t="s">
        <v>314</v>
      </c>
      <c r="AG6" s="30" t="s">
        <v>565</v>
      </c>
    </row>
    <row r="7" spans="1:34" ht="15.75" x14ac:dyDescent="0.25">
      <c r="A7" t="s">
        <v>104</v>
      </c>
      <c r="B7" t="s">
        <v>102</v>
      </c>
      <c r="C7" t="s">
        <v>444</v>
      </c>
      <c r="D7" s="1" t="s">
        <v>145</v>
      </c>
      <c r="E7" s="1" t="s">
        <v>319</v>
      </c>
      <c r="F7" s="2" t="s">
        <v>9</v>
      </c>
      <c r="G7" s="2" t="s">
        <v>268</v>
      </c>
      <c r="H7" t="s">
        <v>122</v>
      </c>
      <c r="J7" s="5" t="s">
        <v>32</v>
      </c>
      <c r="K7" s="4" t="s">
        <v>209</v>
      </c>
      <c r="L7" s="4" t="s">
        <v>567</v>
      </c>
      <c r="M7" s="25" t="s">
        <v>31</v>
      </c>
      <c r="N7" s="26" t="s">
        <v>219</v>
      </c>
      <c r="O7" s="26" t="s">
        <v>220</v>
      </c>
      <c r="AE7" s="29" t="s">
        <v>313</v>
      </c>
      <c r="AF7" s="30"/>
      <c r="AG7" s="30"/>
      <c r="AH7" t="s">
        <v>184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I8"/>
  <sheetViews>
    <sheetView topLeftCell="E1" workbookViewId="0">
      <selection activeCell="K7" sqref="K7"/>
    </sheetView>
  </sheetViews>
  <sheetFormatPr defaultRowHeight="15" x14ac:dyDescent="0.25"/>
  <cols>
    <col min="4" max="4" width="42.7109375" bestFit="1" customWidth="1"/>
    <col min="5" max="5" width="34.85546875" bestFit="1" customWidth="1"/>
    <col min="7" max="7" width="26" bestFit="1" customWidth="1"/>
    <col min="15" max="15" width="16.140625" bestFit="1" customWidth="1"/>
    <col min="22" max="22" width="16.85546875" bestFit="1" customWidth="1"/>
    <col min="24" max="24" width="10.42578125" bestFit="1" customWidth="1"/>
    <col min="32" max="32" width="17.85546875" bestFit="1" customWidth="1"/>
    <col min="33" max="33" width="25.7109375" bestFit="1" customWidth="1"/>
    <col min="34" max="34" width="21.140625" bestFit="1" customWidth="1"/>
  </cols>
  <sheetData>
    <row r="1" spans="1:35" x14ac:dyDescent="0.25">
      <c r="A1" s="3" t="s">
        <v>36</v>
      </c>
      <c r="B1" s="3" t="s">
        <v>6</v>
      </c>
      <c r="C1" s="3" t="s">
        <v>283</v>
      </c>
      <c r="D1" s="3" t="s">
        <v>3</v>
      </c>
      <c r="E1" s="3" t="s">
        <v>0</v>
      </c>
      <c r="F1" s="3" t="s">
        <v>1</v>
      </c>
      <c r="G1" s="3" t="s">
        <v>12</v>
      </c>
      <c r="H1" s="3" t="s">
        <v>4</v>
      </c>
      <c r="I1" s="3" t="s">
        <v>5</v>
      </c>
      <c r="J1" s="23" t="s">
        <v>256</v>
      </c>
      <c r="K1" s="23" t="s">
        <v>225</v>
      </c>
      <c r="L1" s="23" t="s">
        <v>257</v>
      </c>
      <c r="M1" s="23" t="s">
        <v>258</v>
      </c>
      <c r="N1" s="23" t="s">
        <v>164</v>
      </c>
      <c r="O1" s="23" t="s">
        <v>166</v>
      </c>
      <c r="P1" s="23" t="s">
        <v>259</v>
      </c>
      <c r="Q1" s="23" t="s">
        <v>260</v>
      </c>
      <c r="R1" s="23" t="s">
        <v>1171</v>
      </c>
      <c r="S1" s="23" t="s">
        <v>261</v>
      </c>
      <c r="T1" s="23" t="s">
        <v>262</v>
      </c>
      <c r="U1" s="23" t="s">
        <v>263</v>
      </c>
      <c r="V1" s="23" t="s">
        <v>264</v>
      </c>
      <c r="W1" s="23" t="s">
        <v>265</v>
      </c>
      <c r="X1" s="23" t="s">
        <v>266</v>
      </c>
      <c r="Y1" s="24" t="s">
        <v>267</v>
      </c>
      <c r="Z1" s="10" t="s">
        <v>301</v>
      </c>
      <c r="AA1" s="38" t="s">
        <v>302</v>
      </c>
      <c r="AB1" s="38" t="s">
        <v>303</v>
      </c>
      <c r="AC1" s="38" t="s">
        <v>304</v>
      </c>
      <c r="AD1" s="38" t="s">
        <v>305</v>
      </c>
      <c r="AE1" s="38" t="s">
        <v>306</v>
      </c>
      <c r="AF1" s="38" t="s">
        <v>309</v>
      </c>
      <c r="AG1" s="38" t="s">
        <v>310</v>
      </c>
      <c r="AH1" s="10" t="s">
        <v>177</v>
      </c>
      <c r="AI1" s="3" t="s">
        <v>1172</v>
      </c>
    </row>
    <row r="2" spans="1:35" ht="16.5" thickBot="1" x14ac:dyDescent="0.3">
      <c r="A2" t="s">
        <v>37</v>
      </c>
      <c r="B2" t="s">
        <v>2</v>
      </c>
      <c r="C2" t="s">
        <v>1173</v>
      </c>
      <c r="D2" s="1" t="s">
        <v>145</v>
      </c>
      <c r="E2" s="1" t="s">
        <v>319</v>
      </c>
      <c r="F2" s="2" t="s">
        <v>9</v>
      </c>
      <c r="G2" s="2" t="s">
        <v>268</v>
      </c>
      <c r="H2" t="s">
        <v>122</v>
      </c>
      <c r="J2" s="5" t="s">
        <v>32</v>
      </c>
      <c r="K2" s="4" t="s">
        <v>26</v>
      </c>
      <c r="L2" s="4" t="s">
        <v>26</v>
      </c>
      <c r="M2" s="25"/>
      <c r="N2" s="25"/>
      <c r="O2" s="25"/>
      <c r="AA2" s="28"/>
      <c r="AB2" s="28"/>
      <c r="AC2" s="28"/>
      <c r="AD2" s="28"/>
      <c r="AE2" s="28"/>
      <c r="AF2" s="28"/>
      <c r="AG2" s="28"/>
    </row>
    <row r="3" spans="1:35" ht="15.75" x14ac:dyDescent="0.25">
      <c r="A3" t="s">
        <v>38</v>
      </c>
      <c r="B3" t="s">
        <v>7</v>
      </c>
      <c r="C3" t="s">
        <v>1174</v>
      </c>
      <c r="D3" s="1" t="s">
        <v>145</v>
      </c>
      <c r="E3" s="1" t="s">
        <v>319</v>
      </c>
      <c r="F3" s="2" t="s">
        <v>9</v>
      </c>
      <c r="G3" s="2" t="s">
        <v>268</v>
      </c>
      <c r="H3" t="s">
        <v>122</v>
      </c>
      <c r="I3" t="s">
        <v>563</v>
      </c>
      <c r="J3" s="5" t="s">
        <v>32</v>
      </c>
      <c r="K3" s="4" t="s">
        <v>1165</v>
      </c>
      <c r="L3" s="4" t="s">
        <v>1181</v>
      </c>
      <c r="M3" s="25" t="s">
        <v>31</v>
      </c>
      <c r="N3" s="26"/>
      <c r="O3" s="26"/>
      <c r="Q3" s="26" t="s">
        <v>220</v>
      </c>
      <c r="Z3" s="4" t="s">
        <v>822</v>
      </c>
      <c r="AA3" s="30" t="s">
        <v>308</v>
      </c>
      <c r="AB3" s="31" t="s">
        <v>308</v>
      </c>
      <c r="AC3" s="26">
        <v>0.1148</v>
      </c>
      <c r="AD3" s="114">
        <v>43370</v>
      </c>
      <c r="AE3" s="29" t="s">
        <v>1182</v>
      </c>
      <c r="AF3" s="30" t="s">
        <v>564</v>
      </c>
      <c r="AG3" s="30" t="s">
        <v>1183</v>
      </c>
    </row>
    <row r="4" spans="1:35" ht="15.75" x14ac:dyDescent="0.25">
      <c r="A4" t="s">
        <v>39</v>
      </c>
      <c r="B4" t="s">
        <v>7</v>
      </c>
      <c r="C4" t="s">
        <v>1175</v>
      </c>
      <c r="D4" s="1" t="s">
        <v>145</v>
      </c>
      <c r="E4" s="1" t="s">
        <v>319</v>
      </c>
      <c r="F4" s="2" t="s">
        <v>9</v>
      </c>
      <c r="G4" s="2" t="s">
        <v>268</v>
      </c>
      <c r="H4" t="s">
        <v>122</v>
      </c>
      <c r="I4" t="s">
        <v>563</v>
      </c>
      <c r="J4" s="5" t="s">
        <v>152</v>
      </c>
      <c r="K4" s="4" t="s">
        <v>1184</v>
      </c>
      <c r="L4" s="4" t="s">
        <v>1185</v>
      </c>
      <c r="M4" s="25" t="s">
        <v>289</v>
      </c>
      <c r="N4" s="26"/>
      <c r="O4" s="26"/>
      <c r="P4" s="26" t="s">
        <v>416</v>
      </c>
      <c r="Z4" s="4" t="s">
        <v>187</v>
      </c>
      <c r="AA4" s="26">
        <v>0.01</v>
      </c>
      <c r="AB4" s="114">
        <v>43007</v>
      </c>
      <c r="AC4" s="26" t="s">
        <v>308</v>
      </c>
      <c r="AD4" s="26" t="s">
        <v>308</v>
      </c>
      <c r="AE4" s="30" t="s">
        <v>560</v>
      </c>
      <c r="AF4" s="30" t="s">
        <v>311</v>
      </c>
      <c r="AG4" s="30" t="s">
        <v>1183</v>
      </c>
      <c r="AH4" s="39"/>
    </row>
    <row r="5" spans="1:35" ht="16.5" thickBot="1" x14ac:dyDescent="0.3">
      <c r="A5" t="s">
        <v>93</v>
      </c>
      <c r="B5" t="s">
        <v>8</v>
      </c>
      <c r="C5" t="s">
        <v>1176</v>
      </c>
      <c r="D5" s="1" t="s">
        <v>145</v>
      </c>
      <c r="E5" s="1" t="s">
        <v>319</v>
      </c>
      <c r="F5" s="2" t="s">
        <v>9</v>
      </c>
      <c r="G5" s="2" t="s">
        <v>268</v>
      </c>
      <c r="H5" t="s">
        <v>122</v>
      </c>
      <c r="J5" s="5" t="s">
        <v>32</v>
      </c>
      <c r="K5" s="4" t="s">
        <v>1165</v>
      </c>
      <c r="L5" s="25"/>
      <c r="M5" s="25"/>
      <c r="N5" s="25"/>
      <c r="O5" s="25"/>
      <c r="AA5" s="28"/>
      <c r="AB5" s="28"/>
      <c r="AC5" s="28"/>
      <c r="AD5" s="28"/>
      <c r="AE5" s="28"/>
      <c r="AF5" s="28"/>
      <c r="AG5" s="28"/>
    </row>
    <row r="6" spans="1:35" ht="15.75" x14ac:dyDescent="0.25">
      <c r="A6" t="s">
        <v>101</v>
      </c>
      <c r="B6" t="s">
        <v>94</v>
      </c>
      <c r="C6" t="s">
        <v>445</v>
      </c>
      <c r="D6" s="1" t="s">
        <v>145</v>
      </c>
      <c r="E6" s="1" t="s">
        <v>319</v>
      </c>
      <c r="F6" s="2" t="s">
        <v>9</v>
      </c>
      <c r="G6" s="2" t="s">
        <v>268</v>
      </c>
      <c r="H6" t="s">
        <v>122</v>
      </c>
      <c r="I6" t="s">
        <v>446</v>
      </c>
      <c r="J6" s="5" t="s">
        <v>32</v>
      </c>
      <c r="K6" s="4" t="s">
        <v>1186</v>
      </c>
      <c r="L6" s="4" t="s">
        <v>1187</v>
      </c>
      <c r="M6" s="25" t="s">
        <v>289</v>
      </c>
      <c r="N6" s="26"/>
      <c r="O6" s="4" t="s">
        <v>182</v>
      </c>
      <c r="Z6" s="4" t="s">
        <v>182</v>
      </c>
      <c r="AA6" s="30" t="s">
        <v>1188</v>
      </c>
      <c r="AB6" s="31" t="s">
        <v>1189</v>
      </c>
      <c r="AC6" s="26" t="s">
        <v>308</v>
      </c>
      <c r="AD6" s="26" t="s">
        <v>308</v>
      </c>
      <c r="AE6" s="29" t="s">
        <v>1190</v>
      </c>
      <c r="AF6" s="30" t="s">
        <v>314</v>
      </c>
      <c r="AG6" s="30" t="s">
        <v>1160</v>
      </c>
    </row>
    <row r="7" spans="1:35" ht="15.75" x14ac:dyDescent="0.25">
      <c r="A7" t="s">
        <v>104</v>
      </c>
      <c r="B7" t="s">
        <v>102</v>
      </c>
      <c r="C7" t="s">
        <v>444</v>
      </c>
      <c r="D7" s="1" t="s">
        <v>145</v>
      </c>
      <c r="E7" s="1" t="s">
        <v>319</v>
      </c>
      <c r="F7" s="2" t="s">
        <v>9</v>
      </c>
      <c r="G7" s="2" t="s">
        <v>268</v>
      </c>
      <c r="H7" t="s">
        <v>122</v>
      </c>
      <c r="J7" s="5" t="s">
        <v>32</v>
      </c>
      <c r="K7" s="4" t="s">
        <v>1186</v>
      </c>
      <c r="L7" s="4" t="s">
        <v>1187</v>
      </c>
      <c r="M7" s="25" t="s">
        <v>289</v>
      </c>
      <c r="N7" s="4" t="s">
        <v>284</v>
      </c>
      <c r="O7" s="4" t="s">
        <v>182</v>
      </c>
      <c r="AA7" s="28"/>
      <c r="AB7" s="28"/>
      <c r="AC7" s="28"/>
      <c r="AD7" s="28"/>
      <c r="AE7" s="29" t="s">
        <v>1190</v>
      </c>
      <c r="AF7" s="116">
        <v>6.0000000000000001E-3</v>
      </c>
      <c r="AG7" s="30"/>
      <c r="AH7" t="s">
        <v>184</v>
      </c>
    </row>
    <row r="8" spans="1:35" ht="15.75" x14ac:dyDescent="0.25">
      <c r="A8" t="s">
        <v>126</v>
      </c>
      <c r="B8" t="s">
        <v>105</v>
      </c>
      <c r="C8" t="s">
        <v>1177</v>
      </c>
      <c r="D8" s="1" t="s">
        <v>145</v>
      </c>
      <c r="E8" s="1" t="s">
        <v>319</v>
      </c>
      <c r="F8" s="2" t="s">
        <v>9</v>
      </c>
      <c r="G8" s="2" t="s">
        <v>268</v>
      </c>
      <c r="H8" t="s">
        <v>122</v>
      </c>
      <c r="I8" t="s">
        <v>1178</v>
      </c>
      <c r="J8" s="5" t="s">
        <v>32</v>
      </c>
      <c r="K8" s="4" t="s">
        <v>1186</v>
      </c>
      <c r="L8" s="4" t="s">
        <v>1187</v>
      </c>
      <c r="M8" s="25" t="s">
        <v>289</v>
      </c>
      <c r="N8" s="4" t="s">
        <v>284</v>
      </c>
      <c r="O8" s="4" t="s">
        <v>182</v>
      </c>
      <c r="P8" s="4" t="s">
        <v>284</v>
      </c>
      <c r="Q8" s="4" t="s">
        <v>182</v>
      </c>
      <c r="R8">
        <v>412</v>
      </c>
      <c r="S8">
        <v>1</v>
      </c>
      <c r="T8" t="s">
        <v>1179</v>
      </c>
      <c r="U8" s="21" t="s">
        <v>308</v>
      </c>
      <c r="V8" s="21" t="s">
        <v>308</v>
      </c>
      <c r="W8" t="s">
        <v>1180</v>
      </c>
      <c r="X8" s="115">
        <v>43119</v>
      </c>
      <c r="AA8" s="28"/>
      <c r="AB8" s="28"/>
      <c r="AC8" s="28"/>
      <c r="AD8" s="28"/>
      <c r="AE8" s="28"/>
      <c r="AF8" s="28"/>
      <c r="AG8" s="28"/>
      <c r="AI8">
        <v>3</v>
      </c>
    </row>
  </sheetData>
  <hyperlinks>
    <hyperlink ref="F2" r:id="rId1" display="Newtglobal@123" xr:uid="{00000000-0004-0000-0F00-000000000000}"/>
    <hyperlink ref="F3" r:id="rId2" display="Newtglobal@123" xr:uid="{00000000-0004-0000-0F00-000001000000}"/>
    <hyperlink ref="F5" r:id="rId3" display="Newtglobal@123" xr:uid="{00000000-0004-0000-0F00-000002000000}"/>
    <hyperlink ref="F4" r:id="rId4" display="Newtglobal@123" xr:uid="{00000000-0004-0000-0F00-000003000000}"/>
    <hyperlink ref="F6" r:id="rId5" display="Newtglobal@123" xr:uid="{00000000-0004-0000-0F00-000004000000}"/>
    <hyperlink ref="F7" r:id="rId6" display="Newtglobal@123" xr:uid="{00000000-0004-0000-0F00-000005000000}"/>
    <hyperlink ref="E2:E7" r:id="rId7" display="sonali.das@tatacommunications.com" xr:uid="{00000000-0004-0000-0F00-000006000000}"/>
    <hyperlink ref="E8" r:id="rId8" xr:uid="{00000000-0004-0000-0F00-000007000000}"/>
    <hyperlink ref="F8" r:id="rId9" display="Newtglobal@123" xr:uid="{00000000-0004-0000-0F00-000008000000}"/>
  </hyperlinks>
  <pageMargins left="0.7" right="0.7" top="0.75" bottom="0.75" header="0.3" footer="0.3"/>
  <pageSetup paperSize="9" orientation="portrait" r:id="rId10"/>
  <ignoredErrors>
    <ignoredError sqref="AE3:AF4 AA6 AE6:AF6 AE7" numberStoredAsText="1"/>
  </ignoredError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X14"/>
  <sheetViews>
    <sheetView workbookViewId="0">
      <selection activeCell="E22" sqref="E22"/>
    </sheetView>
  </sheetViews>
  <sheetFormatPr defaultRowHeight="15" x14ac:dyDescent="0.25"/>
  <cols>
    <col min="1" max="1" width="14.5703125" bestFit="1" customWidth="1" collapsed="1"/>
    <col min="2" max="2" width="11.7109375" bestFit="1" customWidth="1" collapsed="1"/>
    <col min="3" max="3" width="35.85546875" bestFit="1" customWidth="1" collapsed="1"/>
    <col min="4" max="4" width="42.7109375" bestFit="1" customWidth="1" collapsed="1"/>
    <col min="5" max="5" width="34" bestFit="1" customWidth="1" collapsed="1"/>
    <col min="6" max="6" width="14.28515625" bestFit="1" customWidth="1" collapsed="1"/>
    <col min="7" max="7" width="13.140625" bestFit="1" customWidth="1" collapsed="1"/>
    <col min="8" max="8" width="12.7109375" bestFit="1" customWidth="1" collapsed="1"/>
    <col min="9" max="9" width="15.42578125" customWidth="1" collapsed="1"/>
    <col min="10" max="10" width="10.42578125" bestFit="1" customWidth="1" collapsed="1"/>
    <col min="11" max="11" width="14" bestFit="1" customWidth="1" collapsed="1"/>
    <col min="12" max="13" width="18.28515625" bestFit="1" customWidth="1" collapsed="1"/>
    <col min="14" max="14" width="14.140625" bestFit="1" customWidth="1" collapsed="1"/>
    <col min="15" max="15" width="12" bestFit="1" customWidth="1" collapsed="1"/>
    <col min="16" max="16" width="14.42578125" bestFit="1" customWidth="1" collapsed="1"/>
    <col min="17" max="17" width="17.28515625" bestFit="1" customWidth="1" collapsed="1"/>
    <col min="19" max="19" width="12" bestFit="1" customWidth="1" collapsed="1"/>
    <col min="20" max="20" width="22" bestFit="1" customWidth="1" collapsed="1"/>
    <col min="21" max="21" width="25" bestFit="1" customWidth="1" collapsed="1"/>
    <col min="23" max="23" width="12" bestFit="1" customWidth="1" collapsed="1"/>
    <col min="24" max="24" width="29.7109375" bestFit="1" customWidth="1" collapsed="1"/>
    <col min="25" max="25" width="18" bestFit="1" customWidth="1" collapsed="1"/>
    <col min="26" max="26" width="10" bestFit="1" customWidth="1" collapsed="1"/>
    <col min="27" max="27" width="17.5703125" bestFit="1" customWidth="1" collapsed="1"/>
    <col min="29" max="29" width="15.28515625" bestFit="1" customWidth="1" collapsed="1"/>
    <col min="30" max="30" width="13.28515625" bestFit="1" customWidth="1" collapsed="1"/>
    <col min="31" max="32" width="8.85546875" bestFit="1" customWidth="1" collapsed="1"/>
    <col min="33" max="33" width="11.5703125" bestFit="1" customWidth="1" collapsed="1"/>
    <col min="34" max="34" width="17.28515625" bestFit="1" customWidth="1" collapsed="1"/>
    <col min="35" max="35" width="16.140625" bestFit="1" customWidth="1" collapsed="1"/>
    <col min="36" max="36" width="9.7109375" bestFit="1" customWidth="1" collapsed="1"/>
    <col min="37" max="37" width="16.85546875" bestFit="1" customWidth="1" collapsed="1"/>
    <col min="38" max="38" width="33.85546875" bestFit="1" customWidth="1" collapsed="1"/>
    <col min="39" max="39" width="15.140625" bestFit="1" customWidth="1" collapsed="1"/>
    <col min="40" max="40" width="24.42578125" bestFit="1" customWidth="1" collapsed="1"/>
    <col min="41" max="41" width="14.28515625" bestFit="1" customWidth="1" collapsed="1"/>
    <col min="42" max="42" width="19.7109375" bestFit="1" customWidth="1" collapsed="1"/>
    <col min="43" max="43" width="11" bestFit="1" customWidth="1" collapsed="1"/>
    <col min="44" max="44" width="4.85546875" bestFit="1" customWidth="1" collapsed="1"/>
    <col min="45" max="45" width="14.140625" bestFit="1" customWidth="1" collapsed="1"/>
    <col min="46" max="46" width="16.140625" bestFit="1" customWidth="1" collapsed="1"/>
    <col min="47" max="47" width="11" bestFit="1" customWidth="1" collapsed="1"/>
    <col min="48" max="48" width="17.28515625" bestFit="1" customWidth="1" collapsed="1"/>
    <col min="49" max="49" width="14.140625" bestFit="1" customWidth="1" collapsed="1"/>
    <col min="50" max="50" width="15.140625" bestFit="1" customWidth="1" collapsed="1"/>
  </cols>
  <sheetData>
    <row r="1" spans="1:50" x14ac:dyDescent="0.25">
      <c r="A1" s="62" t="s">
        <v>36</v>
      </c>
      <c r="B1" s="62" t="s">
        <v>6</v>
      </c>
      <c r="C1" s="62" t="s">
        <v>283</v>
      </c>
      <c r="D1" s="62" t="s">
        <v>3</v>
      </c>
      <c r="E1" s="62" t="s">
        <v>0</v>
      </c>
      <c r="F1" s="62" t="s">
        <v>1</v>
      </c>
      <c r="G1" s="62" t="s">
        <v>4</v>
      </c>
      <c r="H1" s="62" t="s">
        <v>5</v>
      </c>
      <c r="I1" s="63" t="s">
        <v>772</v>
      </c>
      <c r="J1" s="64" t="s">
        <v>695</v>
      </c>
      <c r="K1" s="65" t="s">
        <v>696</v>
      </c>
      <c r="L1" s="65" t="s">
        <v>707</v>
      </c>
      <c r="M1" s="65" t="s">
        <v>773</v>
      </c>
      <c r="N1" s="66" t="s">
        <v>318</v>
      </c>
      <c r="O1" s="66" t="s">
        <v>774</v>
      </c>
      <c r="P1" s="66" t="s">
        <v>724</v>
      </c>
      <c r="Q1" s="66" t="s">
        <v>775</v>
      </c>
      <c r="R1" s="65" t="s">
        <v>776</v>
      </c>
      <c r="S1" s="65" t="s">
        <v>774</v>
      </c>
      <c r="T1" s="65" t="s">
        <v>777</v>
      </c>
      <c r="U1" s="65" t="s">
        <v>778</v>
      </c>
      <c r="V1" s="66" t="s">
        <v>315</v>
      </c>
      <c r="W1" s="66" t="s">
        <v>774</v>
      </c>
      <c r="X1" s="66" t="s">
        <v>779</v>
      </c>
      <c r="Y1" s="66" t="s">
        <v>780</v>
      </c>
      <c r="Z1" s="65" t="s">
        <v>781</v>
      </c>
      <c r="AA1" s="65" t="s">
        <v>782</v>
      </c>
      <c r="AB1" s="66" t="s">
        <v>783</v>
      </c>
      <c r="AC1" s="66" t="s">
        <v>231</v>
      </c>
      <c r="AD1" s="66" t="s">
        <v>784</v>
      </c>
      <c r="AE1" s="65" t="s">
        <v>734</v>
      </c>
      <c r="AF1" s="65" t="s">
        <v>785</v>
      </c>
      <c r="AG1" s="65" t="s">
        <v>735</v>
      </c>
      <c r="AH1" s="65" t="s">
        <v>786</v>
      </c>
      <c r="AI1" s="65" t="s">
        <v>316</v>
      </c>
      <c r="AJ1" s="66" t="s">
        <v>747</v>
      </c>
      <c r="AK1" s="66" t="s">
        <v>317</v>
      </c>
      <c r="AL1" s="66" t="s">
        <v>787</v>
      </c>
      <c r="AM1" s="65" t="s">
        <v>788</v>
      </c>
      <c r="AN1" s="65" t="s">
        <v>789</v>
      </c>
      <c r="AO1" s="65" t="s">
        <v>790</v>
      </c>
      <c r="AP1" s="65" t="s">
        <v>791</v>
      </c>
      <c r="AQ1" s="67" t="s">
        <v>792</v>
      </c>
      <c r="AR1" s="66" t="s">
        <v>793</v>
      </c>
      <c r="AS1" s="66" t="s">
        <v>794</v>
      </c>
      <c r="AT1" s="67" t="s">
        <v>795</v>
      </c>
      <c r="AU1" s="65" t="s">
        <v>796</v>
      </c>
      <c r="AV1" s="65" t="s">
        <v>797</v>
      </c>
      <c r="AW1" s="65" t="s">
        <v>798</v>
      </c>
      <c r="AX1" s="65" t="s">
        <v>799</v>
      </c>
    </row>
    <row r="2" spans="1:50" x14ac:dyDescent="0.25">
      <c r="A2" s="68" t="s">
        <v>37</v>
      </c>
      <c r="B2" s="68" t="s">
        <v>800</v>
      </c>
      <c r="C2" s="69" t="s">
        <v>801</v>
      </c>
      <c r="D2" s="70" t="s">
        <v>145</v>
      </c>
      <c r="E2" s="68" t="s">
        <v>802</v>
      </c>
      <c r="F2" s="71" t="s">
        <v>9</v>
      </c>
      <c r="G2" s="68" t="s">
        <v>244</v>
      </c>
      <c r="H2" s="68"/>
      <c r="I2" s="68" t="s">
        <v>758</v>
      </c>
      <c r="J2" s="68" t="s">
        <v>758</v>
      </c>
      <c r="K2" s="68" t="s">
        <v>803</v>
      </c>
      <c r="L2" s="68" t="s">
        <v>803</v>
      </c>
      <c r="M2" s="68" t="s">
        <v>803</v>
      </c>
      <c r="N2" s="68" t="s">
        <v>758</v>
      </c>
      <c r="O2" s="68" t="s">
        <v>804</v>
      </c>
      <c r="P2" s="68" t="s">
        <v>803</v>
      </c>
      <c r="Q2" s="68" t="s">
        <v>804</v>
      </c>
      <c r="R2" s="68" t="s">
        <v>758</v>
      </c>
      <c r="S2" s="68" t="s">
        <v>804</v>
      </c>
      <c r="T2" s="68" t="s">
        <v>804</v>
      </c>
      <c r="U2" s="68" t="s">
        <v>804</v>
      </c>
      <c r="V2" s="68" t="s">
        <v>758</v>
      </c>
      <c r="W2" s="68" t="s">
        <v>804</v>
      </c>
      <c r="X2" s="68" t="s">
        <v>804</v>
      </c>
      <c r="Y2" s="68" t="s">
        <v>804</v>
      </c>
      <c r="Z2" s="68" t="s">
        <v>758</v>
      </c>
      <c r="AA2" s="68" t="s">
        <v>804</v>
      </c>
      <c r="AB2" s="68" t="s">
        <v>758</v>
      </c>
      <c r="AC2" s="68" t="s">
        <v>804</v>
      </c>
      <c r="AD2" s="68" t="s">
        <v>804</v>
      </c>
      <c r="AE2" s="68" t="s">
        <v>758</v>
      </c>
      <c r="AF2" s="68" t="s">
        <v>803</v>
      </c>
      <c r="AG2" s="68" t="s">
        <v>803</v>
      </c>
      <c r="AH2" s="68" t="s">
        <v>803</v>
      </c>
      <c r="AI2" s="68" t="s">
        <v>803</v>
      </c>
      <c r="AJ2" s="68" t="s">
        <v>758</v>
      </c>
      <c r="AK2" s="68" t="s">
        <v>803</v>
      </c>
      <c r="AL2" s="68" t="s">
        <v>803</v>
      </c>
      <c r="AM2" s="68" t="s">
        <v>758</v>
      </c>
      <c r="AN2" s="68" t="s">
        <v>804</v>
      </c>
      <c r="AO2" s="68"/>
      <c r="AP2" s="68" t="s">
        <v>804</v>
      </c>
      <c r="AQ2" s="68" t="s">
        <v>758</v>
      </c>
      <c r="AR2" s="68" t="s">
        <v>758</v>
      </c>
      <c r="AS2" s="68" t="s">
        <v>803</v>
      </c>
      <c r="AT2" s="68" t="s">
        <v>758</v>
      </c>
      <c r="AU2" s="68" t="s">
        <v>758</v>
      </c>
      <c r="AV2" s="68" t="s">
        <v>804</v>
      </c>
      <c r="AW2" s="68" t="s">
        <v>803</v>
      </c>
      <c r="AX2" s="68" t="s">
        <v>804</v>
      </c>
    </row>
    <row r="3" spans="1:50" x14ac:dyDescent="0.25">
      <c r="A3" s="68" t="s">
        <v>38</v>
      </c>
      <c r="B3" s="68" t="s">
        <v>800</v>
      </c>
      <c r="C3" s="72" t="s">
        <v>805</v>
      </c>
      <c r="D3" s="73" t="s">
        <v>145</v>
      </c>
      <c r="E3" s="74" t="s">
        <v>319</v>
      </c>
      <c r="F3" s="74" t="s">
        <v>9</v>
      </c>
      <c r="G3" s="75"/>
      <c r="H3" s="75"/>
      <c r="I3" s="74" t="s">
        <v>758</v>
      </c>
      <c r="J3" s="74" t="s">
        <v>758</v>
      </c>
      <c r="K3" s="74" t="s">
        <v>803</v>
      </c>
      <c r="L3" s="74" t="s">
        <v>803</v>
      </c>
      <c r="M3" s="74" t="s">
        <v>803</v>
      </c>
      <c r="N3" s="74" t="s">
        <v>758</v>
      </c>
      <c r="O3" s="74" t="s">
        <v>803</v>
      </c>
      <c r="P3" s="74" t="s">
        <v>803</v>
      </c>
      <c r="Q3" s="74" t="s">
        <v>804</v>
      </c>
      <c r="R3" s="74" t="s">
        <v>758</v>
      </c>
      <c r="S3" s="74" t="s">
        <v>804</v>
      </c>
      <c r="T3" s="74" t="s">
        <v>804</v>
      </c>
      <c r="U3" s="74" t="s">
        <v>804</v>
      </c>
      <c r="V3" s="74" t="s">
        <v>758</v>
      </c>
      <c r="W3" s="74" t="s">
        <v>803</v>
      </c>
      <c r="X3" s="74" t="s">
        <v>804</v>
      </c>
      <c r="Y3" s="74" t="s">
        <v>804</v>
      </c>
      <c r="Z3" s="74" t="s">
        <v>758</v>
      </c>
      <c r="AA3" s="74" t="s">
        <v>803</v>
      </c>
      <c r="AB3" s="74" t="s">
        <v>758</v>
      </c>
      <c r="AC3" s="74" t="s">
        <v>804</v>
      </c>
      <c r="AD3" s="74" t="s">
        <v>804</v>
      </c>
      <c r="AE3" s="74" t="s">
        <v>758</v>
      </c>
      <c r="AF3" s="74" t="s">
        <v>803</v>
      </c>
      <c r="AG3" s="74" t="s">
        <v>803</v>
      </c>
      <c r="AH3" s="76" t="s">
        <v>803</v>
      </c>
      <c r="AI3" s="75"/>
      <c r="AJ3" s="74" t="s">
        <v>758</v>
      </c>
      <c r="AK3" s="74" t="s">
        <v>803</v>
      </c>
      <c r="AL3" s="74" t="s">
        <v>803</v>
      </c>
      <c r="AM3" s="74" t="s">
        <v>767</v>
      </c>
      <c r="AN3" s="75"/>
      <c r="AO3" s="75"/>
      <c r="AP3" s="75"/>
      <c r="AQ3" s="74" t="s">
        <v>758</v>
      </c>
      <c r="AR3" s="74" t="s">
        <v>758</v>
      </c>
      <c r="AS3" s="74" t="s">
        <v>803</v>
      </c>
      <c r="AT3" s="74" t="s">
        <v>758</v>
      </c>
      <c r="AU3" s="74" t="s">
        <v>758</v>
      </c>
      <c r="AV3" s="74" t="s">
        <v>804</v>
      </c>
      <c r="AW3" s="74" t="s">
        <v>803</v>
      </c>
      <c r="AX3" s="74" t="s">
        <v>804</v>
      </c>
    </row>
    <row r="4" spans="1:50" x14ac:dyDescent="0.25">
      <c r="A4" s="68" t="s">
        <v>39</v>
      </c>
      <c r="B4" s="68" t="s">
        <v>800</v>
      </c>
      <c r="C4" s="72" t="s">
        <v>806</v>
      </c>
      <c r="D4" s="73" t="s">
        <v>145</v>
      </c>
      <c r="E4" s="74" t="s">
        <v>807</v>
      </c>
      <c r="F4" s="74" t="s">
        <v>9</v>
      </c>
      <c r="G4" s="75"/>
      <c r="H4" s="75"/>
      <c r="I4" s="74" t="s">
        <v>758</v>
      </c>
      <c r="J4" s="74" t="s">
        <v>758</v>
      </c>
      <c r="K4" s="74" t="s">
        <v>803</v>
      </c>
      <c r="L4" s="74" t="s">
        <v>803</v>
      </c>
      <c r="M4" s="74" t="s">
        <v>803</v>
      </c>
      <c r="N4" s="74" t="s">
        <v>758</v>
      </c>
      <c r="O4" s="74" t="s">
        <v>804</v>
      </c>
      <c r="P4" s="74" t="s">
        <v>803</v>
      </c>
      <c r="Q4" s="75"/>
      <c r="R4" s="74" t="s">
        <v>758</v>
      </c>
      <c r="S4" s="74" t="s">
        <v>803</v>
      </c>
      <c r="T4" s="74" t="s">
        <v>803</v>
      </c>
      <c r="U4" s="74" t="s">
        <v>803</v>
      </c>
      <c r="V4" s="74" t="s">
        <v>758</v>
      </c>
      <c r="W4" s="74" t="s">
        <v>804</v>
      </c>
      <c r="X4" s="74" t="s">
        <v>803</v>
      </c>
      <c r="Y4" s="74" t="s">
        <v>803</v>
      </c>
      <c r="Z4" s="74" t="s">
        <v>758</v>
      </c>
      <c r="AA4" s="74" t="s">
        <v>804</v>
      </c>
      <c r="AB4" s="74" t="s">
        <v>758</v>
      </c>
      <c r="AC4" s="74" t="s">
        <v>803</v>
      </c>
      <c r="AD4" s="75"/>
      <c r="AE4" s="74" t="s">
        <v>767</v>
      </c>
      <c r="AF4" s="75"/>
      <c r="AG4" s="75"/>
      <c r="AH4" s="75"/>
      <c r="AI4" s="75"/>
      <c r="AJ4" s="74" t="s">
        <v>758</v>
      </c>
      <c r="AK4" s="74" t="s">
        <v>803</v>
      </c>
      <c r="AL4" s="74" t="s">
        <v>803</v>
      </c>
      <c r="AM4" s="74" t="s">
        <v>767</v>
      </c>
      <c r="AN4" s="75"/>
      <c r="AO4" s="75"/>
      <c r="AP4" s="75"/>
      <c r="AQ4" s="74" t="s">
        <v>758</v>
      </c>
      <c r="AR4" s="74" t="s">
        <v>758</v>
      </c>
      <c r="AS4" s="74" t="s">
        <v>803</v>
      </c>
      <c r="AT4" s="74" t="s">
        <v>767</v>
      </c>
      <c r="AU4" s="75"/>
      <c r="AV4" s="75"/>
      <c r="AW4" s="75"/>
      <c r="AX4" s="75"/>
    </row>
    <row r="5" spans="1:50" x14ac:dyDescent="0.25">
      <c r="A5" s="68" t="s">
        <v>93</v>
      </c>
      <c r="B5" s="68" t="s">
        <v>800</v>
      </c>
      <c r="C5" s="72" t="s">
        <v>808</v>
      </c>
      <c r="D5" s="73" t="s">
        <v>145</v>
      </c>
      <c r="E5" s="74" t="s">
        <v>809</v>
      </c>
      <c r="F5" s="74" t="s">
        <v>810</v>
      </c>
      <c r="G5" s="75"/>
      <c r="H5" s="75"/>
      <c r="I5" s="74" t="s">
        <v>758</v>
      </c>
      <c r="J5" s="74" t="s">
        <v>767</v>
      </c>
      <c r="K5" s="75"/>
      <c r="L5" s="75"/>
      <c r="M5" s="75"/>
      <c r="N5" s="74" t="s">
        <v>758</v>
      </c>
      <c r="O5" s="75"/>
      <c r="P5" s="74" t="s">
        <v>803</v>
      </c>
      <c r="Q5" s="75"/>
      <c r="R5" s="74" t="s">
        <v>758</v>
      </c>
      <c r="S5" s="75"/>
      <c r="T5" s="74" t="s">
        <v>803</v>
      </c>
      <c r="U5" s="74" t="s">
        <v>803</v>
      </c>
      <c r="V5" s="74" t="s">
        <v>758</v>
      </c>
      <c r="W5" s="75"/>
      <c r="X5" s="75"/>
      <c r="Y5" s="74" t="s">
        <v>803</v>
      </c>
      <c r="Z5" s="74" t="s">
        <v>767</v>
      </c>
      <c r="AA5" s="75"/>
      <c r="AB5" s="74" t="s">
        <v>767</v>
      </c>
      <c r="AC5" s="75"/>
      <c r="AD5" s="75"/>
      <c r="AE5" s="74" t="s">
        <v>758</v>
      </c>
      <c r="AF5" s="74" t="s">
        <v>803</v>
      </c>
      <c r="AG5" s="74" t="s">
        <v>803</v>
      </c>
      <c r="AH5" s="75"/>
      <c r="AI5" s="75"/>
      <c r="AJ5" s="74" t="s">
        <v>758</v>
      </c>
      <c r="AK5" s="74" t="s">
        <v>803</v>
      </c>
      <c r="AL5" s="74" t="s">
        <v>803</v>
      </c>
      <c r="AM5" s="74" t="s">
        <v>767</v>
      </c>
      <c r="AN5" s="75"/>
      <c r="AO5" s="75"/>
      <c r="AP5" s="75"/>
      <c r="AQ5" s="74" t="s">
        <v>767</v>
      </c>
      <c r="AR5" s="75"/>
      <c r="AS5" s="75"/>
      <c r="AT5" s="74" t="s">
        <v>767</v>
      </c>
      <c r="AU5" s="75"/>
      <c r="AV5" s="75"/>
      <c r="AW5" s="75"/>
      <c r="AX5" s="75"/>
    </row>
    <row r="6" spans="1:50" x14ac:dyDescent="0.25">
      <c r="A6" s="68" t="s">
        <v>101</v>
      </c>
      <c r="B6" s="68" t="s">
        <v>800</v>
      </c>
      <c r="C6" s="72" t="s">
        <v>811</v>
      </c>
      <c r="D6" s="73" t="s">
        <v>145</v>
      </c>
      <c r="E6" s="75" t="s">
        <v>812</v>
      </c>
      <c r="F6" s="74" t="s">
        <v>810</v>
      </c>
      <c r="G6" s="75"/>
      <c r="H6" s="75"/>
      <c r="I6" s="74" t="s">
        <v>758</v>
      </c>
      <c r="J6" s="74" t="s">
        <v>758</v>
      </c>
      <c r="K6" s="74" t="s">
        <v>803</v>
      </c>
      <c r="L6" s="74" t="s">
        <v>803</v>
      </c>
      <c r="M6" s="74" t="s">
        <v>803</v>
      </c>
      <c r="N6" s="74" t="s">
        <v>758</v>
      </c>
      <c r="O6" s="74" t="s">
        <v>803</v>
      </c>
      <c r="P6" s="74" t="s">
        <v>804</v>
      </c>
      <c r="Q6" s="74" t="s">
        <v>804</v>
      </c>
      <c r="R6" s="74" t="s">
        <v>758</v>
      </c>
      <c r="S6" s="74" t="s">
        <v>804</v>
      </c>
      <c r="T6" s="74" t="s">
        <v>804</v>
      </c>
      <c r="U6" s="74" t="s">
        <v>804</v>
      </c>
      <c r="V6" s="74" t="s">
        <v>758</v>
      </c>
      <c r="W6" s="74" t="s">
        <v>803</v>
      </c>
      <c r="X6" s="74" t="s">
        <v>804</v>
      </c>
      <c r="Y6" s="74" t="s">
        <v>804</v>
      </c>
      <c r="Z6" s="74" t="s">
        <v>758</v>
      </c>
      <c r="AA6" s="74" t="s">
        <v>803</v>
      </c>
      <c r="AB6" s="74" t="s">
        <v>758</v>
      </c>
      <c r="AC6" s="74" t="s">
        <v>804</v>
      </c>
      <c r="AD6" s="74" t="s">
        <v>804</v>
      </c>
      <c r="AE6" s="74" t="s">
        <v>758</v>
      </c>
      <c r="AF6" s="74" t="s">
        <v>803</v>
      </c>
      <c r="AG6" s="74" t="s">
        <v>803</v>
      </c>
      <c r="AH6" s="76" t="s">
        <v>803</v>
      </c>
      <c r="AI6" s="75"/>
      <c r="AJ6" s="74" t="s">
        <v>758</v>
      </c>
      <c r="AK6" s="74" t="s">
        <v>803</v>
      </c>
      <c r="AL6" s="74" t="s">
        <v>803</v>
      </c>
      <c r="AM6" s="74" t="s">
        <v>767</v>
      </c>
      <c r="AN6" s="75"/>
      <c r="AO6" s="75"/>
      <c r="AP6" s="75"/>
      <c r="AQ6" s="74" t="s">
        <v>758</v>
      </c>
      <c r="AR6" s="74" t="s">
        <v>758</v>
      </c>
      <c r="AS6" s="74" t="s">
        <v>803</v>
      </c>
      <c r="AT6" s="74" t="s">
        <v>758</v>
      </c>
      <c r="AU6" s="74" t="s">
        <v>758</v>
      </c>
      <c r="AV6" s="74" t="s">
        <v>804</v>
      </c>
      <c r="AW6" s="74" t="s">
        <v>803</v>
      </c>
      <c r="AX6" s="74" t="s">
        <v>804</v>
      </c>
    </row>
    <row r="7" spans="1:50" x14ac:dyDescent="0.25">
      <c r="A7" s="68" t="s">
        <v>104</v>
      </c>
      <c r="B7" s="68" t="s">
        <v>800</v>
      </c>
      <c r="C7" s="72" t="s">
        <v>813</v>
      </c>
      <c r="D7" s="73" t="s">
        <v>145</v>
      </c>
      <c r="E7" s="74" t="s">
        <v>814</v>
      </c>
      <c r="F7" s="74" t="s">
        <v>9</v>
      </c>
      <c r="G7" s="75"/>
      <c r="H7" s="75"/>
      <c r="I7" s="74" t="s">
        <v>758</v>
      </c>
      <c r="J7" s="74" t="s">
        <v>758</v>
      </c>
      <c r="K7" s="74" t="s">
        <v>803</v>
      </c>
      <c r="L7" s="74" t="s">
        <v>803</v>
      </c>
      <c r="M7" s="74" t="s">
        <v>803</v>
      </c>
      <c r="N7" s="74" t="s">
        <v>758</v>
      </c>
      <c r="O7" s="74" t="s">
        <v>804</v>
      </c>
      <c r="P7" s="74" t="s">
        <v>803</v>
      </c>
      <c r="Q7" s="75"/>
      <c r="R7" s="74" t="s">
        <v>758</v>
      </c>
      <c r="S7" s="74" t="s">
        <v>803</v>
      </c>
      <c r="T7" s="74" t="s">
        <v>804</v>
      </c>
      <c r="U7" s="74" t="s">
        <v>803</v>
      </c>
      <c r="V7" s="74" t="s">
        <v>758</v>
      </c>
      <c r="W7" s="74" t="s">
        <v>804</v>
      </c>
      <c r="X7" s="74" t="s">
        <v>803</v>
      </c>
      <c r="Y7" s="74" t="s">
        <v>803</v>
      </c>
      <c r="Z7" s="74" t="s">
        <v>758</v>
      </c>
      <c r="AA7" s="74" t="s">
        <v>804</v>
      </c>
      <c r="AB7" s="74" t="s">
        <v>758</v>
      </c>
      <c r="AC7" s="74" t="s">
        <v>804</v>
      </c>
      <c r="AD7" s="74" t="s">
        <v>804</v>
      </c>
      <c r="AE7" s="74" t="s">
        <v>767</v>
      </c>
      <c r="AF7" s="75"/>
      <c r="AG7" s="75"/>
      <c r="AH7" s="75"/>
      <c r="AI7" s="75"/>
      <c r="AJ7" s="74" t="s">
        <v>758</v>
      </c>
      <c r="AK7" s="74" t="s">
        <v>803</v>
      </c>
      <c r="AL7" s="74" t="s">
        <v>803</v>
      </c>
      <c r="AM7" s="74" t="s">
        <v>767</v>
      </c>
      <c r="AN7" s="75"/>
      <c r="AO7" s="75"/>
      <c r="AP7" s="75"/>
      <c r="AQ7" s="74" t="s">
        <v>758</v>
      </c>
      <c r="AR7" s="74" t="s">
        <v>758</v>
      </c>
      <c r="AS7" s="74" t="s">
        <v>803</v>
      </c>
      <c r="AT7" s="74" t="s">
        <v>758</v>
      </c>
      <c r="AU7" s="74" t="s">
        <v>758</v>
      </c>
      <c r="AV7" s="74" t="s">
        <v>804</v>
      </c>
      <c r="AW7" s="74" t="s">
        <v>803</v>
      </c>
      <c r="AX7" s="74" t="s">
        <v>804</v>
      </c>
    </row>
    <row r="8" spans="1:50" x14ac:dyDescent="0.25">
      <c r="A8" s="68" t="s">
        <v>126</v>
      </c>
      <c r="B8" s="68" t="s">
        <v>800</v>
      </c>
      <c r="C8" s="72" t="s">
        <v>815</v>
      </c>
      <c r="D8" s="73" t="s">
        <v>145</v>
      </c>
      <c r="E8" s="74" t="s">
        <v>816</v>
      </c>
      <c r="F8" s="74" t="s">
        <v>810</v>
      </c>
      <c r="G8" s="75"/>
      <c r="H8" s="75"/>
      <c r="I8" s="74" t="s">
        <v>758</v>
      </c>
      <c r="J8" s="74" t="s">
        <v>758</v>
      </c>
      <c r="K8" s="74" t="s">
        <v>803</v>
      </c>
      <c r="L8" s="74" t="s">
        <v>803</v>
      </c>
      <c r="M8" s="74" t="s">
        <v>803</v>
      </c>
      <c r="N8" s="74" t="s">
        <v>758</v>
      </c>
      <c r="O8" s="74" t="s">
        <v>804</v>
      </c>
      <c r="P8" s="74" t="s">
        <v>803</v>
      </c>
      <c r="Q8" s="74" t="s">
        <v>803</v>
      </c>
      <c r="R8" s="74" t="s">
        <v>758</v>
      </c>
      <c r="S8" s="74" t="s">
        <v>803</v>
      </c>
      <c r="T8" s="74" t="s">
        <v>803</v>
      </c>
      <c r="U8" s="74" t="s">
        <v>803</v>
      </c>
      <c r="V8" s="74" t="s">
        <v>758</v>
      </c>
      <c r="W8" s="74" t="s">
        <v>804</v>
      </c>
      <c r="X8" s="74" t="s">
        <v>803</v>
      </c>
      <c r="Y8" s="74" t="s">
        <v>803</v>
      </c>
      <c r="Z8" s="74" t="s">
        <v>758</v>
      </c>
      <c r="AA8" s="74" t="s">
        <v>804</v>
      </c>
      <c r="AB8" s="74" t="s">
        <v>758</v>
      </c>
      <c r="AC8" s="74" t="s">
        <v>803</v>
      </c>
      <c r="AD8" s="75"/>
      <c r="AE8" s="74" t="s">
        <v>758</v>
      </c>
      <c r="AF8" s="74" t="s">
        <v>803</v>
      </c>
      <c r="AG8" s="74" t="s">
        <v>803</v>
      </c>
      <c r="AH8" s="75"/>
      <c r="AI8" s="75"/>
      <c r="AJ8" s="74" t="s">
        <v>758</v>
      </c>
      <c r="AK8" s="74" t="s">
        <v>803</v>
      </c>
      <c r="AL8" s="74" t="s">
        <v>803</v>
      </c>
      <c r="AM8" s="74" t="s">
        <v>767</v>
      </c>
      <c r="AN8" s="75"/>
      <c r="AO8" s="75"/>
      <c r="AP8" s="75"/>
      <c r="AQ8" s="74" t="s">
        <v>758</v>
      </c>
      <c r="AR8" s="74" t="s">
        <v>758</v>
      </c>
      <c r="AS8" s="74" t="s">
        <v>803</v>
      </c>
      <c r="AT8" s="74" t="s">
        <v>758</v>
      </c>
      <c r="AU8" s="74" t="s">
        <v>758</v>
      </c>
      <c r="AV8" s="74" t="s">
        <v>804</v>
      </c>
      <c r="AW8" s="74" t="s">
        <v>803</v>
      </c>
      <c r="AX8" s="74" t="s">
        <v>804</v>
      </c>
    </row>
    <row r="9" spans="1:50" x14ac:dyDescent="0.25">
      <c r="A9" s="68" t="s">
        <v>210</v>
      </c>
      <c r="B9" s="68" t="s">
        <v>800</v>
      </c>
      <c r="C9" s="72" t="s">
        <v>817</v>
      </c>
      <c r="D9" s="73" t="s">
        <v>145</v>
      </c>
      <c r="E9" s="74" t="s">
        <v>818</v>
      </c>
      <c r="F9" s="74" t="s">
        <v>9</v>
      </c>
      <c r="G9" s="75"/>
      <c r="H9" s="75"/>
      <c r="I9" s="74" t="s">
        <v>758</v>
      </c>
      <c r="J9" s="74" t="s">
        <v>758</v>
      </c>
      <c r="K9" s="74" t="s">
        <v>803</v>
      </c>
      <c r="L9" s="74" t="s">
        <v>803</v>
      </c>
      <c r="M9" s="74" t="s">
        <v>803</v>
      </c>
      <c r="N9" s="74" t="s">
        <v>758</v>
      </c>
      <c r="O9" s="75"/>
      <c r="P9" s="74" t="s">
        <v>803</v>
      </c>
      <c r="Q9" s="75"/>
      <c r="R9" s="74" t="s">
        <v>767</v>
      </c>
      <c r="S9" s="75"/>
      <c r="T9" s="75"/>
      <c r="U9" s="75"/>
      <c r="V9" s="74" t="s">
        <v>767</v>
      </c>
      <c r="W9" s="75"/>
      <c r="X9" s="75"/>
      <c r="Y9" s="75"/>
      <c r="Z9" s="74" t="s">
        <v>767</v>
      </c>
      <c r="AA9" s="75"/>
      <c r="AB9" s="74" t="s">
        <v>767</v>
      </c>
      <c r="AC9" s="75"/>
      <c r="AD9" s="75"/>
      <c r="AE9" s="74" t="s">
        <v>767</v>
      </c>
      <c r="AF9" s="75"/>
      <c r="AG9" s="75"/>
      <c r="AH9" s="75"/>
      <c r="AI9" s="75"/>
      <c r="AJ9" s="74" t="s">
        <v>758</v>
      </c>
      <c r="AK9" s="74" t="s">
        <v>803</v>
      </c>
      <c r="AL9" s="75"/>
      <c r="AM9" s="74" t="s">
        <v>767</v>
      </c>
      <c r="AN9" s="75"/>
      <c r="AO9" s="75"/>
      <c r="AP9" s="75"/>
      <c r="AQ9" s="74" t="s">
        <v>767</v>
      </c>
      <c r="AR9" s="75"/>
      <c r="AS9" s="75"/>
      <c r="AT9" s="74" t="s">
        <v>767</v>
      </c>
      <c r="AU9" s="75"/>
      <c r="AV9" s="75"/>
      <c r="AW9" s="75"/>
      <c r="AX9" s="75"/>
    </row>
    <row r="10" spans="1:50" x14ac:dyDescent="0.25">
      <c r="A10" s="68" t="s">
        <v>222</v>
      </c>
      <c r="B10" s="68" t="s">
        <v>800</v>
      </c>
      <c r="C10" s="77" t="s">
        <v>756</v>
      </c>
      <c r="D10" s="73" t="s">
        <v>145</v>
      </c>
      <c r="E10" s="74" t="s">
        <v>757</v>
      </c>
      <c r="F10" s="74" t="s">
        <v>9</v>
      </c>
      <c r="G10" s="75"/>
      <c r="H10" s="75"/>
      <c r="I10" s="74" t="s">
        <v>758</v>
      </c>
      <c r="J10" s="74" t="s">
        <v>758</v>
      </c>
      <c r="K10" s="74" t="s">
        <v>803</v>
      </c>
      <c r="L10" s="74" t="s">
        <v>803</v>
      </c>
      <c r="M10" s="75"/>
      <c r="N10" s="74" t="s">
        <v>758</v>
      </c>
      <c r="O10" s="75"/>
      <c r="P10" s="74" t="s">
        <v>803</v>
      </c>
      <c r="Q10" s="75"/>
      <c r="R10" s="74" t="s">
        <v>767</v>
      </c>
      <c r="S10" s="75"/>
      <c r="T10" s="75"/>
      <c r="U10" s="75"/>
      <c r="V10" s="74" t="s">
        <v>767</v>
      </c>
      <c r="W10" s="75"/>
      <c r="X10" s="75"/>
      <c r="Y10" s="75"/>
      <c r="Z10" s="74" t="s">
        <v>767</v>
      </c>
      <c r="AA10" s="75"/>
      <c r="AB10" s="74" t="s">
        <v>767</v>
      </c>
      <c r="AC10" s="75"/>
      <c r="AD10" s="75"/>
      <c r="AE10" s="74" t="s">
        <v>767</v>
      </c>
      <c r="AF10" s="75"/>
      <c r="AG10" s="75"/>
      <c r="AH10" s="75"/>
      <c r="AI10" s="75"/>
      <c r="AJ10" s="74" t="s">
        <v>758</v>
      </c>
      <c r="AK10" s="74" t="s">
        <v>803</v>
      </c>
      <c r="AL10" s="75"/>
      <c r="AM10" s="74" t="s">
        <v>767</v>
      </c>
      <c r="AN10" s="75"/>
      <c r="AO10" s="75"/>
      <c r="AP10" s="75"/>
      <c r="AQ10" s="74" t="s">
        <v>758</v>
      </c>
      <c r="AR10" s="74" t="s">
        <v>758</v>
      </c>
      <c r="AS10" s="74" t="s">
        <v>803</v>
      </c>
      <c r="AT10" s="74" t="s">
        <v>767</v>
      </c>
      <c r="AU10" s="75"/>
      <c r="AV10" s="75"/>
      <c r="AW10" s="75"/>
      <c r="AX10" s="75"/>
    </row>
    <row r="11" spans="1:50" x14ac:dyDescent="0.25">
      <c r="A11" s="68" t="s">
        <v>320</v>
      </c>
      <c r="B11" s="68" t="s">
        <v>800</v>
      </c>
      <c r="C11" s="77" t="s">
        <v>819</v>
      </c>
      <c r="D11" s="73" t="s">
        <v>145</v>
      </c>
      <c r="E11" s="74" t="s">
        <v>820</v>
      </c>
      <c r="F11" s="74" t="s">
        <v>810</v>
      </c>
      <c r="G11" s="75"/>
      <c r="H11" s="75"/>
      <c r="I11" s="74" t="s">
        <v>758</v>
      </c>
      <c r="J11" s="74" t="s">
        <v>758</v>
      </c>
      <c r="K11" s="74" t="s">
        <v>803</v>
      </c>
      <c r="L11" s="74" t="s">
        <v>803</v>
      </c>
      <c r="M11" s="75"/>
      <c r="N11" s="74" t="s">
        <v>758</v>
      </c>
      <c r="O11" s="75"/>
      <c r="P11" s="74" t="s">
        <v>803</v>
      </c>
      <c r="Q11" s="75"/>
      <c r="R11" s="74" t="s">
        <v>767</v>
      </c>
      <c r="S11" s="75"/>
      <c r="T11" s="75"/>
      <c r="U11" s="75"/>
      <c r="V11" s="74" t="s">
        <v>767</v>
      </c>
      <c r="W11" s="75"/>
      <c r="X11" s="75"/>
      <c r="Y11" s="75"/>
      <c r="Z11" s="74" t="s">
        <v>767</v>
      </c>
      <c r="AA11" s="75"/>
      <c r="AB11" s="74" t="s">
        <v>767</v>
      </c>
      <c r="AC11" s="75"/>
      <c r="AD11" s="75"/>
      <c r="AE11" s="74" t="s">
        <v>767</v>
      </c>
      <c r="AF11" s="75"/>
      <c r="AG11" s="75"/>
      <c r="AH11" s="75"/>
      <c r="AI11" s="75"/>
      <c r="AJ11" s="74" t="s">
        <v>758</v>
      </c>
      <c r="AK11" s="74" t="s">
        <v>803</v>
      </c>
      <c r="AL11" s="75"/>
      <c r="AM11" s="74" t="s">
        <v>767</v>
      </c>
      <c r="AN11" s="75"/>
      <c r="AO11" s="75"/>
      <c r="AP11" s="75"/>
      <c r="AQ11" s="74" t="s">
        <v>767</v>
      </c>
      <c r="AR11" s="75"/>
      <c r="AS11" s="75"/>
      <c r="AT11" s="74" t="s">
        <v>767</v>
      </c>
      <c r="AU11" s="75"/>
      <c r="AV11" s="75"/>
      <c r="AW11" s="75"/>
      <c r="AX11" s="75"/>
    </row>
    <row r="12" spans="1:50" x14ac:dyDescent="0.25">
      <c r="A12" s="68" t="s">
        <v>321</v>
      </c>
      <c r="B12" s="68" t="s">
        <v>800</v>
      </c>
      <c r="C12" s="77" t="s">
        <v>770</v>
      </c>
      <c r="D12" s="73" t="s">
        <v>145</v>
      </c>
      <c r="E12" s="74" t="s">
        <v>771</v>
      </c>
      <c r="F12" s="74" t="s">
        <v>9</v>
      </c>
      <c r="G12" s="75"/>
      <c r="H12" s="75"/>
      <c r="I12" s="74" t="s">
        <v>758</v>
      </c>
      <c r="J12" s="74" t="s">
        <v>758</v>
      </c>
      <c r="K12" s="74" t="s">
        <v>803</v>
      </c>
      <c r="L12" s="74" t="s">
        <v>803</v>
      </c>
      <c r="M12" s="75"/>
      <c r="N12" s="74" t="s">
        <v>767</v>
      </c>
      <c r="O12" s="75"/>
      <c r="P12" s="75"/>
      <c r="Q12" s="75"/>
      <c r="R12" s="74" t="s">
        <v>767</v>
      </c>
      <c r="S12" s="75"/>
      <c r="T12" s="75"/>
      <c r="U12" s="75"/>
      <c r="V12" s="74" t="s">
        <v>767</v>
      </c>
      <c r="W12" s="75"/>
      <c r="X12" s="75"/>
      <c r="Y12" s="75"/>
      <c r="Z12" s="74" t="s">
        <v>767</v>
      </c>
      <c r="AA12" s="75"/>
      <c r="AB12" s="74" t="s">
        <v>767</v>
      </c>
      <c r="AC12" s="75"/>
      <c r="AD12" s="75"/>
      <c r="AE12" s="74" t="s">
        <v>767</v>
      </c>
      <c r="AF12" s="75"/>
      <c r="AG12" s="75"/>
      <c r="AH12" s="75"/>
      <c r="AI12" s="75"/>
      <c r="AJ12" s="74" t="s">
        <v>758</v>
      </c>
      <c r="AK12" s="74" t="s">
        <v>803</v>
      </c>
      <c r="AL12" s="75"/>
      <c r="AM12" s="74" t="s">
        <v>767</v>
      </c>
      <c r="AN12" s="75"/>
      <c r="AO12" s="75"/>
      <c r="AP12" s="75"/>
      <c r="AQ12" s="74" t="s">
        <v>758</v>
      </c>
      <c r="AR12" s="74" t="s">
        <v>758</v>
      </c>
      <c r="AS12" s="74" t="s">
        <v>803</v>
      </c>
      <c r="AT12" s="74" t="s">
        <v>767</v>
      </c>
      <c r="AU12" s="75"/>
      <c r="AV12" s="75"/>
      <c r="AW12" s="75"/>
      <c r="AX12" s="75"/>
    </row>
    <row r="14" spans="1:50" x14ac:dyDescent="0.25">
      <c r="D14" s="78"/>
    </row>
  </sheetData>
  <hyperlinks>
    <hyperlink ref="F2" r:id="rId1" display="Newtglobal@123" xr:uid="{00000000-0004-0000-12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CB9"/>
  <sheetViews>
    <sheetView zoomScaleNormal="100" workbookViewId="0">
      <selection activeCell="A3" sqref="A3"/>
    </sheetView>
  </sheetViews>
  <sheetFormatPr defaultRowHeight="15" x14ac:dyDescent="0.25"/>
  <cols>
    <col min="1" max="1" width="14.5703125" bestFit="1" customWidth="1" collapsed="1"/>
    <col min="2" max="2" width="11.7109375" bestFit="1" customWidth="1" collapsed="1"/>
    <col min="3" max="3" width="40.28515625" bestFit="1" customWidth="1" collapsed="1"/>
    <col min="4" max="4" width="43.140625" bestFit="1" customWidth="1" collapsed="1"/>
    <col min="5" max="5" width="34" bestFit="1" customWidth="1" collapsed="1"/>
    <col min="6" max="6" width="11.42578125" bestFit="1" customWidth="1" collapsed="1"/>
    <col min="7" max="7" width="20.7109375" bestFit="1" customWidth="1" collapsed="1"/>
    <col min="8" max="8" width="13.140625" bestFit="1" customWidth="1" collapsed="1"/>
    <col min="9" max="9" width="29" bestFit="1" customWidth="1" collapsed="1"/>
    <col min="10" max="10" width="22.42578125" bestFit="1" customWidth="1" collapsed="1"/>
    <col min="11" max="11" width="30.5703125" bestFit="1" customWidth="1" collapsed="1"/>
    <col min="12" max="12" width="30.5703125" customWidth="1" collapsed="1"/>
    <col min="13" max="13" width="19.42578125" bestFit="1" customWidth="1" collapsed="1"/>
    <col min="14" max="14" width="28" bestFit="1" customWidth="1" collapsed="1"/>
    <col min="15" max="15" width="23.5703125" bestFit="1" customWidth="1" collapsed="1"/>
    <col min="16" max="16" width="23.5703125" customWidth="1" collapsed="1"/>
    <col min="17" max="17" width="19" bestFit="1" customWidth="1" collapsed="1"/>
    <col min="18" max="18" width="11.28515625" bestFit="1" customWidth="1" collapsed="1"/>
    <col min="19" max="19" width="20.7109375" bestFit="1" customWidth="1" collapsed="1"/>
    <col min="20" max="21" width="17.5703125" bestFit="1" customWidth="1" collapsed="1"/>
    <col min="22" max="22" width="8" bestFit="1" customWidth="1" collapsed="1"/>
    <col min="23" max="23" width="19.7109375" bestFit="1" customWidth="1" collapsed="1"/>
    <col min="24" max="24" width="17.7109375" bestFit="1" customWidth="1" collapsed="1"/>
    <col min="25" max="25" width="8.140625" bestFit="1" customWidth="1" collapsed="1"/>
    <col min="26" max="26" width="9.42578125" bestFit="1" customWidth="1" collapsed="1"/>
    <col min="28" max="29" width="20.28515625" bestFit="1" customWidth="1" collapsed="1"/>
    <col min="30" max="30" width="16.7109375" bestFit="1" customWidth="1" collapsed="1"/>
    <col min="31" max="31" width="22" bestFit="1" customWidth="1" collapsed="1"/>
    <col min="32" max="32" width="19.28515625" bestFit="1" customWidth="1" collapsed="1"/>
    <col min="33" max="34" width="18.85546875" bestFit="1" customWidth="1" collapsed="1"/>
    <col min="35" max="35" width="18.7109375" bestFit="1" customWidth="1" collapsed="1"/>
    <col min="36" max="36" width="17.28515625" bestFit="1" customWidth="1" collapsed="1"/>
    <col min="37" max="38" width="20" bestFit="1" customWidth="1" collapsed="1"/>
    <col min="39" max="39" width="20.85546875" bestFit="1" customWidth="1" collapsed="1"/>
    <col min="40" max="40" width="14.28515625" bestFit="1" customWidth="1" collapsed="1"/>
    <col min="41" max="41" width="18.42578125" bestFit="1" customWidth="1" collapsed="1"/>
    <col min="42" max="42" width="25.28515625" bestFit="1" customWidth="1" collapsed="1"/>
    <col min="43" max="43" width="22.85546875" bestFit="1" customWidth="1" collapsed="1"/>
    <col min="44" max="44" width="21.5703125" bestFit="1" customWidth="1" collapsed="1"/>
    <col min="45" max="45" width="19.7109375" bestFit="1" customWidth="1" collapsed="1"/>
    <col min="46" max="46" width="19.5703125" bestFit="1" customWidth="1" collapsed="1"/>
    <col min="47" max="47" width="21.42578125" bestFit="1" customWidth="1" collapsed="1"/>
    <col min="48" max="48" width="14.5703125" bestFit="1" customWidth="1" collapsed="1"/>
    <col min="49" max="49" width="18.5703125" bestFit="1" customWidth="1" collapsed="1"/>
    <col min="50" max="50" width="20.5703125" bestFit="1" customWidth="1" collapsed="1"/>
    <col min="51" max="52" width="17" bestFit="1" customWidth="1" collapsed="1"/>
    <col min="53" max="53" width="27.28515625" bestFit="1" customWidth="1" collapsed="1"/>
    <col min="54" max="55" width="16" bestFit="1" customWidth="1" collapsed="1"/>
    <col min="56" max="56" width="15.85546875" bestFit="1" customWidth="1" collapsed="1"/>
    <col min="57" max="57" width="15.7109375" bestFit="1" customWidth="1" collapsed="1"/>
    <col min="58" max="58" width="22.5703125" bestFit="1" customWidth="1" collapsed="1"/>
    <col min="59" max="59" width="25" bestFit="1" customWidth="1" collapsed="1"/>
    <col min="60" max="60" width="24.7109375" bestFit="1" customWidth="1" collapsed="1"/>
    <col min="61" max="61" width="23.5703125" bestFit="1" customWidth="1" collapsed="1"/>
    <col min="62" max="62" width="24" bestFit="1" customWidth="1" collapsed="1"/>
    <col min="63" max="63" width="20.28515625" bestFit="1" customWidth="1" collapsed="1"/>
    <col min="64" max="64" width="15.7109375" bestFit="1" customWidth="1" collapsed="1"/>
    <col min="65" max="65" width="26.5703125" bestFit="1" customWidth="1" collapsed="1"/>
    <col min="67" max="67" width="16.7109375" bestFit="1" customWidth="1" collapsed="1"/>
    <col min="68" max="68" width="16.28515625" bestFit="1" customWidth="1" collapsed="1"/>
    <col min="69" max="69" width="15.42578125" bestFit="1" customWidth="1" collapsed="1"/>
    <col min="70" max="70" width="13.7109375" bestFit="1" customWidth="1" collapsed="1"/>
    <col min="71" max="71" width="15.28515625" bestFit="1" customWidth="1" collapsed="1"/>
    <col min="72" max="72" width="13.7109375" bestFit="1" customWidth="1" collapsed="1"/>
    <col min="73" max="73" width="22.42578125" bestFit="1" customWidth="1" collapsed="1"/>
    <col min="74" max="74" width="25" bestFit="1" customWidth="1" collapsed="1"/>
    <col min="75" max="75" width="22.140625" bestFit="1" customWidth="1" collapsed="1"/>
    <col min="76" max="76" width="25" bestFit="1" customWidth="1" collapsed="1"/>
    <col min="77" max="77" width="24.140625" bestFit="1" customWidth="1" collapsed="1"/>
    <col min="78" max="78" width="24.140625" customWidth="1" collapsed="1"/>
    <col min="79" max="79" width="24.5703125" bestFit="1" customWidth="1" collapsed="1"/>
    <col min="80" max="80" width="24.7109375" bestFit="1" customWidth="1" collapsed="1"/>
  </cols>
  <sheetData>
    <row r="1" spans="1:80" s="3" customFormat="1" x14ac:dyDescent="0.25">
      <c r="A1" s="3" t="s">
        <v>36</v>
      </c>
      <c r="B1" s="3" t="s">
        <v>6</v>
      </c>
      <c r="C1" s="3" t="s">
        <v>90</v>
      </c>
      <c r="D1" s="3" t="s">
        <v>3</v>
      </c>
      <c r="E1" s="3" t="s">
        <v>0</v>
      </c>
      <c r="F1" s="3" t="s">
        <v>1</v>
      </c>
      <c r="G1" s="3" t="s">
        <v>12</v>
      </c>
      <c r="H1" s="3" t="s">
        <v>4</v>
      </c>
      <c r="I1" s="3" t="s">
        <v>5</v>
      </c>
      <c r="J1" s="11" t="s">
        <v>10</v>
      </c>
      <c r="K1" s="11" t="s">
        <v>17</v>
      </c>
      <c r="L1" s="11" t="s">
        <v>591</v>
      </c>
      <c r="M1" s="11" t="s">
        <v>586</v>
      </c>
      <c r="N1" s="11" t="s">
        <v>592</v>
      </c>
      <c r="O1" s="11" t="s">
        <v>587</v>
      </c>
      <c r="P1" s="11" t="s">
        <v>593</v>
      </c>
      <c r="Q1" s="11" t="s">
        <v>588</v>
      </c>
      <c r="R1" s="11" t="s">
        <v>17</v>
      </c>
      <c r="S1" s="11" t="s">
        <v>18</v>
      </c>
      <c r="T1" s="11" t="s">
        <v>19</v>
      </c>
      <c r="U1" s="11" t="s">
        <v>20</v>
      </c>
      <c r="V1" s="11" t="s">
        <v>21</v>
      </c>
      <c r="W1" s="11" t="s">
        <v>22</v>
      </c>
      <c r="X1" s="11" t="s">
        <v>23</v>
      </c>
      <c r="Y1" s="11" t="s">
        <v>24</v>
      </c>
      <c r="Z1" s="11" t="s">
        <v>25</v>
      </c>
      <c r="AA1" s="8" t="s">
        <v>40</v>
      </c>
      <c r="AB1" s="8" t="s">
        <v>41</v>
      </c>
      <c r="AC1" s="8" t="s">
        <v>42</v>
      </c>
      <c r="AD1" s="8" t="s">
        <v>43</v>
      </c>
      <c r="AE1" s="9" t="s">
        <v>123</v>
      </c>
      <c r="AF1" s="9" t="s">
        <v>44</v>
      </c>
      <c r="AG1" s="9" t="s">
        <v>45</v>
      </c>
      <c r="AH1" s="9" t="s">
        <v>46</v>
      </c>
      <c r="AI1" s="9" t="s">
        <v>47</v>
      </c>
      <c r="AJ1" s="9" t="s">
        <v>48</v>
      </c>
      <c r="AK1" s="9" t="s">
        <v>49</v>
      </c>
      <c r="AL1" s="9" t="s">
        <v>50</v>
      </c>
      <c r="AM1" s="9" t="s">
        <v>51</v>
      </c>
      <c r="AN1" s="7" t="s">
        <v>96</v>
      </c>
      <c r="AO1" s="7" t="s">
        <v>52</v>
      </c>
      <c r="AP1" s="7" t="s">
        <v>53</v>
      </c>
      <c r="AQ1" s="7" t="s">
        <v>54</v>
      </c>
      <c r="AR1" s="7" t="s">
        <v>55</v>
      </c>
      <c r="AS1" s="7" t="s">
        <v>56</v>
      </c>
      <c r="AT1" s="7" t="s">
        <v>57</v>
      </c>
      <c r="AU1" s="7" t="s">
        <v>58</v>
      </c>
      <c r="AV1" s="7" t="s">
        <v>59</v>
      </c>
      <c r="AW1" s="7" t="s">
        <v>60</v>
      </c>
      <c r="AX1" s="7" t="s">
        <v>61</v>
      </c>
      <c r="AY1" s="7" t="s">
        <v>62</v>
      </c>
      <c r="AZ1" s="7" t="s">
        <v>63</v>
      </c>
      <c r="BA1" s="7" t="s">
        <v>64</v>
      </c>
      <c r="BB1" s="7" t="s">
        <v>65</v>
      </c>
      <c r="BC1" s="7" t="s">
        <v>66</v>
      </c>
      <c r="BD1" s="7" t="s">
        <v>68</v>
      </c>
      <c r="BE1" s="7" t="s">
        <v>67</v>
      </c>
      <c r="BF1" s="7" t="s">
        <v>69</v>
      </c>
      <c r="BG1" s="7" t="s">
        <v>70</v>
      </c>
      <c r="BH1" s="7" t="s">
        <v>71</v>
      </c>
      <c r="BI1" s="7" t="s">
        <v>72</v>
      </c>
      <c r="BJ1" s="7" t="s">
        <v>73</v>
      </c>
      <c r="BK1" s="7" t="s">
        <v>74</v>
      </c>
      <c r="BL1" s="7" t="s">
        <v>75</v>
      </c>
      <c r="BM1" s="7" t="s">
        <v>88</v>
      </c>
      <c r="BN1" s="10" t="s">
        <v>77</v>
      </c>
      <c r="BO1" s="10" t="s">
        <v>76</v>
      </c>
      <c r="BP1" s="10" t="s">
        <v>78</v>
      </c>
      <c r="BQ1" s="10" t="s">
        <v>79</v>
      </c>
      <c r="BR1" s="10" t="s">
        <v>80</v>
      </c>
      <c r="BS1" s="10" t="s">
        <v>81</v>
      </c>
      <c r="BT1" s="10" t="s">
        <v>124</v>
      </c>
      <c r="BU1" s="10" t="s">
        <v>82</v>
      </c>
      <c r="BV1" s="10" t="s">
        <v>83</v>
      </c>
      <c r="BW1" s="10" t="s">
        <v>84</v>
      </c>
      <c r="BX1" s="8" t="s">
        <v>85</v>
      </c>
      <c r="BY1" s="8" t="s">
        <v>89</v>
      </c>
      <c r="BZ1" s="8" t="s">
        <v>125</v>
      </c>
      <c r="CA1" s="8" t="s">
        <v>86</v>
      </c>
      <c r="CB1" s="8" t="s">
        <v>87</v>
      </c>
    </row>
    <row r="2" spans="1:80" x14ac:dyDescent="0.25">
      <c r="A2" t="s">
        <v>37</v>
      </c>
      <c r="B2" t="s">
        <v>178</v>
      </c>
      <c r="C2" t="s">
        <v>613</v>
      </c>
      <c r="D2" s="1" t="s">
        <v>145</v>
      </c>
      <c r="E2" s="1" t="s">
        <v>319</v>
      </c>
      <c r="F2" s="2" t="s">
        <v>9</v>
      </c>
      <c r="G2" s="2" t="s">
        <v>13</v>
      </c>
      <c r="J2" s="4" t="s">
        <v>26</v>
      </c>
      <c r="K2" s="4"/>
      <c r="L2" s="4"/>
      <c r="M2" s="4"/>
      <c r="N2" s="4"/>
      <c r="O2" s="4"/>
      <c r="P2" s="4"/>
      <c r="Q2" s="4"/>
    </row>
    <row r="3" spans="1:80" ht="17.25" customHeight="1" x14ac:dyDescent="0.25">
      <c r="A3" t="s">
        <v>38</v>
      </c>
      <c r="B3" t="s">
        <v>180</v>
      </c>
      <c r="C3" t="s">
        <v>612</v>
      </c>
      <c r="D3" s="1" t="s">
        <v>145</v>
      </c>
      <c r="E3" s="1" t="s">
        <v>319</v>
      </c>
      <c r="F3" s="2" t="s">
        <v>9</v>
      </c>
      <c r="G3" s="2" t="s">
        <v>13</v>
      </c>
      <c r="H3" t="s">
        <v>244</v>
      </c>
      <c r="I3" t="s">
        <v>269</v>
      </c>
      <c r="J3" s="5" t="s">
        <v>619</v>
      </c>
      <c r="K3" s="5"/>
      <c r="L3" s="5"/>
      <c r="M3">
        <v>2</v>
      </c>
      <c r="O3" t="s">
        <v>589</v>
      </c>
      <c r="Q3" t="s">
        <v>590</v>
      </c>
      <c r="S3" s="5" t="s">
        <v>35</v>
      </c>
      <c r="T3" s="5" t="s">
        <v>30</v>
      </c>
      <c r="U3" s="5" t="s">
        <v>31</v>
      </c>
      <c r="X3" s="5" t="s">
        <v>33</v>
      </c>
      <c r="Y3" s="5" t="s">
        <v>34</v>
      </c>
      <c r="Z3" s="5" t="s">
        <v>32</v>
      </c>
    </row>
    <row r="4" spans="1:80" ht="15.75" x14ac:dyDescent="0.25">
      <c r="A4" t="s">
        <v>39</v>
      </c>
      <c r="B4" t="s">
        <v>8</v>
      </c>
      <c r="C4" t="s">
        <v>595</v>
      </c>
      <c r="D4" s="1" t="s">
        <v>145</v>
      </c>
      <c r="E4" s="1" t="s">
        <v>319</v>
      </c>
      <c r="F4" s="2" t="s">
        <v>9</v>
      </c>
      <c r="G4" s="2" t="s">
        <v>13</v>
      </c>
      <c r="H4" t="s">
        <v>122</v>
      </c>
      <c r="J4" s="5" t="s">
        <v>619</v>
      </c>
      <c r="K4" s="5"/>
      <c r="L4" t="s">
        <v>183</v>
      </c>
      <c r="M4">
        <v>2</v>
      </c>
      <c r="N4" t="s">
        <v>183</v>
      </c>
      <c r="O4" t="s">
        <v>589</v>
      </c>
      <c r="P4" t="s">
        <v>121</v>
      </c>
      <c r="Q4" t="s">
        <v>594</v>
      </c>
      <c r="S4" s="5"/>
      <c r="T4" s="4" t="s">
        <v>26</v>
      </c>
      <c r="U4" s="4" t="s">
        <v>26</v>
      </c>
      <c r="X4" s="5"/>
      <c r="Y4" s="4" t="s">
        <v>26</v>
      </c>
      <c r="Z4" s="4" t="s">
        <v>26</v>
      </c>
    </row>
    <row r="5" spans="1:80" ht="15.75" x14ac:dyDescent="0.25">
      <c r="A5" t="s">
        <v>93</v>
      </c>
      <c r="B5" t="s">
        <v>94</v>
      </c>
      <c r="C5" t="s">
        <v>98</v>
      </c>
      <c r="D5" s="1" t="s">
        <v>145</v>
      </c>
      <c r="E5" s="1" t="s">
        <v>319</v>
      </c>
      <c r="F5" s="2" t="s">
        <v>9</v>
      </c>
      <c r="G5" s="2" t="s">
        <v>13</v>
      </c>
      <c r="H5" t="s">
        <v>122</v>
      </c>
      <c r="I5" t="s">
        <v>424</v>
      </c>
      <c r="J5" s="5" t="s">
        <v>29</v>
      </c>
      <c r="K5" s="5" t="s">
        <v>95</v>
      </c>
      <c r="L5" s="5"/>
      <c r="S5" s="5"/>
      <c r="T5" s="5"/>
      <c r="U5" s="5"/>
      <c r="X5" s="5"/>
      <c r="Y5" s="5"/>
      <c r="Z5" s="5"/>
      <c r="AN5" t="s">
        <v>121</v>
      </c>
      <c r="AW5" t="s">
        <v>97</v>
      </c>
      <c r="BA5" t="s">
        <v>207</v>
      </c>
      <c r="BL5" t="s">
        <v>99</v>
      </c>
      <c r="BM5" s="4" t="s">
        <v>107</v>
      </c>
    </row>
    <row r="6" spans="1:80" ht="15.75" x14ac:dyDescent="0.25">
      <c r="A6" t="s">
        <v>101</v>
      </c>
      <c r="B6" t="s">
        <v>102</v>
      </c>
      <c r="C6" t="s">
        <v>103</v>
      </c>
      <c r="D6" s="1" t="s">
        <v>145</v>
      </c>
      <c r="E6" s="1" t="s">
        <v>319</v>
      </c>
      <c r="F6" s="2" t="s">
        <v>9</v>
      </c>
      <c r="G6" s="2" t="s">
        <v>13</v>
      </c>
      <c r="H6" t="s">
        <v>122</v>
      </c>
      <c r="I6" t="s">
        <v>425</v>
      </c>
      <c r="J6" s="5" t="s">
        <v>29</v>
      </c>
      <c r="K6" s="5"/>
      <c r="L6" s="5"/>
      <c r="S6" s="5" t="s">
        <v>35</v>
      </c>
      <c r="T6" s="5" t="s">
        <v>30</v>
      </c>
      <c r="U6" s="5" t="s">
        <v>31</v>
      </c>
      <c r="X6" s="5" t="s">
        <v>33</v>
      </c>
      <c r="Y6" s="5" t="s">
        <v>34</v>
      </c>
      <c r="Z6" s="5" t="s">
        <v>32</v>
      </c>
    </row>
    <row r="7" spans="1:80" ht="15.75" x14ac:dyDescent="0.25">
      <c r="A7" t="s">
        <v>104</v>
      </c>
      <c r="B7" t="s">
        <v>105</v>
      </c>
      <c r="C7" t="s">
        <v>106</v>
      </c>
      <c r="D7" s="1" t="s">
        <v>145</v>
      </c>
      <c r="E7" s="1" t="s">
        <v>319</v>
      </c>
      <c r="F7" s="2" t="s">
        <v>9</v>
      </c>
      <c r="G7" s="2" t="s">
        <v>13</v>
      </c>
      <c r="H7" t="s">
        <v>122</v>
      </c>
      <c r="J7" s="5" t="s">
        <v>29</v>
      </c>
      <c r="K7" s="5" t="s">
        <v>95</v>
      </c>
      <c r="L7" s="5"/>
      <c r="S7" s="5"/>
      <c r="T7" s="5"/>
      <c r="U7" s="5"/>
      <c r="X7" s="5"/>
      <c r="Y7" s="5"/>
      <c r="Z7" s="5"/>
    </row>
    <row r="8" spans="1:80" ht="15.75" x14ac:dyDescent="0.25">
      <c r="A8" t="s">
        <v>126</v>
      </c>
      <c r="B8" t="s">
        <v>127</v>
      </c>
      <c r="C8" t="s">
        <v>128</v>
      </c>
      <c r="D8" s="1" t="s">
        <v>145</v>
      </c>
      <c r="E8" s="1" t="s">
        <v>319</v>
      </c>
      <c r="F8" s="2" t="s">
        <v>9</v>
      </c>
      <c r="G8" s="2" t="s">
        <v>13</v>
      </c>
      <c r="H8" t="s">
        <v>122</v>
      </c>
      <c r="I8" t="s">
        <v>426</v>
      </c>
      <c r="J8" s="5" t="s">
        <v>29</v>
      </c>
      <c r="K8" s="5" t="s">
        <v>131</v>
      </c>
      <c r="L8" s="5"/>
      <c r="S8" s="5"/>
      <c r="T8" s="5"/>
      <c r="U8" s="5"/>
      <c r="X8" s="5"/>
      <c r="Y8" s="5"/>
      <c r="Z8" s="5"/>
      <c r="AN8" t="s">
        <v>121</v>
      </c>
      <c r="AW8" t="s">
        <v>129</v>
      </c>
      <c r="BM8" s="4" t="s">
        <v>130</v>
      </c>
    </row>
    <row r="9" spans="1:80" ht="15.75" x14ac:dyDescent="0.25">
      <c r="A9" t="s">
        <v>210</v>
      </c>
      <c r="B9" t="s">
        <v>211</v>
      </c>
      <c r="C9" t="s">
        <v>447</v>
      </c>
      <c r="D9" s="1" t="s">
        <v>145</v>
      </c>
      <c r="E9" s="1" t="s">
        <v>319</v>
      </c>
      <c r="F9" s="2" t="s">
        <v>9</v>
      </c>
      <c r="G9" s="2" t="s">
        <v>13</v>
      </c>
      <c r="H9" t="s">
        <v>122</v>
      </c>
      <c r="I9" s="25"/>
      <c r="J9" s="4" t="s">
        <v>156</v>
      </c>
      <c r="K9" s="4" t="s">
        <v>448</v>
      </c>
      <c r="L9" s="4"/>
      <c r="M9" s="4" t="s">
        <v>449</v>
      </c>
      <c r="N9" s="4"/>
      <c r="R9">
        <v>24338</v>
      </c>
      <c r="S9" s="5"/>
      <c r="T9" s="5" t="s">
        <v>450</v>
      </c>
      <c r="U9" s="5" t="s">
        <v>148</v>
      </c>
      <c r="X9" s="5" t="s">
        <v>33</v>
      </c>
      <c r="Y9" s="5" t="s">
        <v>451</v>
      </c>
      <c r="Z9" s="5" t="s">
        <v>153</v>
      </c>
      <c r="AB9" s="4" t="s">
        <v>452</v>
      </c>
      <c r="AF9">
        <v>10</v>
      </c>
      <c r="BL9" t="s">
        <v>454</v>
      </c>
      <c r="BM9" s="4" t="s">
        <v>453</v>
      </c>
      <c r="BO9">
        <v>16002000020</v>
      </c>
      <c r="BS9">
        <v>1</v>
      </c>
      <c r="BT9">
        <v>1</v>
      </c>
      <c r="BU9">
        <v>1</v>
      </c>
      <c r="BV9">
        <v>140</v>
      </c>
      <c r="BZ9" t="s">
        <v>455</v>
      </c>
    </row>
  </sheetData>
  <hyperlinks>
    <hyperlink ref="F2" r:id="rId1" display="Newtglobal@123" xr:uid="{00000000-0004-0000-0100-000000000000}"/>
    <hyperlink ref="F3:F4" r:id="rId2" display="Newtglobal@123" xr:uid="{00000000-0004-0000-0100-000001000000}"/>
    <hyperlink ref="F5" r:id="rId3" display="Newtglobal@123" xr:uid="{00000000-0004-0000-0100-000002000000}"/>
    <hyperlink ref="F6" r:id="rId4" display="Newtglobal@123" xr:uid="{00000000-0004-0000-0100-000003000000}"/>
    <hyperlink ref="F7" r:id="rId5" display="Newtglobal@123" xr:uid="{00000000-0004-0000-0100-000004000000}"/>
    <hyperlink ref="F8" r:id="rId6" display="Newtglobal@123" xr:uid="{00000000-0004-0000-0100-000005000000}"/>
    <hyperlink ref="F9" r:id="rId7" display="Newtglobal@123" xr:uid="{00000000-0004-0000-0100-000006000000}"/>
    <hyperlink ref="E2" r:id="rId8" xr:uid="{00000000-0004-0000-0100-000007000000}"/>
    <hyperlink ref="E3" r:id="rId9" xr:uid="{00000000-0004-0000-0100-000008000000}"/>
    <hyperlink ref="E4:E5" r:id="rId10" display="sonali.das@tatacommunications.com" xr:uid="{00000000-0004-0000-0100-000009000000}"/>
    <hyperlink ref="E6:E9" r:id="rId11" display="sonali.das@tatacommunications.com" xr:uid="{00000000-0004-0000-0100-00000A000000}"/>
  </hyperlinks>
  <pageMargins left="0.7" right="0.7" top="0.75" bottom="0.75" header="0.3" footer="0.3"/>
  <pageSetup orientation="portrait" r:id="rId1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S5"/>
  <sheetViews>
    <sheetView topLeftCell="K1" zoomScale="85" zoomScaleNormal="85" workbookViewId="0">
      <selection activeCell="N15" sqref="N15"/>
    </sheetView>
  </sheetViews>
  <sheetFormatPr defaultRowHeight="15" x14ac:dyDescent="0.25"/>
  <cols>
    <col min="1" max="1" width="14.5703125" style="101" bestFit="1" customWidth="1"/>
    <col min="2" max="2" width="11.7109375" style="101" bestFit="1" customWidth="1"/>
    <col min="3" max="3" width="11.140625" style="101" bestFit="1" customWidth="1"/>
    <col min="4" max="4" width="42.7109375" style="101" bestFit="1" customWidth="1"/>
    <col min="5" max="5" width="34.85546875" style="101" bestFit="1" customWidth="1"/>
    <col min="6" max="6" width="11.42578125" style="101" bestFit="1" customWidth="1"/>
    <col min="7" max="7" width="26.140625" style="101" bestFit="1" customWidth="1" collapsed="1"/>
    <col min="8" max="8" width="13.140625" style="101" bestFit="1" customWidth="1"/>
    <col min="9" max="9" width="12.7109375" style="101" bestFit="1" customWidth="1"/>
    <col min="10" max="10" width="34.85546875" style="101" bestFit="1" customWidth="1"/>
    <col min="11" max="11" width="37" style="101" bestFit="1" customWidth="1"/>
    <col min="12" max="12" width="40.140625" style="101" bestFit="1" customWidth="1"/>
    <col min="13" max="14" width="38.7109375" style="101" bestFit="1" customWidth="1"/>
    <col min="15" max="15" width="31.140625" style="101" bestFit="1" customWidth="1"/>
    <col min="16" max="16" width="48.28515625" style="101" customWidth="1"/>
    <col min="17" max="17" width="255.7109375" style="101" bestFit="1" customWidth="1"/>
    <col min="18" max="16384" width="9.140625" style="101"/>
  </cols>
  <sheetData>
    <row r="1" spans="1:19" x14ac:dyDescent="0.25">
      <c r="A1" s="23" t="s">
        <v>36</v>
      </c>
      <c r="B1" s="23" t="s">
        <v>6</v>
      </c>
      <c r="C1" s="23" t="s">
        <v>283</v>
      </c>
      <c r="D1" s="23" t="s">
        <v>3</v>
      </c>
      <c r="E1" s="23" t="s">
        <v>0</v>
      </c>
      <c r="F1" s="103" t="s">
        <v>1</v>
      </c>
      <c r="G1" s="23" t="s">
        <v>12</v>
      </c>
      <c r="H1" s="23" t="s">
        <v>4</v>
      </c>
      <c r="I1" s="23" t="s">
        <v>5</v>
      </c>
      <c r="J1" s="23" t="s">
        <v>981</v>
      </c>
      <c r="K1" s="23" t="s">
        <v>982</v>
      </c>
      <c r="L1" s="23" t="s">
        <v>983</v>
      </c>
      <c r="M1" s="23" t="s">
        <v>991</v>
      </c>
      <c r="N1" s="23" t="s">
        <v>990</v>
      </c>
      <c r="O1" s="23" t="s">
        <v>733</v>
      </c>
      <c r="P1" s="23" t="s">
        <v>1001</v>
      </c>
      <c r="Q1" s="23" t="s">
        <v>988</v>
      </c>
      <c r="R1" s="23" t="s">
        <v>997</v>
      </c>
      <c r="S1" s="23" t="s">
        <v>998</v>
      </c>
    </row>
    <row r="2" spans="1:19" x14ac:dyDescent="0.25">
      <c r="A2" s="101" t="s">
        <v>37</v>
      </c>
      <c r="B2" s="101" t="s">
        <v>2</v>
      </c>
      <c r="D2" s="1" t="s">
        <v>145</v>
      </c>
      <c r="E2" s="1" t="s">
        <v>319</v>
      </c>
      <c r="F2" s="60" t="s">
        <v>9</v>
      </c>
      <c r="G2" s="2" t="s">
        <v>989</v>
      </c>
      <c r="J2" s="101" t="s">
        <v>32</v>
      </c>
      <c r="K2" s="106" t="s">
        <v>26</v>
      </c>
      <c r="L2" s="106" t="s">
        <v>26</v>
      </c>
      <c r="M2" s="106" t="s">
        <v>26</v>
      </c>
      <c r="N2" s="106"/>
    </row>
    <row r="3" spans="1:19" x14ac:dyDescent="0.25">
      <c r="A3" s="101" t="s">
        <v>38</v>
      </c>
      <c r="B3" s="101" t="s">
        <v>7</v>
      </c>
      <c r="D3" s="1" t="s">
        <v>145</v>
      </c>
      <c r="E3" s="1" t="s">
        <v>319</v>
      </c>
      <c r="F3" s="60" t="s">
        <v>9</v>
      </c>
      <c r="G3" s="2" t="s">
        <v>989</v>
      </c>
      <c r="J3" s="101" t="s">
        <v>32</v>
      </c>
      <c r="K3" s="101" t="s">
        <v>984</v>
      </c>
      <c r="L3" s="101" t="s">
        <v>985</v>
      </c>
      <c r="M3" s="101" t="s">
        <v>986</v>
      </c>
      <c r="N3" s="101" t="s">
        <v>992</v>
      </c>
      <c r="O3" s="101" t="s">
        <v>31</v>
      </c>
      <c r="Q3" s="101" t="s">
        <v>987</v>
      </c>
    </row>
    <row r="4" spans="1:19" x14ac:dyDescent="0.25">
      <c r="A4" s="101" t="s">
        <v>39</v>
      </c>
      <c r="B4" s="101" t="s">
        <v>8</v>
      </c>
      <c r="D4" s="1" t="s">
        <v>145</v>
      </c>
      <c r="E4" s="1" t="s">
        <v>319</v>
      </c>
      <c r="F4" s="60" t="s">
        <v>9</v>
      </c>
      <c r="G4" s="2" t="s">
        <v>989</v>
      </c>
      <c r="J4" s="101" t="s">
        <v>32</v>
      </c>
      <c r="K4" s="101" t="s">
        <v>984</v>
      </c>
      <c r="L4" s="101" t="s">
        <v>985</v>
      </c>
      <c r="M4" s="101" t="s">
        <v>986</v>
      </c>
      <c r="N4" s="101" t="s">
        <v>992</v>
      </c>
      <c r="O4" s="101" t="s">
        <v>31</v>
      </c>
      <c r="Q4" s="101" t="s">
        <v>987</v>
      </c>
      <c r="R4" s="101" t="s">
        <v>999</v>
      </c>
      <c r="S4" s="101" t="s">
        <v>1000</v>
      </c>
    </row>
    <row r="5" spans="1:19" x14ac:dyDescent="0.25">
      <c r="A5" s="101" t="s">
        <v>93</v>
      </c>
      <c r="B5" s="101" t="s">
        <v>94</v>
      </c>
      <c r="D5" s="1" t="s">
        <v>145</v>
      </c>
      <c r="E5" s="1" t="s">
        <v>319</v>
      </c>
      <c r="F5" s="60" t="s">
        <v>9</v>
      </c>
      <c r="G5" s="2" t="s">
        <v>989</v>
      </c>
      <c r="J5" s="101" t="s">
        <v>32</v>
      </c>
      <c r="K5" s="101" t="s">
        <v>984</v>
      </c>
      <c r="L5" s="101" t="s">
        <v>985</v>
      </c>
      <c r="M5" s="101" t="s">
        <v>986</v>
      </c>
      <c r="N5" s="101" t="s">
        <v>992</v>
      </c>
      <c r="O5" s="101" t="s">
        <v>31</v>
      </c>
      <c r="P5" s="101" t="s">
        <v>1002</v>
      </c>
    </row>
  </sheetData>
  <hyperlinks>
    <hyperlink ref="E2" r:id="rId1" xr:uid="{00000000-0004-0000-1300-000000000000}"/>
    <hyperlink ref="E3" r:id="rId2" xr:uid="{00000000-0004-0000-1300-000001000000}"/>
    <hyperlink ref="E4" r:id="rId3" xr:uid="{00000000-0004-0000-1300-000002000000}"/>
    <hyperlink ref="E5" r:id="rId4" xr:uid="{00000000-0004-0000-1300-000003000000}"/>
  </hyperlinks>
  <pageMargins left="0.7" right="0.7" top="0.75" bottom="0.75" header="0.3" footer="0.3"/>
  <pageSetup orientation="portrait" r:id="rId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BS3"/>
  <sheetViews>
    <sheetView workbookViewId="0">
      <selection sqref="A1:XFD1"/>
    </sheetView>
  </sheetViews>
  <sheetFormatPr defaultRowHeight="15" x14ac:dyDescent="0.25"/>
  <cols>
    <col min="1" max="1" width="14.5703125" bestFit="1" customWidth="1" collapsed="1"/>
    <col min="2" max="2" width="11.7109375" bestFit="1" customWidth="1" collapsed="1"/>
    <col min="3" max="3" width="25" bestFit="1" customWidth="1" collapsed="1"/>
    <col min="4" max="4" width="42.7109375" bestFit="1" customWidth="1" collapsed="1"/>
    <col min="5" max="5" width="35.42578125" bestFit="1" customWidth="1" collapsed="1"/>
    <col min="6" max="6" width="11.42578125" style="28" bestFit="1" customWidth="1" collapsed="1"/>
    <col min="7" max="7" width="13.140625" bestFit="1" customWidth="1" collapsed="1"/>
    <col min="8" max="8" width="12.7109375" bestFit="1" customWidth="1" collapsed="1"/>
    <col min="9" max="9" width="10.42578125" bestFit="1" customWidth="1" collapsed="1"/>
    <col min="10" max="10" width="14" bestFit="1" customWidth="1" collapsed="1"/>
    <col min="11" max="11" width="16" bestFit="1" customWidth="1" collapsed="1"/>
    <col min="12" max="12" width="14.5703125" bestFit="1" customWidth="1" collapsed="1"/>
    <col min="13" max="13" width="18.28515625" bestFit="1" customWidth="1" collapsed="1"/>
    <col min="14" max="14" width="16.7109375" bestFit="1" customWidth="1" collapsed="1"/>
    <col min="15" max="15" width="24.7109375" bestFit="1" customWidth="1" collapsed="1"/>
    <col min="16" max="16" width="23.28515625" bestFit="1" customWidth="1" collapsed="1"/>
    <col min="17" max="17" width="27.28515625" bestFit="1" customWidth="1" collapsed="1"/>
    <col min="18" max="18" width="25.85546875" bestFit="1" customWidth="1" collapsed="1"/>
    <col min="19" max="19" width="16.42578125" bestFit="1" customWidth="1" collapsed="1"/>
    <col min="20" max="20" width="18.7109375" bestFit="1" customWidth="1" collapsed="1"/>
    <col min="21" max="21" width="18.28515625" bestFit="1" customWidth="1" collapsed="1"/>
    <col min="22" max="22" width="18.5703125" bestFit="1" customWidth="1" collapsed="1"/>
    <col min="23" max="23" width="17" bestFit="1" customWidth="1" collapsed="1"/>
    <col min="24" max="24" width="19" bestFit="1" customWidth="1" collapsed="1"/>
    <col min="25" max="25" width="17.5703125" bestFit="1" customWidth="1" collapsed="1"/>
    <col min="26" max="26" width="19.140625" bestFit="1" customWidth="1" collapsed="1"/>
    <col min="27" max="27" width="17.7109375" bestFit="1" customWidth="1" collapsed="1"/>
    <col min="28" max="28" width="20.7109375" bestFit="1" customWidth="1" collapsed="1"/>
    <col min="29" max="29" width="19.28515625" bestFit="1" customWidth="1" collapsed="1"/>
    <col min="30" max="30" width="33.5703125" bestFit="1" customWidth="1" collapsed="1"/>
    <col min="31" max="31" width="32.140625" bestFit="1" customWidth="1" collapsed="1"/>
    <col min="32" max="32" width="22.5703125" bestFit="1" customWidth="1" collapsed="1"/>
    <col min="33" max="33" width="40" bestFit="1" customWidth="1" collapsed="1"/>
    <col min="34" max="34" width="19.5703125" bestFit="1" customWidth="1" collapsed="1"/>
    <col min="35" max="35" width="18.140625" bestFit="1" customWidth="1" collapsed="1"/>
    <col min="36" max="36" width="32.42578125" bestFit="1" customWidth="1" collapsed="1"/>
    <col min="37" max="37" width="31" bestFit="1" customWidth="1" collapsed="1"/>
    <col min="38" max="38" width="9.5703125" bestFit="1" customWidth="1" collapsed="1"/>
    <col min="39" max="39" width="14.42578125" bestFit="1" customWidth="1" collapsed="1"/>
    <col min="40" max="40" width="40.28515625" bestFit="1" customWidth="1" collapsed="1"/>
    <col min="41" max="41" width="38.85546875" bestFit="1" customWidth="1" collapsed="1"/>
    <col min="42" max="42" width="42.5703125" bestFit="1" customWidth="1" collapsed="1"/>
    <col min="43" max="43" width="41" bestFit="1" customWidth="1" collapsed="1"/>
    <col min="44" max="44" width="45.5703125" bestFit="1" customWidth="1" collapsed="1"/>
    <col min="45" max="46" width="44.140625" bestFit="1" customWidth="1" collapsed="1"/>
    <col min="47" max="47" width="42.7109375" bestFit="1" customWidth="1" collapsed="1"/>
    <col min="48" max="48" width="42.7109375" customWidth="1" collapsed="1"/>
    <col min="49" max="49" width="14.42578125" bestFit="1" customWidth="1" collapsed="1"/>
    <col min="50" max="50" width="14.28515625" bestFit="1" customWidth="1" collapsed="1"/>
    <col min="51" max="51" width="25.140625" bestFit="1" customWidth="1" collapsed="1"/>
    <col min="52" max="52" width="23.7109375" bestFit="1" customWidth="1" collapsed="1"/>
    <col min="53" max="53" width="27.42578125" bestFit="1" customWidth="1" collapsed="1"/>
    <col min="54" max="54" width="26" bestFit="1" customWidth="1" collapsed="1"/>
    <col min="55" max="55" width="30.5703125" bestFit="1" customWidth="1" collapsed="1"/>
    <col min="56" max="56" width="29" bestFit="1" customWidth="1" collapsed="1"/>
    <col min="57" max="57" width="34.5703125" bestFit="1" customWidth="1" collapsed="1"/>
    <col min="58" max="58" width="33" bestFit="1" customWidth="1" collapsed="1"/>
    <col min="59" max="59" width="29.140625" bestFit="1" customWidth="1" collapsed="1"/>
    <col min="60" max="60" width="54.7109375" bestFit="1" customWidth="1" collapsed="1"/>
    <col min="61" max="61" width="21.5703125" bestFit="1" customWidth="1" collapsed="1"/>
    <col min="62" max="62" width="9.7109375" bestFit="1" customWidth="1" collapsed="1"/>
    <col min="63" max="63" width="16.85546875" bestFit="1" customWidth="1" collapsed="1"/>
    <col min="64" max="64" width="16.140625" bestFit="1" customWidth="1" collapsed="1"/>
    <col min="65" max="65" width="14.7109375" bestFit="1" customWidth="1" collapsed="1"/>
    <col min="66" max="66" width="17.7109375" bestFit="1" customWidth="1" collapsed="1"/>
    <col min="67" max="67" width="16.140625" bestFit="1" customWidth="1" collapsed="1"/>
    <col min="68" max="68" width="16.7109375" bestFit="1" customWidth="1" collapsed="1"/>
    <col min="69" max="69" width="22.28515625" bestFit="1" customWidth="1" collapsed="1"/>
    <col min="70" max="70" width="20.140625" bestFit="1" customWidth="1" collapsed="1"/>
    <col min="71" max="71" width="54.7109375" bestFit="1" customWidth="1" collapsed="1"/>
  </cols>
  <sheetData>
    <row r="1" spans="1:71" x14ac:dyDescent="0.25">
      <c r="A1" s="3" t="s">
        <v>36</v>
      </c>
      <c r="B1" s="3" t="s">
        <v>6</v>
      </c>
      <c r="C1" s="3" t="s">
        <v>283</v>
      </c>
      <c r="D1" s="3" t="s">
        <v>3</v>
      </c>
      <c r="E1" s="3" t="s">
        <v>0</v>
      </c>
      <c r="F1" s="27" t="s">
        <v>1</v>
      </c>
      <c r="G1" s="3" t="s">
        <v>4</v>
      </c>
      <c r="H1" s="3" t="s">
        <v>5</v>
      </c>
      <c r="I1" s="53" t="s">
        <v>695</v>
      </c>
      <c r="J1" s="54" t="s">
        <v>696</v>
      </c>
      <c r="K1" s="54" t="s">
        <v>697</v>
      </c>
      <c r="L1" s="54" t="s">
        <v>698</v>
      </c>
      <c r="M1" s="54" t="s">
        <v>699</v>
      </c>
      <c r="N1" s="54" t="s">
        <v>700</v>
      </c>
      <c r="O1" s="54" t="s">
        <v>701</v>
      </c>
      <c r="P1" s="54" t="s">
        <v>702</v>
      </c>
      <c r="Q1" s="54" t="s">
        <v>703</v>
      </c>
      <c r="R1" s="54" t="s">
        <v>704</v>
      </c>
      <c r="S1" s="54" t="s">
        <v>705</v>
      </c>
      <c r="T1" s="54" t="s">
        <v>706</v>
      </c>
      <c r="U1" s="55" t="s">
        <v>707</v>
      </c>
      <c r="V1" s="55" t="s">
        <v>708</v>
      </c>
      <c r="W1" s="55" t="s">
        <v>709</v>
      </c>
      <c r="X1" s="55" t="s">
        <v>710</v>
      </c>
      <c r="Y1" s="55" t="s">
        <v>711</v>
      </c>
      <c r="Z1" s="55" t="s">
        <v>712</v>
      </c>
      <c r="AA1" s="55" t="s">
        <v>713</v>
      </c>
      <c r="AB1" s="55" t="s">
        <v>714</v>
      </c>
      <c r="AC1" s="55" t="s">
        <v>715</v>
      </c>
      <c r="AD1" s="55" t="s">
        <v>716</v>
      </c>
      <c r="AE1" s="55" t="s">
        <v>717</v>
      </c>
      <c r="AF1" s="55" t="s">
        <v>718</v>
      </c>
      <c r="AG1" s="55" t="s">
        <v>719</v>
      </c>
      <c r="AH1" s="55" t="s">
        <v>720</v>
      </c>
      <c r="AI1" s="55" t="s">
        <v>721</v>
      </c>
      <c r="AJ1" s="55" t="s">
        <v>722</v>
      </c>
      <c r="AK1" s="55" t="s">
        <v>723</v>
      </c>
      <c r="AL1" s="56" t="s">
        <v>318</v>
      </c>
      <c r="AM1" s="57" t="s">
        <v>724</v>
      </c>
      <c r="AN1" s="57" t="s">
        <v>725</v>
      </c>
      <c r="AO1" s="57" t="s">
        <v>726</v>
      </c>
      <c r="AP1" s="57" t="s">
        <v>727</v>
      </c>
      <c r="AQ1" s="57" t="s">
        <v>728</v>
      </c>
      <c r="AR1" s="57" t="s">
        <v>729</v>
      </c>
      <c r="AS1" s="57" t="s">
        <v>730</v>
      </c>
      <c r="AT1" s="58" t="s">
        <v>731</v>
      </c>
      <c r="AU1" s="58" t="s">
        <v>732</v>
      </c>
      <c r="AV1" s="58" t="s">
        <v>733</v>
      </c>
      <c r="AW1" s="55" t="s">
        <v>734</v>
      </c>
      <c r="AX1" s="55" t="s">
        <v>735</v>
      </c>
      <c r="AY1" s="55" t="s">
        <v>736</v>
      </c>
      <c r="AZ1" s="55" t="s">
        <v>737</v>
      </c>
      <c r="BA1" s="55" t="s">
        <v>738</v>
      </c>
      <c r="BB1" s="55" t="s">
        <v>739</v>
      </c>
      <c r="BC1" s="55" t="s">
        <v>740</v>
      </c>
      <c r="BD1" s="55" t="s">
        <v>741</v>
      </c>
      <c r="BE1" s="55" t="s">
        <v>742</v>
      </c>
      <c r="BF1" s="55" t="s">
        <v>743</v>
      </c>
      <c r="BG1" s="55" t="s">
        <v>744</v>
      </c>
      <c r="BH1" s="55" t="s">
        <v>745</v>
      </c>
      <c r="BI1" s="55" t="s">
        <v>746</v>
      </c>
      <c r="BJ1" s="57" t="s">
        <v>747</v>
      </c>
      <c r="BK1" s="57" t="s">
        <v>317</v>
      </c>
      <c r="BL1" s="57" t="s">
        <v>748</v>
      </c>
      <c r="BM1" s="57" t="s">
        <v>749</v>
      </c>
      <c r="BN1" s="57" t="s">
        <v>750</v>
      </c>
      <c r="BO1" s="57" t="s">
        <v>751</v>
      </c>
      <c r="BP1" s="57" t="s">
        <v>752</v>
      </c>
      <c r="BQ1" s="57" t="s">
        <v>753</v>
      </c>
      <c r="BR1" s="57" t="s">
        <v>754</v>
      </c>
      <c r="BS1" s="57" t="s">
        <v>755</v>
      </c>
    </row>
    <row r="2" spans="1:71" x14ac:dyDescent="0.25">
      <c r="A2" t="s">
        <v>37</v>
      </c>
      <c r="B2" t="s">
        <v>2</v>
      </c>
      <c r="C2" s="59" t="s">
        <v>756</v>
      </c>
      <c r="D2" s="1" t="s">
        <v>145</v>
      </c>
      <c r="E2" s="2" t="s">
        <v>757</v>
      </c>
      <c r="F2" s="60" t="s">
        <v>9</v>
      </c>
      <c r="G2" t="s">
        <v>244</v>
      </c>
      <c r="I2" t="s">
        <v>758</v>
      </c>
      <c r="J2" t="s">
        <v>758</v>
      </c>
      <c r="K2">
        <v>2</v>
      </c>
      <c r="L2" t="s">
        <v>32</v>
      </c>
      <c r="N2" s="4" t="s">
        <v>759</v>
      </c>
      <c r="O2" s="4"/>
      <c r="P2" t="s">
        <v>760</v>
      </c>
      <c r="Q2">
        <v>203</v>
      </c>
      <c r="R2" t="s">
        <v>761</v>
      </c>
      <c r="S2">
        <v>18</v>
      </c>
      <c r="T2" t="s">
        <v>762</v>
      </c>
      <c r="U2" t="s">
        <v>758</v>
      </c>
      <c r="W2" t="s">
        <v>32</v>
      </c>
      <c r="Y2" t="s">
        <v>763</v>
      </c>
      <c r="AA2" t="s">
        <v>761</v>
      </c>
      <c r="AB2">
        <v>1</v>
      </c>
      <c r="AC2" s="4" t="s">
        <v>759</v>
      </c>
      <c r="AE2" s="4" t="s">
        <v>764</v>
      </c>
      <c r="AG2" t="s">
        <v>765</v>
      </c>
      <c r="AL2" t="s">
        <v>758</v>
      </c>
      <c r="AM2" t="s">
        <v>758</v>
      </c>
      <c r="AO2" s="4" t="s">
        <v>32</v>
      </c>
      <c r="AQ2" s="4" t="s">
        <v>759</v>
      </c>
      <c r="AS2" s="4" t="s">
        <v>766</v>
      </c>
      <c r="AU2" s="4" t="s">
        <v>232</v>
      </c>
      <c r="AV2" t="s">
        <v>151</v>
      </c>
      <c r="AW2" t="s">
        <v>767</v>
      </c>
      <c r="AX2" t="s">
        <v>767</v>
      </c>
      <c r="BJ2" t="s">
        <v>758</v>
      </c>
      <c r="BK2" t="s">
        <v>758</v>
      </c>
      <c r="BL2">
        <v>2</v>
      </c>
      <c r="BM2" t="s">
        <v>32</v>
      </c>
      <c r="BN2">
        <v>1</v>
      </c>
      <c r="BO2" s="4" t="s">
        <v>759</v>
      </c>
      <c r="BQ2" t="s">
        <v>768</v>
      </c>
      <c r="BS2" t="s">
        <v>769</v>
      </c>
    </row>
    <row r="3" spans="1:71" x14ac:dyDescent="0.25">
      <c r="A3" t="s">
        <v>38</v>
      </c>
      <c r="B3" t="s">
        <v>2</v>
      </c>
      <c r="C3" s="59" t="s">
        <v>770</v>
      </c>
      <c r="D3" s="1" t="s">
        <v>145</v>
      </c>
      <c r="E3" s="61" t="s">
        <v>771</v>
      </c>
      <c r="F3" s="60" t="s">
        <v>9</v>
      </c>
      <c r="G3" t="s">
        <v>122</v>
      </c>
      <c r="I3" t="s">
        <v>758</v>
      </c>
      <c r="J3" t="s">
        <v>758</v>
      </c>
      <c r="K3">
        <v>2</v>
      </c>
      <c r="L3" t="s">
        <v>32</v>
      </c>
      <c r="N3" s="4" t="s">
        <v>759</v>
      </c>
      <c r="O3" s="4"/>
      <c r="P3" t="s">
        <v>760</v>
      </c>
      <c r="Q3">
        <v>203</v>
      </c>
      <c r="R3" t="s">
        <v>761</v>
      </c>
      <c r="S3">
        <v>18</v>
      </c>
      <c r="T3" t="s">
        <v>762</v>
      </c>
      <c r="U3" t="s">
        <v>758</v>
      </c>
      <c r="W3" t="s">
        <v>32</v>
      </c>
      <c r="Y3" t="s">
        <v>763</v>
      </c>
      <c r="AA3" t="s">
        <v>761</v>
      </c>
      <c r="AB3">
        <v>1</v>
      </c>
      <c r="AC3" s="4" t="s">
        <v>759</v>
      </c>
      <c r="AE3" s="4" t="s">
        <v>764</v>
      </c>
      <c r="AG3" t="s">
        <v>765</v>
      </c>
      <c r="AL3" t="s">
        <v>767</v>
      </c>
      <c r="AM3" t="s">
        <v>767</v>
      </c>
      <c r="AO3" s="4"/>
      <c r="AQ3" s="4"/>
      <c r="AS3" s="4"/>
      <c r="AU3" s="4"/>
      <c r="AW3" t="s">
        <v>767</v>
      </c>
      <c r="AX3" t="s">
        <v>767</v>
      </c>
      <c r="BJ3" t="s">
        <v>758</v>
      </c>
      <c r="BK3" t="s">
        <v>758</v>
      </c>
      <c r="BL3">
        <v>2</v>
      </c>
      <c r="BM3" t="s">
        <v>32</v>
      </c>
      <c r="BN3">
        <v>1</v>
      </c>
      <c r="BO3" s="4" t="s">
        <v>759</v>
      </c>
      <c r="BQ3" t="s">
        <v>768</v>
      </c>
      <c r="BS3" t="s">
        <v>769</v>
      </c>
    </row>
  </sheetData>
  <hyperlinks>
    <hyperlink ref="F2" r:id="rId1" display="Newtglobal@123" xr:uid="{00000000-0004-0000-1400-000000000000}"/>
    <hyperlink ref="F3" r:id="rId2" display="Newtglobal@123" xr:uid="{00000000-0004-0000-1400-000001000000}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DK2"/>
  <sheetViews>
    <sheetView workbookViewId="0">
      <selection activeCell="E23" sqref="E23"/>
    </sheetView>
  </sheetViews>
  <sheetFormatPr defaultRowHeight="15" x14ac:dyDescent="0.25"/>
  <cols>
    <col min="1" max="1" width="14.5703125" bestFit="1" customWidth="1" collapsed="1"/>
    <col min="2" max="2" width="11.7109375" bestFit="1" customWidth="1" collapsed="1"/>
    <col min="3" max="3" width="25" bestFit="1" customWidth="1" collapsed="1"/>
    <col min="4" max="4" width="42.7109375" bestFit="1" customWidth="1" collapsed="1"/>
    <col min="5" max="5" width="35.42578125" bestFit="1" customWidth="1" collapsed="1"/>
    <col min="6" max="6" width="11.42578125" style="28" bestFit="1" customWidth="1" collapsed="1"/>
    <col min="7" max="7" width="13.140625" bestFit="1" customWidth="1" collapsed="1"/>
    <col min="8" max="8" width="12.7109375" bestFit="1" customWidth="1" collapsed="1"/>
    <col min="9" max="9" width="11.5703125" bestFit="1" customWidth="1" collapsed="1"/>
    <col min="10" max="10" width="14" bestFit="1" customWidth="1" collapsed="1"/>
    <col min="11" max="11" width="14.5703125" bestFit="1" customWidth="1" collapsed="1"/>
    <col min="12" max="12" width="25.85546875" bestFit="1" customWidth="1" collapsed="1"/>
    <col min="13" max="13" width="18.28515625" bestFit="1" customWidth="1" collapsed="1"/>
    <col min="14" max="14" width="17" bestFit="1" customWidth="1" collapsed="1"/>
    <col min="15" max="15" width="17.7109375" bestFit="1" customWidth="1" collapsed="1"/>
    <col min="16" max="16" width="40" bestFit="1" customWidth="1" collapsed="1"/>
    <col min="17" max="17" width="26.42578125" customWidth="1" collapsed="1"/>
    <col min="18" max="18" width="18.28515625" bestFit="1" customWidth="1" collapsed="1"/>
    <col min="19" max="20" width="17.7109375" bestFit="1" customWidth="1" collapsed="1"/>
    <col min="21" max="21" width="40" bestFit="1" customWidth="1" collapsed="1"/>
    <col min="22" max="22" width="10.28515625" bestFit="1" customWidth="1" collapsed="1"/>
    <col min="23" max="23" width="22" bestFit="1" customWidth="1" collapsed="1"/>
    <col min="24" max="24" width="21" bestFit="1" customWidth="1" collapsed="1"/>
    <col min="25" max="25" width="23" bestFit="1" customWidth="1" collapsed="1"/>
    <col min="26" max="26" width="26.7109375" bestFit="1" customWidth="1" collapsed="1"/>
    <col min="27" max="27" width="28.85546875" bestFit="1" customWidth="1" collapsed="1"/>
    <col min="28" max="28" width="39.28515625" bestFit="1" customWidth="1" collapsed="1"/>
    <col min="29" max="29" width="29.28515625" bestFit="1" customWidth="1" collapsed="1"/>
    <col min="30" max="30" width="37.28515625" bestFit="1" customWidth="1" collapsed="1"/>
    <col min="31" max="31" width="27.140625" bestFit="1" customWidth="1" collapsed="1"/>
    <col min="32" max="32" width="28.85546875" bestFit="1" customWidth="1" collapsed="1"/>
    <col min="33" max="33" width="37" bestFit="1" customWidth="1" collapsed="1"/>
    <col min="34" max="34" width="35.7109375" bestFit="1" customWidth="1" collapsed="1"/>
    <col min="35" max="36" width="27.28515625" bestFit="1" customWidth="1" collapsed="1"/>
    <col min="37" max="37" width="28.42578125" bestFit="1" customWidth="1" collapsed="1"/>
    <col min="38" max="38" width="26.85546875" bestFit="1" customWidth="1" collapsed="1"/>
    <col min="39" max="39" width="8.85546875" bestFit="1" customWidth="1" collapsed="1"/>
    <col min="40" max="40" width="20.140625" bestFit="1" customWidth="1" collapsed="1"/>
    <col min="41" max="41" width="36" bestFit="1" customWidth="1" collapsed="1"/>
    <col min="42" max="43" width="23.28515625" bestFit="1" customWidth="1" collapsed="1"/>
    <col min="44" max="44" width="17.42578125" bestFit="1" customWidth="1" collapsed="1"/>
    <col min="45" max="45" width="30.7109375" bestFit="1" customWidth="1" collapsed="1"/>
    <col min="46" max="46" width="36" bestFit="1" customWidth="1" collapsed="1"/>
    <col min="47" max="47" width="26.7109375" bestFit="1" customWidth="1" collapsed="1"/>
    <col min="48" max="48" width="36" bestFit="1" customWidth="1" collapsed="1"/>
    <col min="49" max="49" width="8.42578125" bestFit="1" customWidth="1" collapsed="1"/>
    <col min="50" max="50" width="20.7109375" bestFit="1" customWidth="1" collapsed="1"/>
    <col min="51" max="51" width="20.7109375" customWidth="1" collapsed="1"/>
    <col min="52" max="52" width="23" bestFit="1" customWidth="1" collapsed="1"/>
    <col min="53" max="53" width="26.5703125" bestFit="1" customWidth="1" collapsed="1"/>
    <col min="54" max="54" width="38.28515625" bestFit="1" customWidth="1" collapsed="1"/>
    <col min="55" max="55" width="29.140625" bestFit="1" customWidth="1" collapsed="1"/>
    <col min="56" max="56" width="27.42578125" bestFit="1" customWidth="1" collapsed="1"/>
    <col min="57" max="57" width="27" bestFit="1" customWidth="1" collapsed="1"/>
    <col min="58" max="64" width="28.7109375" bestFit="1" customWidth="1" collapsed="1"/>
    <col min="65" max="65" width="31.28515625" bestFit="1" customWidth="1" collapsed="1"/>
    <col min="66" max="66" width="31.28515625" customWidth="1" collapsed="1"/>
    <col min="67" max="67" width="26.7109375" bestFit="1" customWidth="1" collapsed="1"/>
    <col min="68" max="68" width="26.7109375" customWidth="1" collapsed="1"/>
    <col min="69" max="69" width="25" bestFit="1" customWidth="1" collapsed="1"/>
    <col min="70" max="71" width="25" customWidth="1" collapsed="1"/>
    <col min="72" max="72" width="10.5703125" bestFit="1" customWidth="1" collapsed="1"/>
    <col min="73" max="73" width="18.140625" bestFit="1" customWidth="1" collapsed="1"/>
    <col min="74" max="74" width="15" bestFit="1" customWidth="1" collapsed="1"/>
    <col min="75" max="76" width="25" customWidth="1" collapsed="1"/>
    <col min="77" max="77" width="10.5703125" bestFit="1" customWidth="1" collapsed="1"/>
    <col min="78" max="78" width="18.140625" bestFit="1" customWidth="1" collapsed="1"/>
    <col min="79" max="79" width="18.140625" customWidth="1" collapsed="1"/>
    <col min="80" max="80" width="15" bestFit="1" customWidth="1" collapsed="1"/>
    <col min="81" max="81" width="15" customWidth="1" collapsed="1"/>
    <col min="82" max="82" width="17" bestFit="1" customWidth="1" collapsed="1"/>
    <col min="83" max="83" width="17" customWidth="1" collapsed="1"/>
    <col min="84" max="84" width="30.7109375" bestFit="1" customWidth="1" collapsed="1"/>
    <col min="85" max="88" width="33.5703125" bestFit="1" customWidth="1" collapsed="1"/>
    <col min="89" max="89" width="30.7109375" bestFit="1" customWidth="1" collapsed="1"/>
    <col min="90" max="93" width="33.5703125" bestFit="1" customWidth="1" collapsed="1"/>
    <col min="94" max="94" width="17.28515625" bestFit="1" customWidth="1" collapsed="1"/>
    <col min="95" max="95" width="18.7109375" bestFit="1" customWidth="1" collapsed="1"/>
    <col min="96" max="97" width="33" bestFit="1" customWidth="1" collapsed="1"/>
    <col min="98" max="98" width="9.5703125" bestFit="1" customWidth="1" collapsed="1"/>
    <col min="99" max="99" width="14.28515625" bestFit="1" customWidth="1" collapsed="1"/>
    <col min="100" max="100" width="23.7109375" bestFit="1" customWidth="1" collapsed="1"/>
    <col min="101" max="101" width="24.28515625" bestFit="1" customWidth="1" collapsed="1"/>
    <col min="102" max="102" width="27.7109375" bestFit="1" customWidth="1" collapsed="1"/>
    <col min="103" max="103" width="14.28515625" bestFit="1" customWidth="1" collapsed="1"/>
    <col min="104" max="104" width="26.85546875" bestFit="1" customWidth="1" collapsed="1"/>
    <col min="105" max="105" width="22.7109375" bestFit="1" customWidth="1" collapsed="1"/>
    <col min="106" max="106" width="26.140625" bestFit="1" customWidth="1" collapsed="1"/>
    <col min="107" max="107" width="26" bestFit="1" customWidth="1" collapsed="1"/>
    <col min="109" max="109" width="26.85546875" bestFit="1" customWidth="1" collapsed="1"/>
    <col min="110" max="110" width="22.7109375" bestFit="1" customWidth="1" collapsed="1"/>
    <col min="111" max="111" width="26.140625" bestFit="1" customWidth="1" collapsed="1"/>
    <col min="112" max="112" width="16" bestFit="1" customWidth="1" collapsed="1"/>
    <col min="113" max="113" width="26.85546875" bestFit="1" customWidth="1" collapsed="1"/>
    <col min="114" max="114" width="20.42578125" bestFit="1" customWidth="1" collapsed="1"/>
    <col min="115" max="115" width="23.85546875" bestFit="1" customWidth="1" collapsed="1"/>
  </cols>
  <sheetData>
    <row r="1" spans="1:115" ht="15.75" x14ac:dyDescent="0.25">
      <c r="A1" s="3" t="s">
        <v>36</v>
      </c>
      <c r="B1" s="3" t="s">
        <v>6</v>
      </c>
      <c r="C1" s="3" t="s">
        <v>283</v>
      </c>
      <c r="D1" s="3" t="s">
        <v>3</v>
      </c>
      <c r="E1" s="3" t="s">
        <v>0</v>
      </c>
      <c r="F1" s="27" t="s">
        <v>1</v>
      </c>
      <c r="G1" s="3" t="s">
        <v>4</v>
      </c>
      <c r="H1" s="3" t="s">
        <v>5</v>
      </c>
      <c r="I1" s="83" t="s">
        <v>695</v>
      </c>
      <c r="J1" s="54" t="s">
        <v>696</v>
      </c>
      <c r="K1" s="54" t="s">
        <v>698</v>
      </c>
      <c r="L1" s="54" t="s">
        <v>704</v>
      </c>
      <c r="M1" s="55" t="s">
        <v>707</v>
      </c>
      <c r="N1" s="55" t="s">
        <v>709</v>
      </c>
      <c r="O1" s="55" t="s">
        <v>713</v>
      </c>
      <c r="P1" s="55" t="s">
        <v>719</v>
      </c>
      <c r="Q1" s="55" t="s">
        <v>824</v>
      </c>
      <c r="R1" s="79" t="s">
        <v>773</v>
      </c>
      <c r="S1" s="79" t="s">
        <v>900</v>
      </c>
      <c r="T1" s="79" t="s">
        <v>828</v>
      </c>
      <c r="U1" s="79" t="s">
        <v>829</v>
      </c>
      <c r="V1" s="82" t="s">
        <v>318</v>
      </c>
      <c r="W1" s="55" t="s">
        <v>833</v>
      </c>
      <c r="X1" s="55" t="s">
        <v>830</v>
      </c>
      <c r="Y1" s="55" t="s">
        <v>831</v>
      </c>
      <c r="Z1" s="55" t="s">
        <v>907</v>
      </c>
      <c r="AA1" s="55" t="s">
        <v>908</v>
      </c>
      <c r="AB1" s="55" t="s">
        <v>909</v>
      </c>
      <c r="AC1" s="55" t="s">
        <v>910</v>
      </c>
      <c r="AD1" s="55" t="s">
        <v>911</v>
      </c>
      <c r="AE1" s="55" t="s">
        <v>912</v>
      </c>
      <c r="AF1" s="55" t="s">
        <v>913</v>
      </c>
      <c r="AG1" s="55" t="s">
        <v>914</v>
      </c>
      <c r="AH1" s="55" t="s">
        <v>915</v>
      </c>
      <c r="AI1" s="80" t="s">
        <v>834</v>
      </c>
      <c r="AJ1" s="80" t="s">
        <v>835</v>
      </c>
      <c r="AK1" s="57" t="s">
        <v>836</v>
      </c>
      <c r="AL1" s="57" t="s">
        <v>837</v>
      </c>
      <c r="AM1" s="85" t="s">
        <v>776</v>
      </c>
      <c r="AN1" s="90" t="s">
        <v>838</v>
      </c>
      <c r="AO1" s="90" t="s">
        <v>839</v>
      </c>
      <c r="AP1" s="90" t="s">
        <v>841</v>
      </c>
      <c r="AQ1" s="90" t="s">
        <v>844</v>
      </c>
      <c r="AR1" s="90" t="s">
        <v>843</v>
      </c>
      <c r="AS1" s="86" t="s">
        <v>846</v>
      </c>
      <c r="AT1" s="86" t="s">
        <v>847</v>
      </c>
      <c r="AU1" s="86" t="s">
        <v>848</v>
      </c>
      <c r="AV1" s="86" t="s">
        <v>849</v>
      </c>
      <c r="AW1" s="81" t="s">
        <v>315</v>
      </c>
      <c r="AX1" s="92" t="s">
        <v>850</v>
      </c>
      <c r="AY1" s="92" t="s">
        <v>854</v>
      </c>
      <c r="AZ1" s="92" t="s">
        <v>855</v>
      </c>
      <c r="BA1" s="92" t="s">
        <v>936</v>
      </c>
      <c r="BB1" s="92" t="s">
        <v>925</v>
      </c>
      <c r="BC1" s="92" t="s">
        <v>926</v>
      </c>
      <c r="BD1" s="92" t="s">
        <v>927</v>
      </c>
      <c r="BE1" s="92" t="s">
        <v>928</v>
      </c>
      <c r="BF1" s="92" t="s">
        <v>929</v>
      </c>
      <c r="BG1" s="92" t="s">
        <v>930</v>
      </c>
      <c r="BH1" s="92" t="s">
        <v>931</v>
      </c>
      <c r="BI1" s="92" t="s">
        <v>932</v>
      </c>
      <c r="BJ1" s="92" t="s">
        <v>933</v>
      </c>
      <c r="BK1" s="92" t="s">
        <v>934</v>
      </c>
      <c r="BL1" s="92" t="s">
        <v>935</v>
      </c>
      <c r="BM1" s="88" t="s">
        <v>851</v>
      </c>
      <c r="BN1" s="88" t="s">
        <v>896</v>
      </c>
      <c r="BO1" s="93" t="s">
        <v>852</v>
      </c>
      <c r="BP1" s="93" t="s">
        <v>897</v>
      </c>
      <c r="BQ1" s="94" t="s">
        <v>853</v>
      </c>
      <c r="BR1" s="94" t="s">
        <v>856</v>
      </c>
      <c r="BS1" s="94" t="s">
        <v>857</v>
      </c>
      <c r="BT1" s="82" t="s">
        <v>781</v>
      </c>
      <c r="BU1" s="80" t="s">
        <v>858</v>
      </c>
      <c r="BV1" s="80" t="s">
        <v>859</v>
      </c>
      <c r="BW1" s="80" t="s">
        <v>861</v>
      </c>
      <c r="BX1" s="80" t="s">
        <v>862</v>
      </c>
      <c r="BY1" s="85" t="s">
        <v>783</v>
      </c>
      <c r="BZ1" s="87" t="s">
        <v>863</v>
      </c>
      <c r="CA1" s="87" t="s">
        <v>865</v>
      </c>
      <c r="CB1" s="97" t="s">
        <v>864</v>
      </c>
      <c r="CC1" s="97" t="s">
        <v>866</v>
      </c>
      <c r="CD1" s="97" t="s">
        <v>867</v>
      </c>
      <c r="CE1" s="95" t="s">
        <v>747</v>
      </c>
      <c r="CF1" s="98" t="s">
        <v>869</v>
      </c>
      <c r="CG1" s="98" t="s">
        <v>870</v>
      </c>
      <c r="CH1" s="98" t="s">
        <v>871</v>
      </c>
      <c r="CI1" s="98" t="s">
        <v>873</v>
      </c>
      <c r="CJ1" s="98" t="s">
        <v>872</v>
      </c>
      <c r="CK1" s="96" t="s">
        <v>874</v>
      </c>
      <c r="CL1" s="96" t="s">
        <v>875</v>
      </c>
      <c r="CM1" s="96" t="s">
        <v>876</v>
      </c>
      <c r="CN1" s="96" t="s">
        <v>877</v>
      </c>
      <c r="CO1" s="96" t="s">
        <v>878</v>
      </c>
      <c r="CP1" s="89" t="s">
        <v>879</v>
      </c>
      <c r="CQ1" s="89" t="s">
        <v>880</v>
      </c>
      <c r="CR1" s="89" t="s">
        <v>881</v>
      </c>
      <c r="CS1" s="89" t="s">
        <v>882</v>
      </c>
      <c r="CT1" s="84" t="s">
        <v>734</v>
      </c>
      <c r="CU1" s="99" t="s">
        <v>735</v>
      </c>
      <c r="CV1" s="99" t="s">
        <v>737</v>
      </c>
      <c r="CW1" s="99" t="s">
        <v>743</v>
      </c>
      <c r="CX1" s="99" t="s">
        <v>745</v>
      </c>
      <c r="CY1" s="89" t="s">
        <v>785</v>
      </c>
      <c r="CZ1" s="89" t="s">
        <v>885</v>
      </c>
      <c r="DA1" s="89" t="s">
        <v>886</v>
      </c>
      <c r="DB1" s="89" t="s">
        <v>887</v>
      </c>
      <c r="DC1" s="89" t="s">
        <v>888</v>
      </c>
      <c r="DD1" s="91" t="s">
        <v>890</v>
      </c>
      <c r="DE1" s="91" t="s">
        <v>891</v>
      </c>
      <c r="DF1" s="91" t="s">
        <v>898</v>
      </c>
      <c r="DG1" s="91" t="s">
        <v>899</v>
      </c>
      <c r="DH1" s="79" t="s">
        <v>892</v>
      </c>
      <c r="DI1" s="79" t="s">
        <v>893</v>
      </c>
      <c r="DJ1" s="79" t="s">
        <v>894</v>
      </c>
      <c r="DK1" s="79" t="s">
        <v>895</v>
      </c>
    </row>
    <row r="2" spans="1:115" ht="45" x14ac:dyDescent="0.25">
      <c r="A2" t="s">
        <v>37</v>
      </c>
      <c r="B2" t="s">
        <v>2</v>
      </c>
      <c r="C2" s="100" t="s">
        <v>943</v>
      </c>
      <c r="D2" s="1" t="s">
        <v>145</v>
      </c>
      <c r="E2" s="1" t="s">
        <v>319</v>
      </c>
      <c r="F2" s="60" t="s">
        <v>9</v>
      </c>
      <c r="G2" t="s">
        <v>122</v>
      </c>
      <c r="I2" t="s">
        <v>758</v>
      </c>
      <c r="J2" t="s">
        <v>758</v>
      </c>
      <c r="K2" s="21" t="s">
        <v>840</v>
      </c>
      <c r="L2" t="s">
        <v>826</v>
      </c>
      <c r="M2" t="s">
        <v>758</v>
      </c>
      <c r="N2" s="21" t="s">
        <v>840</v>
      </c>
      <c r="O2" t="s">
        <v>826</v>
      </c>
      <c r="P2" t="s">
        <v>827</v>
      </c>
      <c r="Q2" t="s">
        <v>825</v>
      </c>
      <c r="R2" t="s">
        <v>758</v>
      </c>
      <c r="S2" s="21" t="s">
        <v>840</v>
      </c>
      <c r="T2" t="s">
        <v>826</v>
      </c>
      <c r="U2" t="s">
        <v>827</v>
      </c>
      <c r="V2" t="s">
        <v>758</v>
      </c>
      <c r="W2" t="s">
        <v>758</v>
      </c>
      <c r="X2" t="s">
        <v>901</v>
      </c>
      <c r="Y2" t="s">
        <v>832</v>
      </c>
      <c r="Z2" t="s">
        <v>916</v>
      </c>
      <c r="AA2" t="s">
        <v>917</v>
      </c>
      <c r="AB2" t="s">
        <v>918</v>
      </c>
      <c r="AC2" t="s">
        <v>919</v>
      </c>
      <c r="AD2" t="s">
        <v>920</v>
      </c>
      <c r="AE2" t="s">
        <v>921</v>
      </c>
      <c r="AF2" t="s">
        <v>922</v>
      </c>
      <c r="AG2" t="s">
        <v>923</v>
      </c>
      <c r="AH2" t="s">
        <v>924</v>
      </c>
      <c r="AI2" t="s">
        <v>758</v>
      </c>
      <c r="AJ2" s="21" t="s">
        <v>840</v>
      </c>
      <c r="AK2" t="s">
        <v>758</v>
      </c>
      <c r="AL2" s="21" t="s">
        <v>840</v>
      </c>
      <c r="AM2" t="s">
        <v>758</v>
      </c>
      <c r="AN2" t="s">
        <v>758</v>
      </c>
      <c r="AO2" s="21" t="s">
        <v>840</v>
      </c>
      <c r="AP2" s="21" t="s">
        <v>842</v>
      </c>
      <c r="AQ2" s="21" t="s">
        <v>845</v>
      </c>
      <c r="AR2" s="21" t="s">
        <v>902</v>
      </c>
      <c r="AS2" t="s">
        <v>758</v>
      </c>
      <c r="AT2" s="21" t="s">
        <v>840</v>
      </c>
      <c r="AU2" t="s">
        <v>758</v>
      </c>
      <c r="AV2" s="21" t="s">
        <v>840</v>
      </c>
      <c r="AW2" t="s">
        <v>758</v>
      </c>
      <c r="AX2" t="s">
        <v>758</v>
      </c>
      <c r="AY2" t="s">
        <v>901</v>
      </c>
      <c r="AZ2" t="s">
        <v>832</v>
      </c>
      <c r="BA2" t="s">
        <v>916</v>
      </c>
      <c r="BB2" t="s">
        <v>937</v>
      </c>
      <c r="BC2" t="s">
        <v>919</v>
      </c>
      <c r="BD2" t="s">
        <v>938</v>
      </c>
      <c r="BE2" t="s">
        <v>939</v>
      </c>
      <c r="BF2" t="s">
        <v>922</v>
      </c>
      <c r="BG2" t="s">
        <v>920</v>
      </c>
      <c r="BH2" t="s">
        <v>940</v>
      </c>
      <c r="BI2" t="s">
        <v>923</v>
      </c>
      <c r="BJ2" t="s">
        <v>941</v>
      </c>
      <c r="BK2" t="s">
        <v>942</v>
      </c>
      <c r="BL2" t="s">
        <v>938</v>
      </c>
      <c r="BM2" t="s">
        <v>758</v>
      </c>
      <c r="BN2" s="21" t="s">
        <v>840</v>
      </c>
      <c r="BO2" t="s">
        <v>758</v>
      </c>
      <c r="BP2" s="21" t="s">
        <v>840</v>
      </c>
      <c r="BQ2" t="s">
        <v>767</v>
      </c>
      <c r="BR2" t="s">
        <v>826</v>
      </c>
      <c r="BS2" t="s">
        <v>827</v>
      </c>
      <c r="BT2" t="s">
        <v>602</v>
      </c>
      <c r="BU2" t="s">
        <v>602</v>
      </c>
      <c r="BV2" s="21" t="s">
        <v>860</v>
      </c>
      <c r="BW2" t="s">
        <v>906</v>
      </c>
      <c r="BX2" s="21" t="s">
        <v>868</v>
      </c>
      <c r="BY2" t="s">
        <v>602</v>
      </c>
      <c r="BZ2" t="s">
        <v>602</v>
      </c>
      <c r="CA2" s="21" t="s">
        <v>903</v>
      </c>
      <c r="CB2" t="s">
        <v>602</v>
      </c>
      <c r="CC2" t="s">
        <v>826</v>
      </c>
      <c r="CD2" t="s">
        <v>28</v>
      </c>
      <c r="CE2" t="s">
        <v>602</v>
      </c>
      <c r="CF2" t="s">
        <v>602</v>
      </c>
      <c r="CG2" s="21" t="s">
        <v>840</v>
      </c>
      <c r="CH2" t="s">
        <v>826</v>
      </c>
      <c r="CI2" t="s">
        <v>827</v>
      </c>
      <c r="CJ2" t="s">
        <v>825</v>
      </c>
      <c r="CK2" t="s">
        <v>602</v>
      </c>
      <c r="CL2" s="21" t="s">
        <v>840</v>
      </c>
      <c r="CM2" t="s">
        <v>826</v>
      </c>
      <c r="CN2" t="s">
        <v>827</v>
      </c>
      <c r="CO2" t="s">
        <v>825</v>
      </c>
      <c r="CP2" t="s">
        <v>602</v>
      </c>
      <c r="CQ2" s="21" t="s">
        <v>840</v>
      </c>
      <c r="CR2" s="21" t="s">
        <v>883</v>
      </c>
      <c r="CS2" s="21" t="s">
        <v>884</v>
      </c>
      <c r="CT2" t="s">
        <v>602</v>
      </c>
      <c r="CU2" t="s">
        <v>602</v>
      </c>
      <c r="CV2" s="21" t="s">
        <v>840</v>
      </c>
      <c r="CW2" t="s">
        <v>28</v>
      </c>
      <c r="CX2" t="s">
        <v>28</v>
      </c>
      <c r="CY2" t="s">
        <v>602</v>
      </c>
      <c r="CZ2" s="21" t="s">
        <v>840</v>
      </c>
      <c r="DA2" t="s">
        <v>28</v>
      </c>
      <c r="DB2" t="s">
        <v>28</v>
      </c>
      <c r="DC2" t="s">
        <v>889</v>
      </c>
      <c r="DD2" t="s">
        <v>602</v>
      </c>
      <c r="DE2" s="21" t="s">
        <v>904</v>
      </c>
      <c r="DF2" t="s">
        <v>28</v>
      </c>
      <c r="DG2" t="s">
        <v>28</v>
      </c>
      <c r="DH2" t="s">
        <v>602</v>
      </c>
      <c r="DI2" s="21" t="s">
        <v>905</v>
      </c>
      <c r="DJ2" t="s">
        <v>28</v>
      </c>
      <c r="DK2" t="s">
        <v>28</v>
      </c>
    </row>
  </sheetData>
  <hyperlinks>
    <hyperlink ref="E2" r:id="rId1" xr:uid="{00000000-0004-0000-1500-000000000000}"/>
  </hyperlinks>
  <pageMargins left="0.7" right="0.7" top="0.75" bottom="0.75" header="0.3" footer="0.3"/>
  <pageSetup orientation="portrait"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AX4"/>
  <sheetViews>
    <sheetView workbookViewId="0">
      <selection activeCell="Q20" sqref="Q20"/>
    </sheetView>
  </sheetViews>
  <sheetFormatPr defaultRowHeight="15" x14ac:dyDescent="0.25"/>
  <sheetData>
    <row r="1" spans="1:50" x14ac:dyDescent="0.25">
      <c r="A1" s="62" t="s">
        <v>36</v>
      </c>
      <c r="B1" s="62" t="s">
        <v>6</v>
      </c>
      <c r="C1" s="62" t="s">
        <v>283</v>
      </c>
      <c r="D1" s="62" t="s">
        <v>3</v>
      </c>
      <c r="E1" s="62" t="s">
        <v>0</v>
      </c>
      <c r="F1" s="62" t="s">
        <v>1</v>
      </c>
      <c r="G1" s="62" t="s">
        <v>4</v>
      </c>
      <c r="H1" s="62" t="s">
        <v>5</v>
      </c>
      <c r="I1" s="63" t="s">
        <v>772</v>
      </c>
      <c r="J1" s="64" t="s">
        <v>695</v>
      </c>
      <c r="K1" s="65" t="s">
        <v>696</v>
      </c>
      <c r="L1" s="65" t="s">
        <v>707</v>
      </c>
      <c r="M1" s="65" t="s">
        <v>773</v>
      </c>
      <c r="N1" s="66" t="s">
        <v>318</v>
      </c>
      <c r="O1" s="66" t="s">
        <v>774</v>
      </c>
      <c r="P1" s="66" t="s">
        <v>724</v>
      </c>
      <c r="Q1" s="66" t="s">
        <v>775</v>
      </c>
      <c r="R1" s="65" t="s">
        <v>776</v>
      </c>
      <c r="S1" s="65" t="s">
        <v>774</v>
      </c>
      <c r="T1" s="65" t="s">
        <v>777</v>
      </c>
      <c r="U1" s="65" t="s">
        <v>778</v>
      </c>
      <c r="V1" s="66" t="s">
        <v>315</v>
      </c>
      <c r="W1" s="66" t="s">
        <v>774</v>
      </c>
      <c r="X1" s="66" t="s">
        <v>779</v>
      </c>
      <c r="Y1" s="66" t="s">
        <v>780</v>
      </c>
      <c r="Z1" s="65" t="s">
        <v>781</v>
      </c>
      <c r="AA1" s="65" t="s">
        <v>782</v>
      </c>
      <c r="AB1" s="66" t="s">
        <v>783</v>
      </c>
      <c r="AC1" s="66" t="s">
        <v>231</v>
      </c>
      <c r="AD1" s="66" t="s">
        <v>784</v>
      </c>
      <c r="AE1" s="65" t="s">
        <v>734</v>
      </c>
      <c r="AF1" s="65" t="s">
        <v>785</v>
      </c>
      <c r="AG1" s="65" t="s">
        <v>735</v>
      </c>
      <c r="AH1" s="65" t="s">
        <v>786</v>
      </c>
      <c r="AI1" s="65" t="s">
        <v>316</v>
      </c>
      <c r="AJ1" s="66" t="s">
        <v>747</v>
      </c>
      <c r="AK1" s="66" t="s">
        <v>317</v>
      </c>
      <c r="AL1" s="66" t="s">
        <v>787</v>
      </c>
      <c r="AM1" s="65" t="s">
        <v>788</v>
      </c>
      <c r="AN1" s="65" t="s">
        <v>789</v>
      </c>
      <c r="AO1" s="65" t="s">
        <v>790</v>
      </c>
      <c r="AP1" s="65" t="s">
        <v>791</v>
      </c>
      <c r="AQ1" s="67" t="s">
        <v>792</v>
      </c>
      <c r="AR1" s="66" t="s">
        <v>793</v>
      </c>
      <c r="AS1" s="66" t="s">
        <v>794</v>
      </c>
      <c r="AT1" s="67" t="s">
        <v>795</v>
      </c>
      <c r="AU1" s="65" t="s">
        <v>796</v>
      </c>
      <c r="AV1" s="65" t="s">
        <v>797</v>
      </c>
      <c r="AW1" s="65" t="s">
        <v>798</v>
      </c>
      <c r="AX1" s="65" t="s">
        <v>799</v>
      </c>
    </row>
    <row r="2" spans="1:50" x14ac:dyDescent="0.25">
      <c r="A2" s="68" t="s">
        <v>37</v>
      </c>
      <c r="B2" s="68" t="s">
        <v>1191</v>
      </c>
      <c r="C2" s="59" t="s">
        <v>756</v>
      </c>
      <c r="D2" s="1" t="s">
        <v>1192</v>
      </c>
      <c r="E2" s="2" t="s">
        <v>757</v>
      </c>
      <c r="F2" s="71" t="s">
        <v>9</v>
      </c>
      <c r="G2" s="68" t="s">
        <v>122</v>
      </c>
      <c r="H2" s="68"/>
      <c r="I2" s="68" t="s">
        <v>758</v>
      </c>
      <c r="J2" s="68" t="s">
        <v>758</v>
      </c>
      <c r="K2" s="68" t="s">
        <v>121</v>
      </c>
      <c r="L2" s="68" t="s">
        <v>121</v>
      </c>
      <c r="M2" s="68" t="s">
        <v>183</v>
      </c>
      <c r="N2" s="68" t="s">
        <v>758</v>
      </c>
      <c r="O2" s="68"/>
      <c r="P2" s="68" t="s">
        <v>121</v>
      </c>
      <c r="Q2" s="68"/>
      <c r="R2" s="68" t="s">
        <v>767</v>
      </c>
      <c r="S2" s="68"/>
      <c r="T2" s="68"/>
      <c r="U2" s="68"/>
      <c r="V2" s="68" t="s">
        <v>767</v>
      </c>
      <c r="W2" s="68"/>
      <c r="X2" s="68"/>
      <c r="Y2" s="68"/>
      <c r="Z2" s="68" t="s">
        <v>767</v>
      </c>
      <c r="AA2" s="68"/>
      <c r="AB2" s="68" t="s">
        <v>767</v>
      </c>
      <c r="AC2" s="68"/>
      <c r="AD2" s="68"/>
      <c r="AE2" s="68" t="s">
        <v>767</v>
      </c>
      <c r="AF2" s="68"/>
      <c r="AG2" s="68"/>
      <c r="AH2" s="68"/>
      <c r="AI2" s="68"/>
      <c r="AJ2" s="68" t="s">
        <v>758</v>
      </c>
      <c r="AK2" s="68" t="s">
        <v>121</v>
      </c>
      <c r="AL2" s="68"/>
      <c r="AM2" s="68" t="s">
        <v>767</v>
      </c>
      <c r="AN2" s="68"/>
      <c r="AO2" s="68"/>
      <c r="AP2" s="68"/>
      <c r="AQ2" s="68" t="s">
        <v>767</v>
      </c>
      <c r="AR2" s="68"/>
      <c r="AS2" s="68"/>
      <c r="AT2" s="68" t="s">
        <v>767</v>
      </c>
      <c r="AU2" s="68"/>
      <c r="AV2" s="68"/>
      <c r="AW2" s="68"/>
      <c r="AX2" s="68"/>
    </row>
    <row r="3" spans="1:50" x14ac:dyDescent="0.25">
      <c r="A3" t="s">
        <v>38</v>
      </c>
      <c r="B3" s="68" t="s">
        <v>1191</v>
      </c>
      <c r="C3" s="59" t="s">
        <v>770</v>
      </c>
      <c r="D3" s="1" t="s">
        <v>1192</v>
      </c>
      <c r="E3" s="117" t="s">
        <v>771</v>
      </c>
      <c r="F3" s="2" t="s">
        <v>9</v>
      </c>
      <c r="G3" t="s">
        <v>122</v>
      </c>
      <c r="I3" s="68" t="s">
        <v>758</v>
      </c>
      <c r="J3" s="68" t="s">
        <v>758</v>
      </c>
      <c r="K3" s="68" t="s">
        <v>121</v>
      </c>
      <c r="L3" s="68" t="s">
        <v>121</v>
      </c>
      <c r="M3" s="118" t="s">
        <v>183</v>
      </c>
      <c r="N3" s="118" t="s">
        <v>767</v>
      </c>
      <c r="R3" t="s">
        <v>767</v>
      </c>
      <c r="V3" t="s">
        <v>767</v>
      </c>
      <c r="Z3" t="s">
        <v>767</v>
      </c>
      <c r="AB3" t="s">
        <v>767</v>
      </c>
      <c r="AE3" t="s">
        <v>767</v>
      </c>
      <c r="AJ3" t="s">
        <v>758</v>
      </c>
      <c r="AK3" t="s">
        <v>121</v>
      </c>
      <c r="AM3" t="s">
        <v>767</v>
      </c>
      <c r="AQ3" s="68" t="s">
        <v>767</v>
      </c>
      <c r="AR3" s="68"/>
      <c r="AS3" s="68"/>
      <c r="AT3" s="68" t="s">
        <v>767</v>
      </c>
    </row>
    <row r="4" spans="1:50" x14ac:dyDescent="0.25">
      <c r="A4" t="s">
        <v>39</v>
      </c>
      <c r="B4" s="68" t="s">
        <v>1191</v>
      </c>
      <c r="C4" s="69" t="s">
        <v>801</v>
      </c>
      <c r="D4" s="1" t="s">
        <v>1192</v>
      </c>
      <c r="E4" t="s">
        <v>802</v>
      </c>
      <c r="F4" s="2" t="s">
        <v>9</v>
      </c>
      <c r="G4" t="s">
        <v>122</v>
      </c>
      <c r="I4" s="68" t="s">
        <v>758</v>
      </c>
      <c r="J4" s="68" t="s">
        <v>758</v>
      </c>
      <c r="K4" s="68" t="s">
        <v>121</v>
      </c>
      <c r="L4" s="68" t="s">
        <v>121</v>
      </c>
      <c r="M4" s="118" t="s">
        <v>121</v>
      </c>
      <c r="N4" s="118" t="s">
        <v>758</v>
      </c>
      <c r="O4" s="118" t="s">
        <v>121</v>
      </c>
      <c r="P4" s="118" t="s">
        <v>121</v>
      </c>
      <c r="Q4" s="118" t="s">
        <v>121</v>
      </c>
      <c r="R4" t="s">
        <v>758</v>
      </c>
      <c r="S4" t="s">
        <v>121</v>
      </c>
      <c r="T4" t="s">
        <v>121</v>
      </c>
      <c r="U4" t="s">
        <v>121</v>
      </c>
      <c r="V4" t="s">
        <v>758</v>
      </c>
      <c r="W4" t="s">
        <v>121</v>
      </c>
      <c r="X4" t="s">
        <v>121</v>
      </c>
      <c r="Y4" t="s">
        <v>121</v>
      </c>
      <c r="Z4" t="s">
        <v>758</v>
      </c>
      <c r="AA4" t="s">
        <v>121</v>
      </c>
      <c r="AB4" t="s">
        <v>758</v>
      </c>
      <c r="AC4" t="s">
        <v>121</v>
      </c>
      <c r="AD4" t="s">
        <v>121</v>
      </c>
      <c r="AE4" t="s">
        <v>758</v>
      </c>
      <c r="AF4" t="s">
        <v>121</v>
      </c>
      <c r="AG4" t="s">
        <v>121</v>
      </c>
      <c r="AH4" t="s">
        <v>121</v>
      </c>
      <c r="AI4" t="s">
        <v>121</v>
      </c>
      <c r="AJ4" t="s">
        <v>758</v>
      </c>
      <c r="AK4" t="s">
        <v>121</v>
      </c>
      <c r="AL4" t="s">
        <v>121</v>
      </c>
      <c r="AM4" t="s">
        <v>758</v>
      </c>
      <c r="AN4" t="s">
        <v>121</v>
      </c>
      <c r="AO4" t="s">
        <v>121</v>
      </c>
      <c r="AP4" t="s">
        <v>121</v>
      </c>
      <c r="AQ4" s="68" t="s">
        <v>758</v>
      </c>
      <c r="AR4" s="68" t="s">
        <v>121</v>
      </c>
      <c r="AS4" s="68" t="s">
        <v>121</v>
      </c>
      <c r="AT4" s="68" t="s">
        <v>758</v>
      </c>
      <c r="AU4" s="118" t="s">
        <v>1193</v>
      </c>
      <c r="AV4" s="118" t="s">
        <v>121</v>
      </c>
      <c r="AW4" s="118" t="s">
        <v>121</v>
      </c>
      <c r="AX4" s="118" t="s">
        <v>121</v>
      </c>
    </row>
  </sheetData>
  <hyperlinks>
    <hyperlink ref="F2" r:id="rId1" display="Newtglobal@123" xr:uid="{00000000-0004-0000-1600-000000000000}"/>
    <hyperlink ref="D2" r:id="rId2" xr:uid="{00000000-0004-0000-1600-000001000000}"/>
    <hyperlink ref="F3" r:id="rId3" display="Newtglobal@123" xr:uid="{00000000-0004-0000-1600-000002000000}"/>
    <hyperlink ref="D3" r:id="rId4" xr:uid="{00000000-0004-0000-1600-000003000000}"/>
    <hyperlink ref="F4" r:id="rId5" display="Newtglobal@123" xr:uid="{00000000-0004-0000-1600-000004000000}"/>
    <hyperlink ref="D4" r:id="rId6" xr:uid="{00000000-0004-0000-1600-000005000000}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Z14"/>
  <sheetViews>
    <sheetView topLeftCell="M1" workbookViewId="0">
      <selection activeCell="V3" sqref="V3"/>
    </sheetView>
  </sheetViews>
  <sheetFormatPr defaultRowHeight="15" x14ac:dyDescent="0.25"/>
  <cols>
    <col min="1" max="1" width="14.5703125" style="101" bestFit="1" customWidth="1" collapsed="1"/>
    <col min="2" max="2" width="11.7109375" style="101" bestFit="1" customWidth="1" collapsed="1"/>
    <col min="3" max="3" width="41.140625" style="101" bestFit="1" customWidth="1" collapsed="1"/>
    <col min="4" max="4" width="42.7109375" style="101" bestFit="1" customWidth="1" collapsed="1"/>
    <col min="5" max="5" width="35.42578125" style="101" bestFit="1" customWidth="1" collapsed="1"/>
    <col min="6" max="6" width="11.42578125" style="104" bestFit="1" customWidth="1" collapsed="1"/>
    <col min="7" max="7" width="19.85546875" style="101" bestFit="1" customWidth="1" collapsed="1"/>
    <col min="8" max="8" width="13.140625" style="101" bestFit="1" customWidth="1" collapsed="1"/>
    <col min="9" max="9" width="12.7109375" style="101" bestFit="1" customWidth="1" collapsed="1"/>
    <col min="10" max="10" width="12.5703125" style="101" bestFit="1" customWidth="1" collapsed="1"/>
    <col min="11" max="12" width="12.7109375" style="101" customWidth="1" collapsed="1"/>
    <col min="13" max="13" width="15" style="101" bestFit="1" customWidth="1" collapsed="1"/>
    <col min="14" max="14" width="22.42578125" style="101" bestFit="1" customWidth="1" collapsed="1"/>
    <col min="15" max="15" width="15" style="101" bestFit="1" customWidth="1" collapsed="1"/>
    <col min="16" max="16" width="22.42578125" style="101" bestFit="1" customWidth="1" collapsed="1"/>
    <col min="17" max="17" width="12.5703125" style="101" bestFit="1" customWidth="1" collapsed="1"/>
    <col min="18" max="18" width="9.42578125" style="101" bestFit="1" customWidth="1" collapsed="1"/>
    <col min="19" max="19" width="13.5703125" style="101" bestFit="1" customWidth="1" collapsed="1"/>
    <col min="20" max="20" width="12.28515625" style="101" bestFit="1" customWidth="1" collapsed="1"/>
    <col min="21" max="22" width="16" style="101" bestFit="1" customWidth="1" collapsed="1"/>
    <col min="23" max="23" width="10.5703125" style="101" bestFit="1" customWidth="1" collapsed="1"/>
    <col min="24" max="16384" width="9.140625" style="101" collapsed="1"/>
  </cols>
  <sheetData>
    <row r="1" spans="1:26" x14ac:dyDescent="0.25">
      <c r="A1" s="23" t="s">
        <v>36</v>
      </c>
      <c r="B1" s="23" t="s">
        <v>6</v>
      </c>
      <c r="C1" s="23" t="s">
        <v>283</v>
      </c>
      <c r="D1" s="23" t="s">
        <v>3</v>
      </c>
      <c r="E1" s="23" t="s">
        <v>0</v>
      </c>
      <c r="F1" s="103" t="s">
        <v>1</v>
      </c>
      <c r="G1" s="23" t="s">
        <v>12</v>
      </c>
      <c r="H1" s="23" t="s">
        <v>4</v>
      </c>
      <c r="I1" s="23" t="s">
        <v>5</v>
      </c>
      <c r="J1" s="23" t="s">
        <v>965</v>
      </c>
      <c r="K1" s="23" t="s">
        <v>164</v>
      </c>
      <c r="L1" s="23" t="s">
        <v>166</v>
      </c>
      <c r="M1" s="23" t="s">
        <v>946</v>
      </c>
      <c r="N1" s="23" t="s">
        <v>301</v>
      </c>
      <c r="O1" s="23" t="s">
        <v>944</v>
      </c>
      <c r="P1" s="23" t="s">
        <v>945</v>
      </c>
      <c r="Q1" s="23" t="s">
        <v>953</v>
      </c>
      <c r="R1" s="23" t="s">
        <v>954</v>
      </c>
      <c r="S1" s="23" t="s">
        <v>947</v>
      </c>
      <c r="T1" s="23" t="s">
        <v>948</v>
      </c>
      <c r="U1" s="23" t="s">
        <v>949</v>
      </c>
      <c r="V1" s="23" t="s">
        <v>956</v>
      </c>
      <c r="W1" s="23" t="s">
        <v>950</v>
      </c>
      <c r="X1" s="23" t="s">
        <v>951</v>
      </c>
      <c r="Y1" s="23" t="s">
        <v>952</v>
      </c>
      <c r="Z1" s="23" t="s">
        <v>976</v>
      </c>
    </row>
    <row r="2" spans="1:26" x14ac:dyDescent="0.25">
      <c r="A2" s="101" t="s">
        <v>37</v>
      </c>
      <c r="B2" s="101" t="s">
        <v>2</v>
      </c>
      <c r="C2" s="101" t="s">
        <v>962</v>
      </c>
      <c r="D2" s="1" t="s">
        <v>145</v>
      </c>
      <c r="E2" s="1" t="s">
        <v>319</v>
      </c>
      <c r="F2" s="60" t="s">
        <v>9</v>
      </c>
      <c r="G2" s="2" t="s">
        <v>955</v>
      </c>
      <c r="K2" s="101" t="s">
        <v>28</v>
      </c>
      <c r="L2" s="101" t="s">
        <v>28</v>
      </c>
      <c r="M2" s="101" t="s">
        <v>28</v>
      </c>
      <c r="N2" s="101" t="s">
        <v>28</v>
      </c>
      <c r="O2" s="101" t="s">
        <v>28</v>
      </c>
      <c r="P2" s="101" t="s">
        <v>28</v>
      </c>
    </row>
    <row r="3" spans="1:26" x14ac:dyDescent="0.25">
      <c r="A3" s="101" t="s">
        <v>38</v>
      </c>
      <c r="B3" s="101" t="s">
        <v>7</v>
      </c>
      <c r="C3" s="101" t="s">
        <v>963</v>
      </c>
      <c r="D3" s="1" t="s">
        <v>145</v>
      </c>
      <c r="E3" s="1" t="s">
        <v>319</v>
      </c>
      <c r="F3" s="60" t="s">
        <v>9</v>
      </c>
      <c r="G3" s="2" t="s">
        <v>955</v>
      </c>
      <c r="H3"/>
      <c r="I3"/>
      <c r="K3" s="101" t="s">
        <v>957</v>
      </c>
      <c r="L3" s="101" t="s">
        <v>958</v>
      </c>
      <c r="M3" s="101" t="s">
        <v>961</v>
      </c>
      <c r="N3" s="101" t="s">
        <v>28</v>
      </c>
      <c r="O3" s="101" t="s">
        <v>28</v>
      </c>
      <c r="P3" s="101" t="s">
        <v>28</v>
      </c>
      <c r="T3" s="101" t="s">
        <v>959</v>
      </c>
      <c r="V3" s="101" t="s">
        <v>967</v>
      </c>
      <c r="W3" s="101" t="s">
        <v>960</v>
      </c>
    </row>
    <row r="4" spans="1:26" ht="210" x14ac:dyDescent="0.25">
      <c r="A4" s="101" t="s">
        <v>39</v>
      </c>
      <c r="B4" s="101" t="s">
        <v>8</v>
      </c>
      <c r="C4" s="101" t="s">
        <v>964</v>
      </c>
      <c r="D4" s="1" t="s">
        <v>145</v>
      </c>
      <c r="E4" s="1" t="s">
        <v>319</v>
      </c>
      <c r="F4" s="60" t="s">
        <v>9</v>
      </c>
      <c r="G4" s="2" t="s">
        <v>955</v>
      </c>
      <c r="K4" s="101" t="s">
        <v>957</v>
      </c>
      <c r="L4" s="101" t="s">
        <v>958</v>
      </c>
      <c r="M4" s="101" t="s">
        <v>961</v>
      </c>
      <c r="N4" s="101" t="s">
        <v>28</v>
      </c>
      <c r="O4" s="101" t="s">
        <v>28</v>
      </c>
      <c r="P4" s="101" t="s">
        <v>28</v>
      </c>
      <c r="T4" s="101" t="s">
        <v>966</v>
      </c>
      <c r="V4" s="101" t="s">
        <v>972</v>
      </c>
      <c r="W4" s="101" t="s">
        <v>960</v>
      </c>
    </row>
    <row r="5" spans="1:26" x14ac:dyDescent="0.25">
      <c r="A5" s="101" t="s">
        <v>93</v>
      </c>
      <c r="B5" s="101" t="s">
        <v>94</v>
      </c>
      <c r="C5" s="101" t="s">
        <v>973</v>
      </c>
      <c r="D5" s="1" t="s">
        <v>145</v>
      </c>
      <c r="E5" s="1" t="s">
        <v>319</v>
      </c>
      <c r="F5" s="60" t="s">
        <v>9</v>
      </c>
      <c r="G5" s="2" t="s">
        <v>955</v>
      </c>
      <c r="K5" s="101" t="s">
        <v>957</v>
      </c>
      <c r="L5" s="101" t="s">
        <v>958</v>
      </c>
      <c r="M5" s="101" t="s">
        <v>961</v>
      </c>
      <c r="N5" s="101" t="s">
        <v>28</v>
      </c>
      <c r="O5" s="101" t="s">
        <v>28</v>
      </c>
      <c r="P5" s="101" t="s">
        <v>28</v>
      </c>
    </row>
    <row r="6" spans="1:26" x14ac:dyDescent="0.25">
      <c r="A6" s="101" t="s">
        <v>101</v>
      </c>
      <c r="B6" s="101" t="s">
        <v>102</v>
      </c>
      <c r="C6" s="101" t="s">
        <v>974</v>
      </c>
      <c r="D6" s="1" t="s">
        <v>145</v>
      </c>
      <c r="E6" s="1" t="s">
        <v>319</v>
      </c>
      <c r="F6" s="60" t="s">
        <v>9</v>
      </c>
      <c r="G6" s="2" t="s">
        <v>955</v>
      </c>
      <c r="K6" s="101" t="s">
        <v>957</v>
      </c>
      <c r="L6" s="101" t="s">
        <v>958</v>
      </c>
      <c r="M6" s="101" t="s">
        <v>961</v>
      </c>
      <c r="N6" s="101" t="s">
        <v>28</v>
      </c>
      <c r="O6" s="101" t="s">
        <v>28</v>
      </c>
      <c r="P6" s="101" t="s">
        <v>28</v>
      </c>
      <c r="T6" s="101" t="s">
        <v>966</v>
      </c>
      <c r="V6" s="101" t="s">
        <v>972</v>
      </c>
      <c r="W6" s="101" t="s">
        <v>960</v>
      </c>
    </row>
    <row r="7" spans="1:26" x14ac:dyDescent="0.25">
      <c r="A7" s="101" t="s">
        <v>104</v>
      </c>
      <c r="B7" s="101" t="s">
        <v>105</v>
      </c>
      <c r="C7" s="101" t="s">
        <v>975</v>
      </c>
      <c r="D7" s="1" t="s">
        <v>145</v>
      </c>
      <c r="E7" s="1" t="s">
        <v>319</v>
      </c>
      <c r="F7" s="60" t="s">
        <v>9</v>
      </c>
      <c r="G7" s="2" t="s">
        <v>955</v>
      </c>
      <c r="K7" s="101" t="s">
        <v>28</v>
      </c>
      <c r="L7" s="101" t="s">
        <v>28</v>
      </c>
      <c r="M7" s="101" t="s">
        <v>28</v>
      </c>
      <c r="N7" s="101" t="s">
        <v>28</v>
      </c>
      <c r="O7" s="101" t="s">
        <v>28</v>
      </c>
      <c r="P7" s="101" t="s">
        <v>28</v>
      </c>
    </row>
    <row r="8" spans="1:26" x14ac:dyDescent="0.25">
      <c r="A8" s="101" t="s">
        <v>126</v>
      </c>
      <c r="B8" s="101" t="s">
        <v>127</v>
      </c>
      <c r="C8" s="101" t="s">
        <v>978</v>
      </c>
      <c r="D8" s="1" t="s">
        <v>145</v>
      </c>
      <c r="E8" s="1" t="s">
        <v>319</v>
      </c>
      <c r="F8" s="60" t="s">
        <v>9</v>
      </c>
      <c r="G8" s="2" t="s">
        <v>955</v>
      </c>
      <c r="K8" s="101" t="s">
        <v>28</v>
      </c>
      <c r="L8" s="101" t="s">
        <v>28</v>
      </c>
      <c r="M8" s="101" t="s">
        <v>28</v>
      </c>
      <c r="N8" s="101" t="s">
        <v>28</v>
      </c>
      <c r="O8" s="101" t="s">
        <v>28</v>
      </c>
      <c r="P8" s="101" t="s">
        <v>28</v>
      </c>
    </row>
    <row r="9" spans="1:26" x14ac:dyDescent="0.25">
      <c r="A9" s="101" t="s">
        <v>210</v>
      </c>
      <c r="B9" s="101" t="s">
        <v>211</v>
      </c>
      <c r="C9" s="101" t="s">
        <v>980</v>
      </c>
      <c r="D9" s="1" t="s">
        <v>145</v>
      </c>
      <c r="E9" s="1" t="s">
        <v>319</v>
      </c>
      <c r="F9" s="60" t="s">
        <v>9</v>
      </c>
      <c r="G9" s="2" t="s">
        <v>955</v>
      </c>
      <c r="J9" s="101">
        <v>1431</v>
      </c>
      <c r="Z9" s="101" t="s">
        <v>977</v>
      </c>
    </row>
    <row r="10" spans="1:26" x14ac:dyDescent="0.25">
      <c r="A10" s="101" t="s">
        <v>222</v>
      </c>
      <c r="B10" s="101" t="s">
        <v>223</v>
      </c>
      <c r="C10" s="101" t="s">
        <v>979</v>
      </c>
      <c r="D10" s="1" t="s">
        <v>145</v>
      </c>
      <c r="E10" s="1" t="s">
        <v>319</v>
      </c>
      <c r="F10" s="60" t="s">
        <v>9</v>
      </c>
      <c r="G10" s="2" t="s">
        <v>955</v>
      </c>
      <c r="K10" s="101" t="s">
        <v>28</v>
      </c>
      <c r="L10" s="101" t="s">
        <v>28</v>
      </c>
      <c r="M10" s="101" t="s">
        <v>28</v>
      </c>
      <c r="N10" s="101" t="s">
        <v>28</v>
      </c>
      <c r="O10" s="101" t="s">
        <v>28</v>
      </c>
      <c r="P10" s="101" t="s">
        <v>28</v>
      </c>
    </row>
    <row r="14" spans="1:26" x14ac:dyDescent="0.25">
      <c r="V14" s="25"/>
    </row>
  </sheetData>
  <hyperlinks>
    <hyperlink ref="E2" r:id="rId1" xr:uid="{00000000-0004-0000-1A00-000000000000}"/>
    <hyperlink ref="E3" r:id="rId2" xr:uid="{00000000-0004-0000-1A00-000001000000}"/>
    <hyperlink ref="E4" r:id="rId3" xr:uid="{00000000-0004-0000-1A00-000002000000}"/>
    <hyperlink ref="E5" r:id="rId4" xr:uid="{00000000-0004-0000-1A00-000003000000}"/>
    <hyperlink ref="E6" r:id="rId5" xr:uid="{00000000-0004-0000-1A00-000004000000}"/>
    <hyperlink ref="E7" r:id="rId6" xr:uid="{00000000-0004-0000-1A00-000005000000}"/>
    <hyperlink ref="E8" r:id="rId7" xr:uid="{00000000-0004-0000-1A00-000006000000}"/>
    <hyperlink ref="E9" r:id="rId8" xr:uid="{00000000-0004-0000-1A00-000007000000}"/>
    <hyperlink ref="E10" r:id="rId9" xr:uid="{00000000-0004-0000-1A00-000008000000}"/>
  </hyperlinks>
  <pageMargins left="0.7" right="0.7" top="0.75" bottom="0.75" header="0.3" footer="0.3"/>
  <pageSetup orientation="portrait" r:id="rId1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D4"/>
  <sheetViews>
    <sheetView workbookViewId="0">
      <selection activeCell="D8" sqref="D8"/>
    </sheetView>
  </sheetViews>
  <sheetFormatPr defaultRowHeight="15" x14ac:dyDescent="0.25"/>
  <cols>
    <col min="1" max="1" width="9.140625" style="101"/>
    <col min="2" max="2" width="26.42578125" style="101" bestFit="1" customWidth="1" collapsed="1"/>
    <col min="3" max="3" width="25.5703125" style="101" bestFit="1" customWidth="1" collapsed="1"/>
    <col min="4" max="4" width="112.140625" style="101" bestFit="1" customWidth="1" collapsed="1"/>
    <col min="5" max="16384" width="9.140625" style="101"/>
  </cols>
  <sheetData>
    <row r="1" spans="1:4" x14ac:dyDescent="0.25">
      <c r="A1" s="105" t="s">
        <v>995</v>
      </c>
      <c r="B1" s="105" t="s">
        <v>993</v>
      </c>
      <c r="C1" s="105" t="s">
        <v>994</v>
      </c>
    </row>
    <row r="2" spans="1:4" ht="45.75" customHeight="1" x14ac:dyDescent="0.25">
      <c r="A2" s="101">
        <v>1</v>
      </c>
      <c r="B2" s="102" t="s">
        <v>968</v>
      </c>
      <c r="C2" s="102" t="s">
        <v>969</v>
      </c>
      <c r="D2" s="101" t="s">
        <v>967</v>
      </c>
    </row>
    <row r="3" spans="1:4" x14ac:dyDescent="0.25">
      <c r="A3" s="101">
        <v>2</v>
      </c>
      <c r="B3" s="102" t="s">
        <v>968</v>
      </c>
      <c r="C3" s="102" t="s">
        <v>970</v>
      </c>
      <c r="D3" s="101" t="s">
        <v>971</v>
      </c>
    </row>
    <row r="4" spans="1:4" x14ac:dyDescent="0.25">
      <c r="A4" s="101">
        <v>3</v>
      </c>
      <c r="B4" s="101" t="s">
        <v>996</v>
      </c>
      <c r="C4" s="101" t="s">
        <v>988</v>
      </c>
      <c r="D4" s="101" t="s">
        <v>987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I3"/>
  <sheetViews>
    <sheetView topLeftCell="B1" zoomScale="85" zoomScaleNormal="85" workbookViewId="0">
      <selection activeCell="D14" sqref="D14"/>
    </sheetView>
  </sheetViews>
  <sheetFormatPr defaultRowHeight="15" x14ac:dyDescent="0.25"/>
  <cols>
    <col min="1" max="1" width="14.5703125" style="101" bestFit="1" customWidth="1"/>
    <col min="2" max="2" width="11.7109375" style="101" bestFit="1" customWidth="1"/>
    <col min="3" max="3" width="11.140625" style="101" bestFit="1" customWidth="1"/>
    <col min="4" max="4" width="42.7109375" style="101" bestFit="1" customWidth="1"/>
    <col min="5" max="5" width="34.85546875" style="101" bestFit="1" customWidth="1"/>
    <col min="6" max="6" width="11.42578125" style="101" bestFit="1" customWidth="1"/>
    <col min="7" max="7" width="38.85546875" style="101" customWidth="1" collapsed="1"/>
    <col min="8" max="8" width="13.140625" style="101" bestFit="1" customWidth="1"/>
    <col min="9" max="9" width="12.7109375" style="101" bestFit="1" customWidth="1"/>
    <col min="10" max="16384" width="9.140625" style="101"/>
  </cols>
  <sheetData>
    <row r="1" spans="1:9" x14ac:dyDescent="0.25">
      <c r="A1" s="23" t="s">
        <v>36</v>
      </c>
      <c r="B1" s="23" t="s">
        <v>6</v>
      </c>
      <c r="C1" s="23" t="s">
        <v>283</v>
      </c>
      <c r="D1" s="23" t="s">
        <v>3</v>
      </c>
      <c r="E1" s="23" t="s">
        <v>0</v>
      </c>
      <c r="F1" s="103" t="s">
        <v>1</v>
      </c>
      <c r="G1" s="23" t="s">
        <v>12</v>
      </c>
      <c r="H1" s="23" t="s">
        <v>4</v>
      </c>
      <c r="I1" s="23" t="s">
        <v>5</v>
      </c>
    </row>
    <row r="2" spans="1:9" x14ac:dyDescent="0.25">
      <c r="A2" s="101" t="s">
        <v>37</v>
      </c>
      <c r="B2" s="101" t="s">
        <v>2</v>
      </c>
      <c r="D2" s="1" t="s">
        <v>145</v>
      </c>
      <c r="E2" s="1" t="s">
        <v>319</v>
      </c>
      <c r="F2" s="60" t="s">
        <v>9</v>
      </c>
      <c r="G2" s="2" t="s">
        <v>1003</v>
      </c>
    </row>
    <row r="3" spans="1:9" x14ac:dyDescent="0.25">
      <c r="A3" s="101" t="s">
        <v>38</v>
      </c>
      <c r="B3" s="101" t="s">
        <v>7</v>
      </c>
      <c r="D3" s="1" t="s">
        <v>145</v>
      </c>
      <c r="E3" s="1" t="s">
        <v>319</v>
      </c>
      <c r="F3" s="60" t="s">
        <v>9</v>
      </c>
      <c r="G3" s="2" t="s">
        <v>1003</v>
      </c>
    </row>
  </sheetData>
  <hyperlinks>
    <hyperlink ref="E2" r:id="rId1" xr:uid="{00000000-0004-0000-1C00-000000000000}"/>
    <hyperlink ref="E3" r:id="rId2" xr:uid="{00000000-0004-0000-1C00-000001000000}"/>
  </hyperlinks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CH20"/>
  <sheetViews>
    <sheetView topLeftCell="AE1" zoomScale="95" zoomScaleNormal="95" workbookViewId="0">
      <selection activeCell="AE14" sqref="AE14"/>
    </sheetView>
  </sheetViews>
  <sheetFormatPr defaultRowHeight="15" x14ac:dyDescent="0.25"/>
  <cols>
    <col min="1" max="1" width="14.5703125" bestFit="1" customWidth="1" collapsed="1"/>
    <col min="2" max="2" width="11.7109375" bestFit="1" customWidth="1" collapsed="1"/>
    <col min="3" max="3" width="40.28515625" bestFit="1" customWidth="1" collapsed="1"/>
    <col min="4" max="4" width="43.140625" bestFit="1" customWidth="1" collapsed="1"/>
    <col min="5" max="5" width="34" bestFit="1" customWidth="1" collapsed="1"/>
    <col min="6" max="6" width="11.42578125" bestFit="1" customWidth="1" collapsed="1"/>
    <col min="7" max="7" width="20.7109375" bestFit="1" customWidth="1" collapsed="1"/>
    <col min="8" max="8" width="13.140625" bestFit="1" customWidth="1" collapsed="1"/>
    <col min="9" max="9" width="29" bestFit="1" customWidth="1" collapsed="1"/>
    <col min="10" max="10" width="40" bestFit="1" customWidth="1" collapsed="1"/>
    <col min="11" max="11" width="42.5703125" bestFit="1" customWidth="1" collapsed="1"/>
    <col min="12" max="12" width="17.28515625" bestFit="1" customWidth="1" collapsed="1"/>
    <col min="13" max="13" width="11" bestFit="1" customWidth="1" collapsed="1"/>
    <col min="14" max="14" width="14.7109375" bestFit="1" customWidth="1" collapsed="1"/>
    <col min="15" max="15" width="11.28515625" bestFit="1" customWidth="1" collapsed="1"/>
    <col min="16" max="16" width="20.7109375" bestFit="1" customWidth="1" collapsed="1"/>
    <col min="17" max="18" width="17.5703125" bestFit="1" customWidth="1" collapsed="1"/>
    <col min="19" max="19" width="8" bestFit="1" customWidth="1" collapsed="1"/>
    <col min="20" max="20" width="19.7109375" bestFit="1" customWidth="1" collapsed="1"/>
    <col min="21" max="21" width="17.7109375" bestFit="1" customWidth="1" collapsed="1"/>
    <col min="22" max="22" width="8.140625" bestFit="1" customWidth="1" collapsed="1"/>
    <col min="23" max="23" width="9.42578125" bestFit="1" customWidth="1" collapsed="1"/>
    <col min="25" max="26" width="20.28515625" bestFit="1" customWidth="1" collapsed="1"/>
    <col min="27" max="27" width="16.7109375" bestFit="1" customWidth="1" collapsed="1"/>
    <col min="28" max="28" width="22" bestFit="1" customWidth="1" collapsed="1"/>
    <col min="29" max="29" width="19.28515625" bestFit="1" customWidth="1" collapsed="1"/>
    <col min="30" max="31" width="18.85546875" bestFit="1" customWidth="1" collapsed="1"/>
    <col min="32" max="32" width="18.7109375" bestFit="1" customWidth="1" collapsed="1"/>
    <col min="33" max="33" width="17.28515625" bestFit="1" customWidth="1" collapsed="1"/>
    <col min="34" max="35" width="20" bestFit="1" customWidth="1" collapsed="1"/>
    <col min="36" max="36" width="20.85546875" bestFit="1" customWidth="1" collapsed="1"/>
    <col min="37" max="37" width="14.28515625" bestFit="1" customWidth="1" collapsed="1"/>
    <col min="38" max="38" width="18.42578125" bestFit="1" customWidth="1" collapsed="1"/>
    <col min="39" max="39" width="25.28515625" bestFit="1" customWidth="1" collapsed="1"/>
    <col min="40" max="40" width="22.85546875" bestFit="1" customWidth="1" collapsed="1"/>
    <col min="41" max="41" width="21.5703125" bestFit="1" customWidth="1" collapsed="1"/>
    <col min="42" max="42" width="19.7109375" bestFit="1" customWidth="1" collapsed="1"/>
    <col min="43" max="43" width="19.5703125" bestFit="1" customWidth="1" collapsed="1"/>
    <col min="44" max="44" width="21.42578125" bestFit="1" customWidth="1" collapsed="1"/>
    <col min="45" max="45" width="14.5703125" bestFit="1" customWidth="1" collapsed="1"/>
    <col min="46" max="46" width="18.5703125" bestFit="1" customWidth="1" collapsed="1"/>
    <col min="47" max="47" width="20.5703125" bestFit="1" customWidth="1" collapsed="1"/>
    <col min="48" max="49" width="17" bestFit="1" customWidth="1" collapsed="1"/>
    <col min="50" max="50" width="27.28515625" bestFit="1" customWidth="1" collapsed="1"/>
    <col min="51" max="52" width="16" bestFit="1" customWidth="1" collapsed="1"/>
    <col min="53" max="53" width="15.85546875" bestFit="1" customWidth="1" collapsed="1"/>
    <col min="54" max="54" width="15.7109375" bestFit="1" customWidth="1" collapsed="1"/>
    <col min="55" max="55" width="22.5703125" bestFit="1" customWidth="1" collapsed="1"/>
    <col min="56" max="56" width="25" bestFit="1" customWidth="1" collapsed="1"/>
    <col min="57" max="57" width="24.7109375" bestFit="1" customWidth="1" collapsed="1"/>
    <col min="58" max="58" width="23.5703125" bestFit="1" customWidth="1" collapsed="1"/>
    <col min="59" max="59" width="24" bestFit="1" customWidth="1" collapsed="1"/>
    <col min="60" max="60" width="20.28515625" bestFit="1" customWidth="1" collapsed="1"/>
    <col min="61" max="61" width="15.7109375" bestFit="1" customWidth="1" collapsed="1"/>
    <col min="62" max="62" width="26.5703125" bestFit="1" customWidth="1" collapsed="1"/>
    <col min="64" max="64" width="16.7109375" bestFit="1" customWidth="1" collapsed="1"/>
    <col min="65" max="65" width="16.28515625" bestFit="1" customWidth="1" collapsed="1"/>
    <col min="66" max="66" width="15.42578125" bestFit="1" customWidth="1" collapsed="1"/>
    <col min="67" max="67" width="13.7109375" bestFit="1" customWidth="1" collapsed="1"/>
    <col min="68" max="68" width="15.28515625" bestFit="1" customWidth="1" collapsed="1"/>
    <col min="69" max="69" width="13.7109375" bestFit="1" customWidth="1" collapsed="1"/>
    <col min="70" max="70" width="22.42578125" bestFit="1" customWidth="1" collapsed="1"/>
    <col min="71" max="71" width="25" bestFit="1" customWidth="1" collapsed="1"/>
    <col min="72" max="72" width="22.140625" bestFit="1" customWidth="1" collapsed="1"/>
    <col min="73" max="73" width="25" bestFit="1" customWidth="1" collapsed="1"/>
    <col min="74" max="74" width="17.42578125" bestFit="1" customWidth="1" collapsed="1"/>
    <col min="75" max="75" width="20.42578125" bestFit="1" customWidth="1" collapsed="1"/>
    <col min="76" max="76" width="30.42578125" bestFit="1" customWidth="1" collapsed="1"/>
    <col min="77" max="77" width="31.85546875" bestFit="1" customWidth="1" collapsed="1"/>
    <col min="78" max="78" width="29" bestFit="1" customWidth="1" collapsed="1"/>
    <col min="79" max="80" width="40.140625" bestFit="1" customWidth="1" collapsed="1"/>
    <col min="81" max="82" width="25" bestFit="1" customWidth="1" collapsed="1"/>
    <col min="83" max="83" width="24.140625" bestFit="1" customWidth="1" collapsed="1"/>
    <col min="84" max="84" width="24.140625" customWidth="1" collapsed="1"/>
    <col min="85" max="85" width="24.5703125" bestFit="1" customWidth="1" collapsed="1"/>
    <col min="86" max="86" width="24.7109375" bestFit="1" customWidth="1" collapsed="1"/>
  </cols>
  <sheetData>
    <row r="1" spans="1:86" s="3" customFormat="1" x14ac:dyDescent="0.25">
      <c r="A1" s="3" t="s">
        <v>36</v>
      </c>
      <c r="B1" s="3" t="s">
        <v>6</v>
      </c>
      <c r="C1" s="3" t="s">
        <v>90</v>
      </c>
      <c r="D1" s="3" t="s">
        <v>3</v>
      </c>
      <c r="E1" s="3" t="s">
        <v>0</v>
      </c>
      <c r="F1" s="3" t="s">
        <v>1</v>
      </c>
      <c r="G1" s="3" t="s">
        <v>12</v>
      </c>
      <c r="H1" s="3" t="s">
        <v>4</v>
      </c>
      <c r="I1" s="3" t="s">
        <v>5</v>
      </c>
      <c r="J1" s="11" t="s">
        <v>10</v>
      </c>
      <c r="K1" s="11" t="s">
        <v>11</v>
      </c>
      <c r="L1" s="11" t="s">
        <v>14</v>
      </c>
      <c r="M1" s="11" t="s">
        <v>15</v>
      </c>
      <c r="N1" s="11" t="s">
        <v>16</v>
      </c>
      <c r="O1" s="11" t="s">
        <v>17</v>
      </c>
      <c r="P1" s="11" t="s">
        <v>18</v>
      </c>
      <c r="Q1" s="11" t="s">
        <v>19</v>
      </c>
      <c r="R1" s="11" t="s">
        <v>20</v>
      </c>
      <c r="S1" s="11" t="s">
        <v>21</v>
      </c>
      <c r="T1" s="11" t="s">
        <v>22</v>
      </c>
      <c r="U1" s="11" t="s">
        <v>23</v>
      </c>
      <c r="V1" s="11" t="s">
        <v>24</v>
      </c>
      <c r="W1" s="11" t="s">
        <v>25</v>
      </c>
      <c r="X1" s="8" t="s">
        <v>40</v>
      </c>
      <c r="Y1" s="8" t="s">
        <v>41</v>
      </c>
      <c r="Z1" s="8" t="s">
        <v>42</v>
      </c>
      <c r="AA1" s="8" t="s">
        <v>43</v>
      </c>
      <c r="AB1" s="9" t="s">
        <v>123</v>
      </c>
      <c r="AC1" s="9" t="s">
        <v>44</v>
      </c>
      <c r="AD1" s="9" t="s">
        <v>45</v>
      </c>
      <c r="AE1" s="9" t="s">
        <v>46</v>
      </c>
      <c r="AF1" s="9" t="s">
        <v>47</v>
      </c>
      <c r="AG1" s="9" t="s">
        <v>48</v>
      </c>
      <c r="AH1" s="9" t="s">
        <v>49</v>
      </c>
      <c r="AI1" s="9" t="s">
        <v>50</v>
      </c>
      <c r="AJ1" s="9" t="s">
        <v>51</v>
      </c>
      <c r="AK1" s="7" t="s">
        <v>96</v>
      </c>
      <c r="AL1" s="7" t="s">
        <v>52</v>
      </c>
      <c r="AM1" s="7" t="s">
        <v>53</v>
      </c>
      <c r="AN1" s="7" t="s">
        <v>54</v>
      </c>
      <c r="AO1" s="7" t="s">
        <v>55</v>
      </c>
      <c r="AP1" s="7" t="s">
        <v>56</v>
      </c>
      <c r="AQ1" s="7" t="s">
        <v>57</v>
      </c>
      <c r="AR1" s="7" t="s">
        <v>58</v>
      </c>
      <c r="AS1" s="7" t="s">
        <v>59</v>
      </c>
      <c r="AT1" s="7" t="s">
        <v>60</v>
      </c>
      <c r="AU1" s="7" t="s">
        <v>61</v>
      </c>
      <c r="AV1" s="7" t="s">
        <v>62</v>
      </c>
      <c r="AW1" s="7" t="s">
        <v>63</v>
      </c>
      <c r="AX1" s="7" t="s">
        <v>64</v>
      </c>
      <c r="AY1" s="7" t="s">
        <v>65</v>
      </c>
      <c r="AZ1" s="7" t="s">
        <v>66</v>
      </c>
      <c r="BA1" s="7" t="s">
        <v>68</v>
      </c>
      <c r="BB1" s="7" t="s">
        <v>67</v>
      </c>
      <c r="BC1" s="7" t="s">
        <v>69</v>
      </c>
      <c r="BD1" s="7" t="s">
        <v>70</v>
      </c>
      <c r="BE1" s="7" t="s">
        <v>71</v>
      </c>
      <c r="BF1" s="7" t="s">
        <v>72</v>
      </c>
      <c r="BG1" s="7" t="s">
        <v>73</v>
      </c>
      <c r="BH1" s="7" t="s">
        <v>74</v>
      </c>
      <c r="BI1" s="7" t="s">
        <v>75</v>
      </c>
      <c r="BJ1" s="7" t="s">
        <v>88</v>
      </c>
      <c r="BK1" s="10" t="s">
        <v>77</v>
      </c>
      <c r="BL1" s="10" t="s">
        <v>76</v>
      </c>
      <c r="BM1" s="10" t="s">
        <v>78</v>
      </c>
      <c r="BN1" s="10" t="s">
        <v>79</v>
      </c>
      <c r="BO1" s="10" t="s">
        <v>80</v>
      </c>
      <c r="BP1" s="10" t="s">
        <v>81</v>
      </c>
      <c r="BQ1" s="10" t="s">
        <v>124</v>
      </c>
      <c r="BR1" s="10" t="s">
        <v>82</v>
      </c>
      <c r="BS1" s="10" t="s">
        <v>83</v>
      </c>
      <c r="BT1" s="10" t="s">
        <v>84</v>
      </c>
      <c r="BU1" s="51" t="s">
        <v>647</v>
      </c>
      <c r="BV1" s="52" t="s">
        <v>648</v>
      </c>
      <c r="BW1" s="52" t="s">
        <v>649</v>
      </c>
      <c r="BX1" s="52" t="s">
        <v>650</v>
      </c>
      <c r="BY1" s="52" t="s">
        <v>651</v>
      </c>
      <c r="BZ1" s="51" t="s">
        <v>664</v>
      </c>
      <c r="CA1" s="51" t="s">
        <v>652</v>
      </c>
      <c r="CB1" s="51" t="s">
        <v>653</v>
      </c>
      <c r="CC1" s="51" t="s">
        <v>654</v>
      </c>
      <c r="CD1" s="8" t="s">
        <v>85</v>
      </c>
      <c r="CE1" s="8" t="s">
        <v>89</v>
      </c>
      <c r="CF1" s="8" t="s">
        <v>125</v>
      </c>
      <c r="CG1" s="8" t="s">
        <v>86</v>
      </c>
      <c r="CH1" s="8" t="s">
        <v>87</v>
      </c>
    </row>
    <row r="2" spans="1:86" x14ac:dyDescent="0.25">
      <c r="A2" t="s">
        <v>37</v>
      </c>
      <c r="B2" t="s">
        <v>2</v>
      </c>
      <c r="C2" t="s">
        <v>91</v>
      </c>
      <c r="D2" s="1" t="s">
        <v>145</v>
      </c>
      <c r="E2" s="1" t="s">
        <v>319</v>
      </c>
      <c r="F2" s="2" t="s">
        <v>9</v>
      </c>
      <c r="G2" s="2" t="s">
        <v>13</v>
      </c>
      <c r="H2" t="s">
        <v>122</v>
      </c>
      <c r="J2" s="4" t="s">
        <v>26</v>
      </c>
      <c r="K2" s="4" t="s">
        <v>26</v>
      </c>
      <c r="L2" s="4" t="s">
        <v>28</v>
      </c>
      <c r="M2" s="4" t="s">
        <v>26</v>
      </c>
      <c r="N2" s="4" t="s">
        <v>27</v>
      </c>
    </row>
    <row r="3" spans="1:86" ht="17.25" customHeight="1" x14ac:dyDescent="0.25">
      <c r="A3" t="s">
        <v>38</v>
      </c>
      <c r="B3" t="s">
        <v>7</v>
      </c>
      <c r="C3" t="s">
        <v>92</v>
      </c>
      <c r="D3" s="1" t="s">
        <v>145</v>
      </c>
      <c r="E3" s="1" t="s">
        <v>319</v>
      </c>
      <c r="F3" s="2" t="s">
        <v>9</v>
      </c>
      <c r="G3" s="2" t="s">
        <v>13</v>
      </c>
      <c r="J3" s="4" t="s">
        <v>1131</v>
      </c>
      <c r="K3" s="5" t="s">
        <v>1139</v>
      </c>
      <c r="L3" t="s">
        <v>28</v>
      </c>
      <c r="P3" s="5" t="s">
        <v>1133</v>
      </c>
      <c r="Q3" s="5" t="s">
        <v>450</v>
      </c>
      <c r="R3" s="5" t="s">
        <v>289</v>
      </c>
      <c r="U3" s="5" t="s">
        <v>33</v>
      </c>
      <c r="V3" s="5" t="s">
        <v>34</v>
      </c>
      <c r="W3" s="5" t="s">
        <v>32</v>
      </c>
    </row>
    <row r="4" spans="1:86" ht="15.75" x14ac:dyDescent="0.25">
      <c r="A4" t="s">
        <v>39</v>
      </c>
      <c r="B4" t="s">
        <v>8</v>
      </c>
      <c r="C4" t="s">
        <v>100</v>
      </c>
      <c r="D4" s="1" t="s">
        <v>145</v>
      </c>
      <c r="E4" s="1" t="s">
        <v>319</v>
      </c>
      <c r="F4" s="2" t="s">
        <v>9</v>
      </c>
      <c r="G4" s="2" t="s">
        <v>13</v>
      </c>
      <c r="J4" s="4" t="s">
        <v>26</v>
      </c>
      <c r="K4" s="5"/>
      <c r="P4" s="5"/>
      <c r="Q4" s="4" t="s">
        <v>26</v>
      </c>
      <c r="R4" s="4" t="s">
        <v>26</v>
      </c>
      <c r="U4" s="5"/>
      <c r="V4" s="4" t="s">
        <v>26</v>
      </c>
      <c r="W4" s="4" t="s">
        <v>26</v>
      </c>
    </row>
    <row r="5" spans="1:86" ht="15.75" x14ac:dyDescent="0.25">
      <c r="A5" t="s">
        <v>93</v>
      </c>
      <c r="B5" t="s">
        <v>94</v>
      </c>
      <c r="C5" t="s">
        <v>98</v>
      </c>
      <c r="D5" s="1" t="s">
        <v>145</v>
      </c>
      <c r="E5" s="1" t="s">
        <v>319</v>
      </c>
      <c r="F5" s="2" t="s">
        <v>9</v>
      </c>
      <c r="G5" s="2" t="s">
        <v>13</v>
      </c>
      <c r="J5" s="5" t="s">
        <v>617</v>
      </c>
      <c r="K5" s="4" t="s">
        <v>1134</v>
      </c>
      <c r="P5" s="5"/>
      <c r="Q5" s="5"/>
      <c r="R5" s="5"/>
      <c r="U5" s="5"/>
      <c r="V5" s="5"/>
      <c r="W5" s="5"/>
      <c r="AK5" t="s">
        <v>121</v>
      </c>
      <c r="AT5" t="s">
        <v>97</v>
      </c>
      <c r="AX5" t="s">
        <v>207</v>
      </c>
      <c r="BI5" t="s">
        <v>99</v>
      </c>
      <c r="BJ5" s="4" t="s">
        <v>107</v>
      </c>
    </row>
    <row r="6" spans="1:86" ht="26.25" customHeight="1" x14ac:dyDescent="0.25">
      <c r="A6" t="s">
        <v>101</v>
      </c>
      <c r="B6" t="s">
        <v>102</v>
      </c>
      <c r="C6" t="s">
        <v>103</v>
      </c>
      <c r="D6" s="1" t="s">
        <v>145</v>
      </c>
      <c r="E6" s="1" t="s">
        <v>319</v>
      </c>
      <c r="F6" s="2" t="s">
        <v>9</v>
      </c>
      <c r="G6" s="2" t="s">
        <v>13</v>
      </c>
      <c r="I6" s="25"/>
      <c r="J6" s="4" t="s">
        <v>1131</v>
      </c>
      <c r="K6" s="5" t="s">
        <v>1139</v>
      </c>
      <c r="L6" t="s">
        <v>28</v>
      </c>
      <c r="P6" s="5" t="s">
        <v>1133</v>
      </c>
      <c r="Q6" s="5" t="s">
        <v>450</v>
      </c>
      <c r="R6" s="5" t="s">
        <v>289</v>
      </c>
      <c r="U6" s="5" t="s">
        <v>33</v>
      </c>
      <c r="V6" s="5" t="s">
        <v>34</v>
      </c>
      <c r="W6" s="5" t="s">
        <v>32</v>
      </c>
    </row>
    <row r="7" spans="1:86" ht="15.75" x14ac:dyDescent="0.25">
      <c r="A7" t="s">
        <v>104</v>
      </c>
      <c r="B7" t="s">
        <v>105</v>
      </c>
      <c r="C7" t="s">
        <v>106</v>
      </c>
      <c r="D7" s="1" t="s">
        <v>145</v>
      </c>
      <c r="E7" s="1" t="s">
        <v>319</v>
      </c>
      <c r="F7" s="2" t="s">
        <v>9</v>
      </c>
      <c r="G7" s="2" t="s">
        <v>13</v>
      </c>
      <c r="J7" s="5" t="s">
        <v>617</v>
      </c>
      <c r="K7" s="4" t="s">
        <v>1134</v>
      </c>
      <c r="P7" s="5"/>
      <c r="Q7" s="5"/>
      <c r="R7" s="5"/>
      <c r="U7" s="5"/>
      <c r="V7" s="5"/>
      <c r="W7" s="5"/>
    </row>
    <row r="8" spans="1:86" ht="15.75" x14ac:dyDescent="0.25">
      <c r="A8" t="s">
        <v>126</v>
      </c>
      <c r="B8" t="s">
        <v>127</v>
      </c>
      <c r="C8" t="s">
        <v>128</v>
      </c>
      <c r="D8" s="1" t="s">
        <v>145</v>
      </c>
      <c r="E8" s="1" t="s">
        <v>319</v>
      </c>
      <c r="F8" s="2" t="s">
        <v>9</v>
      </c>
      <c r="G8" s="2" t="s">
        <v>13</v>
      </c>
      <c r="J8" s="5" t="s">
        <v>617</v>
      </c>
      <c r="K8" s="4" t="s">
        <v>1134</v>
      </c>
      <c r="P8" s="5"/>
      <c r="Q8" s="5"/>
      <c r="R8" s="5"/>
      <c r="U8" s="5"/>
      <c r="V8" s="5"/>
      <c r="W8" s="5"/>
      <c r="AB8" t="s">
        <v>121</v>
      </c>
      <c r="AK8" t="s">
        <v>121</v>
      </c>
      <c r="AT8" t="s">
        <v>129</v>
      </c>
      <c r="BJ8" s="4" t="s">
        <v>130</v>
      </c>
    </row>
    <row r="9" spans="1:86" ht="15.75" x14ac:dyDescent="0.25">
      <c r="A9" t="s">
        <v>210</v>
      </c>
      <c r="B9" t="s">
        <v>211</v>
      </c>
      <c r="C9" t="s">
        <v>604</v>
      </c>
      <c r="D9" s="1" t="s">
        <v>145</v>
      </c>
      <c r="E9" s="1" t="s">
        <v>319</v>
      </c>
      <c r="F9" s="2" t="s">
        <v>9</v>
      </c>
      <c r="G9" s="2" t="s">
        <v>13</v>
      </c>
      <c r="I9" s="25"/>
      <c r="J9" s="5" t="s">
        <v>617</v>
      </c>
      <c r="K9" s="4" t="s">
        <v>1134</v>
      </c>
      <c r="L9" s="4" t="s">
        <v>449</v>
      </c>
      <c r="O9">
        <v>36857</v>
      </c>
      <c r="P9" s="5" t="s">
        <v>1135</v>
      </c>
      <c r="Q9" s="5" t="s">
        <v>30</v>
      </c>
      <c r="R9" s="5" t="s">
        <v>289</v>
      </c>
      <c r="T9" t="s">
        <v>1136</v>
      </c>
      <c r="U9" s="5" t="s">
        <v>33</v>
      </c>
      <c r="V9" s="5" t="s">
        <v>451</v>
      </c>
      <c r="W9" s="5" t="s">
        <v>32</v>
      </c>
      <c r="Y9" s="4" t="s">
        <v>452</v>
      </c>
      <c r="AC9">
        <v>10</v>
      </c>
      <c r="AH9" t="s">
        <v>535</v>
      </c>
      <c r="AK9" t="s">
        <v>121</v>
      </c>
      <c r="AL9">
        <v>3.4</v>
      </c>
      <c r="AM9">
        <v>1</v>
      </c>
      <c r="AN9">
        <v>1</v>
      </c>
      <c r="AO9" t="s">
        <v>602</v>
      </c>
      <c r="AP9" t="s">
        <v>540</v>
      </c>
      <c r="AQ9">
        <v>65</v>
      </c>
      <c r="AR9">
        <v>10</v>
      </c>
      <c r="AS9" t="s">
        <v>1137</v>
      </c>
      <c r="AT9" t="s">
        <v>1137</v>
      </c>
      <c r="AV9">
        <v>2775</v>
      </c>
      <c r="AW9">
        <v>2775</v>
      </c>
      <c r="AX9">
        <v>140</v>
      </c>
      <c r="BC9" t="s">
        <v>453</v>
      </c>
      <c r="BD9" t="s">
        <v>603</v>
      </c>
      <c r="BE9">
        <v>30</v>
      </c>
      <c r="BF9">
        <v>300</v>
      </c>
      <c r="BG9">
        <v>5</v>
      </c>
      <c r="BH9">
        <v>10</v>
      </c>
      <c r="BI9" t="s">
        <v>1138</v>
      </c>
      <c r="BJ9" s="4" t="s">
        <v>453</v>
      </c>
      <c r="BL9">
        <v>16002000031</v>
      </c>
      <c r="BP9">
        <v>1</v>
      </c>
      <c r="BQ9">
        <v>1</v>
      </c>
      <c r="BR9">
        <v>1</v>
      </c>
      <c r="BS9">
        <v>140</v>
      </c>
    </row>
    <row r="10" spans="1:86" ht="15.75" x14ac:dyDescent="0.25">
      <c r="A10" t="s">
        <v>222</v>
      </c>
      <c r="B10" t="s">
        <v>223</v>
      </c>
      <c r="C10" t="s">
        <v>597</v>
      </c>
      <c r="D10" s="1" t="s">
        <v>145</v>
      </c>
      <c r="E10" s="1" t="s">
        <v>319</v>
      </c>
      <c r="F10" s="2" t="s">
        <v>9</v>
      </c>
      <c r="G10" s="2" t="s">
        <v>13</v>
      </c>
      <c r="J10" s="4" t="s">
        <v>1131</v>
      </c>
      <c r="K10" s="5" t="s">
        <v>1132</v>
      </c>
      <c r="P10" t="s">
        <v>1133</v>
      </c>
      <c r="Q10" s="5" t="s">
        <v>450</v>
      </c>
      <c r="R10" t="s">
        <v>148</v>
      </c>
      <c r="U10" t="s">
        <v>33</v>
      </c>
      <c r="V10" t="s">
        <v>34</v>
      </c>
      <c r="W10" t="s">
        <v>32</v>
      </c>
    </row>
    <row r="11" spans="1:86" ht="15.75" x14ac:dyDescent="0.25">
      <c r="A11" t="s">
        <v>320</v>
      </c>
      <c r="B11" t="s">
        <v>323</v>
      </c>
      <c r="C11" t="s">
        <v>128</v>
      </c>
      <c r="D11" s="1" t="s">
        <v>145</v>
      </c>
      <c r="E11" s="1" t="s">
        <v>319</v>
      </c>
      <c r="F11" s="2" t="s">
        <v>9</v>
      </c>
      <c r="G11" s="2" t="s">
        <v>13</v>
      </c>
      <c r="J11" s="4" t="s">
        <v>668</v>
      </c>
      <c r="K11" s="4" t="s">
        <v>1140</v>
      </c>
      <c r="P11" s="5"/>
      <c r="Q11" s="5"/>
      <c r="R11" s="5"/>
      <c r="U11" s="5"/>
      <c r="V11" s="5"/>
      <c r="W11" s="5"/>
      <c r="AB11" t="s">
        <v>121</v>
      </c>
      <c r="AT11" t="s">
        <v>129</v>
      </c>
      <c r="BJ11" s="4" t="s">
        <v>130</v>
      </c>
      <c r="BK11" t="s">
        <v>121</v>
      </c>
    </row>
    <row r="12" spans="1:86" ht="15.75" x14ac:dyDescent="0.25">
      <c r="A12" t="s">
        <v>321</v>
      </c>
      <c r="B12" t="s">
        <v>409</v>
      </c>
      <c r="C12" t="s">
        <v>128</v>
      </c>
      <c r="D12" s="1" t="s">
        <v>145</v>
      </c>
      <c r="E12" s="1" t="s">
        <v>319</v>
      </c>
      <c r="F12" s="2" t="s">
        <v>9</v>
      </c>
      <c r="G12" s="2" t="s">
        <v>13</v>
      </c>
      <c r="J12" s="5" t="s">
        <v>655</v>
      </c>
      <c r="K12" s="5" t="s">
        <v>678</v>
      </c>
      <c r="AB12" t="s">
        <v>121</v>
      </c>
      <c r="AC12">
        <v>30</v>
      </c>
      <c r="AH12" t="s">
        <v>598</v>
      </c>
      <c r="AK12" t="s">
        <v>121</v>
      </c>
      <c r="AS12" t="s">
        <v>599</v>
      </c>
      <c r="AT12" t="s">
        <v>600</v>
      </c>
      <c r="BI12" t="s">
        <v>601</v>
      </c>
      <c r="BJ12" s="4" t="s">
        <v>130</v>
      </c>
    </row>
    <row r="13" spans="1:86" x14ac:dyDescent="0.25">
      <c r="A13" t="s">
        <v>411</v>
      </c>
      <c r="B13" t="s">
        <v>412</v>
      </c>
      <c r="C13" t="s">
        <v>605</v>
      </c>
      <c r="D13" s="1" t="s">
        <v>145</v>
      </c>
      <c r="E13" s="1" t="s">
        <v>319</v>
      </c>
      <c r="F13" s="2" t="s">
        <v>9</v>
      </c>
      <c r="G13" s="2" t="s">
        <v>13</v>
      </c>
      <c r="J13" s="4" t="s">
        <v>668</v>
      </c>
      <c r="K13" s="4" t="s">
        <v>1140</v>
      </c>
      <c r="L13" s="4" t="s">
        <v>449</v>
      </c>
      <c r="O13">
        <v>34616</v>
      </c>
      <c r="P13" t="s">
        <v>822</v>
      </c>
      <c r="Q13" t="s">
        <v>30</v>
      </c>
      <c r="R13" t="s">
        <v>289</v>
      </c>
      <c r="T13" t="s">
        <v>1141</v>
      </c>
      <c r="U13" t="s">
        <v>606</v>
      </c>
      <c r="V13" t="s">
        <v>531</v>
      </c>
      <c r="W13" t="s">
        <v>32</v>
      </c>
      <c r="X13" t="s">
        <v>121</v>
      </c>
      <c r="Y13" s="4" t="s">
        <v>452</v>
      </c>
      <c r="AB13" t="s">
        <v>121</v>
      </c>
      <c r="AH13" t="s">
        <v>539</v>
      </c>
      <c r="BK13" t="s">
        <v>121</v>
      </c>
      <c r="BL13">
        <v>16002000031</v>
      </c>
      <c r="BP13">
        <v>1</v>
      </c>
      <c r="BQ13">
        <v>1</v>
      </c>
      <c r="BR13">
        <v>1</v>
      </c>
      <c r="BS13">
        <v>140</v>
      </c>
      <c r="BT13" t="s">
        <v>1142</v>
      </c>
    </row>
    <row r="14" spans="1:86" ht="15.75" x14ac:dyDescent="0.25">
      <c r="A14" t="s">
        <v>414</v>
      </c>
      <c r="B14" t="s">
        <v>415</v>
      </c>
      <c r="C14" t="s">
        <v>607</v>
      </c>
      <c r="D14" s="1" t="s">
        <v>145</v>
      </c>
      <c r="E14" s="1" t="s">
        <v>319</v>
      </c>
      <c r="F14" s="2" t="s">
        <v>9</v>
      </c>
      <c r="G14" s="2" t="s">
        <v>13</v>
      </c>
      <c r="H14" s="2"/>
      <c r="J14" s="4" t="s">
        <v>668</v>
      </c>
      <c r="K14" s="4" t="s">
        <v>1140</v>
      </c>
      <c r="L14" s="4"/>
      <c r="P14" s="5"/>
      <c r="Q14" s="5"/>
      <c r="R14" s="5"/>
      <c r="U14" s="5"/>
      <c r="Z14" t="s">
        <v>183</v>
      </c>
      <c r="AC14">
        <v>30</v>
      </c>
      <c r="AH14" t="s">
        <v>608</v>
      </c>
    </row>
    <row r="15" spans="1:86" ht="15.75" x14ac:dyDescent="0.25">
      <c r="A15" t="s">
        <v>417</v>
      </c>
      <c r="B15" t="s">
        <v>418</v>
      </c>
      <c r="C15" t="s">
        <v>614</v>
      </c>
      <c r="D15" s="1" t="s">
        <v>145</v>
      </c>
      <c r="E15" s="1" t="s">
        <v>319</v>
      </c>
      <c r="F15" s="2" t="s">
        <v>9</v>
      </c>
      <c r="G15" s="2" t="s">
        <v>13</v>
      </c>
      <c r="H15" s="2"/>
      <c r="J15" s="5" t="s">
        <v>655</v>
      </c>
      <c r="K15" s="5" t="s">
        <v>615</v>
      </c>
      <c r="R15" t="s">
        <v>148</v>
      </c>
      <c r="U15" t="s">
        <v>33</v>
      </c>
      <c r="V15" t="s">
        <v>531</v>
      </c>
      <c r="W15" t="s">
        <v>32</v>
      </c>
    </row>
    <row r="16" spans="1:86" ht="15.75" x14ac:dyDescent="0.25">
      <c r="A16" t="s">
        <v>419</v>
      </c>
      <c r="B16" t="s">
        <v>420</v>
      </c>
      <c r="C16" t="s">
        <v>128</v>
      </c>
      <c r="D16" s="1" t="s">
        <v>145</v>
      </c>
      <c r="E16" s="1" t="s">
        <v>319</v>
      </c>
      <c r="F16" s="2" t="s">
        <v>9</v>
      </c>
      <c r="G16" s="2" t="s">
        <v>13</v>
      </c>
      <c r="J16" s="5" t="s">
        <v>617</v>
      </c>
      <c r="K16" s="5" t="s">
        <v>618</v>
      </c>
      <c r="P16" s="5"/>
      <c r="Q16" s="5"/>
      <c r="R16" s="5"/>
      <c r="U16" s="5"/>
      <c r="V16" s="5"/>
      <c r="W16" s="5"/>
      <c r="X16" t="s">
        <v>121</v>
      </c>
      <c r="AA16" t="s">
        <v>616</v>
      </c>
      <c r="BJ16" s="4"/>
    </row>
    <row r="17" spans="1:81" ht="15.75" x14ac:dyDescent="0.25">
      <c r="A17" t="s">
        <v>656</v>
      </c>
      <c r="B17" t="s">
        <v>657</v>
      </c>
      <c r="C17" t="s">
        <v>659</v>
      </c>
      <c r="D17" s="1" t="s">
        <v>145</v>
      </c>
      <c r="E17" s="1" t="s">
        <v>319</v>
      </c>
      <c r="F17" s="2" t="s">
        <v>9</v>
      </c>
      <c r="G17" s="2" t="s">
        <v>13</v>
      </c>
      <c r="H17" t="s">
        <v>122</v>
      </c>
      <c r="I17" t="s">
        <v>681</v>
      </c>
      <c r="J17" s="5" t="s">
        <v>655</v>
      </c>
      <c r="K17" s="5" t="s">
        <v>658</v>
      </c>
      <c r="BU17" t="s">
        <v>121</v>
      </c>
      <c r="BV17" t="s">
        <v>660</v>
      </c>
      <c r="BW17" t="s">
        <v>661</v>
      </c>
      <c r="BX17">
        <v>10</v>
      </c>
      <c r="BY17">
        <v>65536</v>
      </c>
      <c r="BZ17" t="s">
        <v>662</v>
      </c>
      <c r="CA17" t="s">
        <v>662</v>
      </c>
      <c r="CB17" t="s">
        <v>663</v>
      </c>
    </row>
    <row r="18" spans="1:81" ht="15.75" x14ac:dyDescent="0.25">
      <c r="A18" t="s">
        <v>665</v>
      </c>
      <c r="B18" t="s">
        <v>666</v>
      </c>
      <c r="C18" t="s">
        <v>667</v>
      </c>
      <c r="D18" s="1" t="s">
        <v>145</v>
      </c>
      <c r="E18" s="1" t="s">
        <v>319</v>
      </c>
      <c r="F18" s="2" t="s">
        <v>9</v>
      </c>
      <c r="G18" s="2" t="s">
        <v>13</v>
      </c>
      <c r="H18" t="s">
        <v>122</v>
      </c>
      <c r="I18" t="s">
        <v>682</v>
      </c>
      <c r="J18" s="5" t="s">
        <v>668</v>
      </c>
      <c r="K18" s="5" t="s">
        <v>669</v>
      </c>
      <c r="BU18" t="s">
        <v>121</v>
      </c>
      <c r="BV18" t="s">
        <v>670</v>
      </c>
      <c r="BX18">
        <v>4294967296</v>
      </c>
      <c r="BY18">
        <v>4294967296</v>
      </c>
      <c r="BZ18" t="s">
        <v>671</v>
      </c>
      <c r="CA18" t="s">
        <v>671</v>
      </c>
      <c r="CB18" t="s">
        <v>671</v>
      </c>
      <c r="CC18" t="s">
        <v>672</v>
      </c>
    </row>
    <row r="19" spans="1:81" ht="15.75" x14ac:dyDescent="0.25">
      <c r="A19" t="s">
        <v>673</v>
      </c>
      <c r="B19" t="s">
        <v>674</v>
      </c>
      <c r="C19" t="s">
        <v>614</v>
      </c>
      <c r="D19" s="1" t="s">
        <v>145</v>
      </c>
      <c r="E19" s="1" t="s">
        <v>319</v>
      </c>
      <c r="F19" s="2" t="s">
        <v>9</v>
      </c>
      <c r="G19" s="2" t="s">
        <v>13</v>
      </c>
      <c r="H19" t="s">
        <v>122</v>
      </c>
      <c r="I19" t="s">
        <v>681</v>
      </c>
      <c r="J19" s="5" t="s">
        <v>655</v>
      </c>
      <c r="K19" s="5" t="s">
        <v>680</v>
      </c>
      <c r="P19" t="s">
        <v>677</v>
      </c>
      <c r="Q19" s="5" t="s">
        <v>450</v>
      </c>
      <c r="R19" s="5" t="s">
        <v>151</v>
      </c>
      <c r="U19" t="s">
        <v>530</v>
      </c>
      <c r="V19" t="s">
        <v>531</v>
      </c>
      <c r="W19" t="s">
        <v>32</v>
      </c>
    </row>
    <row r="20" spans="1:81" ht="15.75" x14ac:dyDescent="0.25">
      <c r="A20" t="s">
        <v>675</v>
      </c>
      <c r="B20" t="s">
        <v>676</v>
      </c>
      <c r="C20" t="s">
        <v>128</v>
      </c>
      <c r="D20" s="1" t="s">
        <v>145</v>
      </c>
      <c r="E20" s="1" t="s">
        <v>319</v>
      </c>
      <c r="F20" s="2" t="s">
        <v>9</v>
      </c>
      <c r="G20" s="2" t="s">
        <v>13</v>
      </c>
      <c r="H20" t="s">
        <v>122</v>
      </c>
      <c r="I20" t="s">
        <v>683</v>
      </c>
      <c r="J20" s="5" t="s">
        <v>655</v>
      </c>
      <c r="K20" s="5" t="s">
        <v>678</v>
      </c>
      <c r="L20" s="4" t="s">
        <v>449</v>
      </c>
      <c r="BU20" t="s">
        <v>121</v>
      </c>
      <c r="BV20" t="s">
        <v>679</v>
      </c>
    </row>
  </sheetData>
  <hyperlinks>
    <hyperlink ref="F2" r:id="rId1" display="Newtglobal@123" xr:uid="{00000000-0004-0000-0200-000000000000}"/>
    <hyperlink ref="F3:F4" r:id="rId2" display="Newtglobal@123" xr:uid="{00000000-0004-0000-0200-000001000000}"/>
    <hyperlink ref="F5" r:id="rId3" display="Newtglobal@123" xr:uid="{00000000-0004-0000-0200-000002000000}"/>
    <hyperlink ref="F6" r:id="rId4" display="Newtglobal@123" xr:uid="{00000000-0004-0000-0200-000003000000}"/>
    <hyperlink ref="F7" r:id="rId5" display="Newtglobal@123" xr:uid="{00000000-0004-0000-0200-000004000000}"/>
    <hyperlink ref="F8" r:id="rId6" display="Newtglobal@123" xr:uid="{00000000-0004-0000-0200-000005000000}"/>
    <hyperlink ref="F9" r:id="rId7" display="Newtglobal@123" xr:uid="{00000000-0004-0000-0200-000006000000}"/>
    <hyperlink ref="E2" r:id="rId8" xr:uid="{00000000-0004-0000-0200-000007000000}"/>
    <hyperlink ref="E3" r:id="rId9" xr:uid="{00000000-0004-0000-0200-000008000000}"/>
    <hyperlink ref="E4:E5" r:id="rId10" display="sonali.das@tatacommunications.com" xr:uid="{00000000-0004-0000-0200-000009000000}"/>
    <hyperlink ref="E6:E9" r:id="rId11" display="sonali.das@tatacommunications.com" xr:uid="{00000000-0004-0000-0200-00000A000000}"/>
    <hyperlink ref="F10" r:id="rId12" display="Newtglobal@123" xr:uid="{00000000-0004-0000-0200-00000B000000}"/>
    <hyperlink ref="E10" r:id="rId13" xr:uid="{00000000-0004-0000-0200-00000C000000}"/>
    <hyperlink ref="F11" r:id="rId14" display="Newtglobal@123" xr:uid="{00000000-0004-0000-0200-00000D000000}"/>
    <hyperlink ref="E11" r:id="rId15" xr:uid="{00000000-0004-0000-0200-00000E000000}"/>
    <hyperlink ref="F12" r:id="rId16" display="Newtglobal@123" xr:uid="{00000000-0004-0000-0200-00000F000000}"/>
    <hyperlink ref="E12" r:id="rId17" xr:uid="{00000000-0004-0000-0200-000010000000}"/>
    <hyperlink ref="F13" r:id="rId18" display="Newtglobal@123" xr:uid="{00000000-0004-0000-0200-000011000000}"/>
    <hyperlink ref="E13" r:id="rId19" xr:uid="{00000000-0004-0000-0200-000012000000}"/>
    <hyperlink ref="F14" r:id="rId20" display="Newtglobal@123" xr:uid="{00000000-0004-0000-0200-000013000000}"/>
    <hyperlink ref="E14" r:id="rId21" xr:uid="{00000000-0004-0000-0200-000014000000}"/>
    <hyperlink ref="F15" r:id="rId22" display="Newtglobal@123" xr:uid="{00000000-0004-0000-0200-000015000000}"/>
    <hyperlink ref="E15" r:id="rId23" xr:uid="{00000000-0004-0000-0200-000016000000}"/>
    <hyperlink ref="F16" r:id="rId24" display="Newtglobal@123" xr:uid="{00000000-0004-0000-0200-000017000000}"/>
    <hyperlink ref="E16" r:id="rId25" xr:uid="{00000000-0004-0000-0200-000018000000}"/>
    <hyperlink ref="F17" r:id="rId26" display="Newtglobal@123" xr:uid="{00000000-0004-0000-0200-000019000000}"/>
    <hyperlink ref="E17" r:id="rId27" xr:uid="{00000000-0004-0000-0200-00001A000000}"/>
    <hyperlink ref="F18" r:id="rId28" display="Newtglobal@123" xr:uid="{00000000-0004-0000-0200-00001B000000}"/>
    <hyperlink ref="E18" r:id="rId29" xr:uid="{00000000-0004-0000-0200-00001C000000}"/>
    <hyperlink ref="F19" r:id="rId30" display="Newtglobal@123" xr:uid="{00000000-0004-0000-0200-00001D000000}"/>
    <hyperlink ref="E19" r:id="rId31" xr:uid="{00000000-0004-0000-0200-00001E000000}"/>
    <hyperlink ref="F20" r:id="rId32" display="Newtglobal@123" xr:uid="{00000000-0004-0000-0200-00001F000000}"/>
    <hyperlink ref="E20" r:id="rId33" xr:uid="{00000000-0004-0000-0200-000020000000}"/>
  </hyperlinks>
  <pageMargins left="0.7" right="0.7" top="0.75" bottom="0.75" header="0.3" footer="0.3"/>
  <pageSetup orientation="portrait" r:id="rId34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K3"/>
  <sheetViews>
    <sheetView zoomScale="85" zoomScaleNormal="85" workbookViewId="0">
      <selection activeCell="J4" sqref="J4"/>
    </sheetView>
  </sheetViews>
  <sheetFormatPr defaultRowHeight="15" x14ac:dyDescent="0.25"/>
  <cols>
    <col min="1" max="1" width="14.5703125" style="101" bestFit="1" customWidth="1"/>
    <col min="2" max="2" width="11.7109375" style="101" bestFit="1" customWidth="1"/>
    <col min="3" max="3" width="11.140625" style="101" bestFit="1" customWidth="1"/>
    <col min="4" max="4" width="42.7109375" style="101" bestFit="1" customWidth="1"/>
    <col min="5" max="5" width="34.85546875" style="101" bestFit="1" customWidth="1"/>
    <col min="6" max="6" width="11.42578125" style="101" bestFit="1" customWidth="1"/>
    <col min="7" max="7" width="25.7109375" style="101" bestFit="1" customWidth="1" collapsed="1"/>
    <col min="8" max="8" width="13.140625" style="101" bestFit="1" customWidth="1"/>
    <col min="9" max="9" width="12.7109375" style="101" bestFit="1" customWidth="1"/>
    <col min="10" max="10" width="23.85546875" style="101" bestFit="1" customWidth="1"/>
    <col min="11" max="11" width="14.42578125" style="101" bestFit="1" customWidth="1"/>
    <col min="12" max="16384" width="9.140625" style="101"/>
  </cols>
  <sheetData>
    <row r="1" spans="1:11" x14ac:dyDescent="0.25">
      <c r="A1" s="23" t="s">
        <v>36</v>
      </c>
      <c r="B1" s="23" t="s">
        <v>6</v>
      </c>
      <c r="C1" s="23" t="s">
        <v>283</v>
      </c>
      <c r="D1" s="23" t="s">
        <v>3</v>
      </c>
      <c r="E1" s="23" t="s">
        <v>0</v>
      </c>
      <c r="F1" s="103" t="s">
        <v>1</v>
      </c>
      <c r="G1" s="23" t="s">
        <v>12</v>
      </c>
      <c r="H1" s="23" t="s">
        <v>4</v>
      </c>
      <c r="I1" s="23" t="s">
        <v>5</v>
      </c>
      <c r="J1" s="23" t="s">
        <v>1005</v>
      </c>
      <c r="K1" s="23" t="s">
        <v>1006</v>
      </c>
    </row>
    <row r="2" spans="1:11" x14ac:dyDescent="0.25">
      <c r="A2" s="101" t="s">
        <v>37</v>
      </c>
      <c r="B2" s="101" t="s">
        <v>2</v>
      </c>
      <c r="D2" s="1" t="s">
        <v>145</v>
      </c>
      <c r="E2" s="1" t="s">
        <v>319</v>
      </c>
      <c r="F2" s="60" t="s">
        <v>9</v>
      </c>
      <c r="G2" s="2" t="s">
        <v>1004</v>
      </c>
    </row>
    <row r="3" spans="1:11" x14ac:dyDescent="0.25">
      <c r="A3" s="101" t="s">
        <v>38</v>
      </c>
      <c r="B3" s="101" t="s">
        <v>7</v>
      </c>
      <c r="D3" s="1" t="s">
        <v>145</v>
      </c>
      <c r="E3" s="1" t="s">
        <v>319</v>
      </c>
      <c r="F3" s="60" t="s">
        <v>9</v>
      </c>
      <c r="G3" s="2" t="s">
        <v>1004</v>
      </c>
      <c r="J3" s="101" t="s">
        <v>159</v>
      </c>
      <c r="K3" s="101" t="s">
        <v>28</v>
      </c>
    </row>
  </sheetData>
  <hyperlinks>
    <hyperlink ref="E2" r:id="rId1" xr:uid="{00000000-0004-0000-1D00-000000000000}"/>
    <hyperlink ref="E3" r:id="rId2" xr:uid="{00000000-0004-0000-1D00-000001000000}"/>
  </hyperlinks>
  <pageMargins left="0.7" right="0.7" top="0.75" bottom="0.75" header="0.3" footer="0.3"/>
  <pageSetup orientation="portrait" r:id="rId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K3"/>
  <sheetViews>
    <sheetView zoomScale="85" zoomScaleNormal="85" workbookViewId="0">
      <selection activeCell="J14" sqref="J14"/>
    </sheetView>
  </sheetViews>
  <sheetFormatPr defaultRowHeight="15" x14ac:dyDescent="0.25"/>
  <cols>
    <col min="1" max="1" width="14.5703125" style="101" bestFit="1" customWidth="1"/>
    <col min="2" max="2" width="11.7109375" style="101" bestFit="1" customWidth="1"/>
    <col min="3" max="3" width="11.140625" style="101" bestFit="1" customWidth="1"/>
    <col min="4" max="4" width="42.7109375" style="101" bestFit="1" customWidth="1"/>
    <col min="5" max="5" width="34.85546875" style="101" bestFit="1" customWidth="1"/>
    <col min="6" max="6" width="11.42578125" style="101" bestFit="1" customWidth="1"/>
    <col min="7" max="7" width="36.28515625" style="101" bestFit="1" customWidth="1" collapsed="1"/>
    <col min="8" max="8" width="13.140625" style="101" bestFit="1" customWidth="1"/>
    <col min="9" max="9" width="12.7109375" style="101" bestFit="1" customWidth="1"/>
    <col min="10" max="10" width="18.42578125" style="101" bestFit="1" customWidth="1"/>
    <col min="11" max="11" width="24.85546875" style="101" bestFit="1" customWidth="1"/>
    <col min="12" max="16384" width="9.140625" style="101"/>
  </cols>
  <sheetData>
    <row r="1" spans="1:11" x14ac:dyDescent="0.25">
      <c r="A1" s="23" t="s">
        <v>36</v>
      </c>
      <c r="B1" s="23" t="s">
        <v>6</v>
      </c>
      <c r="C1" s="23" t="s">
        <v>283</v>
      </c>
      <c r="D1" s="23" t="s">
        <v>3</v>
      </c>
      <c r="E1" s="23" t="s">
        <v>0</v>
      </c>
      <c r="F1" s="103" t="s">
        <v>1</v>
      </c>
      <c r="G1" s="23" t="s">
        <v>12</v>
      </c>
      <c r="H1" s="23" t="s">
        <v>4</v>
      </c>
      <c r="I1" s="23" t="s">
        <v>5</v>
      </c>
      <c r="J1" s="23" t="s">
        <v>380</v>
      </c>
      <c r="K1" s="23" t="s">
        <v>1007</v>
      </c>
    </row>
    <row r="2" spans="1:11" x14ac:dyDescent="0.25">
      <c r="A2" s="101" t="s">
        <v>37</v>
      </c>
      <c r="B2" s="101" t="s">
        <v>2</v>
      </c>
      <c r="D2" s="1" t="s">
        <v>145</v>
      </c>
      <c r="E2" s="1" t="s">
        <v>319</v>
      </c>
      <c r="F2" s="60" t="s">
        <v>9</v>
      </c>
      <c r="G2" s="2" t="s">
        <v>1010</v>
      </c>
      <c r="J2" s="107" t="s">
        <v>26</v>
      </c>
      <c r="K2" s="107" t="s">
        <v>26</v>
      </c>
    </row>
    <row r="3" spans="1:11" x14ac:dyDescent="0.25">
      <c r="A3" s="101" t="s">
        <v>38</v>
      </c>
      <c r="B3" s="101" t="s">
        <v>7</v>
      </c>
      <c r="D3" s="1" t="s">
        <v>145</v>
      </c>
      <c r="E3" s="1" t="s">
        <v>319</v>
      </c>
      <c r="F3" s="60" t="s">
        <v>9</v>
      </c>
      <c r="G3" s="2" t="s">
        <v>1010</v>
      </c>
      <c r="J3" s="101" t="s">
        <v>1008</v>
      </c>
      <c r="K3" s="101" t="s">
        <v>1009</v>
      </c>
    </row>
  </sheetData>
  <hyperlinks>
    <hyperlink ref="E2" r:id="rId1" xr:uid="{00000000-0004-0000-1E00-000000000000}"/>
    <hyperlink ref="E3" r:id="rId2" xr:uid="{00000000-0004-0000-1E00-000001000000}"/>
  </hyperlinks>
  <pageMargins left="0.7" right="0.7" top="0.75" bottom="0.75" header="0.3" footer="0.3"/>
  <pageSetup orientation="portrait" r:id="rId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filterMode="1"/>
  <dimension ref="A1:H79"/>
  <sheetViews>
    <sheetView topLeftCell="F1" workbookViewId="0">
      <selection activeCell="E16" sqref="E16"/>
    </sheetView>
  </sheetViews>
  <sheetFormatPr defaultRowHeight="15" x14ac:dyDescent="0.25"/>
  <cols>
    <col min="2" max="2" width="21.140625" customWidth="1"/>
    <col min="3" max="3" width="18.42578125" customWidth="1"/>
    <col min="4" max="4" width="78" bestFit="1" customWidth="1"/>
    <col min="6" max="6" width="10.5703125" bestFit="1" customWidth="1"/>
    <col min="7" max="7" width="14.7109375" customWidth="1" collapsed="1"/>
    <col min="8" max="8" width="27" bestFit="1" customWidth="1" collapsed="1"/>
  </cols>
  <sheetData>
    <row r="1" spans="1:8" x14ac:dyDescent="0.25">
      <c r="A1" t="s">
        <v>1059</v>
      </c>
      <c r="B1" t="s">
        <v>1058</v>
      </c>
      <c r="C1" t="s">
        <v>1056</v>
      </c>
      <c r="D1" t="s">
        <v>1055</v>
      </c>
      <c r="E1" t="s">
        <v>1057</v>
      </c>
      <c r="F1" t="s">
        <v>1121</v>
      </c>
      <c r="G1" s="3" t="s">
        <v>1089</v>
      </c>
      <c r="H1" s="3" t="s">
        <v>1012</v>
      </c>
    </row>
    <row r="2" spans="1:8" hidden="1" x14ac:dyDescent="0.25">
      <c r="A2" t="s">
        <v>183</v>
      </c>
      <c r="B2" t="str">
        <f>C2</f>
        <v>com.tata.selenium.test.deliveryStatistics.TC_01_DeliveryStatisticsUIValidation   -    Admin</v>
      </c>
      <c r="C2" t="str">
        <f>CONCATENATE(D2,"   -    ",H2)</f>
        <v>com.tata.selenium.test.deliveryStatistics.TC_01_DeliveryStatisticsUIValidation   -    Admin</v>
      </c>
      <c r="D2" t="s">
        <v>1124</v>
      </c>
      <c r="E2" t="s">
        <v>37</v>
      </c>
      <c r="F2" t="s">
        <v>2</v>
      </c>
      <c r="G2" s="2" t="s">
        <v>1090</v>
      </c>
      <c r="H2" s="2" t="s">
        <v>1011</v>
      </c>
    </row>
    <row r="3" spans="1:8" hidden="1" x14ac:dyDescent="0.25">
      <c r="A3" t="s">
        <v>183</v>
      </c>
      <c r="B3" t="str">
        <f t="shared" ref="B3:B66" si="0">C3</f>
        <v>com.tata.selenium.test.deliveryStatistics.TC_02_DeliveryStatisticsDisplayData   -    Admin</v>
      </c>
      <c r="C3" t="str">
        <f t="shared" ref="C3:C66" si="1">CONCATENATE(D3,"   -    ",H3)</f>
        <v>com.tata.selenium.test.deliveryStatistics.TC_02_DeliveryStatisticsDisplayData   -    Admin</v>
      </c>
      <c r="D3" t="s">
        <v>1125</v>
      </c>
      <c r="E3" t="s">
        <v>38</v>
      </c>
      <c r="F3" t="s">
        <v>7</v>
      </c>
      <c r="G3" s="2" t="s">
        <v>1090</v>
      </c>
      <c r="H3" s="2" t="s">
        <v>1011</v>
      </c>
    </row>
    <row r="4" spans="1:8" hidden="1" x14ac:dyDescent="0.25">
      <c r="A4" t="s">
        <v>183</v>
      </c>
      <c r="B4" t="str">
        <f t="shared" si="0"/>
        <v>com.tata.selenium.test.deliveryStatistics.TC_03_DeliveryStatisticsPopUpValidation   -    Admin</v>
      </c>
      <c r="C4" t="str">
        <f t="shared" si="1"/>
        <v>com.tata.selenium.test.deliveryStatistics.TC_03_DeliveryStatisticsPopUpValidation   -    Admin</v>
      </c>
      <c r="D4" t="s">
        <v>1126</v>
      </c>
      <c r="E4" t="s">
        <v>101</v>
      </c>
      <c r="F4" t="s">
        <v>8</v>
      </c>
      <c r="G4" s="2" t="s">
        <v>1090</v>
      </c>
      <c r="H4" s="2" t="s">
        <v>1011</v>
      </c>
    </row>
    <row r="5" spans="1:8" x14ac:dyDescent="0.25">
      <c r="A5" t="s">
        <v>121</v>
      </c>
      <c r="B5" t="str">
        <f t="shared" si="0"/>
        <v>com.tata.selenium.test.deliveryStatistics.TC_04_SelectCustomerAccount   -    Admin</v>
      </c>
      <c r="C5" t="str">
        <f t="shared" si="1"/>
        <v>com.tata.selenium.test.deliveryStatistics.TC_04_SelectCustomerAccount   -    Admin</v>
      </c>
      <c r="D5" t="s">
        <v>1127</v>
      </c>
      <c r="E5" t="s">
        <v>104</v>
      </c>
      <c r="F5" t="s">
        <v>94</v>
      </c>
      <c r="G5" s="2" t="s">
        <v>1090</v>
      </c>
      <c r="H5" s="2" t="s">
        <v>1011</v>
      </c>
    </row>
    <row r="6" spans="1:8" hidden="1" x14ac:dyDescent="0.25">
      <c r="A6" t="s">
        <v>183</v>
      </c>
      <c r="B6" t="str">
        <f t="shared" si="0"/>
        <v>com.tata.selenium.test.deliveryStatistics.TC_05_SelectSupplier   -    Admin</v>
      </c>
      <c r="C6" t="str">
        <f t="shared" si="1"/>
        <v>com.tata.selenium.test.deliveryStatistics.TC_05_SelectSupplier   -    Admin</v>
      </c>
      <c r="D6" t="s">
        <v>1128</v>
      </c>
      <c r="E6" t="s">
        <v>126</v>
      </c>
      <c r="F6" t="s">
        <v>102</v>
      </c>
      <c r="G6" s="2" t="s">
        <v>1090</v>
      </c>
      <c r="H6" s="2" t="s">
        <v>1011</v>
      </c>
    </row>
    <row r="7" spans="1:8" hidden="1" x14ac:dyDescent="0.25">
      <c r="A7" t="s">
        <v>183</v>
      </c>
      <c r="B7" t="str">
        <f t="shared" si="0"/>
        <v>com.tata.selenium.test.deliveryStatistics.TC_06_SelectCountry   -    Admin</v>
      </c>
      <c r="C7" t="str">
        <f t="shared" si="1"/>
        <v>com.tata.selenium.test.deliveryStatistics.TC_06_SelectCountry   -    Admin</v>
      </c>
      <c r="D7" t="s">
        <v>1129</v>
      </c>
      <c r="E7" t="s">
        <v>210</v>
      </c>
      <c r="F7" t="s">
        <v>105</v>
      </c>
      <c r="G7" s="2" t="s">
        <v>1090</v>
      </c>
      <c r="H7" s="2" t="s">
        <v>1011</v>
      </c>
    </row>
    <row r="8" spans="1:8" hidden="1" x14ac:dyDescent="0.25">
      <c r="A8" t="s">
        <v>183</v>
      </c>
      <c r="B8" t="str">
        <f t="shared" si="0"/>
        <v>com.tata.selenium.test.deliveryStatistics.TC_07_SelectDestination   -    Admin</v>
      </c>
      <c r="C8" t="str">
        <f t="shared" si="1"/>
        <v>com.tata.selenium.test.deliveryStatistics.TC_07_SelectDestination   -    Admin</v>
      </c>
      <c r="D8" t="s">
        <v>1130</v>
      </c>
      <c r="E8" t="s">
        <v>222</v>
      </c>
      <c r="F8" t="s">
        <v>127</v>
      </c>
      <c r="G8" s="2" t="s">
        <v>1090</v>
      </c>
      <c r="H8" s="2" t="s">
        <v>1011</v>
      </c>
    </row>
    <row r="9" spans="1:8" hidden="1" x14ac:dyDescent="0.25">
      <c r="A9" t="s">
        <v>183</v>
      </c>
      <c r="B9" t="str">
        <f t="shared" si="0"/>
        <v>com.tata.selenium.test.deliveryStatistics.TC_01_DeliveryStatisticsUIValidation   -    MMX-Supplier Manager</v>
      </c>
      <c r="C9" t="str">
        <f t="shared" si="1"/>
        <v>com.tata.selenium.test.deliveryStatistics.TC_01_DeliveryStatisticsUIValidation   -    MMX-Supplier Manager</v>
      </c>
      <c r="D9" t="s">
        <v>1124</v>
      </c>
      <c r="E9" t="s">
        <v>320</v>
      </c>
      <c r="F9" t="s">
        <v>2</v>
      </c>
      <c r="G9" s="2" t="s">
        <v>1090</v>
      </c>
      <c r="H9" s="108" t="s">
        <v>1037</v>
      </c>
    </row>
    <row r="10" spans="1:8" hidden="1" x14ac:dyDescent="0.25">
      <c r="A10" t="s">
        <v>183</v>
      </c>
      <c r="B10" t="str">
        <f t="shared" si="0"/>
        <v>com.tata.selenium.test.deliveryStatistics.TC_02_DeliveryStatisticsDisplayData   -    MMX-Supplier Manager</v>
      </c>
      <c r="C10" t="str">
        <f t="shared" si="1"/>
        <v>com.tata.selenium.test.deliveryStatistics.TC_02_DeliveryStatisticsDisplayData   -    MMX-Supplier Manager</v>
      </c>
      <c r="D10" t="s">
        <v>1125</v>
      </c>
      <c r="E10" t="s">
        <v>321</v>
      </c>
      <c r="F10" t="s">
        <v>7</v>
      </c>
      <c r="G10" s="2" t="s">
        <v>1090</v>
      </c>
      <c r="H10" s="108" t="s">
        <v>1037</v>
      </c>
    </row>
    <row r="11" spans="1:8" hidden="1" x14ac:dyDescent="0.25">
      <c r="A11" t="s">
        <v>183</v>
      </c>
      <c r="B11" t="str">
        <f t="shared" si="0"/>
        <v>com.tata.selenium.test.deliveryStatistics.TC_03_DeliveryStatisticsPopUpValidation   -    MMX-Supplier Manager</v>
      </c>
      <c r="C11" t="str">
        <f t="shared" si="1"/>
        <v>com.tata.selenium.test.deliveryStatistics.TC_03_DeliveryStatisticsPopUpValidation   -    MMX-Supplier Manager</v>
      </c>
      <c r="D11" t="s">
        <v>1126</v>
      </c>
      <c r="E11" t="s">
        <v>411</v>
      </c>
      <c r="F11" t="s">
        <v>8</v>
      </c>
      <c r="G11" s="108" t="s">
        <v>1091</v>
      </c>
      <c r="H11" s="108" t="s">
        <v>1037</v>
      </c>
    </row>
    <row r="12" spans="1:8" hidden="1" x14ac:dyDescent="0.25">
      <c r="A12" t="s">
        <v>183</v>
      </c>
      <c r="B12" t="str">
        <f t="shared" si="0"/>
        <v>com.tata.selenium.test.deliveryStatistics.TC_05_SelectSupplier   -    MMX-Supplier Manager</v>
      </c>
      <c r="C12" t="str">
        <f t="shared" si="1"/>
        <v>com.tata.selenium.test.deliveryStatistics.TC_05_SelectSupplier   -    MMX-Supplier Manager</v>
      </c>
      <c r="D12" t="s">
        <v>1128</v>
      </c>
      <c r="E12" t="s">
        <v>414</v>
      </c>
      <c r="F12" t="s">
        <v>102</v>
      </c>
      <c r="G12" s="108" t="s">
        <v>1091</v>
      </c>
      <c r="H12" s="108" t="s">
        <v>1037</v>
      </c>
    </row>
    <row r="13" spans="1:8" hidden="1" x14ac:dyDescent="0.25">
      <c r="A13" t="s">
        <v>183</v>
      </c>
      <c r="B13" t="str">
        <f t="shared" si="0"/>
        <v>com.tata.selenium.test.deliveryStatistics.TC_01_DeliveryStatisticsUIValidation   -    MMX-Customer Manager</v>
      </c>
      <c r="C13" t="str">
        <f t="shared" si="1"/>
        <v>com.tata.selenium.test.deliveryStatistics.TC_01_DeliveryStatisticsUIValidation   -    MMX-Customer Manager</v>
      </c>
      <c r="D13" t="s">
        <v>1124</v>
      </c>
      <c r="E13" t="s">
        <v>417</v>
      </c>
      <c r="F13" t="s">
        <v>2</v>
      </c>
      <c r="G13" s="108" t="s">
        <v>1091</v>
      </c>
      <c r="H13" s="108" t="s">
        <v>1039</v>
      </c>
    </row>
    <row r="14" spans="1:8" hidden="1" x14ac:dyDescent="0.25">
      <c r="A14" t="s">
        <v>183</v>
      </c>
      <c r="B14" t="str">
        <f t="shared" si="0"/>
        <v>com.tata.selenium.test.deliveryStatistics.TC_02_DeliveryStatisticsDisplayData   -    MMX-Customer Manager</v>
      </c>
      <c r="C14" t="str">
        <f t="shared" si="1"/>
        <v>com.tata.selenium.test.deliveryStatistics.TC_02_DeliveryStatisticsDisplayData   -    MMX-Customer Manager</v>
      </c>
      <c r="D14" t="s">
        <v>1125</v>
      </c>
      <c r="E14" t="s">
        <v>419</v>
      </c>
      <c r="F14" t="s">
        <v>7</v>
      </c>
      <c r="G14" s="108" t="s">
        <v>1091</v>
      </c>
      <c r="H14" s="108" t="s">
        <v>1039</v>
      </c>
    </row>
    <row r="15" spans="1:8" hidden="1" x14ac:dyDescent="0.25">
      <c r="A15" t="s">
        <v>183</v>
      </c>
      <c r="B15" t="str">
        <f t="shared" si="0"/>
        <v>com.tata.selenium.test.deliveryStatistics.TC_03_DeliveryStatisticsPopUpValidation   -    MMX-Customer Manager</v>
      </c>
      <c r="C15" t="str">
        <f t="shared" si="1"/>
        <v>com.tata.selenium.test.deliveryStatistics.TC_03_DeliveryStatisticsPopUpValidation   -    MMX-Customer Manager</v>
      </c>
      <c r="D15" t="s">
        <v>1126</v>
      </c>
      <c r="E15" t="s">
        <v>656</v>
      </c>
      <c r="F15" t="s">
        <v>8</v>
      </c>
      <c r="G15" s="108" t="s">
        <v>1091</v>
      </c>
      <c r="H15" s="108" t="s">
        <v>1039</v>
      </c>
    </row>
    <row r="16" spans="1:8" x14ac:dyDescent="0.25">
      <c r="A16" t="s">
        <v>121</v>
      </c>
      <c r="B16" t="str">
        <f t="shared" si="0"/>
        <v>com.tata.selenium.test.deliveryStatistics.TC_04_SelectCustomerAccount   -    MMX-Customer Manager</v>
      </c>
      <c r="C16" t="str">
        <f t="shared" si="1"/>
        <v>com.tata.selenium.test.deliveryStatistics.TC_04_SelectCustomerAccount   -    MMX-Customer Manager</v>
      </c>
      <c r="D16" t="s">
        <v>1127</v>
      </c>
      <c r="E16" t="s">
        <v>665</v>
      </c>
      <c r="F16" t="s">
        <v>94</v>
      </c>
      <c r="G16" s="108" t="s">
        <v>1091</v>
      </c>
      <c r="H16" s="108" t="s">
        <v>1039</v>
      </c>
    </row>
    <row r="17" spans="1:8" hidden="1" x14ac:dyDescent="0.25">
      <c r="A17" t="s">
        <v>183</v>
      </c>
      <c r="B17" t="str">
        <f t="shared" si="0"/>
        <v>com.tata.selenium.test.deliveryStatistics.TC_06_SelectCountry   -    MMX-Customer Manager</v>
      </c>
      <c r="C17" t="str">
        <f t="shared" si="1"/>
        <v>com.tata.selenium.test.deliveryStatistics.TC_06_SelectCountry   -    MMX-Customer Manager</v>
      </c>
      <c r="D17" t="s">
        <v>1129</v>
      </c>
      <c r="E17" t="s">
        <v>673</v>
      </c>
      <c r="F17" t="s">
        <v>105</v>
      </c>
      <c r="G17" s="108" t="s">
        <v>1091</v>
      </c>
      <c r="H17" s="108" t="s">
        <v>1039</v>
      </c>
    </row>
    <row r="18" spans="1:8" hidden="1" x14ac:dyDescent="0.25">
      <c r="A18" t="s">
        <v>183</v>
      </c>
      <c r="B18" t="str">
        <f t="shared" si="0"/>
        <v>com.tata.selenium.test.deliveryStatistics.TC_07_SelectDestination   -    MMX-Customer Manager</v>
      </c>
      <c r="C18" t="str">
        <f t="shared" si="1"/>
        <v>com.tata.selenium.test.deliveryStatistics.TC_07_SelectDestination   -    MMX-Customer Manager</v>
      </c>
      <c r="D18" t="s">
        <v>1130</v>
      </c>
      <c r="E18" t="s">
        <v>675</v>
      </c>
      <c r="F18" t="s">
        <v>127</v>
      </c>
      <c r="G18" s="108" t="s">
        <v>1091</v>
      </c>
      <c r="H18" s="108" t="s">
        <v>1039</v>
      </c>
    </row>
    <row r="19" spans="1:8" hidden="1" x14ac:dyDescent="0.25">
      <c r="A19" t="s">
        <v>183</v>
      </c>
      <c r="B19" t="str">
        <f t="shared" si="0"/>
        <v>com.tata.selenium.test.deliveryStatistics.TC_01_DeliveryStatisticsUIValidation   -    MMX-Customer Finance</v>
      </c>
      <c r="C19" t="str">
        <f t="shared" si="1"/>
        <v>com.tata.selenium.test.deliveryStatistics.TC_01_DeliveryStatisticsUIValidation   -    MMX-Customer Finance</v>
      </c>
      <c r="D19" t="s">
        <v>1124</v>
      </c>
      <c r="E19" t="s">
        <v>1014</v>
      </c>
      <c r="F19" t="s">
        <v>2</v>
      </c>
      <c r="G19" s="108" t="s">
        <v>1091</v>
      </c>
      <c r="H19" s="108" t="s">
        <v>1040</v>
      </c>
    </row>
    <row r="20" spans="1:8" hidden="1" x14ac:dyDescent="0.25">
      <c r="A20" t="s">
        <v>183</v>
      </c>
      <c r="B20" t="str">
        <f t="shared" si="0"/>
        <v>com.tata.selenium.test.deliveryStatistics.TC_02_DeliveryStatisticsDisplayData   -    MMX-Customer Finance</v>
      </c>
      <c r="C20" t="str">
        <f t="shared" si="1"/>
        <v>com.tata.selenium.test.deliveryStatistics.TC_02_DeliveryStatisticsDisplayData   -    MMX-Customer Finance</v>
      </c>
      <c r="D20" t="s">
        <v>1125</v>
      </c>
      <c r="E20" t="s">
        <v>1015</v>
      </c>
      <c r="F20" t="s">
        <v>7</v>
      </c>
      <c r="G20" s="108" t="s">
        <v>1091</v>
      </c>
      <c r="H20" s="108" t="s">
        <v>1040</v>
      </c>
    </row>
    <row r="21" spans="1:8" hidden="1" x14ac:dyDescent="0.25">
      <c r="A21" t="s">
        <v>183</v>
      </c>
      <c r="B21" t="str">
        <f t="shared" si="0"/>
        <v>com.tata.selenium.test.deliveryStatistics.TC_03_DeliveryStatisticsPopUpValidation   -    MMX-Customer Finance</v>
      </c>
      <c r="C21" t="str">
        <f t="shared" si="1"/>
        <v>com.tata.selenium.test.deliveryStatistics.TC_03_DeliveryStatisticsPopUpValidation   -    MMX-Customer Finance</v>
      </c>
      <c r="D21" t="s">
        <v>1126</v>
      </c>
      <c r="E21" t="s">
        <v>1016</v>
      </c>
      <c r="F21" t="s">
        <v>8</v>
      </c>
      <c r="G21" s="108" t="s">
        <v>1091</v>
      </c>
      <c r="H21" s="108" t="s">
        <v>1040</v>
      </c>
    </row>
    <row r="22" spans="1:8" x14ac:dyDescent="0.25">
      <c r="A22" t="s">
        <v>121</v>
      </c>
      <c r="B22" t="str">
        <f t="shared" si="0"/>
        <v>com.tata.selenium.test.deliveryStatistics.TC_04_SelectCustomerAccount   -    MMX-Customer Finance</v>
      </c>
      <c r="C22" t="str">
        <f t="shared" si="1"/>
        <v>com.tata.selenium.test.deliveryStatistics.TC_04_SelectCustomerAccount   -    MMX-Customer Finance</v>
      </c>
      <c r="D22" t="s">
        <v>1127</v>
      </c>
      <c r="E22" t="s">
        <v>1017</v>
      </c>
      <c r="F22" t="s">
        <v>94</v>
      </c>
      <c r="G22" s="108" t="s">
        <v>1091</v>
      </c>
      <c r="H22" s="108" t="s">
        <v>1040</v>
      </c>
    </row>
    <row r="23" spans="1:8" hidden="1" x14ac:dyDescent="0.25">
      <c r="A23" t="s">
        <v>183</v>
      </c>
      <c r="B23" t="str">
        <f t="shared" si="0"/>
        <v>com.tata.selenium.test.deliveryStatistics.TC_06_SelectCountry   -    MMX-Customer Finance</v>
      </c>
      <c r="C23" t="str">
        <f t="shared" si="1"/>
        <v>com.tata.selenium.test.deliveryStatistics.TC_06_SelectCountry   -    MMX-Customer Finance</v>
      </c>
      <c r="D23" t="s">
        <v>1129</v>
      </c>
      <c r="E23" t="s">
        <v>1018</v>
      </c>
      <c r="F23" t="s">
        <v>105</v>
      </c>
      <c r="G23" s="108" t="s">
        <v>1091</v>
      </c>
      <c r="H23" s="108" t="s">
        <v>1040</v>
      </c>
    </row>
    <row r="24" spans="1:8" hidden="1" x14ac:dyDescent="0.25">
      <c r="A24" t="s">
        <v>183</v>
      </c>
      <c r="B24" t="str">
        <f t="shared" si="0"/>
        <v>com.tata.selenium.test.deliveryStatistics.TC_07_SelectDestination   -    MMX-Customer Finance</v>
      </c>
      <c r="C24" t="str">
        <f t="shared" si="1"/>
        <v>com.tata.selenium.test.deliveryStatistics.TC_07_SelectDestination   -    MMX-Customer Finance</v>
      </c>
      <c r="D24" t="s">
        <v>1130</v>
      </c>
      <c r="E24" t="s">
        <v>1019</v>
      </c>
      <c r="F24" t="s">
        <v>127</v>
      </c>
      <c r="G24" s="108" t="s">
        <v>1091</v>
      </c>
      <c r="H24" s="108" t="s">
        <v>1040</v>
      </c>
    </row>
    <row r="25" spans="1:8" hidden="1" x14ac:dyDescent="0.25">
      <c r="A25" t="s">
        <v>183</v>
      </c>
      <c r="B25" t="str">
        <f t="shared" si="0"/>
        <v>com.tata.selenium.test.deliveryStatistics.TC_01_DeliveryStatisticsUIValidation   -    MMX-Customer Routing</v>
      </c>
      <c r="C25" t="str">
        <f t="shared" si="1"/>
        <v>com.tata.selenium.test.deliveryStatistics.TC_01_DeliveryStatisticsUIValidation   -    MMX-Customer Routing</v>
      </c>
      <c r="D25" t="s">
        <v>1124</v>
      </c>
      <c r="E25" t="s">
        <v>1020</v>
      </c>
      <c r="F25" t="s">
        <v>2</v>
      </c>
      <c r="G25" s="108" t="s">
        <v>1091</v>
      </c>
      <c r="H25" s="108" t="s">
        <v>1042</v>
      </c>
    </row>
    <row r="26" spans="1:8" hidden="1" x14ac:dyDescent="0.25">
      <c r="A26" t="s">
        <v>183</v>
      </c>
      <c r="B26" t="str">
        <f t="shared" si="0"/>
        <v>com.tata.selenium.test.deliveryStatistics.TC_02_DeliveryStatisticsDisplayData   -    MMX-Customer Routing</v>
      </c>
      <c r="C26" t="str">
        <f t="shared" si="1"/>
        <v>com.tata.selenium.test.deliveryStatistics.TC_02_DeliveryStatisticsDisplayData   -    MMX-Customer Routing</v>
      </c>
      <c r="D26" t="s">
        <v>1125</v>
      </c>
      <c r="E26" t="s">
        <v>1021</v>
      </c>
      <c r="F26" t="s">
        <v>7</v>
      </c>
      <c r="G26" s="108" t="s">
        <v>1091</v>
      </c>
      <c r="H26" s="108" t="s">
        <v>1042</v>
      </c>
    </row>
    <row r="27" spans="1:8" hidden="1" x14ac:dyDescent="0.25">
      <c r="A27" t="s">
        <v>183</v>
      </c>
      <c r="B27" t="str">
        <f t="shared" si="0"/>
        <v>com.tata.selenium.test.deliveryStatistics.TC_03_DeliveryStatisticsPopUpValidation   -    MMX-Customer Routing</v>
      </c>
      <c r="C27" t="str">
        <f t="shared" si="1"/>
        <v>com.tata.selenium.test.deliveryStatistics.TC_03_DeliveryStatisticsPopUpValidation   -    MMX-Customer Routing</v>
      </c>
      <c r="D27" t="s">
        <v>1126</v>
      </c>
      <c r="E27" t="s">
        <v>1022</v>
      </c>
      <c r="F27" t="s">
        <v>8</v>
      </c>
      <c r="G27" s="108" t="s">
        <v>1091</v>
      </c>
      <c r="H27" s="108" t="s">
        <v>1042</v>
      </c>
    </row>
    <row r="28" spans="1:8" x14ac:dyDescent="0.25">
      <c r="A28" t="s">
        <v>121</v>
      </c>
      <c r="B28" t="str">
        <f t="shared" si="0"/>
        <v>com.tata.selenium.test.deliveryStatistics.TC_04_SelectCustomerAccount   -    MMX-Customer Routing</v>
      </c>
      <c r="C28" t="str">
        <f t="shared" si="1"/>
        <v>com.tata.selenium.test.deliveryStatistics.TC_04_SelectCustomerAccount   -    MMX-Customer Routing</v>
      </c>
      <c r="D28" t="s">
        <v>1127</v>
      </c>
      <c r="E28" t="s">
        <v>1023</v>
      </c>
      <c r="F28" t="s">
        <v>94</v>
      </c>
      <c r="G28" s="108" t="s">
        <v>1091</v>
      </c>
      <c r="H28" s="108" t="s">
        <v>1042</v>
      </c>
    </row>
    <row r="29" spans="1:8" hidden="1" x14ac:dyDescent="0.25">
      <c r="A29" t="s">
        <v>183</v>
      </c>
      <c r="B29" t="str">
        <f t="shared" si="0"/>
        <v>com.tata.selenium.test.deliveryStatistics.TC_06_SelectCountry   -    MMX-Customer Routing</v>
      </c>
      <c r="C29" t="str">
        <f t="shared" si="1"/>
        <v>com.tata.selenium.test.deliveryStatistics.TC_06_SelectCountry   -    MMX-Customer Routing</v>
      </c>
      <c r="D29" t="s">
        <v>1129</v>
      </c>
      <c r="E29" t="s">
        <v>1024</v>
      </c>
      <c r="F29" t="s">
        <v>105</v>
      </c>
      <c r="G29" s="108" t="s">
        <v>1091</v>
      </c>
      <c r="H29" s="108" t="s">
        <v>1042</v>
      </c>
    </row>
    <row r="30" spans="1:8" hidden="1" x14ac:dyDescent="0.25">
      <c r="A30" t="s">
        <v>183</v>
      </c>
      <c r="B30" t="str">
        <f t="shared" si="0"/>
        <v>com.tata.selenium.test.deliveryStatistics.TC_07_SelectDestination   -    MMX-Customer Routing</v>
      </c>
      <c r="C30" t="str">
        <f t="shared" si="1"/>
        <v>com.tata.selenium.test.deliveryStatistics.TC_07_SelectDestination   -    MMX-Customer Routing</v>
      </c>
      <c r="D30" t="s">
        <v>1130</v>
      </c>
      <c r="E30" t="s">
        <v>1025</v>
      </c>
      <c r="F30" t="s">
        <v>127</v>
      </c>
      <c r="G30" s="108" t="s">
        <v>1091</v>
      </c>
      <c r="H30" s="108" t="s">
        <v>1042</v>
      </c>
    </row>
    <row r="31" spans="1:8" hidden="1" x14ac:dyDescent="0.25">
      <c r="A31" t="s">
        <v>183</v>
      </c>
      <c r="B31" t="str">
        <f t="shared" si="0"/>
        <v>com.tata.selenium.test.deliveryStatistics.TC_01_DeliveryStatisticsUIValidation   -    MMX-Market Manager</v>
      </c>
      <c r="C31" t="str">
        <f t="shared" si="1"/>
        <v>com.tata.selenium.test.deliveryStatistics.TC_01_DeliveryStatisticsUIValidation   -    MMX-Market Manager</v>
      </c>
      <c r="D31" t="s">
        <v>1124</v>
      </c>
      <c r="E31" t="s">
        <v>1026</v>
      </c>
      <c r="F31" t="s">
        <v>2</v>
      </c>
      <c r="G31" s="2" t="s">
        <v>1090</v>
      </c>
      <c r="H31" s="110" t="s">
        <v>1043</v>
      </c>
    </row>
    <row r="32" spans="1:8" hidden="1" x14ac:dyDescent="0.25">
      <c r="A32" t="s">
        <v>183</v>
      </c>
      <c r="B32" t="str">
        <f t="shared" si="0"/>
        <v>com.tata.selenium.test.deliveryStatistics.TC_02_DeliveryStatisticsDisplayData   -    MMX-Market Manager</v>
      </c>
      <c r="C32" t="str">
        <f t="shared" si="1"/>
        <v>com.tata.selenium.test.deliveryStatistics.TC_02_DeliveryStatisticsDisplayData   -    MMX-Market Manager</v>
      </c>
      <c r="D32" t="s">
        <v>1125</v>
      </c>
      <c r="E32" t="s">
        <v>1027</v>
      </c>
      <c r="F32" t="s">
        <v>7</v>
      </c>
      <c r="G32" s="2" t="s">
        <v>1090</v>
      </c>
      <c r="H32" s="110" t="s">
        <v>1043</v>
      </c>
    </row>
    <row r="33" spans="1:8" hidden="1" x14ac:dyDescent="0.25">
      <c r="A33" t="s">
        <v>183</v>
      </c>
      <c r="B33" t="str">
        <f t="shared" si="0"/>
        <v>com.tata.selenium.test.deliveryStatistics.TC_03_DeliveryStatisticsPopUpValidation   -    MMX-Market Manager</v>
      </c>
      <c r="C33" t="str">
        <f t="shared" si="1"/>
        <v>com.tata.selenium.test.deliveryStatistics.TC_03_DeliveryStatisticsPopUpValidation   -    MMX-Market Manager</v>
      </c>
      <c r="D33" t="s">
        <v>1126</v>
      </c>
      <c r="E33" t="s">
        <v>1028</v>
      </c>
      <c r="F33" t="s">
        <v>8</v>
      </c>
      <c r="G33" s="2" t="s">
        <v>1090</v>
      </c>
      <c r="H33" s="110" t="s">
        <v>1043</v>
      </c>
    </row>
    <row r="34" spans="1:8" x14ac:dyDescent="0.25">
      <c r="A34" t="s">
        <v>121</v>
      </c>
      <c r="B34" t="str">
        <f t="shared" si="0"/>
        <v>com.tata.selenium.test.deliveryStatistics.TC_04_SelectCustomerAccount   -    MMX-Market Manager</v>
      </c>
      <c r="C34" t="str">
        <f t="shared" si="1"/>
        <v>com.tata.selenium.test.deliveryStatistics.TC_04_SelectCustomerAccount   -    MMX-Market Manager</v>
      </c>
      <c r="D34" t="s">
        <v>1127</v>
      </c>
      <c r="E34" t="s">
        <v>1029</v>
      </c>
      <c r="F34" t="s">
        <v>94</v>
      </c>
      <c r="G34" s="2" t="s">
        <v>1090</v>
      </c>
      <c r="H34" s="110" t="s">
        <v>1043</v>
      </c>
    </row>
    <row r="35" spans="1:8" hidden="1" x14ac:dyDescent="0.25">
      <c r="A35" t="s">
        <v>183</v>
      </c>
      <c r="B35" t="str">
        <f t="shared" si="0"/>
        <v>com.tata.selenium.test.deliveryStatistics.TC_05_SelectSupplier   -    MMX-Market Manager</v>
      </c>
      <c r="C35" t="str">
        <f t="shared" si="1"/>
        <v>com.tata.selenium.test.deliveryStatistics.TC_05_SelectSupplier   -    MMX-Market Manager</v>
      </c>
      <c r="D35" t="s">
        <v>1128</v>
      </c>
      <c r="E35" t="s">
        <v>1030</v>
      </c>
      <c r="F35" t="s">
        <v>102</v>
      </c>
      <c r="G35" s="2" t="s">
        <v>1090</v>
      </c>
      <c r="H35" s="110" t="s">
        <v>1043</v>
      </c>
    </row>
    <row r="36" spans="1:8" hidden="1" x14ac:dyDescent="0.25">
      <c r="A36" t="s">
        <v>183</v>
      </c>
      <c r="B36" t="str">
        <f t="shared" si="0"/>
        <v>com.tata.selenium.test.deliveryStatistics.TC_06_SelectCountry   -    MMX-Market Manager</v>
      </c>
      <c r="C36" t="str">
        <f t="shared" si="1"/>
        <v>com.tata.selenium.test.deliveryStatistics.TC_06_SelectCountry   -    MMX-Market Manager</v>
      </c>
      <c r="D36" t="s">
        <v>1129</v>
      </c>
      <c r="E36" t="s">
        <v>1031</v>
      </c>
      <c r="F36" t="s">
        <v>105</v>
      </c>
      <c r="G36" s="2" t="s">
        <v>1090</v>
      </c>
      <c r="H36" s="110" t="s">
        <v>1043</v>
      </c>
    </row>
    <row r="37" spans="1:8" hidden="1" x14ac:dyDescent="0.25">
      <c r="A37" t="s">
        <v>183</v>
      </c>
      <c r="B37" t="str">
        <f t="shared" si="0"/>
        <v>com.tata.selenium.test.deliveryStatistics.TC_07_SelectDestination   -    MMX-Market Manager</v>
      </c>
      <c r="C37" t="str">
        <f t="shared" si="1"/>
        <v>com.tata.selenium.test.deliveryStatistics.TC_07_SelectDestination   -    MMX-Market Manager</v>
      </c>
      <c r="D37" t="s">
        <v>1130</v>
      </c>
      <c r="E37" t="s">
        <v>1032</v>
      </c>
      <c r="F37" t="s">
        <v>127</v>
      </c>
      <c r="G37" s="2" t="s">
        <v>1090</v>
      </c>
      <c r="H37" s="110" t="s">
        <v>1043</v>
      </c>
    </row>
    <row r="38" spans="1:8" hidden="1" x14ac:dyDescent="0.25">
      <c r="A38" t="s">
        <v>183</v>
      </c>
      <c r="B38" t="str">
        <f t="shared" si="0"/>
        <v>com.tata.selenium.test.deliveryStatistics.TC_01_DeliveryStatisticsUIValidation   -    MMX-Provisioning</v>
      </c>
      <c r="C38" t="str">
        <f t="shared" si="1"/>
        <v>com.tata.selenium.test.deliveryStatistics.TC_01_DeliveryStatisticsUIValidation   -    MMX-Provisioning</v>
      </c>
      <c r="D38" t="s">
        <v>1124</v>
      </c>
      <c r="E38" t="s">
        <v>1033</v>
      </c>
      <c r="F38" t="s">
        <v>2</v>
      </c>
      <c r="G38" s="2" t="s">
        <v>1090</v>
      </c>
      <c r="H38" s="111" t="s">
        <v>1045</v>
      </c>
    </row>
    <row r="39" spans="1:8" hidden="1" x14ac:dyDescent="0.25">
      <c r="A39" t="s">
        <v>183</v>
      </c>
      <c r="B39" t="str">
        <f t="shared" si="0"/>
        <v>com.tata.selenium.test.deliveryStatistics.TC_02_DeliveryStatisticsDisplayData   -    MMX-Provisioning</v>
      </c>
      <c r="C39" t="str">
        <f t="shared" si="1"/>
        <v>com.tata.selenium.test.deliveryStatistics.TC_02_DeliveryStatisticsDisplayData   -    MMX-Provisioning</v>
      </c>
      <c r="D39" t="s">
        <v>1125</v>
      </c>
      <c r="E39" t="s">
        <v>1034</v>
      </c>
      <c r="F39" t="s">
        <v>7</v>
      </c>
      <c r="G39" s="2" t="s">
        <v>1090</v>
      </c>
      <c r="H39" s="111" t="s">
        <v>1045</v>
      </c>
    </row>
    <row r="40" spans="1:8" hidden="1" x14ac:dyDescent="0.25">
      <c r="A40" t="s">
        <v>183</v>
      </c>
      <c r="B40" t="str">
        <f t="shared" si="0"/>
        <v>com.tata.selenium.test.deliveryStatistics.TC_03_DeliveryStatisticsPopUpValidation   -    MMX-Provisioning</v>
      </c>
      <c r="C40" t="str">
        <f t="shared" si="1"/>
        <v>com.tata.selenium.test.deliveryStatistics.TC_03_DeliveryStatisticsPopUpValidation   -    MMX-Provisioning</v>
      </c>
      <c r="D40" t="s">
        <v>1126</v>
      </c>
      <c r="E40" t="s">
        <v>1035</v>
      </c>
      <c r="F40" t="s">
        <v>8</v>
      </c>
      <c r="G40" s="2" t="s">
        <v>1090</v>
      </c>
      <c r="H40" s="111" t="s">
        <v>1045</v>
      </c>
    </row>
    <row r="41" spans="1:8" x14ac:dyDescent="0.25">
      <c r="A41" t="s">
        <v>121</v>
      </c>
      <c r="B41" t="str">
        <f t="shared" si="0"/>
        <v>com.tata.selenium.test.deliveryStatistics.TC_04_SelectCustomerAccount   -    MMX-Provisioning</v>
      </c>
      <c r="C41" t="str">
        <f t="shared" si="1"/>
        <v>com.tata.selenium.test.deliveryStatistics.TC_04_SelectCustomerAccount   -    MMX-Provisioning</v>
      </c>
      <c r="D41" t="s">
        <v>1127</v>
      </c>
      <c r="E41" t="s">
        <v>1036</v>
      </c>
      <c r="F41" t="s">
        <v>94</v>
      </c>
      <c r="G41" s="2" t="s">
        <v>1090</v>
      </c>
      <c r="H41" s="111" t="s">
        <v>1045</v>
      </c>
    </row>
    <row r="42" spans="1:8" hidden="1" x14ac:dyDescent="0.25">
      <c r="A42" t="s">
        <v>183</v>
      </c>
      <c r="B42" t="str">
        <f t="shared" si="0"/>
        <v>com.tata.selenium.test.deliveryStatistics.TC_05_SelectSupplier   -    MMX-Provisioning</v>
      </c>
      <c r="C42" t="str">
        <f t="shared" si="1"/>
        <v>com.tata.selenium.test.deliveryStatistics.TC_05_SelectSupplier   -    MMX-Provisioning</v>
      </c>
      <c r="D42" t="s">
        <v>1128</v>
      </c>
      <c r="E42" t="s">
        <v>1079</v>
      </c>
      <c r="F42" t="s">
        <v>102</v>
      </c>
      <c r="G42" s="2" t="s">
        <v>1090</v>
      </c>
      <c r="H42" s="111" t="s">
        <v>1045</v>
      </c>
    </row>
    <row r="43" spans="1:8" hidden="1" x14ac:dyDescent="0.25">
      <c r="A43" t="s">
        <v>183</v>
      </c>
      <c r="B43" t="str">
        <f t="shared" si="0"/>
        <v>com.tata.selenium.test.deliveryStatistics.TC_06_SelectCountry   -    MMX-Provisioning</v>
      </c>
      <c r="C43" t="str">
        <f t="shared" si="1"/>
        <v>com.tata.selenium.test.deliveryStatistics.TC_06_SelectCountry   -    MMX-Provisioning</v>
      </c>
      <c r="D43" t="s">
        <v>1129</v>
      </c>
      <c r="E43" t="s">
        <v>1080</v>
      </c>
      <c r="F43" t="s">
        <v>105</v>
      </c>
      <c r="G43" s="2" t="s">
        <v>1090</v>
      </c>
      <c r="H43" s="111" t="s">
        <v>1045</v>
      </c>
    </row>
    <row r="44" spans="1:8" hidden="1" x14ac:dyDescent="0.25">
      <c r="A44" t="s">
        <v>183</v>
      </c>
      <c r="B44" t="str">
        <f t="shared" si="0"/>
        <v>com.tata.selenium.test.deliveryStatistics.TC_07_SelectDestination   -    MMX-Provisioning</v>
      </c>
      <c r="C44" t="str">
        <f t="shared" si="1"/>
        <v>com.tata.selenium.test.deliveryStatistics.TC_07_SelectDestination   -    MMX-Provisioning</v>
      </c>
      <c r="D44" t="s">
        <v>1130</v>
      </c>
      <c r="E44" t="s">
        <v>1081</v>
      </c>
      <c r="F44" t="s">
        <v>127</v>
      </c>
      <c r="G44" s="2" t="s">
        <v>1090</v>
      </c>
      <c r="H44" s="111" t="s">
        <v>1045</v>
      </c>
    </row>
    <row r="45" spans="1:8" hidden="1" x14ac:dyDescent="0.25">
      <c r="A45" t="s">
        <v>183</v>
      </c>
      <c r="B45" t="str">
        <f t="shared" si="0"/>
        <v>com.tata.selenium.test.deliveryStatistics.TC_01_DeliveryStatisticsUIValidation   -    MMX-Finance</v>
      </c>
      <c r="C45" t="str">
        <f t="shared" si="1"/>
        <v>com.tata.selenium.test.deliveryStatistics.TC_01_DeliveryStatisticsUIValidation   -    MMX-Finance</v>
      </c>
      <c r="D45" t="s">
        <v>1124</v>
      </c>
      <c r="E45" t="s">
        <v>1082</v>
      </c>
      <c r="F45" t="s">
        <v>2</v>
      </c>
      <c r="G45" s="2" t="s">
        <v>1090</v>
      </c>
      <c r="H45" s="111" t="s">
        <v>1046</v>
      </c>
    </row>
    <row r="46" spans="1:8" hidden="1" x14ac:dyDescent="0.25">
      <c r="A46" t="s">
        <v>183</v>
      </c>
      <c r="B46" t="str">
        <f t="shared" si="0"/>
        <v>com.tata.selenium.test.deliveryStatistics.TC_02_DeliveryStatisticsDisplayData   -    MMX-Finance</v>
      </c>
      <c r="C46" t="str">
        <f t="shared" si="1"/>
        <v>com.tata.selenium.test.deliveryStatistics.TC_02_DeliveryStatisticsDisplayData   -    MMX-Finance</v>
      </c>
      <c r="D46" t="s">
        <v>1125</v>
      </c>
      <c r="E46" t="s">
        <v>1083</v>
      </c>
      <c r="F46" t="s">
        <v>7</v>
      </c>
      <c r="G46" s="2" t="s">
        <v>1090</v>
      </c>
      <c r="H46" s="111" t="s">
        <v>1046</v>
      </c>
    </row>
    <row r="47" spans="1:8" hidden="1" x14ac:dyDescent="0.25">
      <c r="A47" t="s">
        <v>183</v>
      </c>
      <c r="B47" t="str">
        <f t="shared" si="0"/>
        <v>com.tata.selenium.test.deliveryStatistics.TC_03_DeliveryStatisticsPopUpValidation   -    MMX-Finance</v>
      </c>
      <c r="C47" t="str">
        <f t="shared" si="1"/>
        <v>com.tata.selenium.test.deliveryStatistics.TC_03_DeliveryStatisticsPopUpValidation   -    MMX-Finance</v>
      </c>
      <c r="D47" t="s">
        <v>1126</v>
      </c>
      <c r="E47" t="s">
        <v>1084</v>
      </c>
      <c r="F47" t="s">
        <v>8</v>
      </c>
      <c r="G47" s="2" t="s">
        <v>1090</v>
      </c>
      <c r="H47" s="111" t="s">
        <v>1046</v>
      </c>
    </row>
    <row r="48" spans="1:8" x14ac:dyDescent="0.25">
      <c r="A48" t="s">
        <v>121</v>
      </c>
      <c r="B48" t="str">
        <f t="shared" si="0"/>
        <v>com.tata.selenium.test.deliveryStatistics.TC_04_SelectCustomerAccount   -    MMX-Finance</v>
      </c>
      <c r="C48" t="str">
        <f t="shared" si="1"/>
        <v>com.tata.selenium.test.deliveryStatistics.TC_04_SelectCustomerAccount   -    MMX-Finance</v>
      </c>
      <c r="D48" t="s">
        <v>1127</v>
      </c>
      <c r="E48" t="s">
        <v>1085</v>
      </c>
      <c r="F48" t="s">
        <v>94</v>
      </c>
      <c r="G48" s="2" t="s">
        <v>1090</v>
      </c>
      <c r="H48" s="111" t="s">
        <v>1046</v>
      </c>
    </row>
    <row r="49" spans="1:8" hidden="1" x14ac:dyDescent="0.25">
      <c r="A49" t="s">
        <v>183</v>
      </c>
      <c r="B49" t="str">
        <f t="shared" si="0"/>
        <v>com.tata.selenium.test.deliveryStatistics.TC_05_SelectSupplier   -    MMX-Finance</v>
      </c>
      <c r="C49" t="str">
        <f t="shared" si="1"/>
        <v>com.tata.selenium.test.deliveryStatistics.TC_05_SelectSupplier   -    MMX-Finance</v>
      </c>
      <c r="D49" t="s">
        <v>1128</v>
      </c>
      <c r="E49" t="s">
        <v>1086</v>
      </c>
      <c r="F49" t="s">
        <v>102</v>
      </c>
      <c r="G49" s="2" t="s">
        <v>1090</v>
      </c>
      <c r="H49" s="111" t="s">
        <v>1046</v>
      </c>
    </row>
    <row r="50" spans="1:8" hidden="1" x14ac:dyDescent="0.25">
      <c r="A50" t="s">
        <v>183</v>
      </c>
      <c r="B50" t="str">
        <f t="shared" si="0"/>
        <v>com.tata.selenium.test.deliveryStatistics.TC_06_SelectCountry   -    MMX-Finance</v>
      </c>
      <c r="C50" t="str">
        <f t="shared" si="1"/>
        <v>com.tata.selenium.test.deliveryStatistics.TC_06_SelectCountry   -    MMX-Finance</v>
      </c>
      <c r="D50" t="s">
        <v>1129</v>
      </c>
      <c r="E50" t="s">
        <v>1087</v>
      </c>
      <c r="F50" t="s">
        <v>105</v>
      </c>
      <c r="G50" s="2" t="s">
        <v>1090</v>
      </c>
      <c r="H50" s="111" t="s">
        <v>1046</v>
      </c>
    </row>
    <row r="51" spans="1:8" hidden="1" x14ac:dyDescent="0.25">
      <c r="A51" t="s">
        <v>183</v>
      </c>
      <c r="B51" t="str">
        <f t="shared" si="0"/>
        <v>com.tata.selenium.test.deliveryStatistics.TC_07_SelectDestination   -    MMX-Finance</v>
      </c>
      <c r="C51" t="str">
        <f t="shared" si="1"/>
        <v>com.tata.selenium.test.deliveryStatistics.TC_07_SelectDestination   -    MMX-Finance</v>
      </c>
      <c r="D51" t="s">
        <v>1130</v>
      </c>
      <c r="E51" t="s">
        <v>1088</v>
      </c>
      <c r="F51" t="s">
        <v>127</v>
      </c>
      <c r="G51" s="2" t="s">
        <v>1090</v>
      </c>
      <c r="H51" s="111" t="s">
        <v>1046</v>
      </c>
    </row>
    <row r="52" spans="1:8" hidden="1" x14ac:dyDescent="0.25">
      <c r="A52" t="s">
        <v>183</v>
      </c>
      <c r="B52" t="str">
        <f t="shared" si="0"/>
        <v>com.tata.selenium.test.deliveryStatistics.TC_01_DeliveryStatisticsUIValidation   -    MMX-Routing Manager</v>
      </c>
      <c r="C52" t="str">
        <f t="shared" si="1"/>
        <v>com.tata.selenium.test.deliveryStatistics.TC_01_DeliveryStatisticsUIValidation   -    MMX-Routing Manager</v>
      </c>
      <c r="D52" t="s">
        <v>1124</v>
      </c>
      <c r="E52" t="s">
        <v>1092</v>
      </c>
      <c r="F52" t="s">
        <v>2</v>
      </c>
      <c r="G52" s="2" t="s">
        <v>1090</v>
      </c>
      <c r="H52" s="111" t="s">
        <v>1050</v>
      </c>
    </row>
    <row r="53" spans="1:8" hidden="1" x14ac:dyDescent="0.25">
      <c r="A53" t="s">
        <v>183</v>
      </c>
      <c r="B53" t="str">
        <f t="shared" si="0"/>
        <v>com.tata.selenium.test.deliveryStatistics.TC_02_DeliveryStatisticsDisplayData   -    MMX-Routing Manager</v>
      </c>
      <c r="C53" t="str">
        <f t="shared" si="1"/>
        <v>com.tata.selenium.test.deliveryStatistics.TC_02_DeliveryStatisticsDisplayData   -    MMX-Routing Manager</v>
      </c>
      <c r="D53" t="s">
        <v>1125</v>
      </c>
      <c r="E53" t="s">
        <v>1093</v>
      </c>
      <c r="F53" t="s">
        <v>7</v>
      </c>
      <c r="G53" s="2" t="s">
        <v>1090</v>
      </c>
      <c r="H53" s="111" t="s">
        <v>1050</v>
      </c>
    </row>
    <row r="54" spans="1:8" hidden="1" x14ac:dyDescent="0.25">
      <c r="A54" t="s">
        <v>183</v>
      </c>
      <c r="B54" t="str">
        <f t="shared" si="0"/>
        <v>com.tata.selenium.test.deliveryStatistics.TC_03_DeliveryStatisticsPopUpValidation   -    MMX-Routing Manager</v>
      </c>
      <c r="C54" t="str">
        <f t="shared" si="1"/>
        <v>com.tata.selenium.test.deliveryStatistics.TC_03_DeliveryStatisticsPopUpValidation   -    MMX-Routing Manager</v>
      </c>
      <c r="D54" t="s">
        <v>1126</v>
      </c>
      <c r="E54" t="s">
        <v>1094</v>
      </c>
      <c r="F54" t="s">
        <v>8</v>
      </c>
      <c r="G54" s="2" t="s">
        <v>1090</v>
      </c>
      <c r="H54" s="111" t="s">
        <v>1050</v>
      </c>
    </row>
    <row r="55" spans="1:8" x14ac:dyDescent="0.25">
      <c r="A55" t="s">
        <v>121</v>
      </c>
      <c r="B55" t="str">
        <f t="shared" si="0"/>
        <v>com.tata.selenium.test.deliveryStatistics.TC_04_SelectCustomerAccount   -    MMX-Routing Manager</v>
      </c>
      <c r="C55" t="str">
        <f t="shared" si="1"/>
        <v>com.tata.selenium.test.deliveryStatistics.TC_04_SelectCustomerAccount   -    MMX-Routing Manager</v>
      </c>
      <c r="D55" t="s">
        <v>1127</v>
      </c>
      <c r="E55" t="s">
        <v>1095</v>
      </c>
      <c r="F55" t="s">
        <v>94</v>
      </c>
      <c r="G55" s="2" t="s">
        <v>1090</v>
      </c>
      <c r="H55" s="111" t="s">
        <v>1050</v>
      </c>
    </row>
    <row r="56" spans="1:8" hidden="1" x14ac:dyDescent="0.25">
      <c r="A56" t="s">
        <v>183</v>
      </c>
      <c r="B56" t="str">
        <f t="shared" si="0"/>
        <v>com.tata.selenium.test.deliveryStatistics.TC_05_SelectSupplier   -    MMX-Routing Manager</v>
      </c>
      <c r="C56" t="str">
        <f t="shared" si="1"/>
        <v>com.tata.selenium.test.deliveryStatistics.TC_05_SelectSupplier   -    MMX-Routing Manager</v>
      </c>
      <c r="D56" t="s">
        <v>1128</v>
      </c>
      <c r="E56" t="s">
        <v>1096</v>
      </c>
      <c r="F56" t="s">
        <v>102</v>
      </c>
      <c r="G56" s="2" t="s">
        <v>1090</v>
      </c>
      <c r="H56" s="111" t="s">
        <v>1050</v>
      </c>
    </row>
    <row r="57" spans="1:8" hidden="1" x14ac:dyDescent="0.25">
      <c r="A57" t="s">
        <v>183</v>
      </c>
      <c r="B57" t="str">
        <f t="shared" si="0"/>
        <v>com.tata.selenium.test.deliveryStatistics.TC_06_SelectCountry   -    MMX-Routing Manager</v>
      </c>
      <c r="C57" t="str">
        <f t="shared" si="1"/>
        <v>com.tata.selenium.test.deliveryStatistics.TC_06_SelectCountry   -    MMX-Routing Manager</v>
      </c>
      <c r="D57" t="s">
        <v>1129</v>
      </c>
      <c r="E57" t="s">
        <v>1097</v>
      </c>
      <c r="F57" t="s">
        <v>105</v>
      </c>
      <c r="G57" s="2" t="s">
        <v>1090</v>
      </c>
      <c r="H57" s="111" t="s">
        <v>1050</v>
      </c>
    </row>
    <row r="58" spans="1:8" hidden="1" x14ac:dyDescent="0.25">
      <c r="A58" t="s">
        <v>183</v>
      </c>
      <c r="B58" t="str">
        <f t="shared" si="0"/>
        <v>com.tata.selenium.test.deliveryStatistics.TC_07_SelectDestination   -    MMX-Routing Manager</v>
      </c>
      <c r="C58" t="str">
        <f t="shared" si="1"/>
        <v>com.tata.selenium.test.deliveryStatistics.TC_07_SelectDestination   -    MMX-Routing Manager</v>
      </c>
      <c r="D58" t="s">
        <v>1130</v>
      </c>
      <c r="E58" t="s">
        <v>1098</v>
      </c>
      <c r="F58" t="s">
        <v>127</v>
      </c>
      <c r="G58" s="2" t="s">
        <v>1090</v>
      </c>
      <c r="H58" s="111" t="s">
        <v>1050</v>
      </c>
    </row>
    <row r="59" spans="1:8" hidden="1" x14ac:dyDescent="0.25">
      <c r="A59" t="s">
        <v>183</v>
      </c>
      <c r="B59" t="str">
        <f t="shared" si="0"/>
        <v>com.tata.selenium.test.deliveryStatistics.TC_01_DeliveryStatisticsUIValidation   -    MMX-Service Assurance</v>
      </c>
      <c r="C59" t="str">
        <f t="shared" si="1"/>
        <v>com.tata.selenium.test.deliveryStatistics.TC_01_DeliveryStatisticsUIValidation   -    MMX-Service Assurance</v>
      </c>
      <c r="D59" t="s">
        <v>1124</v>
      </c>
      <c r="E59" t="s">
        <v>1099</v>
      </c>
      <c r="F59" t="s">
        <v>2</v>
      </c>
      <c r="G59" s="2" t="s">
        <v>1090</v>
      </c>
      <c r="H59" s="111" t="s">
        <v>1051</v>
      </c>
    </row>
    <row r="60" spans="1:8" hidden="1" x14ac:dyDescent="0.25">
      <c r="A60" t="s">
        <v>183</v>
      </c>
      <c r="B60" t="str">
        <f t="shared" si="0"/>
        <v>com.tata.selenium.test.deliveryStatistics.TC_02_DeliveryStatisticsDisplayData   -    MMX-Service Assurance</v>
      </c>
      <c r="C60" t="str">
        <f t="shared" si="1"/>
        <v>com.tata.selenium.test.deliveryStatistics.TC_02_DeliveryStatisticsDisplayData   -    MMX-Service Assurance</v>
      </c>
      <c r="D60" t="s">
        <v>1125</v>
      </c>
      <c r="E60" t="s">
        <v>1100</v>
      </c>
      <c r="F60" t="s">
        <v>7</v>
      </c>
      <c r="G60" s="2" t="s">
        <v>1090</v>
      </c>
      <c r="H60" s="111" t="s">
        <v>1051</v>
      </c>
    </row>
    <row r="61" spans="1:8" hidden="1" x14ac:dyDescent="0.25">
      <c r="A61" t="s">
        <v>183</v>
      </c>
      <c r="B61" t="str">
        <f t="shared" si="0"/>
        <v>com.tata.selenium.test.deliveryStatistics.TC_03_DeliveryStatisticsPopUpValidation   -    MMX-Service Assurance</v>
      </c>
      <c r="C61" t="str">
        <f t="shared" si="1"/>
        <v>com.tata.selenium.test.deliveryStatistics.TC_03_DeliveryStatisticsPopUpValidation   -    MMX-Service Assurance</v>
      </c>
      <c r="D61" t="s">
        <v>1126</v>
      </c>
      <c r="E61" t="s">
        <v>1101</v>
      </c>
      <c r="F61" t="s">
        <v>8</v>
      </c>
      <c r="G61" s="2" t="s">
        <v>1090</v>
      </c>
      <c r="H61" s="111" t="s">
        <v>1051</v>
      </c>
    </row>
    <row r="62" spans="1:8" x14ac:dyDescent="0.25">
      <c r="A62" t="s">
        <v>121</v>
      </c>
      <c r="B62" t="str">
        <f t="shared" si="0"/>
        <v>com.tata.selenium.test.deliveryStatistics.TC_04_SelectCustomerAccount   -    MMX-Service Assurance</v>
      </c>
      <c r="C62" t="str">
        <f t="shared" si="1"/>
        <v>com.tata.selenium.test.deliveryStatistics.TC_04_SelectCustomerAccount   -    MMX-Service Assurance</v>
      </c>
      <c r="D62" t="s">
        <v>1127</v>
      </c>
      <c r="E62" t="s">
        <v>1102</v>
      </c>
      <c r="F62" t="s">
        <v>94</v>
      </c>
      <c r="G62" s="2" t="s">
        <v>1090</v>
      </c>
      <c r="H62" s="111" t="s">
        <v>1051</v>
      </c>
    </row>
    <row r="63" spans="1:8" hidden="1" x14ac:dyDescent="0.25">
      <c r="A63" t="s">
        <v>183</v>
      </c>
      <c r="B63" t="str">
        <f t="shared" si="0"/>
        <v>com.tata.selenium.test.deliveryStatistics.TC_05_SelectSupplier   -    MMX-Service Assurance</v>
      </c>
      <c r="C63" t="str">
        <f t="shared" si="1"/>
        <v>com.tata.selenium.test.deliveryStatistics.TC_05_SelectSupplier   -    MMX-Service Assurance</v>
      </c>
      <c r="D63" t="s">
        <v>1128</v>
      </c>
      <c r="E63" t="s">
        <v>1103</v>
      </c>
      <c r="F63" t="s">
        <v>102</v>
      </c>
      <c r="G63" s="2" t="s">
        <v>1090</v>
      </c>
      <c r="H63" s="111" t="s">
        <v>1051</v>
      </c>
    </row>
    <row r="64" spans="1:8" hidden="1" x14ac:dyDescent="0.25">
      <c r="A64" t="s">
        <v>183</v>
      </c>
      <c r="B64" t="str">
        <f t="shared" si="0"/>
        <v>com.tata.selenium.test.deliveryStatistics.TC_06_SelectCountry   -    MMX-Service Assurance</v>
      </c>
      <c r="C64" t="str">
        <f t="shared" si="1"/>
        <v>com.tata.selenium.test.deliveryStatistics.TC_06_SelectCountry   -    MMX-Service Assurance</v>
      </c>
      <c r="D64" t="s">
        <v>1129</v>
      </c>
      <c r="E64" t="s">
        <v>1104</v>
      </c>
      <c r="F64" t="s">
        <v>105</v>
      </c>
      <c r="G64" s="2" t="s">
        <v>1090</v>
      </c>
      <c r="H64" s="111" t="s">
        <v>1051</v>
      </c>
    </row>
    <row r="65" spans="1:8" hidden="1" x14ac:dyDescent="0.25">
      <c r="A65" t="s">
        <v>183</v>
      </c>
      <c r="B65" t="str">
        <f t="shared" si="0"/>
        <v>com.tata.selenium.test.deliveryStatistics.TC_07_SelectDestination   -    MMX-Service Assurance</v>
      </c>
      <c r="C65" t="str">
        <f t="shared" si="1"/>
        <v>com.tata.selenium.test.deliveryStatistics.TC_07_SelectDestination   -    MMX-Service Assurance</v>
      </c>
      <c r="D65" t="s">
        <v>1130</v>
      </c>
      <c r="E65" t="s">
        <v>1105</v>
      </c>
      <c r="F65" t="s">
        <v>127</v>
      </c>
      <c r="G65" s="2" t="s">
        <v>1090</v>
      </c>
      <c r="H65" s="111" t="s">
        <v>1051</v>
      </c>
    </row>
    <row r="66" spans="1:8" hidden="1" x14ac:dyDescent="0.25">
      <c r="A66" t="s">
        <v>183</v>
      </c>
      <c r="B66" t="str">
        <f t="shared" si="0"/>
        <v>com.tata.selenium.test.deliveryStatistics.TC_01_DeliveryStatisticsUIValidation   -    MMX-Engineering</v>
      </c>
      <c r="C66" t="str">
        <f t="shared" si="1"/>
        <v>com.tata.selenium.test.deliveryStatistics.TC_01_DeliveryStatisticsUIValidation   -    MMX-Engineering</v>
      </c>
      <c r="D66" t="s">
        <v>1124</v>
      </c>
      <c r="E66" t="s">
        <v>1106</v>
      </c>
      <c r="F66" t="s">
        <v>2</v>
      </c>
      <c r="G66" s="2" t="s">
        <v>1090</v>
      </c>
      <c r="H66" s="111" t="s">
        <v>1053</v>
      </c>
    </row>
    <row r="67" spans="1:8" hidden="1" x14ac:dyDescent="0.25">
      <c r="A67" t="s">
        <v>183</v>
      </c>
      <c r="B67" t="str">
        <f t="shared" ref="B67:B79" si="2">C67</f>
        <v>com.tata.selenium.test.deliveryStatistics.TC_02_DeliveryStatisticsDisplayData   -    MMX-Engineering</v>
      </c>
      <c r="C67" t="str">
        <f t="shared" ref="C67:C79" si="3">CONCATENATE(D67,"   -    ",H67)</f>
        <v>com.tata.selenium.test.deliveryStatistics.TC_02_DeliveryStatisticsDisplayData   -    MMX-Engineering</v>
      </c>
      <c r="D67" t="s">
        <v>1125</v>
      </c>
      <c r="E67" t="s">
        <v>1107</v>
      </c>
      <c r="F67" t="s">
        <v>7</v>
      </c>
      <c r="G67" s="2" t="s">
        <v>1090</v>
      </c>
      <c r="H67" s="111" t="s">
        <v>1053</v>
      </c>
    </row>
    <row r="68" spans="1:8" hidden="1" x14ac:dyDescent="0.25">
      <c r="A68" t="s">
        <v>183</v>
      </c>
      <c r="B68" t="str">
        <f t="shared" si="2"/>
        <v>com.tata.selenium.test.deliveryStatistics.TC_03_DeliveryStatisticsPopUpValidation   -    MMX-Engineering</v>
      </c>
      <c r="C68" t="str">
        <f t="shared" si="3"/>
        <v>com.tata.selenium.test.deliveryStatistics.TC_03_DeliveryStatisticsPopUpValidation   -    MMX-Engineering</v>
      </c>
      <c r="D68" t="s">
        <v>1126</v>
      </c>
      <c r="E68" t="s">
        <v>1108</v>
      </c>
      <c r="F68" t="s">
        <v>8</v>
      </c>
      <c r="G68" s="2" t="s">
        <v>1090</v>
      </c>
      <c r="H68" s="111" t="s">
        <v>1053</v>
      </c>
    </row>
    <row r="69" spans="1:8" x14ac:dyDescent="0.25">
      <c r="A69" t="s">
        <v>121</v>
      </c>
      <c r="B69" t="str">
        <f t="shared" si="2"/>
        <v>com.tata.selenium.test.deliveryStatistics.TC_04_SelectCustomerAccount   -    MMX-Engineering</v>
      </c>
      <c r="C69" t="str">
        <f t="shared" si="3"/>
        <v>com.tata.selenium.test.deliveryStatistics.TC_04_SelectCustomerAccount   -    MMX-Engineering</v>
      </c>
      <c r="D69" t="s">
        <v>1127</v>
      </c>
      <c r="E69" t="s">
        <v>1109</v>
      </c>
      <c r="F69" t="s">
        <v>94</v>
      </c>
      <c r="G69" s="2" t="s">
        <v>1090</v>
      </c>
      <c r="H69" s="111" t="s">
        <v>1053</v>
      </c>
    </row>
    <row r="70" spans="1:8" hidden="1" x14ac:dyDescent="0.25">
      <c r="A70" t="s">
        <v>183</v>
      </c>
      <c r="B70" t="str">
        <f t="shared" si="2"/>
        <v>com.tata.selenium.test.deliveryStatistics.TC_05_SelectSupplier   -    MMX-Engineering</v>
      </c>
      <c r="C70" t="str">
        <f t="shared" si="3"/>
        <v>com.tata.selenium.test.deliveryStatistics.TC_05_SelectSupplier   -    MMX-Engineering</v>
      </c>
      <c r="D70" t="s">
        <v>1128</v>
      </c>
      <c r="E70" t="s">
        <v>1110</v>
      </c>
      <c r="F70" t="s">
        <v>102</v>
      </c>
      <c r="G70" s="2" t="s">
        <v>1090</v>
      </c>
      <c r="H70" s="111" t="s">
        <v>1053</v>
      </c>
    </row>
    <row r="71" spans="1:8" hidden="1" x14ac:dyDescent="0.25">
      <c r="A71" t="s">
        <v>183</v>
      </c>
      <c r="B71" t="str">
        <f t="shared" si="2"/>
        <v>com.tata.selenium.test.deliveryStatistics.TC_06_SelectCountry   -    MMX-Engineering</v>
      </c>
      <c r="C71" t="str">
        <f t="shared" si="3"/>
        <v>com.tata.selenium.test.deliveryStatistics.TC_06_SelectCountry   -    MMX-Engineering</v>
      </c>
      <c r="D71" t="s">
        <v>1129</v>
      </c>
      <c r="E71" t="s">
        <v>1111</v>
      </c>
      <c r="F71" t="s">
        <v>105</v>
      </c>
      <c r="G71" s="2" t="s">
        <v>1090</v>
      </c>
      <c r="H71" s="111" t="s">
        <v>1053</v>
      </c>
    </row>
    <row r="72" spans="1:8" hidden="1" x14ac:dyDescent="0.25">
      <c r="A72" t="s">
        <v>183</v>
      </c>
      <c r="B72" t="str">
        <f t="shared" si="2"/>
        <v>com.tata.selenium.test.deliveryStatistics.TC_07_SelectDestination   -    MMX-Engineering</v>
      </c>
      <c r="C72" t="str">
        <f t="shared" si="3"/>
        <v>com.tata.selenium.test.deliveryStatistics.TC_07_SelectDestination   -    MMX-Engineering</v>
      </c>
      <c r="D72" t="s">
        <v>1130</v>
      </c>
      <c r="E72" t="s">
        <v>1112</v>
      </c>
      <c r="F72" t="s">
        <v>127</v>
      </c>
      <c r="G72" s="2" t="s">
        <v>1090</v>
      </c>
      <c r="H72" s="111" t="s">
        <v>1053</v>
      </c>
    </row>
    <row r="73" spans="1:8" hidden="1" x14ac:dyDescent="0.25">
      <c r="A73" t="s">
        <v>183</v>
      </c>
      <c r="B73" t="str">
        <f t="shared" si="2"/>
        <v>com.tata.selenium.test.deliveryStatistics.TC_01_DeliveryStatisticsUIValidation   -    MMX-Sales</v>
      </c>
      <c r="C73" t="str">
        <f t="shared" si="3"/>
        <v>com.tata.selenium.test.deliveryStatistics.TC_01_DeliveryStatisticsUIValidation   -    MMX-Sales</v>
      </c>
      <c r="D73" t="s">
        <v>1124</v>
      </c>
      <c r="E73" t="s">
        <v>1113</v>
      </c>
      <c r="F73" t="s">
        <v>2</v>
      </c>
      <c r="G73" s="2" t="s">
        <v>1090</v>
      </c>
      <c r="H73" s="111" t="s">
        <v>1054</v>
      </c>
    </row>
    <row r="74" spans="1:8" hidden="1" x14ac:dyDescent="0.25">
      <c r="A74" t="s">
        <v>183</v>
      </c>
      <c r="B74" t="str">
        <f t="shared" si="2"/>
        <v>com.tata.selenium.test.deliveryStatistics.TC_02_DeliveryStatisticsDisplayData   -    MMX-Sales</v>
      </c>
      <c r="C74" t="str">
        <f t="shared" si="3"/>
        <v>com.tata.selenium.test.deliveryStatistics.TC_02_DeliveryStatisticsDisplayData   -    MMX-Sales</v>
      </c>
      <c r="D74" t="s">
        <v>1125</v>
      </c>
      <c r="E74" t="s">
        <v>1114</v>
      </c>
      <c r="F74" t="s">
        <v>7</v>
      </c>
      <c r="G74" s="2" t="s">
        <v>1090</v>
      </c>
      <c r="H74" s="111" t="s">
        <v>1054</v>
      </c>
    </row>
    <row r="75" spans="1:8" hidden="1" x14ac:dyDescent="0.25">
      <c r="A75" t="s">
        <v>183</v>
      </c>
      <c r="B75" t="str">
        <f t="shared" si="2"/>
        <v>com.tata.selenium.test.deliveryStatistics.TC_03_DeliveryStatisticsPopUpValidation   -    MMX-Sales</v>
      </c>
      <c r="C75" t="str">
        <f t="shared" si="3"/>
        <v>com.tata.selenium.test.deliveryStatistics.TC_03_DeliveryStatisticsPopUpValidation   -    MMX-Sales</v>
      </c>
      <c r="D75" t="s">
        <v>1126</v>
      </c>
      <c r="E75" t="s">
        <v>1115</v>
      </c>
      <c r="F75" t="s">
        <v>8</v>
      </c>
      <c r="G75" s="2" t="s">
        <v>1090</v>
      </c>
      <c r="H75" s="111" t="s">
        <v>1054</v>
      </c>
    </row>
    <row r="76" spans="1:8" x14ac:dyDescent="0.25">
      <c r="A76" t="s">
        <v>121</v>
      </c>
      <c r="B76" t="str">
        <f t="shared" si="2"/>
        <v>com.tata.selenium.test.deliveryStatistics.TC_04_SelectCustomerAccount   -    MMX-Sales</v>
      </c>
      <c r="C76" t="str">
        <f t="shared" si="3"/>
        <v>com.tata.selenium.test.deliveryStatistics.TC_04_SelectCustomerAccount   -    MMX-Sales</v>
      </c>
      <c r="D76" t="s">
        <v>1127</v>
      </c>
      <c r="E76" t="s">
        <v>1116</v>
      </c>
      <c r="F76" t="s">
        <v>94</v>
      </c>
      <c r="G76" s="2" t="s">
        <v>1090</v>
      </c>
      <c r="H76" s="111" t="s">
        <v>1054</v>
      </c>
    </row>
    <row r="77" spans="1:8" hidden="1" x14ac:dyDescent="0.25">
      <c r="A77" t="s">
        <v>183</v>
      </c>
      <c r="B77" t="str">
        <f t="shared" si="2"/>
        <v>com.tata.selenium.test.deliveryStatistics.TC_05_SelectSupplier   -    MMX-Sales</v>
      </c>
      <c r="C77" t="str">
        <f t="shared" si="3"/>
        <v>com.tata.selenium.test.deliveryStatistics.TC_05_SelectSupplier   -    MMX-Sales</v>
      </c>
      <c r="D77" t="s">
        <v>1128</v>
      </c>
      <c r="E77" t="s">
        <v>1117</v>
      </c>
      <c r="F77" t="s">
        <v>102</v>
      </c>
      <c r="G77" s="2" t="s">
        <v>1090</v>
      </c>
      <c r="H77" s="111" t="s">
        <v>1054</v>
      </c>
    </row>
    <row r="78" spans="1:8" hidden="1" x14ac:dyDescent="0.25">
      <c r="A78" t="s">
        <v>183</v>
      </c>
      <c r="B78" t="str">
        <f t="shared" si="2"/>
        <v>com.tata.selenium.test.deliveryStatistics.TC_06_SelectCountry   -    MMX-Sales</v>
      </c>
      <c r="C78" t="str">
        <f t="shared" si="3"/>
        <v>com.tata.selenium.test.deliveryStatistics.TC_06_SelectCountry   -    MMX-Sales</v>
      </c>
      <c r="D78" t="s">
        <v>1129</v>
      </c>
      <c r="E78" t="s">
        <v>1118</v>
      </c>
      <c r="F78" t="s">
        <v>105</v>
      </c>
      <c r="G78" s="2" t="s">
        <v>1090</v>
      </c>
      <c r="H78" s="111" t="s">
        <v>1054</v>
      </c>
    </row>
    <row r="79" spans="1:8" hidden="1" x14ac:dyDescent="0.25">
      <c r="A79" t="s">
        <v>183</v>
      </c>
      <c r="B79" t="str">
        <f t="shared" si="2"/>
        <v>com.tata.selenium.test.deliveryStatistics.TC_07_SelectDestination   -    MMX-Sales</v>
      </c>
      <c r="C79" t="str">
        <f t="shared" si="3"/>
        <v>com.tata.selenium.test.deliveryStatistics.TC_07_SelectDestination   -    MMX-Sales</v>
      </c>
      <c r="D79" t="s">
        <v>1130</v>
      </c>
      <c r="E79" t="s">
        <v>1119</v>
      </c>
      <c r="F79" t="s">
        <v>127</v>
      </c>
      <c r="G79" s="2" t="s">
        <v>1090</v>
      </c>
      <c r="H79" s="111" t="s">
        <v>1054</v>
      </c>
    </row>
  </sheetData>
  <autoFilter ref="A1:H79" xr:uid="{00000000-0009-0000-0000-00001F000000}">
    <filterColumn colId="0">
      <filters>
        <filter val="Y"/>
      </filters>
    </filterColumn>
  </autoFilter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Sheet12"/>
  <dimension ref="A1:AG81"/>
  <sheetViews>
    <sheetView topLeftCell="D1" zoomScale="85" zoomScaleNormal="85" workbookViewId="0">
      <selection activeCell="J2" sqref="J2"/>
    </sheetView>
  </sheetViews>
  <sheetFormatPr defaultRowHeight="15" x14ac:dyDescent="0.25"/>
  <cols>
    <col min="1" max="1" width="14.5703125" bestFit="1" customWidth="1" collapsed="1"/>
    <col min="2" max="2" width="11.7109375" bestFit="1" customWidth="1" collapsed="1"/>
    <col min="3" max="3" width="41.140625" bestFit="1" customWidth="1" collapsed="1"/>
    <col min="4" max="4" width="47.85546875" bestFit="1" customWidth="1" collapsed="1"/>
    <col min="5" max="5" width="41.28515625" customWidth="1" collapsed="1"/>
    <col min="6" max="6" width="14.7109375" bestFit="1" customWidth="1" collapsed="1"/>
    <col min="7" max="7" width="14.7109375" customWidth="1" collapsed="1"/>
    <col min="8" max="9" width="27" bestFit="1" customWidth="1" collapsed="1"/>
    <col min="10" max="10" width="13.140625" bestFit="1" customWidth="1" collapsed="1"/>
    <col min="11" max="11" width="12.7109375" bestFit="1" customWidth="1" collapsed="1"/>
    <col min="12" max="13" width="20.85546875" bestFit="1" customWidth="1" collapsed="1"/>
    <col min="14" max="14" width="22.140625" bestFit="1" customWidth="1" collapsed="1"/>
    <col min="15" max="15" width="30.85546875" bestFit="1" customWidth="1" collapsed="1"/>
    <col min="16" max="16" width="29.7109375" bestFit="1" customWidth="1" collapsed="1"/>
    <col min="17" max="17" width="22.7109375" bestFit="1" customWidth="1" collapsed="1"/>
    <col min="18" max="18" width="26.140625" bestFit="1" customWidth="1" collapsed="1"/>
    <col min="19" max="20" width="23.140625" bestFit="1" customWidth="1" collapsed="1"/>
    <col min="21" max="21" width="11.5703125" bestFit="1" customWidth="1" collapsed="1"/>
    <col min="22" max="22" width="13.85546875" bestFit="1" customWidth="1" collapsed="1"/>
    <col min="23" max="23" width="11.85546875" bestFit="1" customWidth="1" collapsed="1"/>
    <col min="24" max="24" width="9.28515625" bestFit="1" customWidth="1" collapsed="1"/>
    <col min="25" max="25" width="11.42578125" bestFit="1" customWidth="1"/>
    <col min="26" max="26" width="9.5703125" bestFit="1" customWidth="1" collapsed="1"/>
    <col min="27" max="27" width="24.7109375" bestFit="1" customWidth="1" collapsed="1"/>
    <col min="28" max="28" width="22.28515625" bestFit="1" customWidth="1" collapsed="1"/>
    <col min="29" max="29" width="17.7109375" bestFit="1" customWidth="1" collapsed="1"/>
    <col min="30" max="30" width="134.85546875" bestFit="1" customWidth="1" collapsed="1"/>
    <col min="31" max="31" width="30.140625" customWidth="1"/>
    <col min="32" max="32" width="38.42578125" customWidth="1"/>
    <col min="33" max="33" width="29.7109375" bestFit="1" customWidth="1"/>
  </cols>
  <sheetData>
    <row r="1" spans="1:33" x14ac:dyDescent="0.25">
      <c r="A1" s="3" t="s">
        <v>36</v>
      </c>
      <c r="B1" s="3" t="s">
        <v>6</v>
      </c>
      <c r="C1" s="3" t="s">
        <v>283</v>
      </c>
      <c r="D1" s="3" t="s">
        <v>3</v>
      </c>
      <c r="E1" s="3" t="s">
        <v>0</v>
      </c>
      <c r="F1" s="3" t="s">
        <v>1</v>
      </c>
      <c r="G1" s="3" t="s">
        <v>1089</v>
      </c>
      <c r="H1" s="3" t="s">
        <v>1012</v>
      </c>
      <c r="I1" s="3" t="s">
        <v>12</v>
      </c>
      <c r="J1" s="3" t="s">
        <v>4</v>
      </c>
      <c r="K1" s="3" t="s">
        <v>5</v>
      </c>
      <c r="L1" s="3" t="s">
        <v>324</v>
      </c>
      <c r="M1" s="3" t="s">
        <v>621</v>
      </c>
      <c r="N1" s="3" t="s">
        <v>325</v>
      </c>
      <c r="O1" s="3" t="s">
        <v>326</v>
      </c>
      <c r="P1" s="3" t="s">
        <v>327</v>
      </c>
      <c r="Q1" s="3" t="s">
        <v>328</v>
      </c>
      <c r="R1" s="3" t="s">
        <v>329</v>
      </c>
      <c r="S1" s="3" t="s">
        <v>1013</v>
      </c>
      <c r="T1" s="3" t="s">
        <v>330</v>
      </c>
      <c r="U1" s="3" t="s">
        <v>277</v>
      </c>
      <c r="V1" s="3" t="s">
        <v>278</v>
      </c>
      <c r="W1" s="3" t="s">
        <v>279</v>
      </c>
      <c r="X1" s="3" t="s">
        <v>280</v>
      </c>
      <c r="Y1" s="3" t="s">
        <v>281</v>
      </c>
      <c r="Z1" s="3" t="s">
        <v>282</v>
      </c>
      <c r="AA1" s="3" t="s">
        <v>331</v>
      </c>
      <c r="AB1" s="3" t="s">
        <v>332</v>
      </c>
      <c r="AC1" s="3" t="s">
        <v>333</v>
      </c>
      <c r="AD1" s="3" t="s">
        <v>1069</v>
      </c>
      <c r="AE1" s="3" t="s">
        <v>1063</v>
      </c>
      <c r="AF1" s="3" t="s">
        <v>1068</v>
      </c>
      <c r="AG1" s="3" t="s">
        <v>1066</v>
      </c>
    </row>
    <row r="2" spans="1:33" x14ac:dyDescent="0.25">
      <c r="A2" t="s">
        <v>37</v>
      </c>
      <c r="B2" t="s">
        <v>2</v>
      </c>
      <c r="C2" t="s">
        <v>334</v>
      </c>
      <c r="D2" s="1" t="s">
        <v>620</v>
      </c>
      <c r="E2" t="s">
        <v>319</v>
      </c>
      <c r="F2" t="s">
        <v>9</v>
      </c>
      <c r="G2" s="2" t="s">
        <v>1090</v>
      </c>
      <c r="H2" s="2" t="s">
        <v>1011</v>
      </c>
      <c r="I2" s="2" t="s">
        <v>335</v>
      </c>
      <c r="J2" t="s">
        <v>122</v>
      </c>
      <c r="L2" t="s">
        <v>317</v>
      </c>
      <c r="M2" t="s">
        <v>318</v>
      </c>
      <c r="N2" t="s">
        <v>32</v>
      </c>
      <c r="O2" t="s">
        <v>28</v>
      </c>
      <c r="P2" t="s">
        <v>28</v>
      </c>
      <c r="Q2" t="s">
        <v>28</v>
      </c>
      <c r="R2" t="s">
        <v>28</v>
      </c>
      <c r="T2" t="s">
        <v>28</v>
      </c>
      <c r="AA2" s="32"/>
      <c r="AB2" s="32"/>
    </row>
    <row r="3" spans="1:33" x14ac:dyDescent="0.25">
      <c r="A3" t="s">
        <v>38</v>
      </c>
      <c r="B3" t="s">
        <v>7</v>
      </c>
      <c r="C3" t="s">
        <v>336</v>
      </c>
      <c r="D3" s="1" t="s">
        <v>620</v>
      </c>
      <c r="E3" t="s">
        <v>319</v>
      </c>
      <c r="F3" t="s">
        <v>9</v>
      </c>
      <c r="G3" s="2" t="s">
        <v>1090</v>
      </c>
      <c r="H3" s="2" t="s">
        <v>1011</v>
      </c>
      <c r="I3" s="2" t="s">
        <v>335</v>
      </c>
      <c r="L3" t="s">
        <v>317</v>
      </c>
      <c r="M3" t="s">
        <v>318</v>
      </c>
      <c r="N3" t="s">
        <v>32</v>
      </c>
      <c r="O3" t="s">
        <v>28</v>
      </c>
      <c r="P3" t="s">
        <v>28</v>
      </c>
      <c r="Q3" t="s">
        <v>28</v>
      </c>
      <c r="R3" t="s">
        <v>28</v>
      </c>
      <c r="T3" t="s">
        <v>28</v>
      </c>
      <c r="U3">
        <v>19</v>
      </c>
      <c r="V3" t="s">
        <v>340</v>
      </c>
      <c r="W3">
        <v>2017</v>
      </c>
      <c r="X3">
        <v>19</v>
      </c>
      <c r="Y3" t="s">
        <v>340</v>
      </c>
      <c r="Z3">
        <v>2017</v>
      </c>
      <c r="AA3" s="32"/>
      <c r="AB3" s="32"/>
    </row>
    <row r="4" spans="1:33" x14ac:dyDescent="0.25">
      <c r="A4" t="s">
        <v>39</v>
      </c>
      <c r="B4" t="s">
        <v>7</v>
      </c>
      <c r="C4" t="s">
        <v>337</v>
      </c>
      <c r="D4" s="1" t="s">
        <v>620</v>
      </c>
      <c r="E4" t="s">
        <v>319</v>
      </c>
      <c r="F4" t="s">
        <v>9</v>
      </c>
      <c r="G4" s="2" t="s">
        <v>1090</v>
      </c>
      <c r="H4" s="2" t="s">
        <v>1011</v>
      </c>
      <c r="I4" s="2" t="s">
        <v>335</v>
      </c>
      <c r="J4" t="s">
        <v>244</v>
      </c>
      <c r="K4" t="s">
        <v>644</v>
      </c>
      <c r="L4" t="s">
        <v>317</v>
      </c>
      <c r="M4" t="s">
        <v>318</v>
      </c>
      <c r="N4" t="s">
        <v>152</v>
      </c>
      <c r="O4" t="s">
        <v>28</v>
      </c>
      <c r="P4" t="s">
        <v>28</v>
      </c>
      <c r="Q4" t="s">
        <v>28</v>
      </c>
      <c r="R4" t="s">
        <v>28</v>
      </c>
      <c r="T4" t="s">
        <v>28</v>
      </c>
      <c r="U4">
        <v>1</v>
      </c>
      <c r="V4" t="s">
        <v>630</v>
      </c>
      <c r="W4">
        <v>2017</v>
      </c>
      <c r="X4">
        <v>19</v>
      </c>
      <c r="Y4" t="s">
        <v>340</v>
      </c>
      <c r="Z4">
        <v>2017</v>
      </c>
      <c r="AA4" s="32"/>
      <c r="AB4" s="32"/>
    </row>
    <row r="5" spans="1:33" x14ac:dyDescent="0.25">
      <c r="A5" t="s">
        <v>93</v>
      </c>
      <c r="B5" t="s">
        <v>7</v>
      </c>
      <c r="C5" t="s">
        <v>338</v>
      </c>
      <c r="D5" s="1" t="s">
        <v>620</v>
      </c>
      <c r="E5" t="s">
        <v>319</v>
      </c>
      <c r="F5" t="s">
        <v>9</v>
      </c>
      <c r="G5" s="2" t="s">
        <v>1090</v>
      </c>
      <c r="H5" s="2" t="s">
        <v>1011</v>
      </c>
      <c r="I5" s="2" t="s">
        <v>335</v>
      </c>
      <c r="J5" t="s">
        <v>244</v>
      </c>
      <c r="K5" t="s">
        <v>645</v>
      </c>
      <c r="L5" t="s">
        <v>317</v>
      </c>
      <c r="M5" t="s">
        <v>318</v>
      </c>
      <c r="N5" t="s">
        <v>153</v>
      </c>
      <c r="O5" t="s">
        <v>28</v>
      </c>
      <c r="P5" t="s">
        <v>28</v>
      </c>
      <c r="Q5" t="s">
        <v>28</v>
      </c>
      <c r="R5" t="s">
        <v>28</v>
      </c>
      <c r="T5" t="s">
        <v>28</v>
      </c>
      <c r="U5">
        <v>1</v>
      </c>
      <c r="V5" t="s">
        <v>630</v>
      </c>
      <c r="W5">
        <v>2017</v>
      </c>
      <c r="X5">
        <v>19</v>
      </c>
      <c r="Y5" t="s">
        <v>340</v>
      </c>
      <c r="Z5">
        <v>2017</v>
      </c>
      <c r="AA5" s="32"/>
      <c r="AB5" s="32"/>
    </row>
    <row r="6" spans="1:33" x14ac:dyDescent="0.25">
      <c r="A6" t="s">
        <v>101</v>
      </c>
      <c r="B6" t="s">
        <v>8</v>
      </c>
      <c r="C6" t="s">
        <v>339</v>
      </c>
      <c r="D6" s="1" t="s">
        <v>620</v>
      </c>
      <c r="E6" t="s">
        <v>319</v>
      </c>
      <c r="F6" t="s">
        <v>9</v>
      </c>
      <c r="G6" s="2" t="s">
        <v>1090</v>
      </c>
      <c r="H6" s="2" t="s">
        <v>1011</v>
      </c>
      <c r="I6" s="2" t="s">
        <v>335</v>
      </c>
      <c r="J6" t="s">
        <v>244</v>
      </c>
      <c r="K6" t="s">
        <v>646</v>
      </c>
      <c r="L6" t="s">
        <v>317</v>
      </c>
      <c r="M6" t="s">
        <v>318</v>
      </c>
      <c r="N6" t="s">
        <v>32</v>
      </c>
      <c r="O6" t="s">
        <v>28</v>
      </c>
      <c r="P6" t="s">
        <v>28</v>
      </c>
      <c r="Q6" t="s">
        <v>28</v>
      </c>
      <c r="R6" t="s">
        <v>28</v>
      </c>
      <c r="T6" t="s">
        <v>28</v>
      </c>
      <c r="U6">
        <v>2</v>
      </c>
      <c r="V6" t="s">
        <v>340</v>
      </c>
      <c r="W6">
        <v>2017</v>
      </c>
      <c r="X6">
        <v>1</v>
      </c>
      <c r="Y6" t="s">
        <v>340</v>
      </c>
      <c r="Z6">
        <v>2017</v>
      </c>
      <c r="AA6" s="32"/>
      <c r="AB6" s="32"/>
    </row>
    <row r="7" spans="1:33" x14ac:dyDescent="0.25">
      <c r="A7" t="s">
        <v>104</v>
      </c>
      <c r="B7" t="s">
        <v>94</v>
      </c>
      <c r="C7" t="s">
        <v>622</v>
      </c>
      <c r="D7" s="1" t="s">
        <v>620</v>
      </c>
      <c r="E7" t="s">
        <v>319</v>
      </c>
      <c r="F7" t="s">
        <v>9</v>
      </c>
      <c r="G7" s="2" t="s">
        <v>1090</v>
      </c>
      <c r="H7" s="2" t="s">
        <v>1011</v>
      </c>
      <c r="I7" s="2" t="s">
        <v>335</v>
      </c>
      <c r="L7" t="s">
        <v>317</v>
      </c>
      <c r="M7" t="s">
        <v>318</v>
      </c>
      <c r="N7" t="s">
        <v>32</v>
      </c>
      <c r="O7" t="s">
        <v>1122</v>
      </c>
      <c r="Q7" t="s">
        <v>1073</v>
      </c>
      <c r="U7">
        <v>1</v>
      </c>
      <c r="V7" t="s">
        <v>630</v>
      </c>
      <c r="W7">
        <v>2010</v>
      </c>
      <c r="X7">
        <v>16</v>
      </c>
      <c r="Y7" t="s">
        <v>1071</v>
      </c>
      <c r="Z7">
        <v>2017</v>
      </c>
      <c r="AD7" t="s">
        <v>626</v>
      </c>
      <c r="AE7" t="s">
        <v>1064</v>
      </c>
      <c r="AF7" t="s">
        <v>1067</v>
      </c>
      <c r="AG7" t="s">
        <v>1065</v>
      </c>
    </row>
    <row r="8" spans="1:33" x14ac:dyDescent="0.25">
      <c r="A8" t="s">
        <v>126</v>
      </c>
      <c r="B8" t="s">
        <v>102</v>
      </c>
      <c r="C8" t="s">
        <v>623</v>
      </c>
      <c r="D8" s="1" t="s">
        <v>620</v>
      </c>
      <c r="E8" t="s">
        <v>319</v>
      </c>
      <c r="F8" t="s">
        <v>9</v>
      </c>
      <c r="G8" s="2" t="s">
        <v>1090</v>
      </c>
      <c r="H8" s="2" t="s">
        <v>1011</v>
      </c>
      <c r="I8" s="2" t="s">
        <v>335</v>
      </c>
      <c r="L8" t="s">
        <v>317</v>
      </c>
      <c r="M8" t="s">
        <v>315</v>
      </c>
      <c r="N8" t="s">
        <v>32</v>
      </c>
      <c r="P8" t="s">
        <v>1072</v>
      </c>
      <c r="U8">
        <v>1</v>
      </c>
      <c r="V8" t="s">
        <v>630</v>
      </c>
      <c r="W8">
        <v>2010</v>
      </c>
      <c r="X8">
        <v>16</v>
      </c>
      <c r="Y8" t="s">
        <v>1071</v>
      </c>
      <c r="Z8">
        <v>2017</v>
      </c>
      <c r="AD8" t="s">
        <v>627</v>
      </c>
      <c r="AE8" t="s">
        <v>1070</v>
      </c>
      <c r="AF8" t="s">
        <v>1067</v>
      </c>
      <c r="AG8" t="s">
        <v>1065</v>
      </c>
    </row>
    <row r="9" spans="1:33" x14ac:dyDescent="0.25">
      <c r="A9" t="s">
        <v>210</v>
      </c>
      <c r="B9" t="s">
        <v>105</v>
      </c>
      <c r="C9" t="s">
        <v>624</v>
      </c>
      <c r="D9" s="1" t="s">
        <v>620</v>
      </c>
      <c r="E9" t="s">
        <v>319</v>
      </c>
      <c r="F9" t="s">
        <v>9</v>
      </c>
      <c r="G9" s="2" t="s">
        <v>1090</v>
      </c>
      <c r="H9" s="2" t="s">
        <v>1011</v>
      </c>
      <c r="I9" s="2" t="s">
        <v>335</v>
      </c>
      <c r="L9" t="s">
        <v>317</v>
      </c>
      <c r="M9" t="s">
        <v>164</v>
      </c>
      <c r="N9" t="s">
        <v>32</v>
      </c>
      <c r="Q9" t="s">
        <v>1073</v>
      </c>
      <c r="U9">
        <v>1</v>
      </c>
      <c r="V9" t="s">
        <v>630</v>
      </c>
      <c r="W9">
        <v>2010</v>
      </c>
      <c r="X9">
        <v>16</v>
      </c>
      <c r="Y9" t="s">
        <v>1071</v>
      </c>
      <c r="Z9">
        <v>2017</v>
      </c>
      <c r="AD9" t="s">
        <v>628</v>
      </c>
      <c r="AE9" t="s">
        <v>626</v>
      </c>
    </row>
    <row r="10" spans="1:33" x14ac:dyDescent="0.25">
      <c r="A10" t="s">
        <v>222</v>
      </c>
      <c r="B10" t="s">
        <v>127</v>
      </c>
      <c r="C10" t="s">
        <v>625</v>
      </c>
      <c r="D10" s="1" t="s">
        <v>620</v>
      </c>
      <c r="E10" t="s">
        <v>319</v>
      </c>
      <c r="F10" t="s">
        <v>9</v>
      </c>
      <c r="G10" s="2" t="s">
        <v>1090</v>
      </c>
      <c r="H10" s="2" t="s">
        <v>1011</v>
      </c>
      <c r="I10" s="2" t="s">
        <v>335</v>
      </c>
      <c r="L10" t="s">
        <v>317</v>
      </c>
      <c r="M10" t="s">
        <v>166</v>
      </c>
      <c r="N10" t="s">
        <v>32</v>
      </c>
      <c r="O10" t="s">
        <v>1077</v>
      </c>
      <c r="R10" t="s">
        <v>1074</v>
      </c>
      <c r="U10">
        <v>1</v>
      </c>
      <c r="V10" t="s">
        <v>630</v>
      </c>
      <c r="W10">
        <v>2010</v>
      </c>
      <c r="X10">
        <v>16</v>
      </c>
      <c r="Y10" t="s">
        <v>1071</v>
      </c>
      <c r="Z10">
        <v>2017</v>
      </c>
      <c r="AD10" t="s">
        <v>629</v>
      </c>
      <c r="AE10" t="s">
        <v>626</v>
      </c>
    </row>
    <row r="11" spans="1:33" x14ac:dyDescent="0.25">
      <c r="A11" t="s">
        <v>320</v>
      </c>
      <c r="B11" t="s">
        <v>2</v>
      </c>
      <c r="C11" t="s">
        <v>334</v>
      </c>
      <c r="D11" s="1" t="s">
        <v>620</v>
      </c>
      <c r="E11" t="s">
        <v>1038</v>
      </c>
      <c r="F11" t="s">
        <v>810</v>
      </c>
      <c r="G11" s="108" t="s">
        <v>1091</v>
      </c>
      <c r="H11" s="108" t="s">
        <v>1037</v>
      </c>
      <c r="I11" s="2" t="s">
        <v>335</v>
      </c>
      <c r="J11" t="s">
        <v>122</v>
      </c>
      <c r="L11" t="s">
        <v>317</v>
      </c>
      <c r="M11" t="s">
        <v>315</v>
      </c>
      <c r="N11" t="s">
        <v>32</v>
      </c>
      <c r="O11" t="s">
        <v>28</v>
      </c>
      <c r="P11" t="s">
        <v>1060</v>
      </c>
      <c r="Q11" t="s">
        <v>28</v>
      </c>
      <c r="R11" t="s">
        <v>28</v>
      </c>
      <c r="T11" t="s">
        <v>28</v>
      </c>
      <c r="AA11" s="32"/>
      <c r="AB11" s="32"/>
    </row>
    <row r="12" spans="1:33" x14ac:dyDescent="0.25">
      <c r="A12" t="s">
        <v>321</v>
      </c>
      <c r="B12" t="s">
        <v>7</v>
      </c>
      <c r="C12" t="s">
        <v>336</v>
      </c>
      <c r="D12" s="1" t="s">
        <v>620</v>
      </c>
      <c r="E12" t="s">
        <v>1038</v>
      </c>
      <c r="F12" t="s">
        <v>810</v>
      </c>
      <c r="G12" s="108" t="s">
        <v>1091</v>
      </c>
      <c r="H12" s="108" t="s">
        <v>1037</v>
      </c>
      <c r="I12" s="2" t="s">
        <v>335</v>
      </c>
      <c r="L12" t="s">
        <v>317</v>
      </c>
      <c r="M12" t="s">
        <v>315</v>
      </c>
      <c r="N12" t="s">
        <v>32</v>
      </c>
      <c r="O12" t="s">
        <v>28</v>
      </c>
      <c r="P12" t="s">
        <v>1060</v>
      </c>
      <c r="Q12" t="s">
        <v>28</v>
      </c>
      <c r="R12" t="s">
        <v>28</v>
      </c>
      <c r="T12" t="s">
        <v>28</v>
      </c>
      <c r="U12">
        <v>19</v>
      </c>
      <c r="V12" t="s">
        <v>340</v>
      </c>
      <c r="W12">
        <v>2017</v>
      </c>
      <c r="X12">
        <v>19</v>
      </c>
      <c r="Y12" t="s">
        <v>340</v>
      </c>
      <c r="Z12">
        <v>2017</v>
      </c>
      <c r="AA12" s="32"/>
      <c r="AB12" s="32"/>
    </row>
    <row r="13" spans="1:33" x14ac:dyDescent="0.25">
      <c r="A13" t="s">
        <v>411</v>
      </c>
      <c r="B13" t="s">
        <v>8</v>
      </c>
      <c r="C13" t="s">
        <v>339</v>
      </c>
      <c r="D13" s="1" t="s">
        <v>620</v>
      </c>
      <c r="E13" t="s">
        <v>1038</v>
      </c>
      <c r="F13" t="s">
        <v>810</v>
      </c>
      <c r="G13" s="108" t="s">
        <v>1091</v>
      </c>
      <c r="H13" s="108" t="s">
        <v>1037</v>
      </c>
      <c r="I13" s="2" t="s">
        <v>335</v>
      </c>
      <c r="J13" t="s">
        <v>244</v>
      </c>
      <c r="L13" t="s">
        <v>317</v>
      </c>
      <c r="M13" t="s">
        <v>315</v>
      </c>
      <c r="N13" t="s">
        <v>32</v>
      </c>
      <c r="O13" t="s">
        <v>28</v>
      </c>
      <c r="P13" t="s">
        <v>1060</v>
      </c>
      <c r="Q13" t="s">
        <v>28</v>
      </c>
      <c r="R13" t="s">
        <v>28</v>
      </c>
      <c r="T13" t="s">
        <v>28</v>
      </c>
      <c r="U13">
        <v>2</v>
      </c>
      <c r="V13" t="s">
        <v>340</v>
      </c>
      <c r="W13">
        <v>2017</v>
      </c>
      <c r="X13">
        <v>1</v>
      </c>
      <c r="Y13" t="s">
        <v>340</v>
      </c>
      <c r="Z13">
        <v>2017</v>
      </c>
      <c r="AA13" s="32"/>
      <c r="AB13" s="32"/>
    </row>
    <row r="14" spans="1:33" x14ac:dyDescent="0.25">
      <c r="A14" t="s">
        <v>414</v>
      </c>
      <c r="B14" t="s">
        <v>102</v>
      </c>
      <c r="C14" t="s">
        <v>623</v>
      </c>
      <c r="D14" s="1" t="s">
        <v>620</v>
      </c>
      <c r="E14" t="s">
        <v>1038</v>
      </c>
      <c r="F14" t="s">
        <v>810</v>
      </c>
      <c r="G14" s="108" t="s">
        <v>1091</v>
      </c>
      <c r="H14" s="108" t="s">
        <v>1037</v>
      </c>
      <c r="I14" s="2" t="s">
        <v>335</v>
      </c>
      <c r="L14" t="s">
        <v>317</v>
      </c>
      <c r="M14" t="s">
        <v>315</v>
      </c>
      <c r="N14" t="s">
        <v>32</v>
      </c>
      <c r="P14" t="s">
        <v>1060</v>
      </c>
      <c r="R14" t="s">
        <v>1075</v>
      </c>
      <c r="U14">
        <v>1</v>
      </c>
      <c r="V14" t="s">
        <v>630</v>
      </c>
      <c r="W14">
        <v>2010</v>
      </c>
      <c r="X14">
        <v>16</v>
      </c>
      <c r="Y14" t="s">
        <v>1071</v>
      </c>
      <c r="Z14">
        <v>2017</v>
      </c>
      <c r="AD14" t="s">
        <v>627</v>
      </c>
      <c r="AE14" t="s">
        <v>1076</v>
      </c>
      <c r="AF14" t="s">
        <v>1067</v>
      </c>
      <c r="AG14" t="s">
        <v>1065</v>
      </c>
    </row>
    <row r="15" spans="1:33" x14ac:dyDescent="0.25">
      <c r="A15" t="s">
        <v>417</v>
      </c>
      <c r="B15" t="s">
        <v>2</v>
      </c>
      <c r="C15" t="s">
        <v>334</v>
      </c>
      <c r="D15" s="1" t="s">
        <v>620</v>
      </c>
      <c r="E15" t="s">
        <v>809</v>
      </c>
      <c r="F15" t="s">
        <v>810</v>
      </c>
      <c r="G15" s="108" t="s">
        <v>1091</v>
      </c>
      <c r="H15" s="108" t="s">
        <v>1039</v>
      </c>
      <c r="I15" s="2" t="s">
        <v>335</v>
      </c>
      <c r="J15" t="s">
        <v>122</v>
      </c>
      <c r="L15" t="s">
        <v>317</v>
      </c>
      <c r="M15" t="s">
        <v>318</v>
      </c>
      <c r="N15" t="s">
        <v>32</v>
      </c>
      <c r="O15" t="s">
        <v>1061</v>
      </c>
      <c r="P15" t="s">
        <v>28</v>
      </c>
      <c r="Q15" t="s">
        <v>28</v>
      </c>
      <c r="R15" t="s">
        <v>28</v>
      </c>
      <c r="T15" t="s">
        <v>28</v>
      </c>
      <c r="AA15" s="32"/>
      <c r="AB15" s="32"/>
    </row>
    <row r="16" spans="1:33" x14ac:dyDescent="0.25">
      <c r="A16" t="s">
        <v>419</v>
      </c>
      <c r="B16" t="s">
        <v>7</v>
      </c>
      <c r="C16" t="s">
        <v>336</v>
      </c>
      <c r="D16" s="1" t="s">
        <v>620</v>
      </c>
      <c r="E16" t="s">
        <v>809</v>
      </c>
      <c r="F16" t="s">
        <v>810</v>
      </c>
      <c r="G16" s="108" t="s">
        <v>1091</v>
      </c>
      <c r="H16" s="108" t="s">
        <v>1039</v>
      </c>
      <c r="I16" s="2" t="s">
        <v>335</v>
      </c>
      <c r="L16" t="s">
        <v>317</v>
      </c>
      <c r="M16" t="s">
        <v>318</v>
      </c>
      <c r="N16" t="s">
        <v>32</v>
      </c>
      <c r="O16" t="s">
        <v>1061</v>
      </c>
      <c r="P16" t="s">
        <v>28</v>
      </c>
      <c r="Q16" t="s">
        <v>28</v>
      </c>
      <c r="R16" t="s">
        <v>28</v>
      </c>
      <c r="T16" t="s">
        <v>28</v>
      </c>
      <c r="U16">
        <v>19</v>
      </c>
      <c r="V16" t="s">
        <v>340</v>
      </c>
      <c r="W16">
        <v>2017</v>
      </c>
      <c r="X16">
        <v>19</v>
      </c>
      <c r="Y16" t="s">
        <v>340</v>
      </c>
      <c r="Z16">
        <v>2017</v>
      </c>
      <c r="AA16" s="32"/>
      <c r="AB16" s="32"/>
    </row>
    <row r="17" spans="1:33" x14ac:dyDescent="0.25">
      <c r="A17" t="s">
        <v>656</v>
      </c>
      <c r="B17" t="s">
        <v>8</v>
      </c>
      <c r="C17" t="s">
        <v>339</v>
      </c>
      <c r="D17" s="1" t="s">
        <v>620</v>
      </c>
      <c r="E17" t="s">
        <v>809</v>
      </c>
      <c r="F17" t="s">
        <v>810</v>
      </c>
      <c r="G17" s="108" t="s">
        <v>1091</v>
      </c>
      <c r="H17" s="108" t="s">
        <v>1039</v>
      </c>
      <c r="I17" s="2" t="s">
        <v>335</v>
      </c>
      <c r="J17" t="s">
        <v>244</v>
      </c>
      <c r="K17" t="s">
        <v>646</v>
      </c>
      <c r="L17" t="s">
        <v>317</v>
      </c>
      <c r="M17" t="s">
        <v>318</v>
      </c>
      <c r="N17" t="s">
        <v>32</v>
      </c>
      <c r="O17" t="s">
        <v>1061</v>
      </c>
      <c r="P17" t="s">
        <v>28</v>
      </c>
      <c r="Q17" t="s">
        <v>28</v>
      </c>
      <c r="R17" t="s">
        <v>28</v>
      </c>
      <c r="T17" t="s">
        <v>28</v>
      </c>
      <c r="U17">
        <v>2</v>
      </c>
      <c r="V17" t="s">
        <v>340</v>
      </c>
      <c r="W17">
        <v>2017</v>
      </c>
      <c r="X17">
        <v>1</v>
      </c>
      <c r="Y17" t="s">
        <v>340</v>
      </c>
      <c r="Z17">
        <v>2017</v>
      </c>
      <c r="AA17" s="32"/>
      <c r="AB17" s="32"/>
    </row>
    <row r="18" spans="1:33" ht="29.25" x14ac:dyDescent="0.25">
      <c r="A18" t="s">
        <v>665</v>
      </c>
      <c r="B18" t="s">
        <v>94</v>
      </c>
      <c r="C18" t="s">
        <v>622</v>
      </c>
      <c r="D18" s="1" t="s">
        <v>620</v>
      </c>
      <c r="E18" s="109" t="s">
        <v>809</v>
      </c>
      <c r="F18" s="109" t="s">
        <v>810</v>
      </c>
      <c r="G18" s="108" t="s">
        <v>1091</v>
      </c>
      <c r="H18" s="108" t="s">
        <v>1039</v>
      </c>
      <c r="I18" s="2" t="s">
        <v>335</v>
      </c>
      <c r="L18" t="s">
        <v>317</v>
      </c>
      <c r="M18" t="s">
        <v>318</v>
      </c>
      <c r="N18" t="s">
        <v>32</v>
      </c>
      <c r="O18" t="s">
        <v>1077</v>
      </c>
      <c r="Q18" t="s">
        <v>1073</v>
      </c>
      <c r="U18">
        <v>1</v>
      </c>
      <c r="V18" t="s">
        <v>630</v>
      </c>
      <c r="W18">
        <v>2010</v>
      </c>
      <c r="X18">
        <v>16</v>
      </c>
      <c r="Y18" t="s">
        <v>1071</v>
      </c>
      <c r="Z18">
        <v>2017</v>
      </c>
      <c r="AD18" t="s">
        <v>626</v>
      </c>
      <c r="AE18" t="s">
        <v>1076</v>
      </c>
      <c r="AF18" t="s">
        <v>1067</v>
      </c>
      <c r="AG18" t="s">
        <v>1065</v>
      </c>
    </row>
    <row r="19" spans="1:33" ht="29.25" x14ac:dyDescent="0.25">
      <c r="A19" t="s">
        <v>673</v>
      </c>
      <c r="B19" t="s">
        <v>105</v>
      </c>
      <c r="C19" t="s">
        <v>624</v>
      </c>
      <c r="D19" s="1" t="s">
        <v>620</v>
      </c>
      <c r="E19" s="109" t="s">
        <v>809</v>
      </c>
      <c r="F19" s="109" t="s">
        <v>810</v>
      </c>
      <c r="G19" s="108" t="s">
        <v>1091</v>
      </c>
      <c r="H19" s="108" t="s">
        <v>1039</v>
      </c>
      <c r="I19" s="2" t="s">
        <v>335</v>
      </c>
      <c r="L19" t="s">
        <v>317</v>
      </c>
      <c r="M19" t="s">
        <v>164</v>
      </c>
      <c r="N19" t="s">
        <v>32</v>
      </c>
      <c r="O19" t="s">
        <v>1077</v>
      </c>
      <c r="Q19" t="s">
        <v>1073</v>
      </c>
      <c r="U19">
        <v>1</v>
      </c>
      <c r="V19" t="s">
        <v>630</v>
      </c>
      <c r="W19">
        <v>2010</v>
      </c>
      <c r="X19">
        <v>16</v>
      </c>
      <c r="Y19" t="s">
        <v>1071</v>
      </c>
      <c r="Z19">
        <v>2017</v>
      </c>
      <c r="AD19" t="s">
        <v>628</v>
      </c>
      <c r="AE19" t="s">
        <v>1078</v>
      </c>
    </row>
    <row r="20" spans="1:33" ht="29.25" x14ac:dyDescent="0.25">
      <c r="A20" t="s">
        <v>675</v>
      </c>
      <c r="B20" t="s">
        <v>127</v>
      </c>
      <c r="C20" t="s">
        <v>625</v>
      </c>
      <c r="D20" s="1" t="s">
        <v>620</v>
      </c>
      <c r="E20" s="109" t="s">
        <v>809</v>
      </c>
      <c r="F20" s="109" t="s">
        <v>810</v>
      </c>
      <c r="G20" s="108" t="s">
        <v>1091</v>
      </c>
      <c r="H20" s="108" t="s">
        <v>1039</v>
      </c>
      <c r="I20" s="2" t="s">
        <v>335</v>
      </c>
      <c r="L20" t="s">
        <v>317</v>
      </c>
      <c r="M20" t="s">
        <v>166</v>
      </c>
      <c r="N20" t="s">
        <v>32</v>
      </c>
      <c r="O20" t="s">
        <v>1077</v>
      </c>
      <c r="R20" t="s">
        <v>1074</v>
      </c>
      <c r="U20">
        <v>1</v>
      </c>
      <c r="V20" t="s">
        <v>630</v>
      </c>
      <c r="W20">
        <v>2010</v>
      </c>
      <c r="X20">
        <v>16</v>
      </c>
      <c r="Y20" t="s">
        <v>1071</v>
      </c>
      <c r="Z20">
        <v>2017</v>
      </c>
      <c r="AD20" t="s">
        <v>629</v>
      </c>
      <c r="AE20" t="s">
        <v>1078</v>
      </c>
    </row>
    <row r="21" spans="1:33" x14ac:dyDescent="0.25">
      <c r="A21" t="s">
        <v>1014</v>
      </c>
      <c r="B21" t="s">
        <v>2</v>
      </c>
      <c r="C21" t="s">
        <v>334</v>
      </c>
      <c r="D21" s="1" t="s">
        <v>620</v>
      </c>
      <c r="E21" t="s">
        <v>1041</v>
      </c>
      <c r="F21" t="s">
        <v>9</v>
      </c>
      <c r="G21" s="108" t="s">
        <v>1091</v>
      </c>
      <c r="H21" s="108" t="s">
        <v>1040</v>
      </c>
      <c r="I21" s="2" t="s">
        <v>335</v>
      </c>
      <c r="J21" t="s">
        <v>122</v>
      </c>
      <c r="L21" t="s">
        <v>317</v>
      </c>
      <c r="M21" t="s">
        <v>318</v>
      </c>
      <c r="N21" t="s">
        <v>32</v>
      </c>
      <c r="O21" t="s">
        <v>759</v>
      </c>
      <c r="P21" t="s">
        <v>28</v>
      </c>
      <c r="Q21" t="s">
        <v>28</v>
      </c>
      <c r="R21" t="s">
        <v>28</v>
      </c>
      <c r="T21" t="s">
        <v>28</v>
      </c>
      <c r="AA21" s="32"/>
      <c r="AB21" s="32"/>
    </row>
    <row r="22" spans="1:33" x14ac:dyDescent="0.25">
      <c r="A22" t="s">
        <v>1015</v>
      </c>
      <c r="B22" t="s">
        <v>7</v>
      </c>
      <c r="C22" t="s">
        <v>336</v>
      </c>
      <c r="D22" s="1" t="s">
        <v>620</v>
      </c>
      <c r="E22" t="s">
        <v>1041</v>
      </c>
      <c r="F22" t="s">
        <v>9</v>
      </c>
      <c r="G22" s="108" t="s">
        <v>1091</v>
      </c>
      <c r="H22" s="108" t="s">
        <v>1040</v>
      </c>
      <c r="I22" s="2" t="s">
        <v>335</v>
      </c>
      <c r="L22" t="s">
        <v>317</v>
      </c>
      <c r="M22" t="s">
        <v>318</v>
      </c>
      <c r="N22" t="s">
        <v>32</v>
      </c>
      <c r="O22" t="s">
        <v>759</v>
      </c>
      <c r="P22" t="s">
        <v>28</v>
      </c>
      <c r="Q22" t="s">
        <v>28</v>
      </c>
      <c r="R22" t="s">
        <v>28</v>
      </c>
      <c r="T22" t="s">
        <v>28</v>
      </c>
      <c r="U22">
        <v>19</v>
      </c>
      <c r="V22" t="s">
        <v>340</v>
      </c>
      <c r="W22">
        <v>2017</v>
      </c>
      <c r="X22">
        <v>19</v>
      </c>
      <c r="Y22" t="s">
        <v>340</v>
      </c>
      <c r="Z22">
        <v>2017</v>
      </c>
      <c r="AA22" s="32"/>
      <c r="AB22" s="32"/>
    </row>
    <row r="23" spans="1:33" x14ac:dyDescent="0.25">
      <c r="A23" t="s">
        <v>1016</v>
      </c>
      <c r="B23" t="s">
        <v>8</v>
      </c>
      <c r="C23" t="s">
        <v>339</v>
      </c>
      <c r="D23" s="1" t="s">
        <v>620</v>
      </c>
      <c r="E23" t="s">
        <v>1041</v>
      </c>
      <c r="F23" t="s">
        <v>9</v>
      </c>
      <c r="G23" s="108" t="s">
        <v>1091</v>
      </c>
      <c r="H23" s="108" t="s">
        <v>1040</v>
      </c>
      <c r="I23" s="2" t="s">
        <v>335</v>
      </c>
      <c r="J23" t="s">
        <v>244</v>
      </c>
      <c r="K23" t="s">
        <v>646</v>
      </c>
      <c r="L23" t="s">
        <v>317</v>
      </c>
      <c r="M23" t="s">
        <v>318</v>
      </c>
      <c r="N23" t="s">
        <v>32</v>
      </c>
      <c r="O23" t="s">
        <v>759</v>
      </c>
      <c r="P23" t="s">
        <v>28</v>
      </c>
      <c r="Q23" t="s">
        <v>28</v>
      </c>
      <c r="R23" t="s">
        <v>28</v>
      </c>
      <c r="T23" t="s">
        <v>28</v>
      </c>
      <c r="U23">
        <v>2</v>
      </c>
      <c r="V23" t="s">
        <v>340</v>
      </c>
      <c r="W23">
        <v>2017</v>
      </c>
      <c r="X23">
        <v>1</v>
      </c>
      <c r="Y23" t="s">
        <v>340</v>
      </c>
      <c r="Z23">
        <v>2017</v>
      </c>
      <c r="AA23" s="32"/>
      <c r="AB23" s="32"/>
    </row>
    <row r="24" spans="1:33" x14ac:dyDescent="0.25">
      <c r="A24" t="s">
        <v>1017</v>
      </c>
      <c r="B24" t="s">
        <v>94</v>
      </c>
      <c r="C24" t="s">
        <v>622</v>
      </c>
      <c r="D24" s="1" t="s">
        <v>620</v>
      </c>
      <c r="E24" t="s">
        <v>1041</v>
      </c>
      <c r="F24" t="s">
        <v>9</v>
      </c>
      <c r="G24" s="108" t="s">
        <v>1091</v>
      </c>
      <c r="H24" s="108" t="s">
        <v>1040</v>
      </c>
      <c r="I24" s="2" t="s">
        <v>335</v>
      </c>
      <c r="L24" t="s">
        <v>317</v>
      </c>
      <c r="M24" t="s">
        <v>318</v>
      </c>
      <c r="N24" t="s">
        <v>32</v>
      </c>
      <c r="O24" t="s">
        <v>1077</v>
      </c>
      <c r="Q24" t="s">
        <v>1073</v>
      </c>
      <c r="U24">
        <v>1</v>
      </c>
      <c r="V24" t="s">
        <v>630</v>
      </c>
      <c r="W24">
        <v>2010</v>
      </c>
      <c r="X24">
        <v>16</v>
      </c>
      <c r="Y24" t="s">
        <v>1071</v>
      </c>
      <c r="Z24">
        <v>2017</v>
      </c>
      <c r="AD24" t="s">
        <v>626</v>
      </c>
      <c r="AE24" t="s">
        <v>1076</v>
      </c>
      <c r="AF24" t="s">
        <v>1067</v>
      </c>
      <c r="AG24" t="s">
        <v>1065</v>
      </c>
    </row>
    <row r="25" spans="1:33" x14ac:dyDescent="0.25">
      <c r="A25" t="s">
        <v>1018</v>
      </c>
      <c r="B25" t="s">
        <v>105</v>
      </c>
      <c r="C25" t="s">
        <v>624</v>
      </c>
      <c r="D25" s="1" t="s">
        <v>620</v>
      </c>
      <c r="E25" t="s">
        <v>1041</v>
      </c>
      <c r="F25" t="s">
        <v>9</v>
      </c>
      <c r="G25" s="108" t="s">
        <v>1091</v>
      </c>
      <c r="H25" s="108" t="s">
        <v>1040</v>
      </c>
      <c r="I25" s="2" t="s">
        <v>335</v>
      </c>
      <c r="L25" t="s">
        <v>317</v>
      </c>
      <c r="M25" t="s">
        <v>164</v>
      </c>
      <c r="N25" t="s">
        <v>32</v>
      </c>
      <c r="O25" t="s">
        <v>1077</v>
      </c>
      <c r="Q25" t="s">
        <v>1073</v>
      </c>
      <c r="U25">
        <v>1</v>
      </c>
      <c r="V25" t="s">
        <v>630</v>
      </c>
      <c r="W25">
        <v>2010</v>
      </c>
      <c r="X25">
        <v>16</v>
      </c>
      <c r="Y25" t="s">
        <v>1071</v>
      </c>
      <c r="Z25">
        <v>2017</v>
      </c>
      <c r="AD25" t="s">
        <v>628</v>
      </c>
      <c r="AE25" t="s">
        <v>1078</v>
      </c>
    </row>
    <row r="26" spans="1:33" x14ac:dyDescent="0.25">
      <c r="A26" t="s">
        <v>1019</v>
      </c>
      <c r="B26" t="s">
        <v>127</v>
      </c>
      <c r="C26" t="s">
        <v>625</v>
      </c>
      <c r="D26" s="1" t="s">
        <v>620</v>
      </c>
      <c r="E26" t="s">
        <v>1041</v>
      </c>
      <c r="F26" t="s">
        <v>9</v>
      </c>
      <c r="G26" s="108" t="s">
        <v>1091</v>
      </c>
      <c r="H26" s="108" t="s">
        <v>1040</v>
      </c>
      <c r="I26" s="2" t="s">
        <v>335</v>
      </c>
      <c r="L26" t="s">
        <v>317</v>
      </c>
      <c r="M26" t="s">
        <v>166</v>
      </c>
      <c r="N26" t="s">
        <v>32</v>
      </c>
      <c r="O26" t="s">
        <v>1077</v>
      </c>
      <c r="R26" t="s">
        <v>1074</v>
      </c>
      <c r="U26">
        <v>1</v>
      </c>
      <c r="V26" t="s">
        <v>630</v>
      </c>
      <c r="W26">
        <v>2010</v>
      </c>
      <c r="X26">
        <v>16</v>
      </c>
      <c r="Y26" t="s">
        <v>1071</v>
      </c>
      <c r="Z26">
        <v>2017</v>
      </c>
      <c r="AD26" t="s">
        <v>629</v>
      </c>
      <c r="AE26" t="s">
        <v>1078</v>
      </c>
    </row>
    <row r="27" spans="1:33" x14ac:dyDescent="0.25">
      <c r="A27" t="s">
        <v>1020</v>
      </c>
      <c r="B27" t="s">
        <v>2</v>
      </c>
      <c r="C27" t="s">
        <v>334</v>
      </c>
      <c r="D27" s="1" t="s">
        <v>620</v>
      </c>
      <c r="E27" t="s">
        <v>802</v>
      </c>
      <c r="F27" t="s">
        <v>9</v>
      </c>
      <c r="G27" s="108" t="s">
        <v>1091</v>
      </c>
      <c r="H27" s="108" t="s">
        <v>1042</v>
      </c>
      <c r="I27" s="2" t="s">
        <v>335</v>
      </c>
      <c r="J27" t="s">
        <v>122</v>
      </c>
      <c r="L27" t="s">
        <v>317</v>
      </c>
      <c r="M27" t="s">
        <v>318</v>
      </c>
      <c r="N27" t="s">
        <v>32</v>
      </c>
      <c r="O27" t="s">
        <v>1062</v>
      </c>
      <c r="P27" t="s">
        <v>28</v>
      </c>
      <c r="Q27" t="s">
        <v>28</v>
      </c>
      <c r="R27" t="s">
        <v>28</v>
      </c>
      <c r="T27" t="s">
        <v>28</v>
      </c>
      <c r="AA27" s="32"/>
      <c r="AB27" s="32"/>
    </row>
    <row r="28" spans="1:33" x14ac:dyDescent="0.25">
      <c r="A28" t="s">
        <v>1021</v>
      </c>
      <c r="B28" t="s">
        <v>7</v>
      </c>
      <c r="C28" t="s">
        <v>336</v>
      </c>
      <c r="D28" s="1" t="s">
        <v>620</v>
      </c>
      <c r="E28" t="s">
        <v>802</v>
      </c>
      <c r="F28" t="s">
        <v>9</v>
      </c>
      <c r="G28" s="108" t="s">
        <v>1091</v>
      </c>
      <c r="H28" s="108" t="s">
        <v>1042</v>
      </c>
      <c r="I28" s="2" t="s">
        <v>335</v>
      </c>
      <c r="L28" t="s">
        <v>317</v>
      </c>
      <c r="M28" t="s">
        <v>318</v>
      </c>
      <c r="N28" t="s">
        <v>32</v>
      </c>
      <c r="O28" t="s">
        <v>1062</v>
      </c>
      <c r="P28" t="s">
        <v>28</v>
      </c>
      <c r="Q28" t="s">
        <v>28</v>
      </c>
      <c r="R28" t="s">
        <v>28</v>
      </c>
      <c r="T28" t="s">
        <v>28</v>
      </c>
      <c r="U28">
        <v>19</v>
      </c>
      <c r="V28" t="s">
        <v>340</v>
      </c>
      <c r="W28">
        <v>2017</v>
      </c>
      <c r="X28">
        <v>19</v>
      </c>
      <c r="Y28" t="s">
        <v>340</v>
      </c>
      <c r="Z28">
        <v>2017</v>
      </c>
      <c r="AA28" s="32"/>
      <c r="AB28" s="32"/>
    </row>
    <row r="29" spans="1:33" x14ac:dyDescent="0.25">
      <c r="A29" t="s">
        <v>1022</v>
      </c>
      <c r="B29" t="s">
        <v>8</v>
      </c>
      <c r="C29" t="s">
        <v>339</v>
      </c>
      <c r="D29" s="1" t="s">
        <v>620</v>
      </c>
      <c r="E29" t="s">
        <v>802</v>
      </c>
      <c r="F29" t="s">
        <v>9</v>
      </c>
      <c r="G29" s="108" t="s">
        <v>1091</v>
      </c>
      <c r="H29" s="108" t="s">
        <v>1042</v>
      </c>
      <c r="I29" s="2" t="s">
        <v>335</v>
      </c>
      <c r="J29" t="s">
        <v>244</v>
      </c>
      <c r="K29" t="s">
        <v>646</v>
      </c>
      <c r="L29" t="s">
        <v>317</v>
      </c>
      <c r="M29" t="s">
        <v>318</v>
      </c>
      <c r="N29" t="s">
        <v>32</v>
      </c>
      <c r="O29" t="s">
        <v>1062</v>
      </c>
      <c r="P29" t="s">
        <v>28</v>
      </c>
      <c r="Q29" t="s">
        <v>28</v>
      </c>
      <c r="R29" t="s">
        <v>28</v>
      </c>
      <c r="T29" t="s">
        <v>28</v>
      </c>
      <c r="U29">
        <v>2</v>
      </c>
      <c r="V29" t="s">
        <v>340</v>
      </c>
      <c r="W29">
        <v>2017</v>
      </c>
      <c r="X29">
        <v>1</v>
      </c>
      <c r="Y29" t="s">
        <v>340</v>
      </c>
      <c r="Z29">
        <v>2017</v>
      </c>
      <c r="AA29" s="32"/>
      <c r="AB29" s="32"/>
    </row>
    <row r="30" spans="1:33" x14ac:dyDescent="0.25">
      <c r="A30" t="s">
        <v>1023</v>
      </c>
      <c r="B30" t="s">
        <v>94</v>
      </c>
      <c r="C30" t="s">
        <v>622</v>
      </c>
      <c r="D30" s="1" t="s">
        <v>620</v>
      </c>
      <c r="E30" t="s">
        <v>802</v>
      </c>
      <c r="F30" t="s">
        <v>9</v>
      </c>
      <c r="G30" s="108" t="s">
        <v>1091</v>
      </c>
      <c r="H30" s="108" t="s">
        <v>1042</v>
      </c>
      <c r="I30" s="2" t="s">
        <v>335</v>
      </c>
      <c r="L30" t="s">
        <v>317</v>
      </c>
      <c r="M30" t="s">
        <v>318</v>
      </c>
      <c r="N30" t="s">
        <v>32</v>
      </c>
      <c r="O30" t="s">
        <v>1077</v>
      </c>
      <c r="Q30" t="s">
        <v>1073</v>
      </c>
      <c r="U30">
        <v>1</v>
      </c>
      <c r="V30" t="s">
        <v>630</v>
      </c>
      <c r="W30">
        <v>2010</v>
      </c>
      <c r="X30">
        <v>16</v>
      </c>
      <c r="Y30" t="s">
        <v>1071</v>
      </c>
      <c r="Z30">
        <v>2017</v>
      </c>
      <c r="AD30" t="s">
        <v>626</v>
      </c>
      <c r="AE30" t="s">
        <v>1076</v>
      </c>
      <c r="AF30" t="s">
        <v>1067</v>
      </c>
      <c r="AG30" t="s">
        <v>1065</v>
      </c>
    </row>
    <row r="31" spans="1:33" x14ac:dyDescent="0.25">
      <c r="A31" t="s">
        <v>1024</v>
      </c>
      <c r="B31" t="s">
        <v>105</v>
      </c>
      <c r="C31" t="s">
        <v>624</v>
      </c>
      <c r="D31" s="1" t="s">
        <v>620</v>
      </c>
      <c r="E31" t="s">
        <v>802</v>
      </c>
      <c r="F31" t="s">
        <v>9</v>
      </c>
      <c r="G31" s="108" t="s">
        <v>1091</v>
      </c>
      <c r="H31" s="108" t="s">
        <v>1042</v>
      </c>
      <c r="I31" s="2" t="s">
        <v>335</v>
      </c>
      <c r="L31" t="s">
        <v>317</v>
      </c>
      <c r="M31" t="s">
        <v>164</v>
      </c>
      <c r="N31" t="s">
        <v>32</v>
      </c>
      <c r="O31" t="s">
        <v>1077</v>
      </c>
      <c r="Q31" t="s">
        <v>1073</v>
      </c>
      <c r="U31">
        <v>1</v>
      </c>
      <c r="V31" t="s">
        <v>630</v>
      </c>
      <c r="W31">
        <v>2010</v>
      </c>
      <c r="X31">
        <v>16</v>
      </c>
      <c r="Y31" t="s">
        <v>1071</v>
      </c>
      <c r="Z31">
        <v>2017</v>
      </c>
      <c r="AD31" t="s">
        <v>628</v>
      </c>
      <c r="AE31" t="s">
        <v>1078</v>
      </c>
    </row>
    <row r="32" spans="1:33" x14ac:dyDescent="0.25">
      <c r="A32" t="s">
        <v>1025</v>
      </c>
      <c r="B32" t="s">
        <v>127</v>
      </c>
      <c r="C32" t="s">
        <v>625</v>
      </c>
      <c r="D32" s="1" t="s">
        <v>620</v>
      </c>
      <c r="E32" t="s">
        <v>802</v>
      </c>
      <c r="F32" t="s">
        <v>9</v>
      </c>
      <c r="G32" s="108" t="s">
        <v>1091</v>
      </c>
      <c r="H32" s="108" t="s">
        <v>1042</v>
      </c>
      <c r="I32" s="2" t="s">
        <v>335</v>
      </c>
      <c r="L32" t="s">
        <v>317</v>
      </c>
      <c r="M32" t="s">
        <v>166</v>
      </c>
      <c r="N32" t="s">
        <v>32</v>
      </c>
      <c r="O32" t="s">
        <v>1077</v>
      </c>
      <c r="R32" t="s">
        <v>1074</v>
      </c>
      <c r="U32">
        <v>1</v>
      </c>
      <c r="V32" t="s">
        <v>630</v>
      </c>
      <c r="W32">
        <v>2010</v>
      </c>
      <c r="X32">
        <v>16</v>
      </c>
      <c r="Y32" t="s">
        <v>1071</v>
      </c>
      <c r="Z32">
        <v>2017</v>
      </c>
      <c r="AD32" t="s">
        <v>629</v>
      </c>
      <c r="AE32" t="s">
        <v>1078</v>
      </c>
    </row>
    <row r="33" spans="1:33" x14ac:dyDescent="0.25">
      <c r="A33" t="s">
        <v>1026</v>
      </c>
      <c r="B33" t="s">
        <v>2</v>
      </c>
      <c r="C33" t="s">
        <v>334</v>
      </c>
      <c r="D33" s="1" t="s">
        <v>620</v>
      </c>
      <c r="E33" t="s">
        <v>1044</v>
      </c>
      <c r="F33" t="s">
        <v>810</v>
      </c>
      <c r="G33" s="2" t="s">
        <v>1090</v>
      </c>
      <c r="H33" s="110" t="s">
        <v>1043</v>
      </c>
      <c r="I33" s="2" t="s">
        <v>335</v>
      </c>
      <c r="J33" t="s">
        <v>122</v>
      </c>
      <c r="L33" t="s">
        <v>317</v>
      </c>
      <c r="M33" t="s">
        <v>318</v>
      </c>
      <c r="N33" t="s">
        <v>32</v>
      </c>
      <c r="O33" t="s">
        <v>1062</v>
      </c>
      <c r="P33" t="s">
        <v>28</v>
      </c>
      <c r="Q33" t="s">
        <v>28</v>
      </c>
      <c r="R33" t="s">
        <v>28</v>
      </c>
      <c r="T33" t="s">
        <v>28</v>
      </c>
      <c r="AA33" s="32"/>
      <c r="AB33" s="32"/>
    </row>
    <row r="34" spans="1:33" x14ac:dyDescent="0.25">
      <c r="A34" t="s">
        <v>1027</v>
      </c>
      <c r="B34" t="s">
        <v>7</v>
      </c>
      <c r="C34" t="s">
        <v>336</v>
      </c>
      <c r="D34" s="1" t="s">
        <v>620</v>
      </c>
      <c r="E34" t="s">
        <v>1044</v>
      </c>
      <c r="F34" t="s">
        <v>810</v>
      </c>
      <c r="G34" s="2" t="s">
        <v>1090</v>
      </c>
      <c r="H34" s="110" t="s">
        <v>1043</v>
      </c>
      <c r="I34" s="2" t="s">
        <v>335</v>
      </c>
      <c r="L34" t="s">
        <v>317</v>
      </c>
      <c r="M34" t="s">
        <v>318</v>
      </c>
      <c r="N34" t="s">
        <v>32</v>
      </c>
      <c r="O34" t="s">
        <v>1062</v>
      </c>
      <c r="P34" t="s">
        <v>28</v>
      </c>
      <c r="Q34" t="s">
        <v>28</v>
      </c>
      <c r="R34" t="s">
        <v>28</v>
      </c>
      <c r="T34" t="s">
        <v>28</v>
      </c>
      <c r="U34">
        <v>19</v>
      </c>
      <c r="V34" t="s">
        <v>340</v>
      </c>
      <c r="W34">
        <v>2017</v>
      </c>
      <c r="X34">
        <v>19</v>
      </c>
      <c r="Y34" t="s">
        <v>340</v>
      </c>
      <c r="Z34">
        <v>2017</v>
      </c>
      <c r="AA34" s="32"/>
      <c r="AB34" s="32"/>
    </row>
    <row r="35" spans="1:33" x14ac:dyDescent="0.25">
      <c r="A35" t="s">
        <v>1028</v>
      </c>
      <c r="B35" t="s">
        <v>8</v>
      </c>
      <c r="C35" t="s">
        <v>339</v>
      </c>
      <c r="D35" s="1" t="s">
        <v>620</v>
      </c>
      <c r="E35" t="s">
        <v>1044</v>
      </c>
      <c r="F35" t="s">
        <v>810</v>
      </c>
      <c r="G35" s="2" t="s">
        <v>1090</v>
      </c>
      <c r="H35" s="110" t="s">
        <v>1043</v>
      </c>
      <c r="I35" s="2" t="s">
        <v>335</v>
      </c>
      <c r="J35" t="s">
        <v>244</v>
      </c>
      <c r="K35" t="s">
        <v>646</v>
      </c>
      <c r="L35" t="s">
        <v>317</v>
      </c>
      <c r="M35" t="s">
        <v>318</v>
      </c>
      <c r="N35" t="s">
        <v>32</v>
      </c>
      <c r="O35" t="s">
        <v>1062</v>
      </c>
      <c r="P35" t="s">
        <v>28</v>
      </c>
      <c r="Q35" t="s">
        <v>28</v>
      </c>
      <c r="R35" t="s">
        <v>28</v>
      </c>
      <c r="T35" t="s">
        <v>28</v>
      </c>
      <c r="U35">
        <v>2</v>
      </c>
      <c r="V35" t="s">
        <v>340</v>
      </c>
      <c r="W35">
        <v>2017</v>
      </c>
      <c r="X35">
        <v>1</v>
      </c>
      <c r="Y35" t="s">
        <v>340</v>
      </c>
      <c r="Z35">
        <v>2017</v>
      </c>
      <c r="AA35" s="32"/>
      <c r="AB35" s="32"/>
    </row>
    <row r="36" spans="1:33" x14ac:dyDescent="0.25">
      <c r="A36" t="s">
        <v>1029</v>
      </c>
      <c r="B36" t="s">
        <v>94</v>
      </c>
      <c r="C36" t="s">
        <v>622</v>
      </c>
      <c r="D36" s="1" t="s">
        <v>620</v>
      </c>
      <c r="E36" t="s">
        <v>1044</v>
      </c>
      <c r="F36" t="s">
        <v>810</v>
      </c>
      <c r="G36" s="2" t="s">
        <v>1090</v>
      </c>
      <c r="H36" s="110" t="s">
        <v>1043</v>
      </c>
      <c r="I36" s="2" t="s">
        <v>335</v>
      </c>
      <c r="L36" t="s">
        <v>317</v>
      </c>
      <c r="M36" t="s">
        <v>318</v>
      </c>
      <c r="N36" t="s">
        <v>32</v>
      </c>
      <c r="O36" t="s">
        <v>1062</v>
      </c>
      <c r="Q36" t="s">
        <v>233</v>
      </c>
      <c r="U36">
        <v>1</v>
      </c>
      <c r="V36" t="s">
        <v>630</v>
      </c>
      <c r="W36">
        <v>2010</v>
      </c>
      <c r="X36">
        <v>16</v>
      </c>
      <c r="Y36" t="s">
        <v>1071</v>
      </c>
      <c r="Z36">
        <v>2017</v>
      </c>
      <c r="AD36" t="s">
        <v>626</v>
      </c>
      <c r="AE36" t="s">
        <v>1064</v>
      </c>
      <c r="AF36" t="s">
        <v>1067</v>
      </c>
      <c r="AG36" t="s">
        <v>1065</v>
      </c>
    </row>
    <row r="37" spans="1:33" x14ac:dyDescent="0.25">
      <c r="A37" t="s">
        <v>1030</v>
      </c>
      <c r="B37" t="s">
        <v>102</v>
      </c>
      <c r="C37" t="s">
        <v>623</v>
      </c>
      <c r="D37" s="1" t="s">
        <v>620</v>
      </c>
      <c r="E37" t="s">
        <v>1044</v>
      </c>
      <c r="F37" t="s">
        <v>810</v>
      </c>
      <c r="G37" s="2" t="s">
        <v>1090</v>
      </c>
      <c r="H37" s="110" t="s">
        <v>1043</v>
      </c>
      <c r="I37" s="2" t="s">
        <v>335</v>
      </c>
      <c r="L37" t="s">
        <v>317</v>
      </c>
      <c r="M37" t="s">
        <v>315</v>
      </c>
      <c r="N37" t="s">
        <v>32</v>
      </c>
      <c r="P37" t="s">
        <v>1072</v>
      </c>
      <c r="U37">
        <v>1</v>
      </c>
      <c r="V37" t="s">
        <v>630</v>
      </c>
      <c r="W37">
        <v>2010</v>
      </c>
      <c r="X37">
        <v>16</v>
      </c>
      <c r="Y37" t="s">
        <v>1071</v>
      </c>
      <c r="Z37">
        <v>2017</v>
      </c>
      <c r="AD37" t="s">
        <v>627</v>
      </c>
      <c r="AE37" t="s">
        <v>1070</v>
      </c>
      <c r="AF37" t="s">
        <v>1067</v>
      </c>
      <c r="AG37" t="s">
        <v>1065</v>
      </c>
    </row>
    <row r="38" spans="1:33" x14ac:dyDescent="0.25">
      <c r="A38" t="s">
        <v>1031</v>
      </c>
      <c r="B38" t="s">
        <v>105</v>
      </c>
      <c r="C38" t="s">
        <v>624</v>
      </c>
      <c r="D38" s="1" t="s">
        <v>620</v>
      </c>
      <c r="E38" t="s">
        <v>1044</v>
      </c>
      <c r="F38" t="s">
        <v>810</v>
      </c>
      <c r="G38" s="2" t="s">
        <v>1090</v>
      </c>
      <c r="H38" s="110" t="s">
        <v>1043</v>
      </c>
      <c r="I38" s="2" t="s">
        <v>335</v>
      </c>
      <c r="L38" t="s">
        <v>317</v>
      </c>
      <c r="M38" t="s">
        <v>164</v>
      </c>
      <c r="N38" t="s">
        <v>32</v>
      </c>
      <c r="Q38" t="s">
        <v>1073</v>
      </c>
      <c r="U38">
        <v>1</v>
      </c>
      <c r="V38" t="s">
        <v>630</v>
      </c>
      <c r="W38">
        <v>2010</v>
      </c>
      <c r="X38">
        <v>16</v>
      </c>
      <c r="Y38" t="s">
        <v>1071</v>
      </c>
      <c r="Z38">
        <v>2017</v>
      </c>
      <c r="AD38" t="s">
        <v>628</v>
      </c>
      <c r="AE38" t="s">
        <v>626</v>
      </c>
    </row>
    <row r="39" spans="1:33" x14ac:dyDescent="0.25">
      <c r="A39" t="s">
        <v>1032</v>
      </c>
      <c r="B39" t="s">
        <v>127</v>
      </c>
      <c r="C39" t="s">
        <v>625</v>
      </c>
      <c r="D39" s="1" t="s">
        <v>620</v>
      </c>
      <c r="E39" t="s">
        <v>1044</v>
      </c>
      <c r="F39" t="s">
        <v>810</v>
      </c>
      <c r="G39" s="2" t="s">
        <v>1090</v>
      </c>
      <c r="H39" s="110" t="s">
        <v>1043</v>
      </c>
      <c r="I39" s="2" t="s">
        <v>335</v>
      </c>
      <c r="L39" t="s">
        <v>317</v>
      </c>
      <c r="M39" t="s">
        <v>166</v>
      </c>
      <c r="N39" t="s">
        <v>32</v>
      </c>
      <c r="O39" t="s">
        <v>1062</v>
      </c>
      <c r="R39" t="s">
        <v>1123</v>
      </c>
      <c r="U39">
        <v>1</v>
      </c>
      <c r="V39" t="s">
        <v>630</v>
      </c>
      <c r="W39">
        <v>2010</v>
      </c>
      <c r="X39">
        <v>16</v>
      </c>
      <c r="Y39" t="s">
        <v>1071</v>
      </c>
      <c r="Z39">
        <v>2017</v>
      </c>
      <c r="AD39" t="s">
        <v>629</v>
      </c>
      <c r="AE39" t="s">
        <v>626</v>
      </c>
    </row>
    <row r="40" spans="1:33" x14ac:dyDescent="0.25">
      <c r="A40" t="s">
        <v>1033</v>
      </c>
      <c r="B40" t="s">
        <v>2</v>
      </c>
      <c r="C40" t="s">
        <v>334</v>
      </c>
      <c r="D40" s="1" t="s">
        <v>620</v>
      </c>
      <c r="E40" t="s">
        <v>807</v>
      </c>
      <c r="F40" t="s">
        <v>810</v>
      </c>
      <c r="G40" s="2" t="s">
        <v>1090</v>
      </c>
      <c r="H40" s="111" t="s">
        <v>1045</v>
      </c>
      <c r="I40" s="2" t="s">
        <v>335</v>
      </c>
      <c r="J40" t="s">
        <v>122</v>
      </c>
      <c r="L40" t="s">
        <v>317</v>
      </c>
      <c r="M40" t="s">
        <v>318</v>
      </c>
      <c r="N40" t="s">
        <v>32</v>
      </c>
      <c r="O40" t="s">
        <v>1062</v>
      </c>
      <c r="P40" t="s">
        <v>28</v>
      </c>
      <c r="Q40" t="s">
        <v>28</v>
      </c>
      <c r="R40" t="s">
        <v>28</v>
      </c>
      <c r="T40" t="s">
        <v>28</v>
      </c>
      <c r="AA40" s="32"/>
      <c r="AB40" s="32"/>
    </row>
    <row r="41" spans="1:33" x14ac:dyDescent="0.25">
      <c r="A41" t="s">
        <v>1034</v>
      </c>
      <c r="B41" t="s">
        <v>7</v>
      </c>
      <c r="C41" t="s">
        <v>336</v>
      </c>
      <c r="D41" s="1" t="s">
        <v>620</v>
      </c>
      <c r="E41" t="s">
        <v>807</v>
      </c>
      <c r="F41" t="s">
        <v>810</v>
      </c>
      <c r="G41" s="2" t="s">
        <v>1090</v>
      </c>
      <c r="H41" s="111" t="s">
        <v>1045</v>
      </c>
      <c r="I41" s="2" t="s">
        <v>335</v>
      </c>
      <c r="L41" t="s">
        <v>317</v>
      </c>
      <c r="M41" t="s">
        <v>318</v>
      </c>
      <c r="N41" t="s">
        <v>32</v>
      </c>
      <c r="O41" t="s">
        <v>1062</v>
      </c>
      <c r="P41" t="s">
        <v>28</v>
      </c>
      <c r="Q41" t="s">
        <v>28</v>
      </c>
      <c r="R41" t="s">
        <v>28</v>
      </c>
      <c r="T41" t="s">
        <v>28</v>
      </c>
      <c r="U41">
        <v>19</v>
      </c>
      <c r="V41" t="s">
        <v>340</v>
      </c>
      <c r="W41">
        <v>2017</v>
      </c>
      <c r="X41">
        <v>19</v>
      </c>
      <c r="Y41" t="s">
        <v>340</v>
      </c>
      <c r="Z41">
        <v>2017</v>
      </c>
      <c r="AA41" s="32"/>
      <c r="AB41" s="32"/>
    </row>
    <row r="42" spans="1:33" x14ac:dyDescent="0.25">
      <c r="A42" t="s">
        <v>1035</v>
      </c>
      <c r="B42" t="s">
        <v>8</v>
      </c>
      <c r="C42" t="s">
        <v>339</v>
      </c>
      <c r="D42" s="1" t="s">
        <v>620</v>
      </c>
      <c r="E42" t="s">
        <v>807</v>
      </c>
      <c r="F42" t="s">
        <v>810</v>
      </c>
      <c r="G42" s="2" t="s">
        <v>1090</v>
      </c>
      <c r="H42" s="111" t="s">
        <v>1045</v>
      </c>
      <c r="I42" s="2" t="s">
        <v>335</v>
      </c>
      <c r="J42" t="s">
        <v>244</v>
      </c>
      <c r="K42" t="s">
        <v>646</v>
      </c>
      <c r="L42" t="s">
        <v>317</v>
      </c>
      <c r="M42" t="s">
        <v>318</v>
      </c>
      <c r="N42" t="s">
        <v>32</v>
      </c>
      <c r="O42" t="s">
        <v>1062</v>
      </c>
      <c r="P42" t="s">
        <v>28</v>
      </c>
      <c r="Q42" t="s">
        <v>28</v>
      </c>
      <c r="R42" t="s">
        <v>28</v>
      </c>
      <c r="T42" t="s">
        <v>28</v>
      </c>
      <c r="U42">
        <v>2</v>
      </c>
      <c r="V42" t="s">
        <v>340</v>
      </c>
      <c r="W42">
        <v>2017</v>
      </c>
      <c r="X42">
        <v>1</v>
      </c>
      <c r="Y42" t="s">
        <v>340</v>
      </c>
      <c r="Z42">
        <v>2017</v>
      </c>
      <c r="AA42" s="32"/>
      <c r="AB42" s="32"/>
    </row>
    <row r="43" spans="1:33" x14ac:dyDescent="0.25">
      <c r="A43" t="s">
        <v>1036</v>
      </c>
      <c r="B43" t="s">
        <v>94</v>
      </c>
      <c r="C43" t="s">
        <v>622</v>
      </c>
      <c r="D43" s="1" t="s">
        <v>620</v>
      </c>
      <c r="E43" t="s">
        <v>807</v>
      </c>
      <c r="F43" t="s">
        <v>810</v>
      </c>
      <c r="G43" s="2" t="s">
        <v>1090</v>
      </c>
      <c r="H43" s="111" t="s">
        <v>1045</v>
      </c>
      <c r="I43" s="2" t="s">
        <v>335</v>
      </c>
      <c r="L43" t="s">
        <v>317</v>
      </c>
      <c r="M43" t="s">
        <v>318</v>
      </c>
      <c r="N43" t="s">
        <v>32</v>
      </c>
      <c r="O43" t="s">
        <v>1062</v>
      </c>
      <c r="Q43" t="s">
        <v>233</v>
      </c>
      <c r="U43">
        <v>1</v>
      </c>
      <c r="V43" t="s">
        <v>630</v>
      </c>
      <c r="W43">
        <v>2010</v>
      </c>
      <c r="X43">
        <v>16</v>
      </c>
      <c r="Y43" t="s">
        <v>1071</v>
      </c>
      <c r="Z43">
        <v>2017</v>
      </c>
      <c r="AD43" t="s">
        <v>626</v>
      </c>
      <c r="AE43" t="s">
        <v>1064</v>
      </c>
      <c r="AF43" t="s">
        <v>1067</v>
      </c>
      <c r="AG43" t="s">
        <v>1065</v>
      </c>
    </row>
    <row r="44" spans="1:33" x14ac:dyDescent="0.25">
      <c r="A44" t="s">
        <v>1079</v>
      </c>
      <c r="B44" t="s">
        <v>102</v>
      </c>
      <c r="C44" t="s">
        <v>623</v>
      </c>
      <c r="D44" s="1" t="s">
        <v>620</v>
      </c>
      <c r="E44" t="s">
        <v>807</v>
      </c>
      <c r="F44" t="s">
        <v>810</v>
      </c>
      <c r="G44" s="2" t="s">
        <v>1090</v>
      </c>
      <c r="H44" s="111" t="s">
        <v>1045</v>
      </c>
      <c r="I44" s="2" t="s">
        <v>335</v>
      </c>
      <c r="L44" t="s">
        <v>317</v>
      </c>
      <c r="M44" t="s">
        <v>315</v>
      </c>
      <c r="N44" t="s">
        <v>32</v>
      </c>
      <c r="P44" t="s">
        <v>1072</v>
      </c>
      <c r="U44">
        <v>1</v>
      </c>
      <c r="V44" t="s">
        <v>630</v>
      </c>
      <c r="W44">
        <v>2010</v>
      </c>
      <c r="X44">
        <v>16</v>
      </c>
      <c r="Y44" t="s">
        <v>1071</v>
      </c>
      <c r="Z44">
        <v>2017</v>
      </c>
      <c r="AD44" t="s">
        <v>627</v>
      </c>
      <c r="AE44" t="s">
        <v>1070</v>
      </c>
      <c r="AF44" t="s">
        <v>1067</v>
      </c>
      <c r="AG44" t="s">
        <v>1065</v>
      </c>
    </row>
    <row r="45" spans="1:33" x14ac:dyDescent="0.25">
      <c r="A45" t="s">
        <v>1080</v>
      </c>
      <c r="B45" t="s">
        <v>105</v>
      </c>
      <c r="C45" t="s">
        <v>624</v>
      </c>
      <c r="D45" s="1" t="s">
        <v>620</v>
      </c>
      <c r="E45" t="s">
        <v>807</v>
      </c>
      <c r="F45" t="s">
        <v>810</v>
      </c>
      <c r="G45" s="2" t="s">
        <v>1090</v>
      </c>
      <c r="H45" s="111" t="s">
        <v>1045</v>
      </c>
      <c r="I45" s="2" t="s">
        <v>335</v>
      </c>
      <c r="L45" t="s">
        <v>317</v>
      </c>
      <c r="M45" t="s">
        <v>164</v>
      </c>
      <c r="N45" t="s">
        <v>32</v>
      </c>
      <c r="Q45" t="s">
        <v>1073</v>
      </c>
      <c r="U45">
        <v>1</v>
      </c>
      <c r="V45" t="s">
        <v>630</v>
      </c>
      <c r="W45">
        <v>2010</v>
      </c>
      <c r="X45">
        <v>16</v>
      </c>
      <c r="Y45" t="s">
        <v>1071</v>
      </c>
      <c r="Z45">
        <v>2017</v>
      </c>
      <c r="AD45" t="s">
        <v>628</v>
      </c>
      <c r="AE45" t="s">
        <v>626</v>
      </c>
    </row>
    <row r="46" spans="1:33" x14ac:dyDescent="0.25">
      <c r="A46" t="s">
        <v>1081</v>
      </c>
      <c r="B46" t="s">
        <v>127</v>
      </c>
      <c r="C46" t="s">
        <v>625</v>
      </c>
      <c r="D46" s="1" t="s">
        <v>620</v>
      </c>
      <c r="E46" t="s">
        <v>807</v>
      </c>
      <c r="F46" t="s">
        <v>810</v>
      </c>
      <c r="G46" s="2" t="s">
        <v>1090</v>
      </c>
      <c r="H46" s="111" t="s">
        <v>1045</v>
      </c>
      <c r="I46" s="2" t="s">
        <v>335</v>
      </c>
      <c r="L46" t="s">
        <v>317</v>
      </c>
      <c r="M46" t="s">
        <v>166</v>
      </c>
      <c r="N46" t="s">
        <v>32</v>
      </c>
      <c r="O46" t="s">
        <v>1062</v>
      </c>
      <c r="R46" t="s">
        <v>1123</v>
      </c>
      <c r="U46">
        <v>1</v>
      </c>
      <c r="V46" t="s">
        <v>630</v>
      </c>
      <c r="W46">
        <v>2010</v>
      </c>
      <c r="X46">
        <v>16</v>
      </c>
      <c r="Y46" t="s">
        <v>1071</v>
      </c>
      <c r="Z46">
        <v>2017</v>
      </c>
      <c r="AD46" t="s">
        <v>629</v>
      </c>
      <c r="AE46" t="s">
        <v>626</v>
      </c>
    </row>
    <row r="47" spans="1:33" x14ac:dyDescent="0.25">
      <c r="A47" t="s">
        <v>1082</v>
      </c>
      <c r="B47" t="s">
        <v>2</v>
      </c>
      <c r="C47" t="s">
        <v>334</v>
      </c>
      <c r="D47" s="1" t="s">
        <v>620</v>
      </c>
      <c r="E47" t="s">
        <v>1047</v>
      </c>
      <c r="F47" t="s">
        <v>1048</v>
      </c>
      <c r="G47" s="2" t="s">
        <v>1090</v>
      </c>
      <c r="H47" s="111" t="s">
        <v>1046</v>
      </c>
      <c r="I47" s="2" t="s">
        <v>335</v>
      </c>
      <c r="J47" t="s">
        <v>122</v>
      </c>
      <c r="L47" t="s">
        <v>317</v>
      </c>
      <c r="M47" t="s">
        <v>318</v>
      </c>
      <c r="N47" t="s">
        <v>32</v>
      </c>
      <c r="O47" t="s">
        <v>28</v>
      </c>
      <c r="P47" t="s">
        <v>28</v>
      </c>
      <c r="Q47" t="s">
        <v>28</v>
      </c>
      <c r="R47" t="s">
        <v>28</v>
      </c>
      <c r="T47" t="s">
        <v>28</v>
      </c>
      <c r="AA47" s="32"/>
      <c r="AB47" s="32"/>
    </row>
    <row r="48" spans="1:33" x14ac:dyDescent="0.25">
      <c r="A48" t="s">
        <v>1083</v>
      </c>
      <c r="B48" t="s">
        <v>7</v>
      </c>
      <c r="C48" t="s">
        <v>336</v>
      </c>
      <c r="D48" s="1" t="s">
        <v>620</v>
      </c>
      <c r="E48" t="s">
        <v>1047</v>
      </c>
      <c r="F48" t="s">
        <v>1048</v>
      </c>
      <c r="G48" s="2" t="s">
        <v>1090</v>
      </c>
      <c r="H48" s="111" t="s">
        <v>1046</v>
      </c>
      <c r="I48" s="2" t="s">
        <v>335</v>
      </c>
      <c r="L48" t="s">
        <v>317</v>
      </c>
      <c r="M48" t="s">
        <v>318</v>
      </c>
      <c r="N48" t="s">
        <v>32</v>
      </c>
      <c r="O48" t="s">
        <v>28</v>
      </c>
      <c r="P48" t="s">
        <v>28</v>
      </c>
      <c r="Q48" t="s">
        <v>28</v>
      </c>
      <c r="R48" t="s">
        <v>28</v>
      </c>
      <c r="T48" t="s">
        <v>28</v>
      </c>
      <c r="U48">
        <v>19</v>
      </c>
      <c r="V48" t="s">
        <v>340</v>
      </c>
      <c r="W48">
        <v>2017</v>
      </c>
      <c r="X48">
        <v>19</v>
      </c>
      <c r="Y48" t="s">
        <v>340</v>
      </c>
      <c r="Z48">
        <v>2017</v>
      </c>
      <c r="AA48" s="32"/>
      <c r="AB48" s="32"/>
    </row>
    <row r="49" spans="1:33" x14ac:dyDescent="0.25">
      <c r="A49" t="s">
        <v>1084</v>
      </c>
      <c r="B49" t="s">
        <v>8</v>
      </c>
      <c r="C49" t="s">
        <v>339</v>
      </c>
      <c r="D49" s="1" t="s">
        <v>620</v>
      </c>
      <c r="E49" t="s">
        <v>1047</v>
      </c>
      <c r="F49" t="s">
        <v>1048</v>
      </c>
      <c r="G49" s="2" t="s">
        <v>1090</v>
      </c>
      <c r="H49" s="111" t="s">
        <v>1046</v>
      </c>
      <c r="I49" s="2" t="s">
        <v>335</v>
      </c>
      <c r="J49" t="s">
        <v>244</v>
      </c>
      <c r="K49" t="s">
        <v>646</v>
      </c>
      <c r="L49" t="s">
        <v>317</v>
      </c>
      <c r="M49" t="s">
        <v>318</v>
      </c>
      <c r="N49" t="s">
        <v>32</v>
      </c>
      <c r="O49" t="s">
        <v>28</v>
      </c>
      <c r="P49" t="s">
        <v>28</v>
      </c>
      <c r="Q49" t="s">
        <v>28</v>
      </c>
      <c r="R49" t="s">
        <v>28</v>
      </c>
      <c r="T49" t="s">
        <v>28</v>
      </c>
      <c r="U49">
        <v>2</v>
      </c>
      <c r="V49" t="s">
        <v>340</v>
      </c>
      <c r="W49">
        <v>2017</v>
      </c>
      <c r="X49">
        <v>1</v>
      </c>
      <c r="Y49" t="s">
        <v>340</v>
      </c>
      <c r="Z49">
        <v>2017</v>
      </c>
      <c r="AA49" s="32"/>
      <c r="AB49" s="32"/>
    </row>
    <row r="50" spans="1:33" x14ac:dyDescent="0.25">
      <c r="A50" t="s">
        <v>1085</v>
      </c>
      <c r="B50" t="s">
        <v>94</v>
      </c>
      <c r="C50" t="s">
        <v>622</v>
      </c>
      <c r="D50" s="1" t="s">
        <v>620</v>
      </c>
      <c r="E50" t="s">
        <v>1047</v>
      </c>
      <c r="F50" t="s">
        <v>1048</v>
      </c>
      <c r="G50" s="2" t="s">
        <v>1090</v>
      </c>
      <c r="H50" s="111" t="s">
        <v>1046</v>
      </c>
      <c r="I50" s="2" t="s">
        <v>335</v>
      </c>
      <c r="L50" t="s">
        <v>317</v>
      </c>
      <c r="M50" t="s">
        <v>318</v>
      </c>
      <c r="N50" t="s">
        <v>32</v>
      </c>
      <c r="O50" t="s">
        <v>1122</v>
      </c>
      <c r="Q50" t="s">
        <v>1073</v>
      </c>
      <c r="U50">
        <v>1</v>
      </c>
      <c r="V50" t="s">
        <v>630</v>
      </c>
      <c r="W50">
        <v>2010</v>
      </c>
      <c r="X50">
        <v>16</v>
      </c>
      <c r="Y50" t="s">
        <v>1071</v>
      </c>
      <c r="Z50">
        <v>2017</v>
      </c>
      <c r="AD50" t="s">
        <v>626</v>
      </c>
      <c r="AE50" t="s">
        <v>1064</v>
      </c>
      <c r="AF50" t="s">
        <v>1067</v>
      </c>
      <c r="AG50" t="s">
        <v>1065</v>
      </c>
    </row>
    <row r="51" spans="1:33" x14ac:dyDescent="0.25">
      <c r="A51" t="s">
        <v>1086</v>
      </c>
      <c r="B51" t="s">
        <v>102</v>
      </c>
      <c r="C51" t="s">
        <v>623</v>
      </c>
      <c r="D51" s="1" t="s">
        <v>620</v>
      </c>
      <c r="E51" t="s">
        <v>1047</v>
      </c>
      <c r="F51" t="s">
        <v>1048</v>
      </c>
      <c r="G51" s="2" t="s">
        <v>1090</v>
      </c>
      <c r="H51" s="111" t="s">
        <v>1046</v>
      </c>
      <c r="I51" s="2" t="s">
        <v>335</v>
      </c>
      <c r="L51" t="s">
        <v>317</v>
      </c>
      <c r="M51" t="s">
        <v>315</v>
      </c>
      <c r="N51" t="s">
        <v>32</v>
      </c>
      <c r="P51" t="s">
        <v>1072</v>
      </c>
      <c r="U51">
        <v>1</v>
      </c>
      <c r="V51" t="s">
        <v>630</v>
      </c>
      <c r="W51">
        <v>2010</v>
      </c>
      <c r="X51">
        <v>16</v>
      </c>
      <c r="Y51" t="s">
        <v>1071</v>
      </c>
      <c r="Z51">
        <v>2017</v>
      </c>
      <c r="AD51" t="s">
        <v>627</v>
      </c>
      <c r="AE51" t="s">
        <v>1070</v>
      </c>
      <c r="AF51" t="s">
        <v>1067</v>
      </c>
      <c r="AG51" t="s">
        <v>1065</v>
      </c>
    </row>
    <row r="52" spans="1:33" x14ac:dyDescent="0.25">
      <c r="A52" t="s">
        <v>1087</v>
      </c>
      <c r="B52" t="s">
        <v>105</v>
      </c>
      <c r="C52" t="s">
        <v>624</v>
      </c>
      <c r="D52" s="1" t="s">
        <v>620</v>
      </c>
      <c r="E52" t="s">
        <v>1047</v>
      </c>
      <c r="F52" t="s">
        <v>1048</v>
      </c>
      <c r="G52" s="2" t="s">
        <v>1090</v>
      </c>
      <c r="H52" s="111" t="s">
        <v>1046</v>
      </c>
      <c r="I52" s="2" t="s">
        <v>335</v>
      </c>
      <c r="L52" t="s">
        <v>317</v>
      </c>
      <c r="M52" t="s">
        <v>164</v>
      </c>
      <c r="N52" t="s">
        <v>32</v>
      </c>
      <c r="Q52" t="s">
        <v>1073</v>
      </c>
      <c r="U52">
        <v>1</v>
      </c>
      <c r="V52" t="s">
        <v>630</v>
      </c>
      <c r="W52">
        <v>2010</v>
      </c>
      <c r="X52">
        <v>16</v>
      </c>
      <c r="Y52" t="s">
        <v>1071</v>
      </c>
      <c r="Z52">
        <v>2017</v>
      </c>
      <c r="AD52" t="s">
        <v>628</v>
      </c>
      <c r="AE52" t="s">
        <v>626</v>
      </c>
    </row>
    <row r="53" spans="1:33" x14ac:dyDescent="0.25">
      <c r="A53" t="s">
        <v>1088</v>
      </c>
      <c r="B53" t="s">
        <v>127</v>
      </c>
      <c r="C53" t="s">
        <v>625</v>
      </c>
      <c r="D53" s="1" t="s">
        <v>620</v>
      </c>
      <c r="E53" t="s">
        <v>1047</v>
      </c>
      <c r="F53" t="s">
        <v>1048</v>
      </c>
      <c r="G53" s="2" t="s">
        <v>1090</v>
      </c>
      <c r="H53" s="111" t="s">
        <v>1046</v>
      </c>
      <c r="I53" s="2" t="s">
        <v>335</v>
      </c>
      <c r="L53" t="s">
        <v>317</v>
      </c>
      <c r="M53" t="s">
        <v>166</v>
      </c>
      <c r="N53" t="s">
        <v>32</v>
      </c>
      <c r="O53" t="s">
        <v>1077</v>
      </c>
      <c r="R53" t="s">
        <v>1074</v>
      </c>
      <c r="U53">
        <v>1</v>
      </c>
      <c r="V53" t="s">
        <v>630</v>
      </c>
      <c r="W53">
        <v>2010</v>
      </c>
      <c r="X53">
        <v>16</v>
      </c>
      <c r="Y53" t="s">
        <v>1071</v>
      </c>
      <c r="Z53">
        <v>2017</v>
      </c>
      <c r="AD53" t="s">
        <v>629</v>
      </c>
      <c r="AE53" t="s">
        <v>626</v>
      </c>
    </row>
    <row r="54" spans="1:33" x14ac:dyDescent="0.25">
      <c r="A54" t="s">
        <v>1092</v>
      </c>
      <c r="B54" t="s">
        <v>2</v>
      </c>
      <c r="C54" t="s">
        <v>334</v>
      </c>
      <c r="D54" s="1" t="s">
        <v>620</v>
      </c>
      <c r="E54" t="s">
        <v>1049</v>
      </c>
      <c r="F54" t="s">
        <v>9</v>
      </c>
      <c r="G54" s="2" t="s">
        <v>1090</v>
      </c>
      <c r="H54" s="111" t="s">
        <v>1050</v>
      </c>
      <c r="I54" s="2" t="s">
        <v>335</v>
      </c>
      <c r="J54" t="s">
        <v>122</v>
      </c>
      <c r="L54" t="s">
        <v>317</v>
      </c>
      <c r="M54" t="s">
        <v>318</v>
      </c>
      <c r="N54" t="s">
        <v>32</v>
      </c>
      <c r="O54" t="s">
        <v>1062</v>
      </c>
      <c r="P54" t="s">
        <v>28</v>
      </c>
      <c r="Q54" t="s">
        <v>28</v>
      </c>
      <c r="R54" t="s">
        <v>28</v>
      </c>
      <c r="T54" t="s">
        <v>28</v>
      </c>
      <c r="AA54" s="32"/>
      <c r="AB54" s="32"/>
    </row>
    <row r="55" spans="1:33" x14ac:dyDescent="0.25">
      <c r="A55" t="s">
        <v>1093</v>
      </c>
      <c r="B55" t="s">
        <v>7</v>
      </c>
      <c r="C55" t="s">
        <v>336</v>
      </c>
      <c r="D55" s="1" t="s">
        <v>620</v>
      </c>
      <c r="E55" t="s">
        <v>1049</v>
      </c>
      <c r="F55" t="s">
        <v>9</v>
      </c>
      <c r="G55" s="2" t="s">
        <v>1090</v>
      </c>
      <c r="H55" s="111" t="s">
        <v>1050</v>
      </c>
      <c r="I55" s="2" t="s">
        <v>335</v>
      </c>
      <c r="L55" t="s">
        <v>317</v>
      </c>
      <c r="M55" t="s">
        <v>318</v>
      </c>
      <c r="N55" t="s">
        <v>32</v>
      </c>
      <c r="O55" t="s">
        <v>1062</v>
      </c>
      <c r="P55" t="s">
        <v>28</v>
      </c>
      <c r="Q55" t="s">
        <v>28</v>
      </c>
      <c r="R55" t="s">
        <v>28</v>
      </c>
      <c r="T55" t="s">
        <v>28</v>
      </c>
      <c r="U55">
        <v>19</v>
      </c>
      <c r="V55" t="s">
        <v>340</v>
      </c>
      <c r="W55">
        <v>2017</v>
      </c>
      <c r="X55">
        <v>19</v>
      </c>
      <c r="Y55" t="s">
        <v>340</v>
      </c>
      <c r="Z55">
        <v>2017</v>
      </c>
      <c r="AA55" s="32"/>
      <c r="AB55" s="32"/>
    </row>
    <row r="56" spans="1:33" x14ac:dyDescent="0.25">
      <c r="A56" t="s">
        <v>1094</v>
      </c>
      <c r="B56" t="s">
        <v>8</v>
      </c>
      <c r="C56" t="s">
        <v>339</v>
      </c>
      <c r="D56" s="1" t="s">
        <v>620</v>
      </c>
      <c r="E56" t="s">
        <v>1049</v>
      </c>
      <c r="F56" t="s">
        <v>9</v>
      </c>
      <c r="G56" s="2" t="s">
        <v>1090</v>
      </c>
      <c r="H56" s="111" t="s">
        <v>1050</v>
      </c>
      <c r="I56" s="2" t="s">
        <v>335</v>
      </c>
      <c r="J56" t="s">
        <v>244</v>
      </c>
      <c r="K56" t="s">
        <v>646</v>
      </c>
      <c r="L56" t="s">
        <v>317</v>
      </c>
      <c r="M56" t="s">
        <v>318</v>
      </c>
      <c r="N56" t="s">
        <v>32</v>
      </c>
      <c r="O56" t="s">
        <v>1062</v>
      </c>
      <c r="P56" t="s">
        <v>28</v>
      </c>
      <c r="Q56" t="s">
        <v>28</v>
      </c>
      <c r="R56" t="s">
        <v>28</v>
      </c>
      <c r="T56" t="s">
        <v>28</v>
      </c>
      <c r="U56">
        <v>2</v>
      </c>
      <c r="V56" t="s">
        <v>340</v>
      </c>
      <c r="W56">
        <v>2017</v>
      </c>
      <c r="X56">
        <v>1</v>
      </c>
      <c r="Y56" t="s">
        <v>340</v>
      </c>
      <c r="Z56">
        <v>2017</v>
      </c>
      <c r="AA56" s="32"/>
      <c r="AB56" s="32"/>
    </row>
    <row r="57" spans="1:33" x14ac:dyDescent="0.25">
      <c r="A57" t="s">
        <v>1095</v>
      </c>
      <c r="B57" t="s">
        <v>94</v>
      </c>
      <c r="C57" t="s">
        <v>622</v>
      </c>
      <c r="D57" s="1" t="s">
        <v>620</v>
      </c>
      <c r="E57" t="s">
        <v>1049</v>
      </c>
      <c r="F57" t="s">
        <v>9</v>
      </c>
      <c r="G57" s="2" t="s">
        <v>1090</v>
      </c>
      <c r="H57" s="111" t="s">
        <v>1050</v>
      </c>
      <c r="I57" s="2" t="s">
        <v>335</v>
      </c>
      <c r="L57" t="s">
        <v>317</v>
      </c>
      <c r="M57" t="s">
        <v>318</v>
      </c>
      <c r="N57" t="s">
        <v>32</v>
      </c>
      <c r="O57" t="s">
        <v>1122</v>
      </c>
      <c r="Q57" t="s">
        <v>1073</v>
      </c>
      <c r="U57">
        <v>1</v>
      </c>
      <c r="V57" t="s">
        <v>630</v>
      </c>
      <c r="W57">
        <v>2010</v>
      </c>
      <c r="X57">
        <v>16</v>
      </c>
      <c r="Y57" t="s">
        <v>1071</v>
      </c>
      <c r="Z57">
        <v>2017</v>
      </c>
      <c r="AD57" t="s">
        <v>626</v>
      </c>
      <c r="AE57" t="s">
        <v>1064</v>
      </c>
      <c r="AF57" t="s">
        <v>1067</v>
      </c>
      <c r="AG57" t="s">
        <v>1065</v>
      </c>
    </row>
    <row r="58" spans="1:33" x14ac:dyDescent="0.25">
      <c r="A58" t="s">
        <v>1096</v>
      </c>
      <c r="B58" t="s">
        <v>102</v>
      </c>
      <c r="C58" t="s">
        <v>623</v>
      </c>
      <c r="D58" s="1" t="s">
        <v>620</v>
      </c>
      <c r="E58" t="s">
        <v>1049</v>
      </c>
      <c r="F58" t="s">
        <v>9</v>
      </c>
      <c r="G58" s="2" t="s">
        <v>1090</v>
      </c>
      <c r="H58" s="111" t="s">
        <v>1050</v>
      </c>
      <c r="I58" s="2" t="s">
        <v>335</v>
      </c>
      <c r="L58" t="s">
        <v>317</v>
      </c>
      <c r="M58" t="s">
        <v>315</v>
      </c>
      <c r="N58" t="s">
        <v>32</v>
      </c>
      <c r="P58" t="s">
        <v>1072</v>
      </c>
      <c r="U58">
        <v>1</v>
      </c>
      <c r="V58" t="s">
        <v>630</v>
      </c>
      <c r="W58">
        <v>2010</v>
      </c>
      <c r="X58">
        <v>16</v>
      </c>
      <c r="Y58" t="s">
        <v>1071</v>
      </c>
      <c r="Z58">
        <v>2017</v>
      </c>
      <c r="AD58" t="s">
        <v>627</v>
      </c>
      <c r="AE58" t="s">
        <v>1070</v>
      </c>
      <c r="AF58" t="s">
        <v>1067</v>
      </c>
      <c r="AG58" t="s">
        <v>1065</v>
      </c>
    </row>
    <row r="59" spans="1:33" x14ac:dyDescent="0.25">
      <c r="A59" t="s">
        <v>1097</v>
      </c>
      <c r="B59" t="s">
        <v>105</v>
      </c>
      <c r="C59" t="s">
        <v>624</v>
      </c>
      <c r="D59" s="1" t="s">
        <v>620</v>
      </c>
      <c r="E59" t="s">
        <v>1049</v>
      </c>
      <c r="F59" t="s">
        <v>9</v>
      </c>
      <c r="G59" s="2" t="s">
        <v>1090</v>
      </c>
      <c r="H59" s="111" t="s">
        <v>1050</v>
      </c>
      <c r="I59" s="2" t="s">
        <v>335</v>
      </c>
      <c r="L59" t="s">
        <v>317</v>
      </c>
      <c r="M59" t="s">
        <v>164</v>
      </c>
      <c r="N59" t="s">
        <v>32</v>
      </c>
      <c r="Q59" t="s">
        <v>1073</v>
      </c>
      <c r="U59">
        <v>1</v>
      </c>
      <c r="V59" t="s">
        <v>630</v>
      </c>
      <c r="W59">
        <v>2010</v>
      </c>
      <c r="X59">
        <v>16</v>
      </c>
      <c r="Y59" t="s">
        <v>1071</v>
      </c>
      <c r="Z59">
        <v>2017</v>
      </c>
      <c r="AD59" t="s">
        <v>628</v>
      </c>
      <c r="AE59" t="s">
        <v>626</v>
      </c>
    </row>
    <row r="60" spans="1:33" x14ac:dyDescent="0.25">
      <c r="A60" t="s">
        <v>1098</v>
      </c>
      <c r="B60" t="s">
        <v>127</v>
      </c>
      <c r="C60" t="s">
        <v>625</v>
      </c>
      <c r="D60" s="1" t="s">
        <v>620</v>
      </c>
      <c r="E60" t="s">
        <v>1049</v>
      </c>
      <c r="F60" t="s">
        <v>9</v>
      </c>
      <c r="G60" s="2" t="s">
        <v>1090</v>
      </c>
      <c r="H60" s="111" t="s">
        <v>1050</v>
      </c>
      <c r="I60" s="2" t="s">
        <v>335</v>
      </c>
      <c r="L60" t="s">
        <v>317</v>
      </c>
      <c r="M60" t="s">
        <v>166</v>
      </c>
      <c r="N60" t="s">
        <v>32</v>
      </c>
      <c r="O60" t="s">
        <v>1077</v>
      </c>
      <c r="R60" t="s">
        <v>1074</v>
      </c>
      <c r="U60">
        <v>1</v>
      </c>
      <c r="V60" t="s">
        <v>630</v>
      </c>
      <c r="W60">
        <v>2010</v>
      </c>
      <c r="X60">
        <v>16</v>
      </c>
      <c r="Y60" t="s">
        <v>1071</v>
      </c>
      <c r="Z60">
        <v>2017</v>
      </c>
      <c r="AD60" t="s">
        <v>629</v>
      </c>
      <c r="AE60" t="s">
        <v>626</v>
      </c>
    </row>
    <row r="61" spans="1:33" x14ac:dyDescent="0.25">
      <c r="A61" t="s">
        <v>1099</v>
      </c>
      <c r="B61" t="s">
        <v>2</v>
      </c>
      <c r="C61" t="s">
        <v>334</v>
      </c>
      <c r="D61" s="1" t="s">
        <v>620</v>
      </c>
      <c r="E61" t="s">
        <v>1052</v>
      </c>
      <c r="F61" t="s">
        <v>9</v>
      </c>
      <c r="G61" s="2" t="s">
        <v>1090</v>
      </c>
      <c r="H61" s="111" t="s">
        <v>1051</v>
      </c>
      <c r="I61" s="2" t="s">
        <v>335</v>
      </c>
      <c r="J61" t="s">
        <v>122</v>
      </c>
      <c r="L61" t="s">
        <v>317</v>
      </c>
      <c r="M61" t="s">
        <v>318</v>
      </c>
      <c r="N61" t="s">
        <v>32</v>
      </c>
      <c r="O61" t="s">
        <v>1062</v>
      </c>
      <c r="P61" t="s">
        <v>28</v>
      </c>
      <c r="Q61" t="s">
        <v>28</v>
      </c>
      <c r="R61" t="s">
        <v>28</v>
      </c>
      <c r="T61" t="s">
        <v>28</v>
      </c>
      <c r="AA61" s="32"/>
      <c r="AB61" s="32"/>
    </row>
    <row r="62" spans="1:33" x14ac:dyDescent="0.25">
      <c r="A62" t="s">
        <v>1100</v>
      </c>
      <c r="B62" t="s">
        <v>7</v>
      </c>
      <c r="C62" t="s">
        <v>336</v>
      </c>
      <c r="D62" s="1" t="s">
        <v>620</v>
      </c>
      <c r="E62" t="s">
        <v>1052</v>
      </c>
      <c r="F62" t="s">
        <v>9</v>
      </c>
      <c r="G62" s="2" t="s">
        <v>1090</v>
      </c>
      <c r="H62" s="111" t="s">
        <v>1051</v>
      </c>
      <c r="I62" s="2" t="s">
        <v>335</v>
      </c>
      <c r="L62" t="s">
        <v>317</v>
      </c>
      <c r="M62" t="s">
        <v>318</v>
      </c>
      <c r="N62" t="s">
        <v>32</v>
      </c>
      <c r="O62" t="s">
        <v>1062</v>
      </c>
      <c r="P62" t="s">
        <v>28</v>
      </c>
      <c r="Q62" t="s">
        <v>28</v>
      </c>
      <c r="R62" t="s">
        <v>28</v>
      </c>
      <c r="T62" t="s">
        <v>28</v>
      </c>
      <c r="U62">
        <v>19</v>
      </c>
      <c r="V62" t="s">
        <v>340</v>
      </c>
      <c r="W62">
        <v>2017</v>
      </c>
      <c r="X62">
        <v>19</v>
      </c>
      <c r="Y62" t="s">
        <v>340</v>
      </c>
      <c r="Z62">
        <v>2017</v>
      </c>
      <c r="AA62" s="32"/>
      <c r="AB62" s="32"/>
    </row>
    <row r="63" spans="1:33" x14ac:dyDescent="0.25">
      <c r="A63" t="s">
        <v>1101</v>
      </c>
      <c r="B63" t="s">
        <v>8</v>
      </c>
      <c r="C63" t="s">
        <v>339</v>
      </c>
      <c r="D63" s="1" t="s">
        <v>620</v>
      </c>
      <c r="E63" t="s">
        <v>1052</v>
      </c>
      <c r="F63" t="s">
        <v>9</v>
      </c>
      <c r="G63" s="2" t="s">
        <v>1090</v>
      </c>
      <c r="H63" s="111" t="s">
        <v>1051</v>
      </c>
      <c r="I63" s="2" t="s">
        <v>335</v>
      </c>
      <c r="J63" t="s">
        <v>244</v>
      </c>
      <c r="K63" t="s">
        <v>646</v>
      </c>
      <c r="L63" t="s">
        <v>317</v>
      </c>
      <c r="M63" t="s">
        <v>318</v>
      </c>
      <c r="N63" t="s">
        <v>32</v>
      </c>
      <c r="O63" t="s">
        <v>1062</v>
      </c>
      <c r="P63" t="s">
        <v>28</v>
      </c>
      <c r="Q63" t="s">
        <v>28</v>
      </c>
      <c r="R63" t="s">
        <v>28</v>
      </c>
      <c r="T63" t="s">
        <v>28</v>
      </c>
      <c r="U63">
        <v>2</v>
      </c>
      <c r="V63" t="s">
        <v>340</v>
      </c>
      <c r="W63">
        <v>2017</v>
      </c>
      <c r="X63">
        <v>1</v>
      </c>
      <c r="Y63" t="s">
        <v>340</v>
      </c>
      <c r="Z63">
        <v>2017</v>
      </c>
      <c r="AA63" s="32"/>
      <c r="AB63" s="32"/>
    </row>
    <row r="64" spans="1:33" x14ac:dyDescent="0.25">
      <c r="A64" t="s">
        <v>1102</v>
      </c>
      <c r="B64" t="s">
        <v>94</v>
      </c>
      <c r="C64" t="s">
        <v>622</v>
      </c>
      <c r="D64" s="1" t="s">
        <v>620</v>
      </c>
      <c r="E64" t="s">
        <v>1052</v>
      </c>
      <c r="F64" t="s">
        <v>9</v>
      </c>
      <c r="G64" s="2" t="s">
        <v>1090</v>
      </c>
      <c r="H64" s="111" t="s">
        <v>1051</v>
      </c>
      <c r="I64" s="2" t="s">
        <v>335</v>
      </c>
      <c r="L64" t="s">
        <v>317</v>
      </c>
      <c r="M64" t="s">
        <v>318</v>
      </c>
      <c r="N64" t="s">
        <v>32</v>
      </c>
      <c r="O64" t="s">
        <v>1122</v>
      </c>
      <c r="Q64" t="s">
        <v>1073</v>
      </c>
      <c r="U64">
        <v>1</v>
      </c>
      <c r="V64" t="s">
        <v>630</v>
      </c>
      <c r="W64">
        <v>2010</v>
      </c>
      <c r="X64">
        <v>16</v>
      </c>
      <c r="Y64" t="s">
        <v>1071</v>
      </c>
      <c r="Z64">
        <v>2017</v>
      </c>
      <c r="AD64" t="s">
        <v>626</v>
      </c>
      <c r="AE64" t="s">
        <v>1064</v>
      </c>
      <c r="AF64" t="s">
        <v>1067</v>
      </c>
      <c r="AG64" t="s">
        <v>1065</v>
      </c>
    </row>
    <row r="65" spans="1:33" x14ac:dyDescent="0.25">
      <c r="A65" t="s">
        <v>1103</v>
      </c>
      <c r="B65" t="s">
        <v>102</v>
      </c>
      <c r="C65" t="s">
        <v>623</v>
      </c>
      <c r="D65" s="1" t="s">
        <v>620</v>
      </c>
      <c r="E65" t="s">
        <v>1052</v>
      </c>
      <c r="F65" t="s">
        <v>9</v>
      </c>
      <c r="G65" s="2" t="s">
        <v>1090</v>
      </c>
      <c r="H65" s="111" t="s">
        <v>1051</v>
      </c>
      <c r="I65" s="2" t="s">
        <v>335</v>
      </c>
      <c r="L65" t="s">
        <v>317</v>
      </c>
      <c r="M65" t="s">
        <v>315</v>
      </c>
      <c r="N65" t="s">
        <v>32</v>
      </c>
      <c r="P65" t="s">
        <v>1072</v>
      </c>
      <c r="U65">
        <v>1</v>
      </c>
      <c r="V65" t="s">
        <v>630</v>
      </c>
      <c r="W65">
        <v>2010</v>
      </c>
      <c r="X65">
        <v>16</v>
      </c>
      <c r="Y65" t="s">
        <v>1071</v>
      </c>
      <c r="Z65">
        <v>2017</v>
      </c>
      <c r="AD65" t="s">
        <v>627</v>
      </c>
      <c r="AE65" t="s">
        <v>1070</v>
      </c>
      <c r="AF65" t="s">
        <v>1067</v>
      </c>
      <c r="AG65" t="s">
        <v>1065</v>
      </c>
    </row>
    <row r="66" spans="1:33" x14ac:dyDescent="0.25">
      <c r="A66" t="s">
        <v>1104</v>
      </c>
      <c r="B66" t="s">
        <v>105</v>
      </c>
      <c r="C66" t="s">
        <v>624</v>
      </c>
      <c r="D66" s="1" t="s">
        <v>620</v>
      </c>
      <c r="E66" t="s">
        <v>1052</v>
      </c>
      <c r="F66" t="s">
        <v>9</v>
      </c>
      <c r="G66" s="2" t="s">
        <v>1090</v>
      </c>
      <c r="H66" s="111" t="s">
        <v>1051</v>
      </c>
      <c r="I66" s="2" t="s">
        <v>335</v>
      </c>
      <c r="L66" t="s">
        <v>317</v>
      </c>
      <c r="M66" t="s">
        <v>164</v>
      </c>
      <c r="N66" t="s">
        <v>32</v>
      </c>
      <c r="Q66" t="s">
        <v>1073</v>
      </c>
      <c r="U66">
        <v>1</v>
      </c>
      <c r="V66" t="s">
        <v>630</v>
      </c>
      <c r="W66">
        <v>2010</v>
      </c>
      <c r="X66">
        <v>16</v>
      </c>
      <c r="Y66" t="s">
        <v>1071</v>
      </c>
      <c r="Z66">
        <v>2017</v>
      </c>
      <c r="AD66" t="s">
        <v>628</v>
      </c>
      <c r="AE66" t="s">
        <v>626</v>
      </c>
    </row>
    <row r="67" spans="1:33" x14ac:dyDescent="0.25">
      <c r="A67" t="s">
        <v>1105</v>
      </c>
      <c r="B67" t="s">
        <v>127</v>
      </c>
      <c r="C67" t="s">
        <v>625</v>
      </c>
      <c r="D67" s="1" t="s">
        <v>620</v>
      </c>
      <c r="E67" t="s">
        <v>1052</v>
      </c>
      <c r="F67" t="s">
        <v>9</v>
      </c>
      <c r="G67" s="2" t="s">
        <v>1090</v>
      </c>
      <c r="H67" s="111" t="s">
        <v>1051</v>
      </c>
      <c r="I67" s="2" t="s">
        <v>335</v>
      </c>
      <c r="L67" t="s">
        <v>317</v>
      </c>
      <c r="M67" t="s">
        <v>166</v>
      </c>
      <c r="N67" t="s">
        <v>32</v>
      </c>
      <c r="O67" t="s">
        <v>1077</v>
      </c>
      <c r="R67" t="s">
        <v>1074</v>
      </c>
      <c r="U67">
        <v>1</v>
      </c>
      <c r="V67" t="s">
        <v>630</v>
      </c>
      <c r="W67">
        <v>2010</v>
      </c>
      <c r="X67">
        <v>16</v>
      </c>
      <c r="Y67" t="s">
        <v>1071</v>
      </c>
      <c r="Z67">
        <v>2017</v>
      </c>
      <c r="AD67" t="s">
        <v>629</v>
      </c>
      <c r="AE67" t="s">
        <v>626</v>
      </c>
    </row>
    <row r="68" spans="1:33" x14ac:dyDescent="0.25">
      <c r="A68" t="s">
        <v>1106</v>
      </c>
      <c r="B68" t="s">
        <v>2</v>
      </c>
      <c r="C68" t="s">
        <v>334</v>
      </c>
      <c r="D68" s="1" t="s">
        <v>620</v>
      </c>
      <c r="E68" t="s">
        <v>816</v>
      </c>
      <c r="F68" t="s">
        <v>810</v>
      </c>
      <c r="G68" s="2" t="s">
        <v>1090</v>
      </c>
      <c r="H68" s="111" t="s">
        <v>1053</v>
      </c>
      <c r="I68" s="2" t="s">
        <v>335</v>
      </c>
      <c r="J68" t="s">
        <v>122</v>
      </c>
      <c r="L68" t="s">
        <v>317</v>
      </c>
      <c r="M68" t="s">
        <v>318</v>
      </c>
      <c r="N68" t="s">
        <v>32</v>
      </c>
      <c r="O68" t="s">
        <v>759</v>
      </c>
      <c r="P68" t="s">
        <v>28</v>
      </c>
      <c r="Q68" t="s">
        <v>28</v>
      </c>
      <c r="R68" t="s">
        <v>28</v>
      </c>
      <c r="T68" t="s">
        <v>28</v>
      </c>
      <c r="AA68" s="32"/>
      <c r="AB68" s="32"/>
    </row>
    <row r="69" spans="1:33" x14ac:dyDescent="0.25">
      <c r="A69" t="s">
        <v>1107</v>
      </c>
      <c r="B69" t="s">
        <v>7</v>
      </c>
      <c r="C69" t="s">
        <v>336</v>
      </c>
      <c r="D69" s="1" t="s">
        <v>620</v>
      </c>
      <c r="E69" t="s">
        <v>816</v>
      </c>
      <c r="F69" t="s">
        <v>810</v>
      </c>
      <c r="G69" s="2" t="s">
        <v>1090</v>
      </c>
      <c r="H69" s="111" t="s">
        <v>1053</v>
      </c>
      <c r="I69" s="2" t="s">
        <v>335</v>
      </c>
      <c r="L69" t="s">
        <v>317</v>
      </c>
      <c r="M69" t="s">
        <v>318</v>
      </c>
      <c r="N69" t="s">
        <v>32</v>
      </c>
      <c r="O69" t="s">
        <v>759</v>
      </c>
      <c r="P69" t="s">
        <v>28</v>
      </c>
      <c r="Q69" t="s">
        <v>28</v>
      </c>
      <c r="R69" t="s">
        <v>28</v>
      </c>
      <c r="T69" t="s">
        <v>28</v>
      </c>
      <c r="U69">
        <v>19</v>
      </c>
      <c r="V69" t="s">
        <v>340</v>
      </c>
      <c r="W69">
        <v>2017</v>
      </c>
      <c r="X69">
        <v>19</v>
      </c>
      <c r="Y69" t="s">
        <v>340</v>
      </c>
      <c r="Z69">
        <v>2017</v>
      </c>
      <c r="AA69" s="32"/>
      <c r="AB69" s="32"/>
    </row>
    <row r="70" spans="1:33" x14ac:dyDescent="0.25">
      <c r="A70" t="s">
        <v>1108</v>
      </c>
      <c r="B70" t="s">
        <v>8</v>
      </c>
      <c r="C70" t="s">
        <v>339</v>
      </c>
      <c r="D70" s="1" t="s">
        <v>620</v>
      </c>
      <c r="E70" t="s">
        <v>816</v>
      </c>
      <c r="F70" t="s">
        <v>810</v>
      </c>
      <c r="G70" s="2" t="s">
        <v>1090</v>
      </c>
      <c r="H70" s="111" t="s">
        <v>1053</v>
      </c>
      <c r="I70" s="2" t="s">
        <v>335</v>
      </c>
      <c r="J70" t="s">
        <v>244</v>
      </c>
      <c r="K70" t="s">
        <v>646</v>
      </c>
      <c r="L70" t="s">
        <v>317</v>
      </c>
      <c r="M70" t="s">
        <v>318</v>
      </c>
      <c r="N70" t="s">
        <v>32</v>
      </c>
      <c r="O70" t="s">
        <v>759</v>
      </c>
      <c r="P70" t="s">
        <v>28</v>
      </c>
      <c r="Q70" t="s">
        <v>28</v>
      </c>
      <c r="R70" t="s">
        <v>28</v>
      </c>
      <c r="T70" t="s">
        <v>28</v>
      </c>
      <c r="U70">
        <v>2</v>
      </c>
      <c r="V70" t="s">
        <v>340</v>
      </c>
      <c r="W70">
        <v>2017</v>
      </c>
      <c r="X70">
        <v>1</v>
      </c>
      <c r="Y70" t="s">
        <v>340</v>
      </c>
      <c r="Z70">
        <v>2017</v>
      </c>
      <c r="AA70" s="32"/>
      <c r="AB70" s="32"/>
    </row>
    <row r="71" spans="1:33" x14ac:dyDescent="0.25">
      <c r="A71" t="s">
        <v>1109</v>
      </c>
      <c r="B71" t="s">
        <v>94</v>
      </c>
      <c r="C71" t="s">
        <v>622</v>
      </c>
      <c r="D71" s="1" t="s">
        <v>620</v>
      </c>
      <c r="E71" t="s">
        <v>816</v>
      </c>
      <c r="F71" t="s">
        <v>810</v>
      </c>
      <c r="G71" s="2" t="s">
        <v>1090</v>
      </c>
      <c r="H71" s="111" t="s">
        <v>1053</v>
      </c>
      <c r="I71" s="2" t="s">
        <v>335</v>
      </c>
      <c r="L71" t="s">
        <v>317</v>
      </c>
      <c r="M71" t="s">
        <v>318</v>
      </c>
      <c r="N71" t="s">
        <v>32</v>
      </c>
      <c r="O71" t="s">
        <v>1122</v>
      </c>
      <c r="Q71" t="s">
        <v>1073</v>
      </c>
      <c r="U71">
        <v>1</v>
      </c>
      <c r="V71" t="s">
        <v>630</v>
      </c>
      <c r="W71">
        <v>2010</v>
      </c>
      <c r="X71">
        <v>16</v>
      </c>
      <c r="Y71" t="s">
        <v>1071</v>
      </c>
      <c r="Z71">
        <v>2017</v>
      </c>
      <c r="AD71" t="s">
        <v>626</v>
      </c>
      <c r="AE71" t="s">
        <v>1064</v>
      </c>
      <c r="AF71" t="s">
        <v>1067</v>
      </c>
      <c r="AG71" t="s">
        <v>1065</v>
      </c>
    </row>
    <row r="72" spans="1:33" x14ac:dyDescent="0.25">
      <c r="A72" t="s">
        <v>1110</v>
      </c>
      <c r="B72" t="s">
        <v>102</v>
      </c>
      <c r="C72" t="s">
        <v>623</v>
      </c>
      <c r="D72" s="1" t="s">
        <v>620</v>
      </c>
      <c r="E72" t="s">
        <v>816</v>
      </c>
      <c r="F72" t="s">
        <v>810</v>
      </c>
      <c r="G72" s="2" t="s">
        <v>1090</v>
      </c>
      <c r="H72" s="111" t="s">
        <v>1053</v>
      </c>
      <c r="I72" s="2" t="s">
        <v>335</v>
      </c>
      <c r="L72" t="s">
        <v>317</v>
      </c>
      <c r="M72" t="s">
        <v>315</v>
      </c>
      <c r="N72" t="s">
        <v>32</v>
      </c>
      <c r="P72" t="s">
        <v>1072</v>
      </c>
      <c r="U72">
        <v>1</v>
      </c>
      <c r="V72" t="s">
        <v>630</v>
      </c>
      <c r="W72">
        <v>2010</v>
      </c>
      <c r="X72">
        <v>16</v>
      </c>
      <c r="Y72" t="s">
        <v>1071</v>
      </c>
      <c r="Z72">
        <v>2017</v>
      </c>
      <c r="AD72" t="s">
        <v>627</v>
      </c>
      <c r="AE72" t="s">
        <v>1070</v>
      </c>
      <c r="AF72" t="s">
        <v>1067</v>
      </c>
      <c r="AG72" t="s">
        <v>1065</v>
      </c>
    </row>
    <row r="73" spans="1:33" x14ac:dyDescent="0.25">
      <c r="A73" t="s">
        <v>1111</v>
      </c>
      <c r="B73" t="s">
        <v>105</v>
      </c>
      <c r="C73" t="s">
        <v>624</v>
      </c>
      <c r="D73" s="1" t="s">
        <v>620</v>
      </c>
      <c r="E73" t="s">
        <v>816</v>
      </c>
      <c r="F73" t="s">
        <v>810</v>
      </c>
      <c r="G73" s="2" t="s">
        <v>1090</v>
      </c>
      <c r="H73" s="111" t="s">
        <v>1053</v>
      </c>
      <c r="I73" s="2" t="s">
        <v>335</v>
      </c>
      <c r="L73" t="s">
        <v>317</v>
      </c>
      <c r="M73" t="s">
        <v>164</v>
      </c>
      <c r="N73" t="s">
        <v>32</v>
      </c>
      <c r="Q73" t="s">
        <v>1073</v>
      </c>
      <c r="U73">
        <v>1</v>
      </c>
      <c r="V73" t="s">
        <v>630</v>
      </c>
      <c r="W73">
        <v>2010</v>
      </c>
      <c r="X73">
        <v>16</v>
      </c>
      <c r="Y73" t="s">
        <v>1071</v>
      </c>
      <c r="Z73">
        <v>2017</v>
      </c>
      <c r="AD73" t="s">
        <v>628</v>
      </c>
      <c r="AE73" t="s">
        <v>626</v>
      </c>
    </row>
    <row r="74" spans="1:33" x14ac:dyDescent="0.25">
      <c r="A74" t="s">
        <v>1112</v>
      </c>
      <c r="B74" t="s">
        <v>127</v>
      </c>
      <c r="C74" t="s">
        <v>625</v>
      </c>
      <c r="D74" s="1" t="s">
        <v>620</v>
      </c>
      <c r="E74" t="s">
        <v>816</v>
      </c>
      <c r="F74" t="s">
        <v>810</v>
      </c>
      <c r="G74" s="2" t="s">
        <v>1090</v>
      </c>
      <c r="H74" s="111" t="s">
        <v>1053</v>
      </c>
      <c r="I74" s="2" t="s">
        <v>335</v>
      </c>
      <c r="L74" t="s">
        <v>317</v>
      </c>
      <c r="M74" t="s">
        <v>166</v>
      </c>
      <c r="N74" t="s">
        <v>32</v>
      </c>
      <c r="O74" t="s">
        <v>1077</v>
      </c>
      <c r="R74" t="s">
        <v>1074</v>
      </c>
      <c r="U74">
        <v>1</v>
      </c>
      <c r="V74" t="s">
        <v>630</v>
      </c>
      <c r="W74">
        <v>2010</v>
      </c>
      <c r="X74">
        <v>16</v>
      </c>
      <c r="Y74" t="s">
        <v>1071</v>
      </c>
      <c r="Z74">
        <v>2017</v>
      </c>
      <c r="AD74" t="s">
        <v>629</v>
      </c>
      <c r="AE74" t="s">
        <v>626</v>
      </c>
    </row>
    <row r="75" spans="1:33" x14ac:dyDescent="0.25">
      <c r="A75" t="s">
        <v>1113</v>
      </c>
      <c r="B75" t="s">
        <v>2</v>
      </c>
      <c r="C75" t="s">
        <v>334</v>
      </c>
      <c r="D75" s="1" t="s">
        <v>620</v>
      </c>
      <c r="E75" t="s">
        <v>1120</v>
      </c>
      <c r="F75" t="s">
        <v>9</v>
      </c>
      <c r="G75" s="2" t="s">
        <v>1090</v>
      </c>
      <c r="H75" s="111" t="s">
        <v>1054</v>
      </c>
      <c r="I75" s="2" t="s">
        <v>335</v>
      </c>
      <c r="J75" t="s">
        <v>122</v>
      </c>
      <c r="L75" t="s">
        <v>317</v>
      </c>
      <c r="M75" t="s">
        <v>318</v>
      </c>
      <c r="N75" t="s">
        <v>32</v>
      </c>
      <c r="O75" t="s">
        <v>28</v>
      </c>
      <c r="P75" t="s">
        <v>28</v>
      </c>
      <c r="Q75" t="s">
        <v>28</v>
      </c>
      <c r="R75" t="s">
        <v>28</v>
      </c>
      <c r="T75" t="s">
        <v>28</v>
      </c>
      <c r="AA75" s="32"/>
      <c r="AB75" s="32"/>
    </row>
    <row r="76" spans="1:33" x14ac:dyDescent="0.25">
      <c r="A76" t="s">
        <v>1114</v>
      </c>
      <c r="B76" t="s">
        <v>7</v>
      </c>
      <c r="C76" t="s">
        <v>336</v>
      </c>
      <c r="D76" s="1" t="s">
        <v>620</v>
      </c>
      <c r="E76" t="s">
        <v>1120</v>
      </c>
      <c r="F76" t="s">
        <v>9</v>
      </c>
      <c r="G76" s="2" t="s">
        <v>1090</v>
      </c>
      <c r="H76" s="111" t="s">
        <v>1054</v>
      </c>
      <c r="I76" s="2" t="s">
        <v>335</v>
      </c>
      <c r="L76" t="s">
        <v>317</v>
      </c>
      <c r="M76" t="s">
        <v>318</v>
      </c>
      <c r="N76" t="s">
        <v>32</v>
      </c>
      <c r="O76" t="s">
        <v>28</v>
      </c>
      <c r="P76" t="s">
        <v>28</v>
      </c>
      <c r="Q76" t="s">
        <v>28</v>
      </c>
      <c r="R76" t="s">
        <v>28</v>
      </c>
      <c r="T76" t="s">
        <v>28</v>
      </c>
      <c r="U76">
        <v>19</v>
      </c>
      <c r="V76" t="s">
        <v>340</v>
      </c>
      <c r="W76">
        <v>2017</v>
      </c>
      <c r="X76">
        <v>19</v>
      </c>
      <c r="Y76" t="s">
        <v>340</v>
      </c>
      <c r="Z76">
        <v>2017</v>
      </c>
      <c r="AA76" s="32"/>
      <c r="AB76" s="32"/>
    </row>
    <row r="77" spans="1:33" x14ac:dyDescent="0.25">
      <c r="A77" t="s">
        <v>1115</v>
      </c>
      <c r="B77" t="s">
        <v>8</v>
      </c>
      <c r="C77" t="s">
        <v>339</v>
      </c>
      <c r="D77" s="1" t="s">
        <v>620</v>
      </c>
      <c r="E77" t="s">
        <v>1120</v>
      </c>
      <c r="F77" t="s">
        <v>9</v>
      </c>
      <c r="G77" s="2" t="s">
        <v>1090</v>
      </c>
      <c r="H77" s="111" t="s">
        <v>1054</v>
      </c>
      <c r="I77" s="2" t="s">
        <v>335</v>
      </c>
      <c r="J77" t="s">
        <v>244</v>
      </c>
      <c r="K77" t="s">
        <v>646</v>
      </c>
      <c r="L77" t="s">
        <v>317</v>
      </c>
      <c r="M77" t="s">
        <v>318</v>
      </c>
      <c r="N77" t="s">
        <v>32</v>
      </c>
      <c r="O77" t="s">
        <v>28</v>
      </c>
      <c r="P77" t="s">
        <v>28</v>
      </c>
      <c r="Q77" t="s">
        <v>28</v>
      </c>
      <c r="R77" t="s">
        <v>28</v>
      </c>
      <c r="T77" t="s">
        <v>28</v>
      </c>
      <c r="U77">
        <v>2</v>
      </c>
      <c r="V77" t="s">
        <v>340</v>
      </c>
      <c r="W77">
        <v>2017</v>
      </c>
      <c r="X77">
        <v>1</v>
      </c>
      <c r="Y77" t="s">
        <v>340</v>
      </c>
      <c r="Z77">
        <v>2017</v>
      </c>
      <c r="AA77" s="32"/>
      <c r="AB77" s="32"/>
    </row>
    <row r="78" spans="1:33" x14ac:dyDescent="0.25">
      <c r="A78" t="s">
        <v>1116</v>
      </c>
      <c r="B78" t="s">
        <v>94</v>
      </c>
      <c r="C78" t="s">
        <v>622</v>
      </c>
      <c r="D78" s="1" t="s">
        <v>620</v>
      </c>
      <c r="E78" t="s">
        <v>1120</v>
      </c>
      <c r="F78" t="s">
        <v>9</v>
      </c>
      <c r="G78" s="2" t="s">
        <v>1090</v>
      </c>
      <c r="H78" s="111" t="s">
        <v>1054</v>
      </c>
      <c r="I78" s="2" t="s">
        <v>335</v>
      </c>
      <c r="L78" t="s">
        <v>317</v>
      </c>
      <c r="M78" t="s">
        <v>318</v>
      </c>
      <c r="N78" t="s">
        <v>32</v>
      </c>
      <c r="O78" t="s">
        <v>1122</v>
      </c>
      <c r="Q78" t="s">
        <v>1073</v>
      </c>
      <c r="U78">
        <v>1</v>
      </c>
      <c r="V78" t="s">
        <v>630</v>
      </c>
      <c r="W78">
        <v>2010</v>
      </c>
      <c r="X78">
        <v>16</v>
      </c>
      <c r="Y78" t="s">
        <v>1071</v>
      </c>
      <c r="Z78">
        <v>2017</v>
      </c>
      <c r="AD78" t="s">
        <v>626</v>
      </c>
      <c r="AE78" t="s">
        <v>1064</v>
      </c>
      <c r="AF78" t="s">
        <v>1067</v>
      </c>
      <c r="AG78" t="s">
        <v>1065</v>
      </c>
    </row>
    <row r="79" spans="1:33" x14ac:dyDescent="0.25">
      <c r="A79" t="s">
        <v>1117</v>
      </c>
      <c r="B79" t="s">
        <v>102</v>
      </c>
      <c r="C79" t="s">
        <v>623</v>
      </c>
      <c r="D79" s="1" t="s">
        <v>620</v>
      </c>
      <c r="E79" t="s">
        <v>1120</v>
      </c>
      <c r="F79" t="s">
        <v>9</v>
      </c>
      <c r="G79" s="2" t="s">
        <v>1090</v>
      </c>
      <c r="H79" s="111" t="s">
        <v>1054</v>
      </c>
      <c r="I79" s="2" t="s">
        <v>335</v>
      </c>
      <c r="L79" t="s">
        <v>317</v>
      </c>
      <c r="M79" t="s">
        <v>315</v>
      </c>
      <c r="N79" t="s">
        <v>32</v>
      </c>
      <c r="P79" t="s">
        <v>1072</v>
      </c>
      <c r="U79">
        <v>1</v>
      </c>
      <c r="V79" t="s">
        <v>630</v>
      </c>
      <c r="W79">
        <v>2010</v>
      </c>
      <c r="X79">
        <v>16</v>
      </c>
      <c r="Y79" t="s">
        <v>1071</v>
      </c>
      <c r="Z79">
        <v>2017</v>
      </c>
      <c r="AD79" t="s">
        <v>627</v>
      </c>
      <c r="AE79" t="s">
        <v>1070</v>
      </c>
      <c r="AF79" t="s">
        <v>1067</v>
      </c>
      <c r="AG79" t="s">
        <v>1065</v>
      </c>
    </row>
    <row r="80" spans="1:33" x14ac:dyDescent="0.25">
      <c r="A80" t="s">
        <v>1118</v>
      </c>
      <c r="B80" t="s">
        <v>105</v>
      </c>
      <c r="C80" t="s">
        <v>624</v>
      </c>
      <c r="D80" s="1" t="s">
        <v>620</v>
      </c>
      <c r="E80" t="s">
        <v>1120</v>
      </c>
      <c r="F80" t="s">
        <v>9</v>
      </c>
      <c r="G80" s="2" t="s">
        <v>1090</v>
      </c>
      <c r="H80" s="111" t="s">
        <v>1054</v>
      </c>
      <c r="I80" s="2" t="s">
        <v>335</v>
      </c>
      <c r="L80" t="s">
        <v>317</v>
      </c>
      <c r="M80" t="s">
        <v>164</v>
      </c>
      <c r="N80" t="s">
        <v>32</v>
      </c>
      <c r="Q80" t="s">
        <v>1073</v>
      </c>
      <c r="U80">
        <v>1</v>
      </c>
      <c r="V80" t="s">
        <v>630</v>
      </c>
      <c r="W80">
        <v>2010</v>
      </c>
      <c r="X80">
        <v>16</v>
      </c>
      <c r="Y80" t="s">
        <v>1071</v>
      </c>
      <c r="Z80">
        <v>2017</v>
      </c>
      <c r="AD80" t="s">
        <v>628</v>
      </c>
      <c r="AE80" t="s">
        <v>626</v>
      </c>
    </row>
    <row r="81" spans="1:31" x14ac:dyDescent="0.25">
      <c r="A81" t="s">
        <v>1119</v>
      </c>
      <c r="B81" t="s">
        <v>127</v>
      </c>
      <c r="C81" t="s">
        <v>625</v>
      </c>
      <c r="D81" s="1" t="s">
        <v>620</v>
      </c>
      <c r="E81" t="s">
        <v>1120</v>
      </c>
      <c r="F81" t="s">
        <v>9</v>
      </c>
      <c r="G81" s="2" t="s">
        <v>1090</v>
      </c>
      <c r="H81" s="111" t="s">
        <v>1054</v>
      </c>
      <c r="I81" s="2" t="s">
        <v>335</v>
      </c>
      <c r="L81" t="s">
        <v>317</v>
      </c>
      <c r="M81" t="s">
        <v>166</v>
      </c>
      <c r="N81" t="s">
        <v>32</v>
      </c>
      <c r="O81" t="s">
        <v>1077</v>
      </c>
      <c r="R81" t="s">
        <v>1074</v>
      </c>
      <c r="U81">
        <v>1</v>
      </c>
      <c r="V81" t="s">
        <v>630</v>
      </c>
      <c r="W81">
        <v>2010</v>
      </c>
      <c r="X81">
        <v>16</v>
      </c>
      <c r="Y81" t="s">
        <v>1071</v>
      </c>
      <c r="Z81">
        <v>2017</v>
      </c>
      <c r="AD81" t="s">
        <v>629</v>
      </c>
      <c r="AE81" t="s">
        <v>626</v>
      </c>
    </row>
  </sheetData>
  <autoFilter ref="A1:AG81" xr:uid="{00000000-0009-0000-0000-000020000000}"/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23B205-5A65-4D62-BD2E-B78FFC2E0C5E}">
  <dimension ref="A1:R3"/>
  <sheetViews>
    <sheetView topLeftCell="I1" zoomScale="86" zoomScaleNormal="86" workbookViewId="0">
      <selection activeCell="N17" sqref="N17"/>
    </sheetView>
  </sheetViews>
  <sheetFormatPr defaultRowHeight="15" x14ac:dyDescent="0.25"/>
  <cols>
    <col min="1" max="1" width="14.5703125" style="101" bestFit="1" customWidth="1"/>
    <col min="2" max="2" width="11.7109375" style="101" bestFit="1" customWidth="1"/>
    <col min="3" max="3" width="11.140625" style="101" bestFit="1" customWidth="1"/>
    <col min="4" max="4" width="42.7109375" style="101" bestFit="1" customWidth="1"/>
    <col min="5" max="5" width="34.85546875" style="101" bestFit="1" customWidth="1"/>
    <col min="6" max="6" width="11.42578125" style="101" bestFit="1" customWidth="1"/>
    <col min="7" max="7" width="26.85546875" style="101" customWidth="1" collapsed="1"/>
    <col min="8" max="8" width="13.140625" style="101" bestFit="1" customWidth="1"/>
    <col min="9" max="9" width="12.7109375" style="101" bestFit="1" customWidth="1"/>
    <col min="10" max="10" width="23.85546875" style="101" bestFit="1" customWidth="1"/>
    <col min="11" max="11" width="14.42578125" style="101" bestFit="1" customWidth="1"/>
    <col min="12" max="12" width="21.140625" style="101" customWidth="1"/>
    <col min="13" max="13" width="19.42578125" style="101" customWidth="1"/>
    <col min="14" max="15" width="20.5703125" style="101" customWidth="1"/>
    <col min="16" max="16" width="18.28515625" style="101" customWidth="1"/>
    <col min="17" max="17" width="15.140625" style="101" customWidth="1"/>
    <col min="18" max="16384" width="9.140625" style="101"/>
  </cols>
  <sheetData>
    <row r="1" spans="1:18" x14ac:dyDescent="0.25">
      <c r="A1" s="23" t="s">
        <v>36</v>
      </c>
      <c r="B1" s="23" t="s">
        <v>6</v>
      </c>
      <c r="C1" s="23" t="s">
        <v>283</v>
      </c>
      <c r="D1" s="23" t="s">
        <v>3</v>
      </c>
      <c r="E1" s="23" t="s">
        <v>0</v>
      </c>
      <c r="F1" s="103" t="s">
        <v>1</v>
      </c>
      <c r="G1" s="23" t="s">
        <v>12</v>
      </c>
      <c r="H1" s="23" t="s">
        <v>25</v>
      </c>
      <c r="I1" s="23" t="s">
        <v>318</v>
      </c>
      <c r="J1" s="23" t="s">
        <v>315</v>
      </c>
      <c r="K1" s="23" t="s">
        <v>183</v>
      </c>
      <c r="L1" s="23" t="s">
        <v>1220</v>
      </c>
      <c r="M1" s="23" t="s">
        <v>164</v>
      </c>
      <c r="N1" s="23" t="s">
        <v>1221</v>
      </c>
      <c r="O1" s="23" t="s">
        <v>1222</v>
      </c>
      <c r="P1" s="23" t="s">
        <v>1223</v>
      </c>
      <c r="Q1" s="23" t="s">
        <v>776</v>
      </c>
      <c r="R1" s="23" t="s">
        <v>1224</v>
      </c>
    </row>
    <row r="2" spans="1:18" x14ac:dyDescent="0.25">
      <c r="A2" s="101" t="s">
        <v>37</v>
      </c>
      <c r="B2" s="101" t="s">
        <v>2</v>
      </c>
      <c r="D2" s="1" t="s">
        <v>145</v>
      </c>
      <c r="E2" s="1" t="s">
        <v>319</v>
      </c>
      <c r="F2" s="60" t="s">
        <v>9</v>
      </c>
      <c r="G2" s="2" t="s">
        <v>1225</v>
      </c>
      <c r="H2" s="101" t="s">
        <v>32</v>
      </c>
      <c r="K2" s="101">
        <v>10</v>
      </c>
      <c r="L2" s="101" t="s">
        <v>164</v>
      </c>
      <c r="N2" s="101" t="s">
        <v>1226</v>
      </c>
      <c r="P2" s="101" t="s">
        <v>1227</v>
      </c>
    </row>
    <row r="3" spans="1:18" x14ac:dyDescent="0.25">
      <c r="A3" s="101" t="s">
        <v>38</v>
      </c>
      <c r="B3" s="101" t="s">
        <v>7</v>
      </c>
      <c r="D3" s="1" t="s">
        <v>145</v>
      </c>
      <c r="E3" s="1" t="s">
        <v>319</v>
      </c>
      <c r="F3" s="60" t="s">
        <v>9</v>
      </c>
      <c r="G3" s="2" t="s">
        <v>1225</v>
      </c>
      <c r="H3" s="101" t="s">
        <v>32</v>
      </c>
      <c r="I3" s="101" t="s">
        <v>1228</v>
      </c>
      <c r="J3" s="101" t="s">
        <v>1229</v>
      </c>
      <c r="K3" s="101">
        <v>10</v>
      </c>
      <c r="L3" s="101" t="s">
        <v>166</v>
      </c>
      <c r="M3" s="101" t="s">
        <v>467</v>
      </c>
      <c r="N3" s="101" t="s">
        <v>1230</v>
      </c>
      <c r="P3" s="101" t="s">
        <v>1227</v>
      </c>
      <c r="Q3" s="101" t="s">
        <v>1231</v>
      </c>
    </row>
  </sheetData>
  <hyperlinks>
    <hyperlink ref="E2" r:id="rId1" xr:uid="{31215716-9245-4AE0-93CC-B89BC798C007}"/>
    <hyperlink ref="E3" r:id="rId2" xr:uid="{CE12FBD0-50B1-45B2-B874-0E7073E75BF2}"/>
  </hyperlinks>
  <pageMargins left="0.7" right="0.7" top="0.75" bottom="0.75" header="0.3" footer="0.3"/>
  <pageSetup orientation="portrait" r:id="rId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BF64B-27D8-4242-8399-D9763276EB02}">
  <dimension ref="A1:H3"/>
  <sheetViews>
    <sheetView tabSelected="1" zoomScaleNormal="100" workbookViewId="0">
      <selection activeCell="F13" sqref="F13"/>
    </sheetView>
  </sheetViews>
  <sheetFormatPr defaultRowHeight="15" x14ac:dyDescent="0.25"/>
  <cols>
    <col min="1" max="1" width="15" customWidth="1"/>
    <col min="2" max="2" width="12.140625" customWidth="1"/>
    <col min="3" max="3" width="10.42578125" customWidth="1"/>
    <col min="4" max="4" width="42" customWidth="1"/>
    <col min="5" max="5" width="34" customWidth="1"/>
    <col min="6" max="6" width="11.5703125" customWidth="1"/>
    <col min="7" max="7" width="28.140625" customWidth="1"/>
    <col min="8" max="8" width="25.5703125" customWidth="1"/>
  </cols>
  <sheetData>
    <row r="1" spans="1:8" x14ac:dyDescent="0.25">
      <c r="A1" s="23" t="s">
        <v>36</v>
      </c>
      <c r="B1" s="23" t="s">
        <v>6</v>
      </c>
      <c r="C1" s="23" t="s">
        <v>283</v>
      </c>
      <c r="D1" s="23" t="s">
        <v>3</v>
      </c>
      <c r="E1" s="23" t="s">
        <v>0</v>
      </c>
      <c r="F1" s="103" t="s">
        <v>1</v>
      </c>
      <c r="G1" s="23" t="s">
        <v>12</v>
      </c>
      <c r="H1" s="23" t="s">
        <v>1232</v>
      </c>
    </row>
    <row r="2" spans="1:8" ht="30" x14ac:dyDescent="0.25">
      <c r="A2" s="101" t="s">
        <v>37</v>
      </c>
      <c r="B2" s="101" t="s">
        <v>2</v>
      </c>
      <c r="D2" s="1" t="s">
        <v>145</v>
      </c>
      <c r="E2" s="1" t="s">
        <v>319</v>
      </c>
      <c r="F2" s="60" t="s">
        <v>9</v>
      </c>
      <c r="G2" s="2" t="s">
        <v>1233</v>
      </c>
      <c r="H2" s="119" t="s">
        <v>1234</v>
      </c>
    </row>
    <row r="3" spans="1:8" ht="30" x14ac:dyDescent="0.25">
      <c r="A3" s="101" t="s">
        <v>38</v>
      </c>
      <c r="B3" s="101" t="s">
        <v>7</v>
      </c>
      <c r="D3" s="1" t="s">
        <v>145</v>
      </c>
      <c r="E3" s="1" t="s">
        <v>319</v>
      </c>
      <c r="F3" s="60" t="s">
        <v>9</v>
      </c>
      <c r="G3" s="2" t="s">
        <v>1233</v>
      </c>
      <c r="H3" s="119" t="s">
        <v>1234</v>
      </c>
    </row>
  </sheetData>
  <hyperlinks>
    <hyperlink ref="E2" r:id="rId1" xr:uid="{6871E697-C7B5-464E-B1F6-1FDF0A3AF98D}"/>
    <hyperlink ref="E3" r:id="rId2" xr:uid="{96855EC1-CE1A-4291-A9BF-8D37916022EA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W10"/>
  <sheetViews>
    <sheetView topLeftCell="P1" zoomScaleNormal="100" workbookViewId="0">
      <selection activeCell="R9" sqref="R9"/>
    </sheetView>
  </sheetViews>
  <sheetFormatPr defaultRowHeight="15" x14ac:dyDescent="0.25"/>
  <cols>
    <col min="1" max="1" width="20.140625" bestFit="1" customWidth="1" collapsed="1"/>
    <col min="2" max="2" width="17.28515625" bestFit="1" customWidth="1" collapsed="1"/>
    <col min="3" max="3" width="36.5703125" customWidth="1" collapsed="1"/>
    <col min="4" max="4" width="30.42578125" customWidth="1" collapsed="1"/>
    <col min="5" max="5" width="16.140625" customWidth="1" collapsed="1"/>
    <col min="6" max="6" width="13.7109375" bestFit="1" customWidth="1" collapsed="1"/>
    <col min="7" max="7" width="27.5703125" bestFit="1" customWidth="1" collapsed="1"/>
    <col min="8" max="8" width="19.140625" bestFit="1" customWidth="1" collapsed="1"/>
    <col min="9" max="9" width="56.28515625" bestFit="1" customWidth="1" collapsed="1"/>
    <col min="10" max="10" width="43" bestFit="1" customWidth="1" collapsed="1"/>
    <col min="11" max="11" width="19.85546875" bestFit="1" customWidth="1" collapsed="1"/>
    <col min="12" max="12" width="45.28515625" bestFit="1" customWidth="1" collapsed="1"/>
    <col min="13" max="13" width="37.28515625" bestFit="1" customWidth="1" collapsed="1"/>
    <col min="14" max="14" width="35" bestFit="1" customWidth="1" collapsed="1"/>
    <col min="15" max="15" width="39.140625" bestFit="1" customWidth="1" collapsed="1"/>
    <col min="16" max="16" width="40.42578125" style="14" bestFit="1" customWidth="1" collapsed="1"/>
    <col min="17" max="17" width="41.7109375" bestFit="1" customWidth="1" collapsed="1"/>
    <col min="18" max="18" width="40.140625" bestFit="1" customWidth="1" collapsed="1"/>
    <col min="19" max="19" width="35.140625" bestFit="1" customWidth="1" collapsed="1"/>
    <col min="20" max="20" width="39.140625" bestFit="1" customWidth="1" collapsed="1"/>
    <col min="21" max="21" width="38.28515625" bestFit="1" customWidth="1" collapsed="1"/>
    <col min="22" max="22" width="38" bestFit="1" customWidth="1" collapsed="1"/>
    <col min="23" max="23" width="38.28515625" bestFit="1" customWidth="1" collapsed="1"/>
  </cols>
  <sheetData>
    <row r="1" spans="1:23" s="3" customFormat="1" x14ac:dyDescent="0.25">
      <c r="A1" s="3" t="s">
        <v>36</v>
      </c>
      <c r="B1" s="3" t="s">
        <v>6</v>
      </c>
      <c r="C1" s="3" t="s">
        <v>90</v>
      </c>
      <c r="D1" s="3" t="s">
        <v>3</v>
      </c>
      <c r="E1" s="3" t="s">
        <v>0</v>
      </c>
      <c r="F1" s="3" t="s">
        <v>1</v>
      </c>
      <c r="G1" s="3" t="s">
        <v>12</v>
      </c>
      <c r="H1" s="3" t="s">
        <v>4</v>
      </c>
      <c r="I1" s="3" t="s">
        <v>5</v>
      </c>
      <c r="J1" s="3" t="s">
        <v>108</v>
      </c>
      <c r="K1" s="3" t="s">
        <v>109</v>
      </c>
      <c r="L1" s="3" t="s">
        <v>119</v>
      </c>
      <c r="M1" s="3" t="s">
        <v>110</v>
      </c>
      <c r="N1" s="3" t="s">
        <v>111</v>
      </c>
      <c r="O1" s="3" t="s">
        <v>112</v>
      </c>
      <c r="P1" s="13" t="s">
        <v>113</v>
      </c>
      <c r="Q1" s="3" t="s">
        <v>114</v>
      </c>
      <c r="R1" s="3" t="s">
        <v>115</v>
      </c>
      <c r="S1" s="3" t="s">
        <v>247</v>
      </c>
      <c r="T1" s="3" t="s">
        <v>253</v>
      </c>
      <c r="U1" s="3" t="s">
        <v>254</v>
      </c>
      <c r="V1" s="3" t="s">
        <v>255</v>
      </c>
      <c r="W1" s="3" t="s">
        <v>177</v>
      </c>
    </row>
    <row r="2" spans="1:23" ht="15.75" x14ac:dyDescent="0.25">
      <c r="A2" t="s">
        <v>37</v>
      </c>
      <c r="B2" t="s">
        <v>2</v>
      </c>
      <c r="C2" t="s">
        <v>116</v>
      </c>
      <c r="D2" s="1" t="s">
        <v>145</v>
      </c>
      <c r="E2" s="1" t="s">
        <v>319</v>
      </c>
      <c r="F2" s="2" t="s">
        <v>9</v>
      </c>
      <c r="G2" s="4" t="s">
        <v>118</v>
      </c>
      <c r="H2" t="s">
        <v>122</v>
      </c>
      <c r="I2" t="s">
        <v>456</v>
      </c>
      <c r="J2" t="s">
        <v>121</v>
      </c>
      <c r="K2" t="s">
        <v>121</v>
      </c>
      <c r="L2" s="4" t="s">
        <v>26</v>
      </c>
      <c r="M2" s="4" t="s">
        <v>117</v>
      </c>
      <c r="N2" s="4" t="s">
        <v>26</v>
      </c>
      <c r="O2" s="4" t="s">
        <v>26</v>
      </c>
      <c r="Q2" s="6"/>
      <c r="R2" s="6" t="s">
        <v>120</v>
      </c>
    </row>
    <row r="3" spans="1:23" x14ac:dyDescent="0.25">
      <c r="A3" t="s">
        <v>38</v>
      </c>
      <c r="B3" t="s">
        <v>7</v>
      </c>
      <c r="C3" t="s">
        <v>155</v>
      </c>
      <c r="D3" s="1" t="s">
        <v>145</v>
      </c>
      <c r="E3" s="1" t="s">
        <v>319</v>
      </c>
      <c r="F3" s="2" t="s">
        <v>9</v>
      </c>
      <c r="G3" s="4" t="s">
        <v>118</v>
      </c>
      <c r="H3" t="s">
        <v>122</v>
      </c>
      <c r="I3" t="s">
        <v>549</v>
      </c>
      <c r="K3" t="s">
        <v>121</v>
      </c>
      <c r="L3" s="4" t="s">
        <v>156</v>
      </c>
      <c r="N3" t="s">
        <v>157</v>
      </c>
      <c r="O3" s="4" t="s">
        <v>159</v>
      </c>
      <c r="P3" s="14">
        <v>1</v>
      </c>
    </row>
    <row r="4" spans="1:23" x14ac:dyDescent="0.25">
      <c r="A4" t="s">
        <v>39</v>
      </c>
      <c r="B4" t="s">
        <v>7</v>
      </c>
      <c r="C4" t="s">
        <v>155</v>
      </c>
      <c r="D4" s="1" t="s">
        <v>145</v>
      </c>
      <c r="E4" s="1" t="s">
        <v>319</v>
      </c>
      <c r="F4" s="2" t="s">
        <v>9</v>
      </c>
      <c r="G4" s="4" t="s">
        <v>118</v>
      </c>
      <c r="H4" t="s">
        <v>122</v>
      </c>
      <c r="I4" t="s">
        <v>550</v>
      </c>
      <c r="K4" t="s">
        <v>121</v>
      </c>
      <c r="L4" s="4" t="s">
        <v>156</v>
      </c>
      <c r="N4" t="s">
        <v>158</v>
      </c>
      <c r="O4" s="4" t="s">
        <v>159</v>
      </c>
      <c r="P4" s="15" t="s">
        <v>160</v>
      </c>
    </row>
    <row r="5" spans="1:23" ht="15.75" x14ac:dyDescent="0.25">
      <c r="A5" t="s">
        <v>93</v>
      </c>
      <c r="B5" t="s">
        <v>8</v>
      </c>
      <c r="C5" t="s">
        <v>162</v>
      </c>
      <c r="D5" s="1" t="s">
        <v>145</v>
      </c>
      <c r="E5" s="1" t="s">
        <v>319</v>
      </c>
      <c r="F5" s="2" t="s">
        <v>9</v>
      </c>
      <c r="G5" s="4" t="s">
        <v>118</v>
      </c>
      <c r="H5" t="s">
        <v>122</v>
      </c>
      <c r="I5" t="s">
        <v>552</v>
      </c>
      <c r="K5" t="s">
        <v>121</v>
      </c>
      <c r="L5" s="4" t="s">
        <v>156</v>
      </c>
      <c r="N5" t="s">
        <v>157</v>
      </c>
      <c r="O5" s="4" t="s">
        <v>159</v>
      </c>
      <c r="P5">
        <v>541256</v>
      </c>
      <c r="Q5" s="6" t="s">
        <v>1158</v>
      </c>
      <c r="R5" s="6" t="s">
        <v>1159</v>
      </c>
    </row>
    <row r="6" spans="1:23" ht="15.75" x14ac:dyDescent="0.25">
      <c r="A6" t="s">
        <v>101</v>
      </c>
      <c r="B6" t="s">
        <v>94</v>
      </c>
      <c r="C6" t="s">
        <v>188</v>
      </c>
      <c r="D6" s="1" t="s">
        <v>145</v>
      </c>
      <c r="E6" s="1" t="s">
        <v>319</v>
      </c>
      <c r="F6" s="2" t="s">
        <v>9</v>
      </c>
      <c r="G6" s="4" t="s">
        <v>118</v>
      </c>
      <c r="H6" t="s">
        <v>122</v>
      </c>
      <c r="I6" t="s">
        <v>553</v>
      </c>
      <c r="K6" t="s">
        <v>121</v>
      </c>
      <c r="L6" s="4" t="s">
        <v>156</v>
      </c>
      <c r="N6" t="s">
        <v>157</v>
      </c>
      <c r="O6" s="4" t="s">
        <v>159</v>
      </c>
      <c r="P6" t="s">
        <v>189</v>
      </c>
      <c r="Q6" s="6" t="s">
        <v>1158</v>
      </c>
      <c r="R6" s="6" t="s">
        <v>1159</v>
      </c>
    </row>
    <row r="7" spans="1:23" ht="15.75" x14ac:dyDescent="0.25">
      <c r="A7" t="s">
        <v>104</v>
      </c>
      <c r="B7" t="s">
        <v>102</v>
      </c>
      <c r="C7" t="s">
        <v>162</v>
      </c>
      <c r="D7" s="1" t="s">
        <v>145</v>
      </c>
      <c r="E7" s="1" t="s">
        <v>319</v>
      </c>
      <c r="F7" s="2" t="s">
        <v>9</v>
      </c>
      <c r="G7" s="4" t="s">
        <v>118</v>
      </c>
      <c r="H7" t="s">
        <v>122</v>
      </c>
      <c r="I7" t="s">
        <v>551</v>
      </c>
      <c r="K7" t="s">
        <v>121</v>
      </c>
      <c r="L7" s="4" t="s">
        <v>156</v>
      </c>
      <c r="N7" t="s">
        <v>158</v>
      </c>
      <c r="O7" s="4" t="s">
        <v>159</v>
      </c>
      <c r="P7">
        <v>1111111111</v>
      </c>
      <c r="Q7" s="6" t="s">
        <v>1158</v>
      </c>
      <c r="R7" s="6" t="s">
        <v>1159</v>
      </c>
    </row>
    <row r="8" spans="1:23" ht="15.75" x14ac:dyDescent="0.25">
      <c r="A8" t="s">
        <v>126</v>
      </c>
      <c r="B8" t="s">
        <v>105</v>
      </c>
      <c r="C8" t="s">
        <v>246</v>
      </c>
      <c r="D8" s="1" t="s">
        <v>145</v>
      </c>
      <c r="E8" s="1" t="s">
        <v>319</v>
      </c>
      <c r="F8" s="2" t="s">
        <v>9</v>
      </c>
      <c r="G8" s="4" t="s">
        <v>118</v>
      </c>
      <c r="H8" t="s">
        <v>122</v>
      </c>
      <c r="I8" t="s">
        <v>456</v>
      </c>
      <c r="K8" t="s">
        <v>121</v>
      </c>
      <c r="L8" s="4" t="s">
        <v>156</v>
      </c>
      <c r="N8" t="s">
        <v>158</v>
      </c>
      <c r="O8" s="4" t="s">
        <v>159</v>
      </c>
      <c r="P8">
        <v>478512</v>
      </c>
      <c r="Q8" s="6" t="s">
        <v>1160</v>
      </c>
      <c r="R8" s="6" t="s">
        <v>1161</v>
      </c>
    </row>
    <row r="9" spans="1:23" ht="15.75" x14ac:dyDescent="0.25">
      <c r="A9" t="s">
        <v>210</v>
      </c>
      <c r="B9" t="s">
        <v>127</v>
      </c>
      <c r="C9" t="s">
        <v>248</v>
      </c>
      <c r="D9" s="1" t="s">
        <v>145</v>
      </c>
      <c r="E9" s="1" t="s">
        <v>319</v>
      </c>
      <c r="F9" s="2" t="s">
        <v>9</v>
      </c>
      <c r="G9" s="4" t="s">
        <v>118</v>
      </c>
      <c r="H9" t="s">
        <v>122</v>
      </c>
      <c r="K9" t="s">
        <v>121</v>
      </c>
      <c r="L9" s="4" t="s">
        <v>156</v>
      </c>
      <c r="N9" t="s">
        <v>158</v>
      </c>
      <c r="O9" s="4" t="s">
        <v>159</v>
      </c>
      <c r="P9">
        <v>1111111111</v>
      </c>
      <c r="Q9" s="6" t="s">
        <v>1158</v>
      </c>
      <c r="R9" s="6" t="s">
        <v>1159</v>
      </c>
      <c r="S9" t="s">
        <v>183</v>
      </c>
    </row>
    <row r="10" spans="1:23" x14ac:dyDescent="0.25">
      <c r="A10" t="s">
        <v>222</v>
      </c>
      <c r="B10" t="s">
        <v>211</v>
      </c>
      <c r="C10" t="s">
        <v>249</v>
      </c>
      <c r="D10" s="1" t="s">
        <v>145</v>
      </c>
      <c r="E10" s="1" t="s">
        <v>319</v>
      </c>
      <c r="F10" s="2" t="s">
        <v>9</v>
      </c>
      <c r="G10" s="4" t="s">
        <v>118</v>
      </c>
      <c r="H10" t="s">
        <v>122</v>
      </c>
      <c r="J10" t="s">
        <v>121</v>
      </c>
      <c r="L10" s="4" t="s">
        <v>156</v>
      </c>
      <c r="M10" t="s">
        <v>117</v>
      </c>
      <c r="O10" s="4"/>
      <c r="T10" t="s">
        <v>183</v>
      </c>
      <c r="U10" t="s">
        <v>183</v>
      </c>
      <c r="W10" t="s">
        <v>270</v>
      </c>
    </row>
  </sheetData>
  <hyperlinks>
    <hyperlink ref="F2" r:id="rId1" display="Newtglobal@123" xr:uid="{00000000-0004-0000-0300-000000000000}"/>
    <hyperlink ref="F3" r:id="rId2" display="Newtglobal@123" xr:uid="{00000000-0004-0000-0300-000001000000}"/>
    <hyperlink ref="F4" r:id="rId3" display="Newtglobal@123" xr:uid="{00000000-0004-0000-0300-000002000000}"/>
    <hyperlink ref="F5" r:id="rId4" display="Newtglobal@123" xr:uid="{00000000-0004-0000-0300-000003000000}"/>
    <hyperlink ref="F6" r:id="rId5" display="Newtglobal@123" xr:uid="{00000000-0004-0000-0300-000004000000}"/>
    <hyperlink ref="F7" r:id="rId6" display="Newtglobal@123" xr:uid="{00000000-0004-0000-0300-000005000000}"/>
    <hyperlink ref="F8" r:id="rId7" display="Newtglobal@123" xr:uid="{00000000-0004-0000-0300-000006000000}"/>
    <hyperlink ref="F9" r:id="rId8" display="Newtglobal@123" xr:uid="{00000000-0004-0000-0300-000007000000}"/>
    <hyperlink ref="F10" r:id="rId9" display="Newtglobal@123" xr:uid="{00000000-0004-0000-0300-000008000000}"/>
    <hyperlink ref="E2:E10" r:id="rId10" display="sonali.das@tatacommunications.com" xr:uid="{00000000-0004-0000-0300-000009000000}"/>
  </hyperlinks>
  <pageMargins left="0.7" right="0.7" top="0.75" bottom="0.75" header="0.3" footer="0.3"/>
  <pageSetup paperSize="9" orientation="portrait" r:id="rId11"/>
  <ignoredErrors>
    <ignoredError sqref="P4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AB12"/>
  <sheetViews>
    <sheetView topLeftCell="P1" workbookViewId="0">
      <selection activeCell="U10" sqref="U10"/>
    </sheetView>
  </sheetViews>
  <sheetFormatPr defaultRowHeight="15" x14ac:dyDescent="0.25"/>
  <cols>
    <col min="1" max="1" width="15.42578125" customWidth="1" collapsed="1"/>
    <col min="2" max="2" width="14.7109375" customWidth="1" collapsed="1"/>
    <col min="3" max="3" width="46" customWidth="1" collapsed="1"/>
    <col min="4" max="4" width="32.85546875" customWidth="1" collapsed="1"/>
    <col min="5" max="5" width="14.140625" customWidth="1" collapsed="1"/>
    <col min="6" max="6" width="31.85546875" customWidth="1" collapsed="1"/>
    <col min="7" max="7" width="13.85546875" customWidth="1" collapsed="1"/>
    <col min="8" max="8" width="14.5703125" customWidth="1" collapsed="1"/>
    <col min="9" max="9" width="26" customWidth="1" collapsed="1"/>
    <col min="10" max="10" width="26.140625" customWidth="1" collapsed="1"/>
    <col min="11" max="11" width="29.28515625" customWidth="1" collapsed="1"/>
    <col min="12" max="12" width="33.5703125" customWidth="1" collapsed="1"/>
    <col min="13" max="13" width="29.7109375" customWidth="1" collapsed="1"/>
    <col min="14" max="14" width="26.28515625" customWidth="1" collapsed="1"/>
    <col min="15" max="15" width="26" customWidth="1" collapsed="1"/>
    <col min="16" max="16" width="27.28515625" customWidth="1" collapsed="1"/>
    <col min="17" max="17" width="26.7109375" customWidth="1" collapsed="1"/>
    <col min="18" max="18" width="27.7109375" customWidth="1" collapsed="1"/>
    <col min="19" max="19" width="34.42578125" customWidth="1" collapsed="1"/>
    <col min="20" max="20" width="33.28515625" customWidth="1" collapsed="1"/>
    <col min="21" max="21" width="34.7109375" customWidth="1" collapsed="1"/>
    <col min="22" max="22" width="22.42578125" customWidth="1" collapsed="1"/>
    <col min="23" max="24" width="30" customWidth="1" collapsed="1"/>
    <col min="25" max="25" width="26" customWidth="1" collapsed="1"/>
    <col min="26" max="26" width="32.7109375" customWidth="1" collapsed="1"/>
    <col min="27" max="27" width="24.42578125" customWidth="1" collapsed="1"/>
    <col min="28" max="28" width="28.28515625" customWidth="1" collapsed="1"/>
  </cols>
  <sheetData>
    <row r="1" spans="1:28" s="3" customFormat="1" x14ac:dyDescent="0.25">
      <c r="A1" s="3" t="s">
        <v>36</v>
      </c>
      <c r="B1" s="3" t="s">
        <v>6</v>
      </c>
      <c r="C1" s="3" t="s">
        <v>3</v>
      </c>
      <c r="D1" s="3" t="s">
        <v>0</v>
      </c>
      <c r="E1" s="3" t="s">
        <v>1</v>
      </c>
      <c r="F1" s="3" t="s">
        <v>12</v>
      </c>
      <c r="G1" s="3" t="s">
        <v>4</v>
      </c>
      <c r="H1" s="3" t="s">
        <v>5</v>
      </c>
      <c r="I1" s="3" t="s">
        <v>132</v>
      </c>
      <c r="J1" s="3" t="s">
        <v>133</v>
      </c>
      <c r="K1" s="3" t="s">
        <v>134</v>
      </c>
      <c r="L1" s="3" t="s">
        <v>135</v>
      </c>
      <c r="M1" s="3" t="s">
        <v>136</v>
      </c>
      <c r="N1" s="3" t="s">
        <v>137</v>
      </c>
      <c r="O1" s="3" t="s">
        <v>138</v>
      </c>
      <c r="P1" s="3" t="s">
        <v>213</v>
      </c>
      <c r="Q1" s="3" t="s">
        <v>214</v>
      </c>
      <c r="R1" s="3" t="s">
        <v>215</v>
      </c>
      <c r="S1" s="3" t="s">
        <v>216</v>
      </c>
      <c r="T1" s="3" t="s">
        <v>217</v>
      </c>
      <c r="U1" s="3" t="s">
        <v>139</v>
      </c>
      <c r="V1" s="3" t="s">
        <v>140</v>
      </c>
      <c r="W1" s="3" t="s">
        <v>141</v>
      </c>
      <c r="X1" s="3" t="s">
        <v>161</v>
      </c>
      <c r="Y1" s="3" t="s">
        <v>142</v>
      </c>
      <c r="Z1" s="3" t="s">
        <v>218</v>
      </c>
      <c r="AA1" s="3" t="s">
        <v>143</v>
      </c>
      <c r="AB1" s="3" t="s">
        <v>144</v>
      </c>
    </row>
    <row r="2" spans="1:28" ht="15.75" thickBot="1" x14ac:dyDescent="0.3">
      <c r="A2" t="s">
        <v>37</v>
      </c>
      <c r="B2" t="s">
        <v>2</v>
      </c>
      <c r="C2" s="1" t="s">
        <v>145</v>
      </c>
      <c r="D2" s="1" t="s">
        <v>319</v>
      </c>
      <c r="E2" s="2" t="s">
        <v>9</v>
      </c>
      <c r="F2" s="2" t="s">
        <v>146</v>
      </c>
      <c r="G2" t="s">
        <v>122</v>
      </c>
      <c r="H2" t="s">
        <v>428</v>
      </c>
      <c r="I2" t="s">
        <v>147</v>
      </c>
      <c r="J2" t="s">
        <v>32</v>
      </c>
      <c r="K2" s="4" t="s">
        <v>26</v>
      </c>
      <c r="L2" s="4" t="s">
        <v>26</v>
      </c>
      <c r="M2" s="4" t="s">
        <v>26</v>
      </c>
      <c r="N2" s="4"/>
    </row>
    <row r="3" spans="1:28" ht="15.75" thickBot="1" x14ac:dyDescent="0.3">
      <c r="A3" t="s">
        <v>38</v>
      </c>
      <c r="B3" t="s">
        <v>7</v>
      </c>
      <c r="C3" s="1" t="s">
        <v>145</v>
      </c>
      <c r="D3" s="1" t="s">
        <v>319</v>
      </c>
      <c r="E3" s="2" t="s">
        <v>9</v>
      </c>
      <c r="F3" s="2" t="s">
        <v>146</v>
      </c>
      <c r="G3" t="s">
        <v>122</v>
      </c>
      <c r="H3" s="12" t="s">
        <v>429</v>
      </c>
      <c r="I3" t="s">
        <v>147</v>
      </c>
      <c r="J3" t="s">
        <v>32</v>
      </c>
      <c r="K3" s="2" t="s">
        <v>822</v>
      </c>
      <c r="L3" t="s">
        <v>150</v>
      </c>
      <c r="N3" t="s">
        <v>289</v>
      </c>
      <c r="U3" s="26" t="s">
        <v>220</v>
      </c>
      <c r="V3" s="112">
        <v>631</v>
      </c>
      <c r="W3">
        <v>2</v>
      </c>
    </row>
    <row r="4" spans="1:28" x14ac:dyDescent="0.25">
      <c r="A4" t="s">
        <v>39</v>
      </c>
      <c r="B4" t="s">
        <v>8</v>
      </c>
      <c r="C4" s="1" t="s">
        <v>145</v>
      </c>
      <c r="D4" s="1" t="s">
        <v>319</v>
      </c>
      <c r="E4" s="2" t="s">
        <v>9</v>
      </c>
      <c r="F4" s="2" t="s">
        <v>146</v>
      </c>
      <c r="G4" t="s">
        <v>122</v>
      </c>
      <c r="H4" s="12" t="s">
        <v>430</v>
      </c>
      <c r="I4" t="s">
        <v>147</v>
      </c>
      <c r="J4" t="s">
        <v>32</v>
      </c>
      <c r="K4" s="2" t="s">
        <v>822</v>
      </c>
      <c r="L4" t="s">
        <v>150</v>
      </c>
      <c r="N4" t="s">
        <v>289</v>
      </c>
      <c r="U4" s="26" t="s">
        <v>220</v>
      </c>
      <c r="V4" s="112">
        <v>631</v>
      </c>
      <c r="W4">
        <v>2</v>
      </c>
      <c r="X4" s="21">
        <v>1</v>
      </c>
    </row>
    <row r="5" spans="1:28" x14ac:dyDescent="0.25">
      <c r="A5" t="s">
        <v>93</v>
      </c>
      <c r="B5" t="s">
        <v>94</v>
      </c>
      <c r="C5" s="1" t="s">
        <v>145</v>
      </c>
      <c r="D5" s="1" t="s">
        <v>319</v>
      </c>
      <c r="E5" s="2" t="s">
        <v>9</v>
      </c>
      <c r="F5" s="2" t="s">
        <v>146</v>
      </c>
      <c r="G5" t="s">
        <v>122</v>
      </c>
      <c r="I5" t="s">
        <v>147</v>
      </c>
      <c r="J5" t="s">
        <v>32</v>
      </c>
      <c r="K5" s="2" t="s">
        <v>822</v>
      </c>
      <c r="L5" t="s">
        <v>150</v>
      </c>
      <c r="N5" t="s">
        <v>289</v>
      </c>
    </row>
    <row r="6" spans="1:28" x14ac:dyDescent="0.25">
      <c r="A6" t="s">
        <v>101</v>
      </c>
      <c r="B6" t="s">
        <v>102</v>
      </c>
      <c r="C6" s="1" t="s">
        <v>145</v>
      </c>
      <c r="D6" s="1" t="s">
        <v>319</v>
      </c>
      <c r="E6" s="2" t="s">
        <v>9</v>
      </c>
      <c r="F6" s="2" t="s">
        <v>146</v>
      </c>
      <c r="G6" t="s">
        <v>122</v>
      </c>
      <c r="H6" s="12" t="s">
        <v>431</v>
      </c>
      <c r="I6" t="s">
        <v>147</v>
      </c>
      <c r="J6" t="s">
        <v>32</v>
      </c>
      <c r="K6" s="2" t="s">
        <v>822</v>
      </c>
      <c r="L6" t="s">
        <v>150</v>
      </c>
      <c r="N6" t="s">
        <v>289</v>
      </c>
      <c r="S6" t="s">
        <v>219</v>
      </c>
      <c r="T6" t="s">
        <v>220</v>
      </c>
      <c r="U6" t="s">
        <v>220</v>
      </c>
      <c r="V6">
        <v>631</v>
      </c>
      <c r="W6" s="21" t="s">
        <v>221</v>
      </c>
      <c r="X6" s="21" t="s">
        <v>573</v>
      </c>
      <c r="Z6" s="48" t="s">
        <v>1151</v>
      </c>
    </row>
    <row r="7" spans="1:28" x14ac:dyDescent="0.25">
      <c r="A7" t="s">
        <v>104</v>
      </c>
      <c r="B7" t="s">
        <v>102</v>
      </c>
      <c r="C7" s="1" t="s">
        <v>145</v>
      </c>
      <c r="D7" s="1" t="s">
        <v>319</v>
      </c>
      <c r="E7" s="2" t="s">
        <v>9</v>
      </c>
      <c r="F7" s="2" t="s">
        <v>146</v>
      </c>
      <c r="G7" t="s">
        <v>122</v>
      </c>
      <c r="H7" s="12" t="s">
        <v>431</v>
      </c>
      <c r="I7" t="s">
        <v>147</v>
      </c>
      <c r="J7" t="s">
        <v>152</v>
      </c>
      <c r="K7" s="4" t="s">
        <v>1153</v>
      </c>
      <c r="L7" s="4" t="s">
        <v>1152</v>
      </c>
      <c r="N7" t="s">
        <v>289</v>
      </c>
      <c r="S7" s="26" t="s">
        <v>1154</v>
      </c>
      <c r="X7" s="21" t="s">
        <v>574</v>
      </c>
      <c r="Z7" s="48" t="s">
        <v>1151</v>
      </c>
    </row>
    <row r="8" spans="1:28" x14ac:dyDescent="0.25">
      <c r="A8" t="s">
        <v>126</v>
      </c>
      <c r="B8" t="s">
        <v>102</v>
      </c>
      <c r="C8" s="1" t="s">
        <v>145</v>
      </c>
      <c r="D8" s="1" t="s">
        <v>319</v>
      </c>
      <c r="E8" s="2" t="s">
        <v>9</v>
      </c>
      <c r="F8" s="2" t="s">
        <v>146</v>
      </c>
      <c r="G8" t="s">
        <v>122</v>
      </c>
      <c r="H8" s="12" t="s">
        <v>431</v>
      </c>
      <c r="I8" t="s">
        <v>147</v>
      </c>
      <c r="J8" s="4" t="s">
        <v>153</v>
      </c>
      <c r="K8" s="4" t="s">
        <v>1155</v>
      </c>
      <c r="L8" s="4" t="s">
        <v>1156</v>
      </c>
      <c r="N8" t="s">
        <v>289</v>
      </c>
      <c r="S8" s="4" t="s">
        <v>1157</v>
      </c>
      <c r="U8" s="26"/>
      <c r="X8" s="21" t="s">
        <v>575</v>
      </c>
      <c r="Z8" s="48" t="s">
        <v>1151</v>
      </c>
    </row>
    <row r="9" spans="1:28" x14ac:dyDescent="0.25">
      <c r="A9" t="s">
        <v>210</v>
      </c>
      <c r="B9" t="s">
        <v>105</v>
      </c>
      <c r="C9" s="1" t="s">
        <v>145</v>
      </c>
      <c r="D9" s="1" t="s">
        <v>319</v>
      </c>
      <c r="E9" s="2" t="s">
        <v>9</v>
      </c>
      <c r="F9" s="2" t="s">
        <v>146</v>
      </c>
      <c r="G9" t="s">
        <v>122</v>
      </c>
      <c r="H9" t="s">
        <v>431</v>
      </c>
      <c r="I9" t="s">
        <v>147</v>
      </c>
      <c r="J9" t="s">
        <v>32</v>
      </c>
      <c r="K9" t="s">
        <v>149</v>
      </c>
      <c r="L9" t="s">
        <v>150</v>
      </c>
      <c r="N9" t="s">
        <v>148</v>
      </c>
      <c r="S9" t="s">
        <v>219</v>
      </c>
      <c r="T9" t="s">
        <v>220</v>
      </c>
      <c r="U9" t="s">
        <v>220</v>
      </c>
      <c r="V9">
        <v>631</v>
      </c>
      <c r="W9" s="21" t="s">
        <v>221</v>
      </c>
      <c r="X9" s="21" t="s">
        <v>479</v>
      </c>
      <c r="Z9" s="48" t="s">
        <v>572</v>
      </c>
    </row>
    <row r="10" spans="1:28" x14ac:dyDescent="0.25">
      <c r="A10" t="s">
        <v>222</v>
      </c>
      <c r="B10" t="s">
        <v>127</v>
      </c>
      <c r="C10" s="1" t="s">
        <v>145</v>
      </c>
      <c r="D10" s="1" t="s">
        <v>319</v>
      </c>
      <c r="E10" s="2" t="s">
        <v>9</v>
      </c>
      <c r="F10" s="2" t="s">
        <v>146</v>
      </c>
      <c r="G10" t="s">
        <v>122</v>
      </c>
      <c r="H10" s="12" t="s">
        <v>432</v>
      </c>
      <c r="I10" t="s">
        <v>147</v>
      </c>
      <c r="J10" t="s">
        <v>32</v>
      </c>
      <c r="K10" s="2" t="s">
        <v>822</v>
      </c>
      <c r="L10" t="s">
        <v>150</v>
      </c>
      <c r="N10" t="s">
        <v>289</v>
      </c>
      <c r="S10" s="26" t="s">
        <v>219</v>
      </c>
      <c r="T10" t="s">
        <v>220</v>
      </c>
      <c r="U10" t="s">
        <v>220</v>
      </c>
      <c r="V10">
        <v>631</v>
      </c>
      <c r="W10">
        <v>2</v>
      </c>
      <c r="X10" s="21" t="s">
        <v>576</v>
      </c>
      <c r="Z10" s="22" t="s">
        <v>427</v>
      </c>
    </row>
    <row r="11" spans="1:28" x14ac:dyDescent="0.25">
      <c r="A11" t="s">
        <v>320</v>
      </c>
      <c r="B11" t="s">
        <v>211</v>
      </c>
      <c r="C11" s="1" t="s">
        <v>145</v>
      </c>
      <c r="D11" s="1" t="s">
        <v>319</v>
      </c>
      <c r="E11" s="2" t="s">
        <v>9</v>
      </c>
      <c r="F11" s="2" t="s">
        <v>146</v>
      </c>
      <c r="G11" t="s">
        <v>244</v>
      </c>
      <c r="H11" s="12" t="s">
        <v>611</v>
      </c>
      <c r="I11" t="s">
        <v>147</v>
      </c>
      <c r="J11" t="s">
        <v>32</v>
      </c>
      <c r="K11" s="2" t="s">
        <v>822</v>
      </c>
      <c r="L11" t="s">
        <v>150</v>
      </c>
      <c r="N11" t="s">
        <v>289</v>
      </c>
      <c r="S11" s="26" t="s">
        <v>219</v>
      </c>
      <c r="T11" t="s">
        <v>220</v>
      </c>
      <c r="U11" t="s">
        <v>220</v>
      </c>
      <c r="V11">
        <v>631</v>
      </c>
      <c r="W11">
        <v>2</v>
      </c>
      <c r="X11" s="21">
        <v>1</v>
      </c>
      <c r="Z11" s="48" t="s">
        <v>1150</v>
      </c>
    </row>
    <row r="12" spans="1:28" x14ac:dyDescent="0.25">
      <c r="A12" t="s">
        <v>321</v>
      </c>
      <c r="B12" t="s">
        <v>223</v>
      </c>
      <c r="C12" s="1" t="s">
        <v>145</v>
      </c>
      <c r="D12" s="1" t="s">
        <v>319</v>
      </c>
      <c r="E12" s="2" t="s">
        <v>9</v>
      </c>
      <c r="F12" s="2" t="s">
        <v>146</v>
      </c>
      <c r="G12" t="s">
        <v>244</v>
      </c>
      <c r="H12" s="12" t="s">
        <v>571</v>
      </c>
      <c r="I12" t="s">
        <v>147</v>
      </c>
      <c r="J12" t="s">
        <v>32</v>
      </c>
      <c r="K12" s="2" t="s">
        <v>822</v>
      </c>
      <c r="L12" t="s">
        <v>150</v>
      </c>
      <c r="N12" t="s">
        <v>289</v>
      </c>
      <c r="S12" s="26" t="s">
        <v>219</v>
      </c>
      <c r="T12" t="s">
        <v>220</v>
      </c>
      <c r="U12" t="s">
        <v>220</v>
      </c>
      <c r="V12">
        <v>631</v>
      </c>
      <c r="W12">
        <v>2</v>
      </c>
      <c r="X12" s="21" t="s">
        <v>577</v>
      </c>
      <c r="Z12" s="22" t="s">
        <v>1149</v>
      </c>
    </row>
  </sheetData>
  <hyperlinks>
    <hyperlink ref="E2" r:id="rId1" display="Newtglobal@123" xr:uid="{00000000-0004-0000-0400-000000000000}"/>
    <hyperlink ref="E3" r:id="rId2" display="Newtglobal@123" xr:uid="{00000000-0004-0000-0400-000001000000}"/>
    <hyperlink ref="E4" r:id="rId3" display="Newtglobal@123" xr:uid="{00000000-0004-0000-0400-000002000000}"/>
    <hyperlink ref="E5" r:id="rId4" display="Newtglobal@123" xr:uid="{00000000-0004-0000-0400-000003000000}"/>
    <hyperlink ref="E6" r:id="rId5" display="Newtglobal@123" xr:uid="{00000000-0004-0000-0400-000004000000}"/>
    <hyperlink ref="E7" r:id="rId6" display="Newtglobal@123" xr:uid="{00000000-0004-0000-0400-000005000000}"/>
    <hyperlink ref="E8" r:id="rId7" display="Newtglobal@123" xr:uid="{00000000-0004-0000-0400-000006000000}"/>
    <hyperlink ref="E9" r:id="rId8" display="Newtglobal@123" xr:uid="{00000000-0004-0000-0400-000007000000}"/>
    <hyperlink ref="E11" r:id="rId9" display="Newtglobal@123" xr:uid="{00000000-0004-0000-0400-000008000000}"/>
    <hyperlink ref="E10" r:id="rId10" display="Newtglobal@123" xr:uid="{00000000-0004-0000-0400-000009000000}"/>
    <hyperlink ref="E12" r:id="rId11" display="Newtglobal@123" xr:uid="{00000000-0004-0000-0400-00000A000000}"/>
    <hyperlink ref="D2:D12" r:id="rId12" display="sonali.das@tatacommunications.com" xr:uid="{00000000-0004-0000-0400-00000B000000}"/>
  </hyperlinks>
  <pageMargins left="0.7" right="0.7" top="0.75" bottom="0.75" header="0.3" footer="0.3"/>
  <pageSetup paperSize="9" orientation="portrait" r:id="rId13"/>
  <ignoredErrors>
    <ignoredError sqref="W9:X9 X6:X8 X10 X12 W6" numberStoredAsText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AD9"/>
  <sheetViews>
    <sheetView topLeftCell="L1" workbookViewId="0">
      <selection activeCell="W6" sqref="W6"/>
    </sheetView>
  </sheetViews>
  <sheetFormatPr defaultRowHeight="15" x14ac:dyDescent="0.25"/>
  <cols>
    <col min="1" max="1" width="14.5703125" bestFit="1" customWidth="1" collapsed="1"/>
    <col min="2" max="2" width="11.7109375" bestFit="1" customWidth="1" collapsed="1"/>
    <col min="3" max="3" width="57.28515625" customWidth="1" collapsed="1"/>
    <col min="4" max="4" width="43.140625" bestFit="1" customWidth="1" collapsed="1"/>
    <col min="5" max="5" width="34" bestFit="1" customWidth="1" collapsed="1"/>
    <col min="6" max="6" width="11.42578125" bestFit="1" customWidth="1" collapsed="1"/>
    <col min="7" max="7" width="30.5703125" bestFit="1" customWidth="1" collapsed="1"/>
    <col min="8" max="8" width="13.140625" bestFit="1" customWidth="1" collapsed="1"/>
    <col min="9" max="9" width="12.7109375" bestFit="1" customWidth="1" collapsed="1"/>
    <col min="10" max="10" width="19.85546875" bestFit="1" customWidth="1" collapsed="1"/>
    <col min="11" max="11" width="32.28515625" bestFit="1" customWidth="1" collapsed="1"/>
    <col min="12" max="12" width="23.28515625" bestFit="1" customWidth="1" collapsed="1"/>
    <col min="13" max="13" width="32.5703125" customWidth="1" collapsed="1"/>
    <col min="14" max="14" width="36.7109375" bestFit="1" customWidth="1" collapsed="1"/>
    <col min="15" max="15" width="9.28515625" bestFit="1" customWidth="1" collapsed="1"/>
    <col min="16" max="16" width="17.7109375" bestFit="1" customWidth="1" collapsed="1"/>
    <col min="17" max="17" width="5.140625" bestFit="1" customWidth="1" collapsed="1"/>
    <col min="18" max="18" width="5.42578125" bestFit="1" customWidth="1" collapsed="1"/>
    <col min="19" max="19" width="9.28515625" bestFit="1" customWidth="1" collapsed="1"/>
    <col min="20" max="20" width="13.42578125" bestFit="1" customWidth="1" collapsed="1"/>
    <col min="21" max="21" width="3.7109375" bestFit="1" customWidth="1" collapsed="1"/>
    <col min="22" max="23" width="8.42578125" bestFit="1" customWidth="1" collapsed="1"/>
    <col min="24" max="24" width="3.42578125" bestFit="1" customWidth="1" collapsed="1"/>
    <col min="25" max="25" width="11.42578125" bestFit="1" customWidth="1" collapsed="1"/>
    <col min="26" max="27" width="34.85546875" bestFit="1" customWidth="1" collapsed="1"/>
    <col min="28" max="28" width="14.5703125" bestFit="1" customWidth="1" collapsed="1"/>
    <col min="29" max="29" width="41.140625" bestFit="1" customWidth="1" collapsed="1"/>
    <col min="30" max="30" width="21.140625" bestFit="1" customWidth="1" collapsed="1"/>
  </cols>
  <sheetData>
    <row r="1" spans="1:30" s="3" customFormat="1" x14ac:dyDescent="0.25">
      <c r="A1" s="16" t="s">
        <v>36</v>
      </c>
      <c r="B1" s="16" t="s">
        <v>6</v>
      </c>
      <c r="C1" s="16" t="s">
        <v>239</v>
      </c>
      <c r="D1" s="16" t="s">
        <v>3</v>
      </c>
      <c r="E1" s="16" t="s">
        <v>0</v>
      </c>
      <c r="F1" s="16" t="s">
        <v>1</v>
      </c>
      <c r="G1" s="16" t="s">
        <v>12</v>
      </c>
      <c r="H1" s="16" t="s">
        <v>4</v>
      </c>
      <c r="I1" s="16" t="s">
        <v>5</v>
      </c>
      <c r="J1" s="17" t="s">
        <v>25</v>
      </c>
      <c r="K1" s="17" t="s">
        <v>10</v>
      </c>
      <c r="L1" s="17" t="s">
        <v>11</v>
      </c>
      <c r="M1" s="17" t="s">
        <v>163</v>
      </c>
      <c r="N1" s="17" t="s">
        <v>164</v>
      </c>
      <c r="O1" s="17" t="s">
        <v>165</v>
      </c>
      <c r="P1" s="17" t="s">
        <v>166</v>
      </c>
      <c r="Q1" s="17" t="s">
        <v>167</v>
      </c>
      <c r="R1" s="17" t="s">
        <v>168</v>
      </c>
      <c r="S1" s="17" t="s">
        <v>169</v>
      </c>
      <c r="T1" s="17" t="s">
        <v>684</v>
      </c>
      <c r="U1" s="17" t="s">
        <v>170</v>
      </c>
      <c r="V1" s="17" t="s">
        <v>157</v>
      </c>
      <c r="W1" s="17" t="s">
        <v>158</v>
      </c>
      <c r="X1" s="17" t="s">
        <v>171</v>
      </c>
      <c r="Y1" s="17" t="s">
        <v>172</v>
      </c>
      <c r="Z1" s="18" t="s">
        <v>173</v>
      </c>
      <c r="AA1" s="19" t="s">
        <v>174</v>
      </c>
      <c r="AB1" s="19" t="s">
        <v>175</v>
      </c>
      <c r="AC1" s="19" t="s">
        <v>176</v>
      </c>
      <c r="AD1" s="19" t="s">
        <v>177</v>
      </c>
    </row>
    <row r="2" spans="1:30" ht="30" x14ac:dyDescent="0.25">
      <c r="A2" t="s">
        <v>37</v>
      </c>
      <c r="B2" t="s">
        <v>178</v>
      </c>
      <c r="C2" s="25" t="s">
        <v>685</v>
      </c>
      <c r="D2" s="1" t="s">
        <v>145</v>
      </c>
      <c r="E2" s="1" t="s">
        <v>319</v>
      </c>
      <c r="F2" s="2" t="s">
        <v>9</v>
      </c>
      <c r="G2" s="2" t="s">
        <v>179</v>
      </c>
      <c r="H2" s="2"/>
      <c r="I2" s="2"/>
      <c r="J2" s="2" t="s">
        <v>32</v>
      </c>
      <c r="K2" s="2" t="s">
        <v>26</v>
      </c>
      <c r="L2" s="2" t="s">
        <v>26</v>
      </c>
      <c r="M2" s="2" t="s">
        <v>26</v>
      </c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30" ht="30" x14ac:dyDescent="0.25">
      <c r="A3" t="s">
        <v>38</v>
      </c>
      <c r="B3" t="s">
        <v>178</v>
      </c>
      <c r="C3" s="25" t="s">
        <v>687</v>
      </c>
      <c r="D3" s="1" t="s">
        <v>145</v>
      </c>
      <c r="E3" s="1" t="s">
        <v>319</v>
      </c>
      <c r="F3" s="2" t="s">
        <v>9</v>
      </c>
      <c r="G3" s="2" t="s">
        <v>179</v>
      </c>
      <c r="H3" s="2"/>
      <c r="I3" s="2"/>
      <c r="J3" s="2" t="s">
        <v>152</v>
      </c>
      <c r="K3" s="2" t="s">
        <v>26</v>
      </c>
      <c r="L3" s="2" t="s">
        <v>26</v>
      </c>
      <c r="M3" s="2" t="s">
        <v>26</v>
      </c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30" ht="30" x14ac:dyDescent="0.25">
      <c r="A4" t="s">
        <v>39</v>
      </c>
      <c r="B4" t="s">
        <v>178</v>
      </c>
      <c r="C4" s="25" t="s">
        <v>686</v>
      </c>
      <c r="D4" s="1" t="s">
        <v>145</v>
      </c>
      <c r="E4" s="1" t="s">
        <v>319</v>
      </c>
      <c r="F4" s="2" t="s">
        <v>9</v>
      </c>
      <c r="G4" s="2" t="s">
        <v>179</v>
      </c>
      <c r="H4" s="2"/>
      <c r="I4" s="2"/>
      <c r="J4" s="2" t="s">
        <v>153</v>
      </c>
      <c r="K4" s="2" t="s">
        <v>26</v>
      </c>
      <c r="L4" s="2" t="s">
        <v>26</v>
      </c>
      <c r="M4" s="2" t="s">
        <v>26</v>
      </c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30" ht="30" x14ac:dyDescent="0.25">
      <c r="A5" t="s">
        <v>93</v>
      </c>
      <c r="B5" t="s">
        <v>180</v>
      </c>
      <c r="C5" s="25" t="s">
        <v>688</v>
      </c>
      <c r="D5" s="1" t="s">
        <v>145</v>
      </c>
      <c r="E5" s="1" t="s">
        <v>319</v>
      </c>
      <c r="F5" s="2" t="s">
        <v>9</v>
      </c>
      <c r="G5" s="2" t="s">
        <v>179</v>
      </c>
      <c r="H5" s="2"/>
      <c r="I5" s="2"/>
      <c r="J5" s="2" t="s">
        <v>32</v>
      </c>
      <c r="K5" s="2" t="s">
        <v>181</v>
      </c>
      <c r="L5" s="49" t="s">
        <v>692</v>
      </c>
      <c r="M5" s="2" t="s">
        <v>1143</v>
      </c>
      <c r="N5" s="2"/>
      <c r="O5" s="2"/>
      <c r="P5" s="2" t="s">
        <v>182</v>
      </c>
      <c r="Q5" s="2"/>
      <c r="R5" s="2"/>
      <c r="S5" s="2" t="s">
        <v>183</v>
      </c>
      <c r="T5" t="s">
        <v>531</v>
      </c>
      <c r="U5" s="2" t="s">
        <v>183</v>
      </c>
      <c r="V5" s="2" t="s">
        <v>183</v>
      </c>
      <c r="W5" s="2" t="s">
        <v>121</v>
      </c>
      <c r="X5" s="2" t="s">
        <v>183</v>
      </c>
      <c r="Y5" s="2"/>
      <c r="Z5" t="s">
        <v>543</v>
      </c>
      <c r="AA5" t="s">
        <v>184</v>
      </c>
      <c r="AB5" t="s">
        <v>184</v>
      </c>
      <c r="AC5" t="s">
        <v>184</v>
      </c>
      <c r="AD5" t="s">
        <v>184</v>
      </c>
    </row>
    <row r="6" spans="1:30" ht="30" x14ac:dyDescent="0.25">
      <c r="A6" t="s">
        <v>101</v>
      </c>
      <c r="B6" t="s">
        <v>180</v>
      </c>
      <c r="C6" s="25" t="s">
        <v>689</v>
      </c>
      <c r="D6" s="1" t="s">
        <v>145</v>
      </c>
      <c r="E6" s="1" t="s">
        <v>319</v>
      </c>
      <c r="F6" s="2" t="s">
        <v>9</v>
      </c>
      <c r="G6" s="2" t="s">
        <v>179</v>
      </c>
      <c r="H6" s="2"/>
      <c r="I6" s="2"/>
      <c r="J6" s="2" t="s">
        <v>32</v>
      </c>
      <c r="K6" s="2" t="s">
        <v>693</v>
      </c>
      <c r="L6" s="2" t="s">
        <v>694</v>
      </c>
      <c r="M6" s="2" t="s">
        <v>1144</v>
      </c>
      <c r="N6" s="2" t="s">
        <v>284</v>
      </c>
      <c r="O6" s="2"/>
      <c r="P6" s="2" t="s">
        <v>182</v>
      </c>
      <c r="Q6" s="2"/>
      <c r="R6" s="2"/>
      <c r="S6" s="2" t="s">
        <v>183</v>
      </c>
      <c r="T6" t="s">
        <v>531</v>
      </c>
      <c r="U6" t="s">
        <v>121</v>
      </c>
      <c r="V6" s="2" t="s">
        <v>183</v>
      </c>
      <c r="W6" t="s">
        <v>183</v>
      </c>
      <c r="X6" s="2" t="s">
        <v>183</v>
      </c>
      <c r="Y6" s="2"/>
      <c r="Z6" t="s">
        <v>184</v>
      </c>
      <c r="AA6" t="s">
        <v>184</v>
      </c>
      <c r="AB6" t="s">
        <v>184</v>
      </c>
      <c r="AC6" t="s">
        <v>184</v>
      </c>
      <c r="AD6" t="s">
        <v>184</v>
      </c>
    </row>
    <row r="7" spans="1:30" ht="30" x14ac:dyDescent="0.25">
      <c r="A7" t="s">
        <v>104</v>
      </c>
      <c r="B7" t="s">
        <v>185</v>
      </c>
      <c r="C7" s="25" t="s">
        <v>690</v>
      </c>
      <c r="D7" s="1" t="s">
        <v>145</v>
      </c>
      <c r="E7" s="1" t="s">
        <v>319</v>
      </c>
      <c r="F7" s="2" t="s">
        <v>9</v>
      </c>
      <c r="G7" s="2" t="s">
        <v>179</v>
      </c>
      <c r="H7" s="2"/>
      <c r="I7" s="2"/>
      <c r="J7" s="2" t="s">
        <v>152</v>
      </c>
      <c r="K7" s="2" t="s">
        <v>186</v>
      </c>
      <c r="L7" s="2" t="s">
        <v>187</v>
      </c>
      <c r="M7" s="2" t="s">
        <v>1145</v>
      </c>
      <c r="N7" s="2" t="s">
        <v>416</v>
      </c>
      <c r="O7" s="2"/>
      <c r="P7" s="2"/>
      <c r="Q7" s="2"/>
      <c r="R7" s="2"/>
      <c r="S7" s="2" t="s">
        <v>121</v>
      </c>
      <c r="T7" s="2"/>
      <c r="U7" s="2"/>
      <c r="V7" s="2" t="s">
        <v>121</v>
      </c>
      <c r="W7" s="2" t="s">
        <v>183</v>
      </c>
      <c r="X7" s="2"/>
      <c r="Y7" s="2"/>
      <c r="Z7" s="2" t="s">
        <v>543</v>
      </c>
      <c r="AA7" t="s">
        <v>184</v>
      </c>
      <c r="AB7" t="s">
        <v>184</v>
      </c>
      <c r="AC7" t="s">
        <v>184</v>
      </c>
      <c r="AD7" t="s">
        <v>184</v>
      </c>
    </row>
    <row r="8" spans="1:30" ht="30" x14ac:dyDescent="0.25">
      <c r="A8" t="s">
        <v>126</v>
      </c>
      <c r="B8" t="s">
        <v>185</v>
      </c>
      <c r="C8" s="25" t="s">
        <v>691</v>
      </c>
      <c r="D8" s="1" t="s">
        <v>145</v>
      </c>
      <c r="E8" s="1" t="s">
        <v>319</v>
      </c>
      <c r="F8" s="2" t="s">
        <v>9</v>
      </c>
      <c r="G8" s="2" t="s">
        <v>179</v>
      </c>
      <c r="H8" s="2"/>
      <c r="I8" s="2"/>
      <c r="J8" s="2" t="s">
        <v>153</v>
      </c>
      <c r="K8" s="2" t="s">
        <v>238</v>
      </c>
      <c r="L8" s="2" t="s">
        <v>1146</v>
      </c>
      <c r="M8" s="2" t="s">
        <v>1147</v>
      </c>
      <c r="N8" s="2" t="s">
        <v>1148</v>
      </c>
      <c r="O8" s="2"/>
      <c r="P8" s="2"/>
      <c r="Q8" s="2"/>
      <c r="R8" s="2"/>
      <c r="S8" s="2" t="s">
        <v>121</v>
      </c>
      <c r="T8" s="2"/>
      <c r="U8" s="2"/>
      <c r="V8" s="2" t="s">
        <v>183</v>
      </c>
      <c r="W8" s="2" t="s">
        <v>121</v>
      </c>
      <c r="X8" s="2"/>
      <c r="Y8" s="2"/>
      <c r="Z8" s="2" t="s">
        <v>543</v>
      </c>
      <c r="AA8" t="s">
        <v>184</v>
      </c>
      <c r="AB8" t="s">
        <v>184</v>
      </c>
      <c r="AC8" t="s">
        <v>184</v>
      </c>
      <c r="AD8" t="s">
        <v>184</v>
      </c>
    </row>
    <row r="9" spans="1:30" ht="43.5" customHeight="1" x14ac:dyDescent="0.25">
      <c r="A9" t="s">
        <v>210</v>
      </c>
      <c r="B9" t="s">
        <v>821</v>
      </c>
      <c r="C9" s="25" t="s">
        <v>823</v>
      </c>
      <c r="D9" s="1" t="s">
        <v>145</v>
      </c>
      <c r="E9" s="1" t="s">
        <v>319</v>
      </c>
      <c r="F9" s="2" t="s">
        <v>9</v>
      </c>
      <c r="G9" s="2" t="s">
        <v>179</v>
      </c>
      <c r="H9" s="2"/>
      <c r="I9" s="2"/>
      <c r="J9" s="2" t="s">
        <v>32</v>
      </c>
      <c r="K9" s="2" t="s">
        <v>150</v>
      </c>
      <c r="L9" s="2" t="s">
        <v>822</v>
      </c>
      <c r="M9" s="2"/>
      <c r="N9" s="2"/>
      <c r="O9" s="2"/>
      <c r="P9" s="2"/>
      <c r="Q9" s="2"/>
      <c r="R9" s="2"/>
      <c r="S9" s="2"/>
      <c r="V9" s="2"/>
      <c r="W9" s="2"/>
      <c r="X9" s="2"/>
      <c r="Y9" s="2"/>
    </row>
  </sheetData>
  <dataValidations count="1">
    <dataValidation type="list" allowBlank="1" showInputMessage="1" showErrorMessage="1" sqref="Z2:Z6 AA2:AD9 Z9" xr:uid="{00000000-0002-0000-0500-000000000000}">
      <formula1>"ON,OFF"</formula1>
    </dataValidation>
  </dataValidations>
  <hyperlinks>
    <hyperlink ref="F4" r:id="rId1" display="Newtglobal@123" xr:uid="{00000000-0004-0000-0500-000000000000}"/>
    <hyperlink ref="F5:F6" r:id="rId2" display="Newtglobal@123" xr:uid="{00000000-0004-0000-0500-000001000000}"/>
    <hyperlink ref="F7" r:id="rId3" display="Newtglobal@123" xr:uid="{00000000-0004-0000-0500-000002000000}"/>
    <hyperlink ref="F8" r:id="rId4" display="Newtglobal@123" xr:uid="{00000000-0004-0000-0500-000003000000}"/>
    <hyperlink ref="F3" r:id="rId5" display="Newtglobal@123" xr:uid="{00000000-0004-0000-0500-000004000000}"/>
    <hyperlink ref="F2" r:id="rId6" display="Newtglobal@123" xr:uid="{00000000-0004-0000-0500-000005000000}"/>
    <hyperlink ref="D2" r:id="rId7" xr:uid="{00000000-0004-0000-0500-000006000000}"/>
    <hyperlink ref="D3:D8" r:id="rId8" display="https://10.133.43.10:8443/MessagingInstance/" xr:uid="{00000000-0004-0000-0500-000007000000}"/>
    <hyperlink ref="E2:E8" r:id="rId9" display="sonali.das@tatacommunications.com" xr:uid="{00000000-0004-0000-0500-000008000000}"/>
    <hyperlink ref="F9" r:id="rId10" display="Newtglobal@123" xr:uid="{00000000-0004-0000-0500-000009000000}"/>
    <hyperlink ref="D9" r:id="rId11" xr:uid="{00000000-0004-0000-0500-00000A000000}"/>
    <hyperlink ref="E9" r:id="rId12" xr:uid="{00000000-0004-0000-0500-00000B000000}"/>
  </hyperlinks>
  <pageMargins left="0.7" right="0.7" top="0.75" bottom="0.75" header="0.3" footer="0.3"/>
  <pageSetup paperSize="9" orientation="portrait" r:id="rId1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Y8"/>
  <sheetViews>
    <sheetView topLeftCell="G1" workbookViewId="0">
      <selection activeCell="J8" sqref="J8"/>
    </sheetView>
  </sheetViews>
  <sheetFormatPr defaultRowHeight="15" x14ac:dyDescent="0.25"/>
  <cols>
    <col min="1" max="1" width="14.5703125" bestFit="1" customWidth="1" collapsed="1"/>
    <col min="2" max="2" width="11.7109375" bestFit="1" customWidth="1" collapsed="1"/>
    <col min="3" max="3" width="49.5703125" bestFit="1" customWidth="1" collapsed="1"/>
    <col min="4" max="4" width="42.7109375" bestFit="1" customWidth="1" collapsed="1"/>
    <col min="5" max="5" width="34" bestFit="1" customWidth="1" collapsed="1"/>
    <col min="6" max="6" width="11.42578125" customWidth="1" collapsed="1"/>
    <col min="7" max="7" width="20.140625" bestFit="1" customWidth="1" collapsed="1"/>
    <col min="8" max="8" width="13.140625" bestFit="1" customWidth="1" collapsed="1"/>
    <col min="9" max="9" width="25" customWidth="1" collapsed="1"/>
    <col min="10" max="10" width="36.28515625" bestFit="1" customWidth="1" collapsed="1"/>
    <col min="11" max="11" width="29.42578125" bestFit="1" customWidth="1" collapsed="1"/>
    <col min="12" max="12" width="36.28515625" customWidth="1" collapsed="1"/>
    <col min="13" max="13" width="33" bestFit="1" customWidth="1" collapsed="1"/>
    <col min="14" max="14" width="30.5703125" bestFit="1" customWidth="1" collapsed="1"/>
    <col min="15" max="15" width="30.42578125" customWidth="1" collapsed="1"/>
    <col min="16" max="16" width="39" bestFit="1" customWidth="1" collapsed="1"/>
    <col min="17" max="17" width="30.5703125" bestFit="1" customWidth="1" collapsed="1"/>
    <col min="18" max="18" width="36.42578125" bestFit="1" customWidth="1" collapsed="1"/>
    <col min="19" max="19" width="30.140625" bestFit="1" customWidth="1" collapsed="1"/>
    <col min="20" max="20" width="28.5703125" bestFit="1" customWidth="1" collapsed="1"/>
    <col min="21" max="21" width="23.85546875" bestFit="1" customWidth="1" collapsed="1"/>
    <col min="22" max="22" width="31" bestFit="1" customWidth="1" collapsed="1"/>
    <col min="23" max="23" width="30.85546875" bestFit="1" customWidth="1" collapsed="1"/>
    <col min="24" max="24" width="30.42578125" bestFit="1" customWidth="1" collapsed="1"/>
    <col min="25" max="25" width="30.28515625" bestFit="1" customWidth="1" collapsed="1"/>
  </cols>
  <sheetData>
    <row r="1" spans="1:18" s="3" customFormat="1" x14ac:dyDescent="0.25">
      <c r="A1" s="3" t="s">
        <v>36</v>
      </c>
      <c r="B1" s="3" t="s">
        <v>6</v>
      </c>
      <c r="C1" s="3" t="s">
        <v>239</v>
      </c>
      <c r="D1" s="3" t="s">
        <v>3</v>
      </c>
      <c r="E1" s="3" t="s">
        <v>0</v>
      </c>
      <c r="F1" s="3" t="s">
        <v>1</v>
      </c>
      <c r="G1" s="3" t="s">
        <v>12</v>
      </c>
      <c r="H1" s="3" t="s">
        <v>4</v>
      </c>
      <c r="I1" s="3" t="s">
        <v>5</v>
      </c>
      <c r="J1" s="3" t="s">
        <v>192</v>
      </c>
      <c r="K1" s="3" t="s">
        <v>542</v>
      </c>
      <c r="L1" s="3" t="s">
        <v>193</v>
      </c>
      <c r="M1" s="3" t="s">
        <v>166</v>
      </c>
      <c r="N1" s="3" t="s">
        <v>169</v>
      </c>
    </row>
    <row r="2" spans="1:18" x14ac:dyDescent="0.25">
      <c r="A2" t="s">
        <v>37</v>
      </c>
      <c r="B2" t="s">
        <v>2</v>
      </c>
      <c r="C2" t="s">
        <v>541</v>
      </c>
      <c r="D2" s="1" t="s">
        <v>145</v>
      </c>
      <c r="E2" s="1" t="s">
        <v>319</v>
      </c>
      <c r="F2" s="2" t="s">
        <v>9</v>
      </c>
      <c r="G2" s="2" t="s">
        <v>205</v>
      </c>
      <c r="L2" s="20"/>
      <c r="M2" s="4"/>
      <c r="N2" s="4"/>
      <c r="O2" s="4"/>
      <c r="P2" s="4"/>
      <c r="Q2" s="4"/>
      <c r="R2" s="4"/>
    </row>
    <row r="3" spans="1:18" x14ac:dyDescent="0.25">
      <c r="A3" t="s">
        <v>38</v>
      </c>
      <c r="B3" t="s">
        <v>7</v>
      </c>
      <c r="C3" t="s">
        <v>434</v>
      </c>
      <c r="D3" s="1" t="s">
        <v>145</v>
      </c>
      <c r="E3" s="1" t="s">
        <v>319</v>
      </c>
      <c r="F3" s="2" t="s">
        <v>9</v>
      </c>
      <c r="G3" s="2" t="s">
        <v>205</v>
      </c>
    </row>
    <row r="4" spans="1:18" ht="15.75" x14ac:dyDescent="0.25">
      <c r="A4" t="s">
        <v>39</v>
      </c>
      <c r="B4" t="s">
        <v>8</v>
      </c>
      <c r="C4" t="s">
        <v>435</v>
      </c>
      <c r="D4" s="1" t="s">
        <v>145</v>
      </c>
      <c r="E4" s="1" t="s">
        <v>319</v>
      </c>
      <c r="F4" s="2" t="s">
        <v>9</v>
      </c>
      <c r="G4" s="2" t="s">
        <v>205</v>
      </c>
      <c r="H4" t="s">
        <v>122</v>
      </c>
      <c r="I4" t="s">
        <v>578</v>
      </c>
      <c r="L4" s="5"/>
      <c r="M4" s="5"/>
      <c r="N4" s="5"/>
      <c r="O4" s="5"/>
      <c r="P4" s="5"/>
      <c r="Q4" s="21"/>
      <c r="R4" s="5"/>
    </row>
    <row r="5" spans="1:18" ht="15.75" x14ac:dyDescent="0.25">
      <c r="A5" t="s">
        <v>93</v>
      </c>
      <c r="B5" t="s">
        <v>94</v>
      </c>
      <c r="C5" t="s">
        <v>547</v>
      </c>
      <c r="D5" s="1" t="s">
        <v>145</v>
      </c>
      <c r="E5" s="1" t="s">
        <v>319</v>
      </c>
      <c r="F5" s="2" t="s">
        <v>9</v>
      </c>
      <c r="G5" s="2" t="s">
        <v>205</v>
      </c>
      <c r="H5" t="s">
        <v>122</v>
      </c>
      <c r="J5" t="s">
        <v>1165</v>
      </c>
      <c r="K5" s="47" t="s">
        <v>548</v>
      </c>
      <c r="L5" s="5"/>
      <c r="M5" s="5"/>
      <c r="N5" s="5"/>
      <c r="O5" s="5"/>
      <c r="P5" s="5"/>
      <c r="Q5" s="21"/>
      <c r="R5" s="5"/>
    </row>
    <row r="6" spans="1:18" ht="15.75" x14ac:dyDescent="0.25">
      <c r="A6" t="s">
        <v>101</v>
      </c>
      <c r="B6" t="s">
        <v>102</v>
      </c>
      <c r="C6" t="s">
        <v>546</v>
      </c>
      <c r="D6" s="1" t="s">
        <v>145</v>
      </c>
      <c r="E6" s="1" t="s">
        <v>319</v>
      </c>
      <c r="F6" s="2" t="s">
        <v>9</v>
      </c>
      <c r="G6" s="2" t="s">
        <v>205</v>
      </c>
      <c r="J6" t="s">
        <v>1165</v>
      </c>
      <c r="L6" s="5"/>
      <c r="M6" s="5"/>
      <c r="N6" s="5"/>
      <c r="O6" s="5"/>
      <c r="P6" s="5"/>
      <c r="Q6" s="21"/>
      <c r="R6" s="5"/>
    </row>
    <row r="7" spans="1:18" ht="15.75" x14ac:dyDescent="0.25">
      <c r="A7" t="s">
        <v>104</v>
      </c>
      <c r="B7" t="s">
        <v>105</v>
      </c>
      <c r="C7" t="s">
        <v>545</v>
      </c>
      <c r="D7" s="1" t="s">
        <v>145</v>
      </c>
      <c r="E7" s="1" t="s">
        <v>319</v>
      </c>
      <c r="F7" s="2" t="s">
        <v>9</v>
      </c>
      <c r="G7" s="2" t="s">
        <v>205</v>
      </c>
      <c r="J7" t="s">
        <v>1165</v>
      </c>
      <c r="L7" s="5"/>
    </row>
    <row r="8" spans="1:18" ht="15.75" x14ac:dyDescent="0.25">
      <c r="A8" t="s">
        <v>126</v>
      </c>
      <c r="B8" t="s">
        <v>127</v>
      </c>
      <c r="C8" t="s">
        <v>544</v>
      </c>
      <c r="D8" s="1" t="s">
        <v>145</v>
      </c>
      <c r="E8" s="1" t="s">
        <v>319</v>
      </c>
      <c r="F8" s="2" t="s">
        <v>9</v>
      </c>
      <c r="G8" s="2" t="s">
        <v>205</v>
      </c>
      <c r="J8" t="s">
        <v>1165</v>
      </c>
      <c r="K8" s="5"/>
      <c r="M8" t="s">
        <v>252</v>
      </c>
      <c r="N8" t="s">
        <v>183</v>
      </c>
      <c r="O8" s="5"/>
      <c r="Q8" s="21"/>
      <c r="R8" s="5"/>
    </row>
  </sheetData>
  <hyperlinks>
    <hyperlink ref="F2" r:id="rId1" display="Newtglobal@123" xr:uid="{00000000-0004-0000-0600-000000000000}"/>
    <hyperlink ref="F3" r:id="rId2" display="Newtglobal@123" xr:uid="{00000000-0004-0000-0600-000001000000}"/>
    <hyperlink ref="F4" r:id="rId3" display="Newtglobal@123" xr:uid="{00000000-0004-0000-0600-000002000000}"/>
    <hyperlink ref="F5" r:id="rId4" display="Newtglobal@123" xr:uid="{00000000-0004-0000-0600-000003000000}"/>
    <hyperlink ref="F6" r:id="rId5" display="Newtglobal@123" xr:uid="{00000000-0004-0000-0600-000004000000}"/>
    <hyperlink ref="F7" r:id="rId6" display="Newtglobal@123" xr:uid="{00000000-0004-0000-0600-000005000000}"/>
    <hyperlink ref="E2" r:id="rId7" xr:uid="{00000000-0004-0000-0600-000006000000}"/>
    <hyperlink ref="E3" r:id="rId8" xr:uid="{00000000-0004-0000-0600-000007000000}"/>
    <hyperlink ref="E4" r:id="rId9" xr:uid="{00000000-0004-0000-0600-000008000000}"/>
    <hyperlink ref="E5" r:id="rId10" xr:uid="{00000000-0004-0000-0600-000009000000}"/>
    <hyperlink ref="E6" r:id="rId11" xr:uid="{00000000-0004-0000-0600-00000A000000}"/>
    <hyperlink ref="E7" r:id="rId12" xr:uid="{00000000-0004-0000-0600-00000B000000}"/>
    <hyperlink ref="E8" r:id="rId13" xr:uid="{00000000-0004-0000-0600-00000C000000}"/>
  </hyperlinks>
  <pageMargins left="0.7" right="0.7" top="0.75" bottom="0.75" header="0.3" footer="0.3"/>
  <pageSetup orientation="portrait" r:id="rId14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Y9"/>
  <sheetViews>
    <sheetView topLeftCell="K1" workbookViewId="0">
      <selection activeCell="N9" sqref="N9"/>
    </sheetView>
  </sheetViews>
  <sheetFormatPr defaultRowHeight="15" x14ac:dyDescent="0.25"/>
  <cols>
    <col min="1" max="1" width="14.5703125" bestFit="1" customWidth="1" collapsed="1"/>
    <col min="2" max="2" width="11.7109375" bestFit="1" customWidth="1" collapsed="1"/>
    <col min="3" max="3" width="49.5703125" bestFit="1" customWidth="1" collapsed="1"/>
    <col min="4" max="4" width="42.7109375" bestFit="1" customWidth="1" collapsed="1"/>
    <col min="5" max="5" width="34" bestFit="1" customWidth="1" collapsed="1"/>
    <col min="6" max="6" width="11.42578125" customWidth="1" collapsed="1"/>
    <col min="7" max="7" width="20.140625" bestFit="1" customWidth="1" collapsed="1"/>
    <col min="8" max="8" width="13.140625" bestFit="1" customWidth="1" collapsed="1"/>
    <col min="9" max="9" width="25" customWidth="1" collapsed="1"/>
    <col min="10" max="10" width="25.7109375" bestFit="1" customWidth="1" collapsed="1"/>
    <col min="11" max="11" width="36.5703125" bestFit="1" customWidth="1" collapsed="1"/>
    <col min="12" max="12" width="36.28515625" customWidth="1" collapsed="1"/>
    <col min="13" max="13" width="33" bestFit="1" customWidth="1" collapsed="1"/>
    <col min="14" max="14" width="30.5703125" bestFit="1" customWidth="1" collapsed="1"/>
    <col min="15" max="15" width="30.42578125" customWidth="1" collapsed="1"/>
    <col min="16" max="16" width="39" bestFit="1" customWidth="1" collapsed="1"/>
    <col min="17" max="17" width="30.5703125" bestFit="1" customWidth="1" collapsed="1"/>
    <col min="18" max="18" width="36.42578125" bestFit="1" customWidth="1" collapsed="1"/>
    <col min="19" max="19" width="30.140625" bestFit="1" customWidth="1" collapsed="1"/>
    <col min="20" max="20" width="28.5703125" bestFit="1" customWidth="1" collapsed="1"/>
    <col min="21" max="21" width="23.85546875" bestFit="1" customWidth="1" collapsed="1"/>
    <col min="22" max="22" width="31" bestFit="1" customWidth="1" collapsed="1"/>
    <col min="23" max="23" width="30.85546875" bestFit="1" customWidth="1" collapsed="1"/>
    <col min="24" max="24" width="30.42578125" bestFit="1" customWidth="1" collapsed="1"/>
    <col min="25" max="25" width="30.28515625" bestFit="1" customWidth="1" collapsed="1"/>
  </cols>
  <sheetData>
    <row r="1" spans="1:25" s="3" customFormat="1" x14ac:dyDescent="0.25">
      <c r="A1" s="3" t="s">
        <v>36</v>
      </c>
      <c r="B1" s="3" t="s">
        <v>6</v>
      </c>
      <c r="C1" s="3" t="s">
        <v>239</v>
      </c>
      <c r="D1" s="3" t="s">
        <v>3</v>
      </c>
      <c r="E1" s="3" t="s">
        <v>0</v>
      </c>
      <c r="F1" s="3" t="s">
        <v>1</v>
      </c>
      <c r="G1" s="3" t="s">
        <v>12</v>
      </c>
      <c r="H1" s="3" t="s">
        <v>4</v>
      </c>
      <c r="I1" s="3" t="s">
        <v>5</v>
      </c>
      <c r="J1" s="3" t="s">
        <v>190</v>
      </c>
      <c r="K1" s="3" t="s">
        <v>191</v>
      </c>
      <c r="L1" s="3" t="s">
        <v>192</v>
      </c>
      <c r="M1" s="3" t="s">
        <v>193</v>
      </c>
      <c r="N1" s="3" t="s">
        <v>194</v>
      </c>
      <c r="O1" s="3" t="s">
        <v>195</v>
      </c>
      <c r="P1" s="3" t="s">
        <v>196</v>
      </c>
      <c r="Q1" s="3" t="s">
        <v>197</v>
      </c>
      <c r="R1" s="3" t="s">
        <v>198</v>
      </c>
      <c r="S1" s="3" t="s">
        <v>199</v>
      </c>
      <c r="T1" s="3" t="s">
        <v>200</v>
      </c>
      <c r="U1" s="3" t="s">
        <v>322</v>
      </c>
      <c r="V1" s="3" t="s">
        <v>201</v>
      </c>
      <c r="W1" s="3" t="s">
        <v>202</v>
      </c>
      <c r="X1" s="3" t="s">
        <v>203</v>
      </c>
      <c r="Y1" s="3" t="s">
        <v>204</v>
      </c>
    </row>
    <row r="2" spans="1:25" x14ac:dyDescent="0.25">
      <c r="A2" t="s">
        <v>37</v>
      </c>
      <c r="B2" t="s">
        <v>2</v>
      </c>
      <c r="C2" t="s">
        <v>433</v>
      </c>
      <c r="D2" s="1" t="s">
        <v>145</v>
      </c>
      <c r="E2" s="1" t="s">
        <v>319</v>
      </c>
      <c r="F2" s="2" t="s">
        <v>9</v>
      </c>
      <c r="G2" s="2" t="s">
        <v>205</v>
      </c>
      <c r="H2" t="s">
        <v>122</v>
      </c>
      <c r="J2" t="s">
        <v>206</v>
      </c>
      <c r="L2" s="20" t="s">
        <v>207</v>
      </c>
      <c r="M2" s="4"/>
      <c r="N2" s="4" t="s">
        <v>26</v>
      </c>
      <c r="O2" s="4" t="s">
        <v>26</v>
      </c>
      <c r="P2" s="4" t="s">
        <v>26</v>
      </c>
      <c r="Q2" s="4"/>
      <c r="R2" s="4" t="s">
        <v>26</v>
      </c>
    </row>
    <row r="3" spans="1:25" x14ac:dyDescent="0.25">
      <c r="A3" t="s">
        <v>38</v>
      </c>
      <c r="B3" t="s">
        <v>7</v>
      </c>
      <c r="C3" t="s">
        <v>434</v>
      </c>
      <c r="D3" s="1" t="s">
        <v>145</v>
      </c>
      <c r="E3" s="1" t="s">
        <v>319</v>
      </c>
      <c r="F3" s="2" t="s">
        <v>9</v>
      </c>
      <c r="G3" s="2" t="s">
        <v>205</v>
      </c>
      <c r="H3" t="s">
        <v>122</v>
      </c>
      <c r="J3" t="s">
        <v>206</v>
      </c>
      <c r="N3" t="s">
        <v>208</v>
      </c>
      <c r="V3" t="s">
        <v>208</v>
      </c>
    </row>
    <row r="4" spans="1:25" ht="15.75" x14ac:dyDescent="0.25">
      <c r="A4" t="s">
        <v>39</v>
      </c>
      <c r="B4" t="s">
        <v>8</v>
      </c>
      <c r="C4" t="s">
        <v>435</v>
      </c>
      <c r="D4" s="1" t="s">
        <v>145</v>
      </c>
      <c r="E4" s="1" t="s">
        <v>319</v>
      </c>
      <c r="F4" s="2" t="s">
        <v>9</v>
      </c>
      <c r="G4" s="2" t="s">
        <v>205</v>
      </c>
      <c r="H4" t="s">
        <v>122</v>
      </c>
      <c r="I4" t="s">
        <v>241</v>
      </c>
      <c r="J4" t="s">
        <v>206</v>
      </c>
      <c r="L4" s="4" t="s">
        <v>1162</v>
      </c>
      <c r="M4" s="5" t="s">
        <v>1163</v>
      </c>
      <c r="N4" s="5" t="s">
        <v>208</v>
      </c>
      <c r="O4" s="5" t="s">
        <v>32</v>
      </c>
      <c r="P4" s="5" t="s">
        <v>289</v>
      </c>
      <c r="Q4" s="21"/>
      <c r="R4" s="5" t="s">
        <v>25</v>
      </c>
    </row>
    <row r="5" spans="1:25" ht="15.75" x14ac:dyDescent="0.25">
      <c r="A5" t="s">
        <v>93</v>
      </c>
      <c r="B5" t="s">
        <v>94</v>
      </c>
      <c r="C5" t="s">
        <v>436</v>
      </c>
      <c r="D5" s="1" t="s">
        <v>145</v>
      </c>
      <c r="E5" s="1" t="s">
        <v>319</v>
      </c>
      <c r="F5" s="2" t="s">
        <v>9</v>
      </c>
      <c r="G5" s="2" t="s">
        <v>205</v>
      </c>
      <c r="H5" t="s">
        <v>122</v>
      </c>
      <c r="I5" t="s">
        <v>242</v>
      </c>
      <c r="J5" t="s">
        <v>206</v>
      </c>
      <c r="K5" s="5"/>
      <c r="L5" s="4" t="s">
        <v>1162</v>
      </c>
      <c r="M5" s="5"/>
      <c r="N5" s="5" t="s">
        <v>240</v>
      </c>
      <c r="O5" s="5"/>
      <c r="P5" s="5"/>
      <c r="Q5" s="21"/>
      <c r="R5" s="5"/>
    </row>
    <row r="6" spans="1:25" ht="15.75" x14ac:dyDescent="0.25">
      <c r="A6" t="s">
        <v>101</v>
      </c>
      <c r="B6" t="s">
        <v>102</v>
      </c>
      <c r="C6" t="s">
        <v>437</v>
      </c>
      <c r="D6" s="1" t="s">
        <v>145</v>
      </c>
      <c r="E6" s="1" t="s">
        <v>319</v>
      </c>
      <c r="F6" s="2" t="s">
        <v>9</v>
      </c>
      <c r="G6" s="2" t="s">
        <v>205</v>
      </c>
      <c r="H6" t="s">
        <v>122</v>
      </c>
      <c r="J6" t="s">
        <v>206</v>
      </c>
      <c r="L6" s="4" t="s">
        <v>1162</v>
      </c>
      <c r="M6" s="5"/>
      <c r="N6" s="5"/>
      <c r="O6" s="5"/>
      <c r="P6" s="5"/>
      <c r="Q6" s="21"/>
      <c r="R6" s="5"/>
    </row>
    <row r="7" spans="1:25" ht="15.75" x14ac:dyDescent="0.25">
      <c r="A7" t="s">
        <v>104</v>
      </c>
      <c r="B7" t="s">
        <v>105</v>
      </c>
      <c r="C7" t="s">
        <v>438</v>
      </c>
      <c r="D7" s="1" t="s">
        <v>145</v>
      </c>
      <c r="E7" s="1" t="s">
        <v>319</v>
      </c>
      <c r="F7" s="2" t="s">
        <v>9</v>
      </c>
      <c r="G7" s="2" t="s">
        <v>205</v>
      </c>
      <c r="H7" t="s">
        <v>122</v>
      </c>
      <c r="J7" t="s">
        <v>206</v>
      </c>
      <c r="L7" s="5" t="s">
        <v>1164</v>
      </c>
    </row>
    <row r="8" spans="1:25" ht="15.75" x14ac:dyDescent="0.25">
      <c r="A8" t="s">
        <v>126</v>
      </c>
      <c r="B8" t="s">
        <v>127</v>
      </c>
      <c r="C8" t="s">
        <v>439</v>
      </c>
      <c r="D8" s="1" t="s">
        <v>145</v>
      </c>
      <c r="E8" s="1" t="s">
        <v>319</v>
      </c>
      <c r="F8" s="2" t="s">
        <v>9</v>
      </c>
      <c r="G8" s="2" t="s">
        <v>205</v>
      </c>
      <c r="H8" t="s">
        <v>122</v>
      </c>
      <c r="I8" t="s">
        <v>557</v>
      </c>
      <c r="J8" t="s">
        <v>206</v>
      </c>
      <c r="K8" s="5" t="s">
        <v>558</v>
      </c>
      <c r="N8" t="s">
        <v>208</v>
      </c>
      <c r="O8" s="5" t="s">
        <v>32</v>
      </c>
      <c r="P8" t="s">
        <v>148</v>
      </c>
      <c r="Q8" s="21"/>
      <c r="R8" s="5" t="s">
        <v>25</v>
      </c>
    </row>
    <row r="9" spans="1:25" ht="15.75" x14ac:dyDescent="0.25">
      <c r="A9" t="s">
        <v>210</v>
      </c>
      <c r="B9" t="s">
        <v>211</v>
      </c>
      <c r="C9" t="s">
        <v>440</v>
      </c>
      <c r="D9" s="1" t="s">
        <v>145</v>
      </c>
      <c r="E9" s="1" t="s">
        <v>319</v>
      </c>
      <c r="F9" s="2" t="s">
        <v>9</v>
      </c>
      <c r="G9" s="2" t="s">
        <v>205</v>
      </c>
      <c r="H9" t="s">
        <v>122</v>
      </c>
      <c r="J9" t="s">
        <v>206</v>
      </c>
      <c r="L9" s="4" t="s">
        <v>1165</v>
      </c>
      <c r="N9" s="5" t="s">
        <v>208</v>
      </c>
    </row>
  </sheetData>
  <hyperlinks>
    <hyperlink ref="F2" r:id="rId1" display="Newtglobal@123" xr:uid="{00000000-0004-0000-0700-000000000000}"/>
    <hyperlink ref="F3" r:id="rId2" display="Newtglobal@123" xr:uid="{00000000-0004-0000-0700-000001000000}"/>
    <hyperlink ref="F4" r:id="rId3" display="Newtglobal@123" xr:uid="{00000000-0004-0000-0700-000002000000}"/>
    <hyperlink ref="F5" r:id="rId4" display="Newtglobal@123" xr:uid="{00000000-0004-0000-0700-000003000000}"/>
    <hyperlink ref="F6" r:id="rId5" display="Newtglobal@123" xr:uid="{00000000-0004-0000-0700-000004000000}"/>
    <hyperlink ref="F7" r:id="rId6" display="Newtglobal@123" xr:uid="{00000000-0004-0000-0700-000005000000}"/>
    <hyperlink ref="F9" r:id="rId7" display="Newtglobal@123" xr:uid="{00000000-0004-0000-0700-000006000000}"/>
    <hyperlink ref="E2:E9" r:id="rId8" display="sonali.das@tatacommunications.com" xr:uid="{00000000-0004-0000-0700-000007000000}"/>
  </hyperlinks>
  <pageMargins left="0.7" right="0.7" top="0.75" bottom="0.75" header="0.3" footer="0.3"/>
  <pageSetup paperSize="9" orientation="portrait" r:id="rId9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AJ16"/>
  <sheetViews>
    <sheetView topLeftCell="L1" workbookViewId="0">
      <selection activeCell="W12" sqref="W12"/>
    </sheetView>
  </sheetViews>
  <sheetFormatPr defaultRowHeight="15" x14ac:dyDescent="0.25"/>
  <cols>
    <col min="1" max="1" width="14.5703125" bestFit="1" customWidth="1" collapsed="1"/>
    <col min="2" max="2" width="11.7109375" bestFit="1" customWidth="1" collapsed="1"/>
    <col min="3" max="3" width="67.85546875" bestFit="1" customWidth="1" collapsed="1"/>
    <col min="4" max="4" width="42.7109375" bestFit="1" customWidth="1" collapsed="1"/>
    <col min="5" max="5" width="34" bestFit="1" customWidth="1" collapsed="1"/>
    <col min="6" max="6" width="11.42578125" bestFit="1" customWidth="1" collapsed="1"/>
    <col min="7" max="7" width="27.7109375" bestFit="1" customWidth="1" collapsed="1"/>
    <col min="8" max="8" width="13.140625" bestFit="1" customWidth="1" collapsed="1"/>
    <col min="9" max="9" width="11.140625" customWidth="1" collapsed="1"/>
    <col min="10" max="10" width="27.5703125" bestFit="1" customWidth="1" collapsed="1"/>
    <col min="11" max="11" width="15.28515625" bestFit="1" customWidth="1" collapsed="1"/>
    <col min="12" max="12" width="42.140625" bestFit="1" customWidth="1" collapsed="1"/>
    <col min="13" max="13" width="20.5703125" bestFit="1" customWidth="1" collapsed="1"/>
    <col min="14" max="14" width="11.5703125" bestFit="1" customWidth="1" collapsed="1"/>
    <col min="15" max="15" width="19.140625" bestFit="1" customWidth="1" collapsed="1"/>
    <col min="16" max="16" width="14.28515625" bestFit="1" customWidth="1" collapsed="1"/>
    <col min="17" max="17" width="10.85546875" bestFit="1" customWidth="1" collapsed="1"/>
    <col min="18" max="19" width="10.42578125" bestFit="1" customWidth="1" collapsed="1"/>
    <col min="20" max="20" width="10.28515625" bestFit="1" customWidth="1" collapsed="1"/>
    <col min="21" max="21" width="9.85546875" bestFit="1" customWidth="1" collapsed="1"/>
    <col min="22" max="22" width="9.7109375" bestFit="1" customWidth="1" collapsed="1"/>
    <col min="23" max="23" width="15.5703125" bestFit="1" customWidth="1" collapsed="1"/>
    <col min="24" max="24" width="46.85546875" bestFit="1" customWidth="1" collapsed="1"/>
    <col min="25" max="25" width="16.85546875" bestFit="1" customWidth="1" collapsed="1"/>
    <col min="26" max="26" width="12.5703125" bestFit="1" customWidth="1" collapsed="1"/>
    <col min="27" max="27" width="12.85546875" bestFit="1" customWidth="1" collapsed="1"/>
    <col min="28" max="28" width="12.5703125" bestFit="1" customWidth="1" collapsed="1"/>
    <col min="29" max="29" width="19.85546875" bestFit="1" customWidth="1" collapsed="1"/>
    <col min="30" max="30" width="16" bestFit="1" customWidth="1" collapsed="1"/>
    <col min="31" max="31" width="22.28515625" bestFit="1" customWidth="1" collapsed="1"/>
    <col min="32" max="33" width="17.85546875" bestFit="1" customWidth="1" collapsed="1"/>
    <col min="34" max="34" width="16.28515625" bestFit="1" customWidth="1" collapsed="1"/>
    <col min="35" max="35" width="18.7109375" bestFit="1" customWidth="1" collapsed="1"/>
    <col min="36" max="36" width="15.28515625" bestFit="1" customWidth="1" collapsed="1"/>
  </cols>
  <sheetData>
    <row r="1" spans="1:36" s="3" customFormat="1" x14ac:dyDescent="0.25">
      <c r="A1" s="3" t="s">
        <v>36</v>
      </c>
      <c r="B1" s="3" t="s">
        <v>6</v>
      </c>
      <c r="C1" s="3" t="s">
        <v>283</v>
      </c>
      <c r="D1" s="3" t="s">
        <v>3</v>
      </c>
      <c r="E1" s="3" t="s">
        <v>0</v>
      </c>
      <c r="F1" s="3" t="s">
        <v>1</v>
      </c>
      <c r="G1" s="3" t="s">
        <v>12</v>
      </c>
      <c r="H1" s="3" t="s">
        <v>4</v>
      </c>
      <c r="I1" s="3" t="s">
        <v>5</v>
      </c>
      <c r="J1" s="3" t="s">
        <v>378</v>
      </c>
      <c r="K1" s="3" t="s">
        <v>379</v>
      </c>
      <c r="L1" s="3" t="s">
        <v>380</v>
      </c>
      <c r="M1" s="3" t="s">
        <v>381</v>
      </c>
      <c r="N1" s="3" t="s">
        <v>258</v>
      </c>
      <c r="O1" s="3" t="s">
        <v>382</v>
      </c>
      <c r="P1" s="3" t="s">
        <v>383</v>
      </c>
      <c r="Q1" s="3" t="s">
        <v>384</v>
      </c>
      <c r="R1" s="3" t="s">
        <v>385</v>
      </c>
      <c r="S1" s="3" t="s">
        <v>386</v>
      </c>
      <c r="T1" s="3" t="s">
        <v>387</v>
      </c>
      <c r="U1" s="3" t="s">
        <v>388</v>
      </c>
      <c r="V1" s="3" t="s">
        <v>389</v>
      </c>
      <c r="W1" s="3" t="s">
        <v>348</v>
      </c>
      <c r="X1" s="3" t="s">
        <v>349</v>
      </c>
      <c r="Y1" s="3" t="s">
        <v>264</v>
      </c>
      <c r="Z1" s="3" t="s">
        <v>350</v>
      </c>
      <c r="AA1" s="3" t="s">
        <v>351</v>
      </c>
      <c r="AB1" s="3" t="s">
        <v>390</v>
      </c>
      <c r="AC1" s="3" t="s">
        <v>391</v>
      </c>
      <c r="AD1" s="3" t="s">
        <v>392</v>
      </c>
      <c r="AE1" s="3" t="s">
        <v>393</v>
      </c>
      <c r="AF1" s="3" t="s">
        <v>394</v>
      </c>
      <c r="AG1" s="3" t="s">
        <v>395</v>
      </c>
      <c r="AH1" s="3" t="s">
        <v>396</v>
      </c>
      <c r="AI1" s="3" t="s">
        <v>260</v>
      </c>
      <c r="AJ1" s="3" t="s">
        <v>259</v>
      </c>
    </row>
    <row r="2" spans="1:36" x14ac:dyDescent="0.25">
      <c r="A2" t="s">
        <v>37</v>
      </c>
      <c r="B2" t="s">
        <v>2</v>
      </c>
      <c r="C2" t="s">
        <v>358</v>
      </c>
      <c r="D2" s="1" t="s">
        <v>145</v>
      </c>
      <c r="E2" s="1" t="s">
        <v>319</v>
      </c>
      <c r="F2" s="2" t="s">
        <v>9</v>
      </c>
      <c r="G2" s="2" t="s">
        <v>397</v>
      </c>
      <c r="H2" t="s">
        <v>122</v>
      </c>
      <c r="J2" t="s">
        <v>398</v>
      </c>
      <c r="K2" t="s">
        <v>32</v>
      </c>
      <c r="L2" t="s">
        <v>26</v>
      </c>
      <c r="M2" t="s">
        <v>26</v>
      </c>
      <c r="O2" t="s">
        <v>26</v>
      </c>
      <c r="P2" t="s">
        <v>26</v>
      </c>
    </row>
    <row r="3" spans="1:36" x14ac:dyDescent="0.25">
      <c r="A3" t="s">
        <v>38</v>
      </c>
      <c r="B3" t="s">
        <v>7</v>
      </c>
      <c r="C3" t="s">
        <v>569</v>
      </c>
      <c r="D3" s="1" t="s">
        <v>145</v>
      </c>
      <c r="E3" s="1" t="s">
        <v>319</v>
      </c>
      <c r="F3" s="2" t="s">
        <v>9</v>
      </c>
      <c r="G3" s="2" t="s">
        <v>397</v>
      </c>
      <c r="H3" t="s">
        <v>122</v>
      </c>
      <c r="I3" t="s">
        <v>559</v>
      </c>
      <c r="J3" t="s">
        <v>398</v>
      </c>
      <c r="K3" t="s">
        <v>32</v>
      </c>
      <c r="L3" s="4" t="s">
        <v>1008</v>
      </c>
      <c r="M3" s="4" t="s">
        <v>1209</v>
      </c>
      <c r="N3" t="s">
        <v>289</v>
      </c>
      <c r="O3" s="4" t="s">
        <v>1210</v>
      </c>
      <c r="P3" t="s">
        <v>26</v>
      </c>
      <c r="Q3">
        <v>1</v>
      </c>
      <c r="W3" s="4" t="s">
        <v>1211</v>
      </c>
      <c r="X3" s="4" t="s">
        <v>1212</v>
      </c>
      <c r="Y3" s="22" t="s">
        <v>1213</v>
      </c>
      <c r="Z3" s="22"/>
    </row>
    <row r="4" spans="1:36" x14ac:dyDescent="0.25">
      <c r="A4" t="s">
        <v>39</v>
      </c>
      <c r="B4" t="s">
        <v>8</v>
      </c>
      <c r="C4" t="s">
        <v>399</v>
      </c>
      <c r="D4" s="1" t="s">
        <v>145</v>
      </c>
      <c r="E4" s="1" t="s">
        <v>319</v>
      </c>
      <c r="F4" s="2" t="s">
        <v>9</v>
      </c>
      <c r="G4" s="2" t="s">
        <v>397</v>
      </c>
      <c r="J4" t="s">
        <v>398</v>
      </c>
      <c r="K4" t="s">
        <v>32</v>
      </c>
      <c r="L4" s="4" t="s">
        <v>1008</v>
      </c>
      <c r="M4" s="4" t="s">
        <v>1209</v>
      </c>
      <c r="N4" t="s">
        <v>289</v>
      </c>
      <c r="O4" s="4" t="s">
        <v>1210</v>
      </c>
      <c r="P4" s="4"/>
      <c r="Q4">
        <v>1</v>
      </c>
      <c r="W4" s="4" t="s">
        <v>1211</v>
      </c>
      <c r="X4" s="4" t="s">
        <v>1212</v>
      </c>
      <c r="Y4" s="22" t="s">
        <v>1213</v>
      </c>
      <c r="Z4" s="22"/>
      <c r="AB4" t="s">
        <v>121</v>
      </c>
    </row>
    <row r="5" spans="1:36" x14ac:dyDescent="0.25">
      <c r="A5" t="s">
        <v>93</v>
      </c>
      <c r="B5" t="s">
        <v>94</v>
      </c>
      <c r="C5" t="s">
        <v>400</v>
      </c>
      <c r="D5" s="1" t="s">
        <v>145</v>
      </c>
      <c r="E5" s="1" t="s">
        <v>319</v>
      </c>
      <c r="F5" s="2" t="s">
        <v>9</v>
      </c>
      <c r="G5" s="2" t="s">
        <v>397</v>
      </c>
      <c r="J5" t="s">
        <v>398</v>
      </c>
      <c r="K5" t="s">
        <v>32</v>
      </c>
      <c r="L5" s="4" t="s">
        <v>1008</v>
      </c>
      <c r="M5" s="4" t="s">
        <v>1209</v>
      </c>
      <c r="N5" t="s">
        <v>289</v>
      </c>
      <c r="O5" s="4" t="s">
        <v>1210</v>
      </c>
      <c r="P5" s="4"/>
      <c r="W5" s="4" t="s">
        <v>1211</v>
      </c>
      <c r="X5" s="4" t="s">
        <v>1212</v>
      </c>
      <c r="Y5" s="36">
        <v>42584</v>
      </c>
      <c r="Z5" s="30" t="s">
        <v>1214</v>
      </c>
      <c r="AA5" t="s">
        <v>1215</v>
      </c>
      <c r="AB5" t="s">
        <v>121</v>
      </c>
      <c r="AC5">
        <v>7.7000000000000002E-3</v>
      </c>
      <c r="AD5">
        <v>7.7000000000000002E-3</v>
      </c>
      <c r="AG5">
        <v>7.7000000000000002E-3</v>
      </c>
      <c r="AH5">
        <v>0</v>
      </c>
    </row>
    <row r="6" spans="1:36" x14ac:dyDescent="0.25">
      <c r="A6" t="s">
        <v>101</v>
      </c>
      <c r="B6" t="s">
        <v>102</v>
      </c>
      <c r="C6" t="s">
        <v>401</v>
      </c>
      <c r="D6" s="1" t="s">
        <v>145</v>
      </c>
      <c r="E6" s="1" t="s">
        <v>319</v>
      </c>
      <c r="F6" s="2" t="s">
        <v>9</v>
      </c>
      <c r="G6" s="2" t="s">
        <v>397</v>
      </c>
      <c r="H6" t="s">
        <v>122</v>
      </c>
      <c r="I6" t="s">
        <v>554</v>
      </c>
      <c r="J6" t="s">
        <v>398</v>
      </c>
      <c r="K6" t="s">
        <v>32</v>
      </c>
      <c r="L6" s="4" t="s">
        <v>1008</v>
      </c>
      <c r="M6" s="4" t="s">
        <v>1209</v>
      </c>
      <c r="N6" t="s">
        <v>289</v>
      </c>
      <c r="O6" s="4" t="s">
        <v>1210</v>
      </c>
      <c r="P6" s="4"/>
      <c r="W6" s="4" t="s">
        <v>1211</v>
      </c>
      <c r="X6" s="4" t="s">
        <v>1212</v>
      </c>
      <c r="Y6" s="37" t="s">
        <v>402</v>
      </c>
      <c r="Z6" s="30" t="s">
        <v>1214</v>
      </c>
      <c r="AA6" t="s">
        <v>1215</v>
      </c>
      <c r="AB6" t="s">
        <v>121</v>
      </c>
      <c r="AC6">
        <v>7.7000000000000002E-3</v>
      </c>
      <c r="AD6">
        <v>7.7000000000000002E-3</v>
      </c>
      <c r="AG6">
        <v>7.7000000000000002E-3</v>
      </c>
      <c r="AH6">
        <v>0</v>
      </c>
    </row>
    <row r="7" spans="1:36" x14ac:dyDescent="0.25">
      <c r="A7" t="s">
        <v>104</v>
      </c>
      <c r="B7" t="s">
        <v>105</v>
      </c>
      <c r="C7" t="s">
        <v>403</v>
      </c>
      <c r="D7" s="1" t="s">
        <v>145</v>
      </c>
      <c r="E7" s="1" t="s">
        <v>319</v>
      </c>
      <c r="F7" s="2" t="s">
        <v>9</v>
      </c>
      <c r="G7" s="2" t="s">
        <v>397</v>
      </c>
      <c r="J7" t="s">
        <v>398</v>
      </c>
      <c r="K7" t="s">
        <v>32</v>
      </c>
      <c r="L7" s="4" t="s">
        <v>1008</v>
      </c>
      <c r="M7" s="4" t="s">
        <v>1209</v>
      </c>
      <c r="N7" t="s">
        <v>289</v>
      </c>
      <c r="O7" s="4" t="s">
        <v>1210</v>
      </c>
      <c r="P7" s="4"/>
      <c r="W7" s="4" t="s">
        <v>1211</v>
      </c>
      <c r="X7" s="4" t="s">
        <v>1212</v>
      </c>
      <c r="Y7" s="22" t="s">
        <v>1216</v>
      </c>
      <c r="Z7" s="30" t="s">
        <v>1214</v>
      </c>
      <c r="AA7" t="s">
        <v>1215</v>
      </c>
      <c r="AB7" t="s">
        <v>121</v>
      </c>
      <c r="AC7">
        <v>7.7000000000000002E-3</v>
      </c>
      <c r="AD7">
        <v>7.7000000000000002E-3</v>
      </c>
      <c r="AG7">
        <v>7.7000000000000002E-3</v>
      </c>
    </row>
    <row r="8" spans="1:36" x14ac:dyDescent="0.25">
      <c r="A8" t="s">
        <v>126</v>
      </c>
      <c r="B8" t="s">
        <v>127</v>
      </c>
      <c r="C8" t="s">
        <v>405</v>
      </c>
      <c r="D8" s="1" t="s">
        <v>145</v>
      </c>
      <c r="E8" s="1" t="s">
        <v>319</v>
      </c>
      <c r="F8" s="2" t="s">
        <v>9</v>
      </c>
      <c r="G8" s="2" t="s">
        <v>397</v>
      </c>
      <c r="J8" t="s">
        <v>398</v>
      </c>
      <c r="K8" t="s">
        <v>32</v>
      </c>
      <c r="L8" s="4" t="s">
        <v>1008</v>
      </c>
      <c r="M8" s="4" t="s">
        <v>1009</v>
      </c>
      <c r="N8" t="s">
        <v>289</v>
      </c>
      <c r="O8" s="4" t="s">
        <v>1217</v>
      </c>
      <c r="P8" s="4"/>
      <c r="Y8" s="22"/>
      <c r="Z8" s="30"/>
    </row>
    <row r="9" spans="1:36" x14ac:dyDescent="0.25">
      <c r="A9" t="s">
        <v>210</v>
      </c>
      <c r="B9" t="s">
        <v>211</v>
      </c>
      <c r="C9" t="s">
        <v>406</v>
      </c>
      <c r="D9" s="1" t="s">
        <v>145</v>
      </c>
      <c r="E9" s="1" t="s">
        <v>319</v>
      </c>
      <c r="F9" s="2" t="s">
        <v>9</v>
      </c>
      <c r="G9" s="2" t="s">
        <v>397</v>
      </c>
      <c r="J9" t="s">
        <v>398</v>
      </c>
      <c r="K9" t="s">
        <v>32</v>
      </c>
      <c r="L9" s="4" t="s">
        <v>186</v>
      </c>
      <c r="M9" s="4" t="s">
        <v>286</v>
      </c>
      <c r="N9" t="s">
        <v>287</v>
      </c>
      <c r="O9" s="4" t="s">
        <v>232</v>
      </c>
      <c r="P9" s="4"/>
      <c r="Q9">
        <v>7</v>
      </c>
      <c r="Y9" s="22" t="s">
        <v>570</v>
      </c>
      <c r="Z9" s="30"/>
      <c r="AG9">
        <v>1.4999999999999999E-2</v>
      </c>
      <c r="AI9" t="s">
        <v>407</v>
      </c>
    </row>
    <row r="10" spans="1:36" x14ac:dyDescent="0.25">
      <c r="A10" t="s">
        <v>222</v>
      </c>
      <c r="B10" t="s">
        <v>223</v>
      </c>
      <c r="D10" s="1" t="s">
        <v>145</v>
      </c>
      <c r="E10" s="1" t="s">
        <v>319</v>
      </c>
      <c r="F10" s="2" t="s">
        <v>9</v>
      </c>
      <c r="G10" s="2" t="s">
        <v>397</v>
      </c>
      <c r="J10" t="s">
        <v>398</v>
      </c>
      <c r="K10" t="s">
        <v>32</v>
      </c>
      <c r="L10" s="4" t="s">
        <v>1008</v>
      </c>
      <c r="M10" s="4" t="s">
        <v>1209</v>
      </c>
      <c r="N10" t="s">
        <v>289</v>
      </c>
      <c r="O10" s="4" t="s">
        <v>1210</v>
      </c>
      <c r="P10" s="4"/>
      <c r="Q10">
        <v>1</v>
      </c>
      <c r="W10" s="4" t="s">
        <v>1211</v>
      </c>
      <c r="X10" s="4" t="s">
        <v>1212</v>
      </c>
      <c r="Y10" s="22"/>
      <c r="Z10" s="30"/>
    </row>
    <row r="11" spans="1:36" x14ac:dyDescent="0.25">
      <c r="A11" t="s">
        <v>320</v>
      </c>
      <c r="B11" t="s">
        <v>323</v>
      </c>
      <c r="C11" t="s">
        <v>408</v>
      </c>
      <c r="D11" s="1" t="s">
        <v>145</v>
      </c>
      <c r="E11" s="1" t="s">
        <v>319</v>
      </c>
      <c r="F11" s="2" t="s">
        <v>9</v>
      </c>
      <c r="G11" s="2" t="s">
        <v>397</v>
      </c>
      <c r="J11" t="s">
        <v>398</v>
      </c>
      <c r="K11" t="s">
        <v>32</v>
      </c>
      <c r="L11" s="4" t="s">
        <v>1008</v>
      </c>
      <c r="M11" s="4" t="s">
        <v>1209</v>
      </c>
      <c r="N11" t="s">
        <v>289</v>
      </c>
      <c r="O11" s="4" t="s">
        <v>1210</v>
      </c>
      <c r="P11" s="4"/>
      <c r="W11" s="4" t="s">
        <v>1211</v>
      </c>
      <c r="X11" s="4" t="s">
        <v>1212</v>
      </c>
      <c r="Y11" s="22"/>
      <c r="Z11" s="22"/>
      <c r="AB11" t="s">
        <v>183</v>
      </c>
    </row>
    <row r="12" spans="1:36" x14ac:dyDescent="0.25">
      <c r="A12" t="s">
        <v>321</v>
      </c>
      <c r="B12" t="s">
        <v>409</v>
      </c>
      <c r="C12" t="s">
        <v>410</v>
      </c>
      <c r="D12" s="1" t="s">
        <v>145</v>
      </c>
      <c r="E12" s="1" t="s">
        <v>319</v>
      </c>
      <c r="F12" s="2" t="s">
        <v>9</v>
      </c>
      <c r="G12" s="2" t="s">
        <v>397</v>
      </c>
      <c r="J12" t="s">
        <v>398</v>
      </c>
      <c r="K12" t="s">
        <v>152</v>
      </c>
      <c r="L12" s="4" t="s">
        <v>285</v>
      </c>
      <c r="M12" s="4" t="s">
        <v>1218</v>
      </c>
      <c r="N12" t="s">
        <v>289</v>
      </c>
      <c r="O12" s="4" t="s">
        <v>1219</v>
      </c>
      <c r="P12" s="4"/>
      <c r="Q12">
        <v>1</v>
      </c>
      <c r="Y12" s="22"/>
      <c r="Z12" s="22"/>
    </row>
    <row r="13" spans="1:36" x14ac:dyDescent="0.25">
      <c r="A13" t="s">
        <v>411</v>
      </c>
      <c r="B13" t="s">
        <v>412</v>
      </c>
      <c r="C13" t="s">
        <v>413</v>
      </c>
      <c r="D13" s="1" t="s">
        <v>145</v>
      </c>
      <c r="E13" s="1" t="s">
        <v>319</v>
      </c>
      <c r="F13" s="2" t="s">
        <v>9</v>
      </c>
      <c r="G13" s="2" t="s">
        <v>397</v>
      </c>
      <c r="J13" t="s">
        <v>398</v>
      </c>
      <c r="K13" t="s">
        <v>152</v>
      </c>
      <c r="L13" s="4" t="s">
        <v>285</v>
      </c>
      <c r="M13" s="4" t="s">
        <v>288</v>
      </c>
      <c r="N13" t="s">
        <v>289</v>
      </c>
      <c r="O13" s="4" t="s">
        <v>251</v>
      </c>
      <c r="P13" s="4"/>
      <c r="Q13">
        <v>5</v>
      </c>
      <c r="W13" t="s">
        <v>284</v>
      </c>
      <c r="Y13" s="22" t="s">
        <v>404</v>
      </c>
      <c r="Z13" s="22"/>
      <c r="AB13" t="s">
        <v>121</v>
      </c>
    </row>
    <row r="14" spans="1:36" x14ac:dyDescent="0.25">
      <c r="A14" t="s">
        <v>414</v>
      </c>
      <c r="B14" t="s">
        <v>415</v>
      </c>
      <c r="C14" t="s">
        <v>405</v>
      </c>
      <c r="D14" s="1" t="s">
        <v>145</v>
      </c>
      <c r="E14" s="1" t="s">
        <v>319</v>
      </c>
      <c r="F14" s="2" t="s">
        <v>9</v>
      </c>
      <c r="G14" s="2" t="s">
        <v>397</v>
      </c>
      <c r="J14" t="s">
        <v>398</v>
      </c>
      <c r="K14" t="s">
        <v>152</v>
      </c>
      <c r="L14" s="4" t="s">
        <v>285</v>
      </c>
      <c r="M14" s="4" t="s">
        <v>288</v>
      </c>
      <c r="N14" t="s">
        <v>289</v>
      </c>
      <c r="O14" s="4" t="s">
        <v>251</v>
      </c>
      <c r="P14" s="4"/>
      <c r="Y14" s="22"/>
      <c r="Z14" s="30"/>
    </row>
    <row r="15" spans="1:36" x14ac:dyDescent="0.25">
      <c r="A15" t="s">
        <v>417</v>
      </c>
      <c r="B15" t="s">
        <v>418</v>
      </c>
      <c r="C15" t="s">
        <v>405</v>
      </c>
      <c r="D15" s="1" t="s">
        <v>145</v>
      </c>
      <c r="E15" s="1" t="s">
        <v>319</v>
      </c>
      <c r="F15" s="2" t="s">
        <v>9</v>
      </c>
      <c r="G15" s="2" t="s">
        <v>397</v>
      </c>
      <c r="J15" t="s">
        <v>398</v>
      </c>
      <c r="K15" t="s">
        <v>153</v>
      </c>
      <c r="L15" s="4" t="s">
        <v>285</v>
      </c>
      <c r="M15" s="4" t="s">
        <v>364</v>
      </c>
      <c r="N15" t="s">
        <v>289</v>
      </c>
      <c r="O15" s="4" t="s">
        <v>421</v>
      </c>
      <c r="P15" s="4"/>
      <c r="Y15" s="22"/>
      <c r="Z15" s="30"/>
    </row>
    <row r="16" spans="1:36" x14ac:dyDescent="0.25">
      <c r="A16" t="s">
        <v>419</v>
      </c>
      <c r="B16" t="s">
        <v>420</v>
      </c>
      <c r="C16" t="s">
        <v>408</v>
      </c>
      <c r="D16" s="1" t="s">
        <v>145</v>
      </c>
      <c r="E16" s="1" t="s">
        <v>319</v>
      </c>
      <c r="F16" s="2" t="s">
        <v>9</v>
      </c>
      <c r="G16" s="2" t="s">
        <v>397</v>
      </c>
      <c r="J16" t="s">
        <v>398</v>
      </c>
      <c r="K16" t="s">
        <v>152</v>
      </c>
      <c r="L16" s="4" t="s">
        <v>285</v>
      </c>
      <c r="M16" s="4" t="s">
        <v>288</v>
      </c>
      <c r="N16" t="s">
        <v>289</v>
      </c>
      <c r="O16" s="4" t="s">
        <v>251</v>
      </c>
      <c r="P16" s="4"/>
      <c r="Q16">
        <v>5</v>
      </c>
      <c r="W16" t="s">
        <v>416</v>
      </c>
      <c r="Y16" s="22"/>
      <c r="Z16" s="22"/>
      <c r="AB16" t="s">
        <v>183</v>
      </c>
      <c r="AJ16" t="s">
        <v>416</v>
      </c>
    </row>
  </sheetData>
  <hyperlinks>
    <hyperlink ref="F2" r:id="rId1" display="Newtglobal@123" xr:uid="{00000000-0004-0000-0800-000000000000}"/>
    <hyperlink ref="F3" r:id="rId2" display="Newtglobal@123" xr:uid="{00000000-0004-0000-0800-000001000000}"/>
    <hyperlink ref="F4" r:id="rId3" display="Newtglobal@123" xr:uid="{00000000-0004-0000-0800-000002000000}"/>
    <hyperlink ref="F5" r:id="rId4" display="Newtglobal@123" xr:uid="{00000000-0004-0000-0800-000003000000}"/>
    <hyperlink ref="F6" r:id="rId5" display="Newtglobal@123" xr:uid="{00000000-0004-0000-0800-000004000000}"/>
    <hyperlink ref="F7" r:id="rId6" display="Newtglobal@123" xr:uid="{00000000-0004-0000-0800-000005000000}"/>
    <hyperlink ref="F8" r:id="rId7" display="Newtglobal@123" xr:uid="{00000000-0004-0000-0800-000006000000}"/>
    <hyperlink ref="F9" r:id="rId8" display="Newtglobal@123" xr:uid="{00000000-0004-0000-0800-000007000000}"/>
    <hyperlink ref="F10" r:id="rId9" display="Newtglobal@123" xr:uid="{00000000-0004-0000-0800-000008000000}"/>
    <hyperlink ref="F11" r:id="rId10" display="Newtglobal@123" xr:uid="{00000000-0004-0000-0800-000009000000}"/>
    <hyperlink ref="F12" r:id="rId11" display="Newtglobal@123" xr:uid="{00000000-0004-0000-0800-00000A000000}"/>
    <hyperlink ref="F13" r:id="rId12" display="Newtglobal@123" xr:uid="{00000000-0004-0000-0800-00000B000000}"/>
    <hyperlink ref="F14" r:id="rId13" display="Newtglobal@123" xr:uid="{00000000-0004-0000-0800-00000C000000}"/>
    <hyperlink ref="F15" r:id="rId14" display="Newtglobal@123" xr:uid="{00000000-0004-0000-0800-00000D000000}"/>
    <hyperlink ref="F16" r:id="rId15" display="Newtglobal@123" xr:uid="{00000000-0004-0000-0800-00000E000000}"/>
    <hyperlink ref="E2:E16" r:id="rId16" display="sonali.das@tatacommunications.com" xr:uid="{00000000-0004-0000-0800-00000F000000}"/>
  </hyperlinks>
  <pageMargins left="0.7" right="0.7" top="0.75" bottom="0.75" header="0.3" footer="0.3"/>
  <pageSetup paperSize="9" orientation="portrait" r:id="rId17"/>
  <ignoredErrors>
    <ignoredError sqref="Z5:Z7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Customer_Provisioning_Screen</vt:lpstr>
      <vt:lpstr>Custom_Error</vt:lpstr>
      <vt:lpstr>Supplier_Provisioning_Screen</vt:lpstr>
      <vt:lpstr>Number_Inventory_Screen</vt:lpstr>
      <vt:lpstr>Supplier_Cost_Management_Screen</vt:lpstr>
      <vt:lpstr>Supplier_Coverage_Screen</vt:lpstr>
      <vt:lpstr>MNP_Screen</vt:lpstr>
      <vt:lpstr>Product_Provisioning_Screen</vt:lpstr>
      <vt:lpstr>Customer_PriceManagement_Screen</vt:lpstr>
      <vt:lpstr>Product_Coverage_Screen</vt:lpstr>
      <vt:lpstr>Product_Routing_Screen</vt:lpstr>
      <vt:lpstr>Payable_Screen</vt:lpstr>
      <vt:lpstr>RADailyReport_Screen</vt:lpstr>
      <vt:lpstr>Receivables_Screen</vt:lpstr>
      <vt:lpstr>Product_Default</vt:lpstr>
      <vt:lpstr>Product_Price_Management_Screen</vt:lpstr>
      <vt:lpstr>Destination_Trend</vt:lpstr>
      <vt:lpstr>Performance_Trend</vt:lpstr>
      <vt:lpstr>Checking_Roles_Access</vt:lpstr>
      <vt:lpstr>Customer_Coverage_Screen</vt:lpstr>
      <vt:lpstr>ValidatingFields_Roles</vt:lpstr>
      <vt:lpstr>ValidatingOptions_FixedDropdown</vt:lpstr>
      <vt:lpstr>ScreenAccessBasedOnRoles</vt:lpstr>
      <vt:lpstr>Custom_Error_Screen</vt:lpstr>
      <vt:lpstr>XML_Comparison</vt:lpstr>
      <vt:lpstr>RetryScheme</vt:lpstr>
      <vt:lpstr>FilteringRules</vt:lpstr>
      <vt:lpstr>Referance</vt:lpstr>
      <vt:lpstr>TemplateManagement_Screen</vt:lpstr>
      <vt:lpstr>DestinationCost_Screen</vt:lpstr>
      <vt:lpstr>ContactManagement_Screen</vt:lpstr>
      <vt:lpstr>Main</vt:lpstr>
      <vt:lpstr>Delivery_Statistics_Screen</vt:lpstr>
      <vt:lpstr>TopN_Destination_Screen</vt:lpstr>
      <vt:lpstr>DeliveryReport_Screen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2017-12-20T06:44:01Z</dcterms:modified>
</cp:coreProperties>
</file>