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8" i="1" l="1"/>
  <c r="E21" i="1" s="1"/>
  <c r="D17" i="1"/>
  <c r="E18" i="1" s="1"/>
  <c r="D16" i="1"/>
  <c r="E17" i="1" s="1"/>
  <c r="E19" i="1" l="1"/>
  <c r="B16" i="1"/>
  <c r="E20" i="1"/>
  <c r="E16" i="1"/>
</calcChain>
</file>

<file path=xl/sharedStrings.xml><?xml version="1.0" encoding="utf-8"?>
<sst xmlns="http://schemas.openxmlformats.org/spreadsheetml/2006/main" count="10" uniqueCount="10">
  <si>
    <t>total baremo</t>
  </si>
  <si>
    <t>valor actividad</t>
  </si>
  <si>
    <t>subactividades</t>
  </si>
  <si>
    <t>unidad servicio</t>
  </si>
  <si>
    <t>Porcentaje</t>
  </si>
  <si>
    <t>pt_baremo.baremo_totalsinIva</t>
  </si>
  <si>
    <t>cf_actividad.actividad_unidadservicio</t>
  </si>
  <si>
    <t>cf_actividad.actividad_valorservicio</t>
  </si>
  <si>
    <t>pt_detalle_actividad.detallesubactividad_costosinIva</t>
  </si>
  <si>
    <t>pt_detalle_actividad.detallesubactividad_porc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</si>
</sst>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9" sqref="D19"/>
    </sheetView>
  </sheetViews>
  <sheetFormatPr baseColWidth="10" defaultRowHeight="15" x14ac:dyDescent="0.25"/>
  <cols>
    <col min="2" max="2" width="28.85546875" bestFit="1" customWidth="1"/>
    <col min="3" max="3" width="34.7109375" bestFit="1" customWidth="1"/>
    <col min="4" max="4" width="33" bestFit="1" customWidth="1"/>
    <col min="5" max="5" width="49" bestFit="1" customWidth="1"/>
    <col min="6" max="6" width="42.85546875" bestFit="1" customWidth="1"/>
  </cols>
  <sheetData>
    <row r="1" spans="1:6" x14ac:dyDescent="0.25">
      <c r="A1">
        <v>40000000</v>
      </c>
      <c r="D1" s="1">
        <v>4000</v>
      </c>
    </row>
    <row r="6" spans="1:6" x14ac:dyDescent="0.25">
      <c r="B6" s="4" t="s">
        <v>5</v>
      </c>
      <c r="C6" s="5" t="s">
        <v>6</v>
      </c>
      <c r="D6" s="4" t="s">
        <v>7</v>
      </c>
      <c r="E6" s="4" t="s">
        <v>8</v>
      </c>
      <c r="F6" s="5" t="s">
        <v>9</v>
      </c>
    </row>
    <row r="7" spans="1:6" x14ac:dyDescent="0.25">
      <c r="B7" s="6" t="s">
        <v>0</v>
      </c>
      <c r="C7" s="6" t="s">
        <v>3</v>
      </c>
      <c r="D7" s="6" t="s">
        <v>1</v>
      </c>
      <c r="E7" s="6" t="s">
        <v>2</v>
      </c>
      <c r="F7" s="6" t="s">
        <v>4</v>
      </c>
    </row>
    <row r="8" spans="1:6" x14ac:dyDescent="0.25">
      <c r="B8" s="3">
        <v>25878218</v>
      </c>
      <c r="C8" s="3">
        <v>138</v>
      </c>
      <c r="D8" s="7">
        <v>4514784</v>
      </c>
      <c r="E8" s="7">
        <v>1354435</v>
      </c>
      <c r="F8" s="7">
        <v>0.3</v>
      </c>
    </row>
    <row r="9" spans="1:6" x14ac:dyDescent="0.25">
      <c r="B9" s="3"/>
      <c r="C9" s="3">
        <v>214</v>
      </c>
      <c r="D9" s="8">
        <v>7001187</v>
      </c>
      <c r="E9" s="7">
        <v>3160349</v>
      </c>
      <c r="F9" s="7">
        <v>0.7</v>
      </c>
    </row>
    <row r="10" spans="1:6" x14ac:dyDescent="0.25">
      <c r="B10" s="3"/>
      <c r="C10" s="3">
        <v>439</v>
      </c>
      <c r="D10" s="9">
        <v>14362247</v>
      </c>
      <c r="E10" s="8">
        <v>2100356</v>
      </c>
      <c r="F10" s="8">
        <v>0.3</v>
      </c>
    </row>
    <row r="11" spans="1:6" x14ac:dyDescent="0.25">
      <c r="B11" s="3"/>
      <c r="C11" s="3"/>
      <c r="D11" s="3"/>
      <c r="E11" s="8">
        <v>4900831</v>
      </c>
      <c r="F11" s="8">
        <v>0.7</v>
      </c>
    </row>
    <row r="12" spans="1:6" x14ac:dyDescent="0.25">
      <c r="B12" s="3"/>
      <c r="C12" s="3"/>
      <c r="D12" s="3"/>
      <c r="E12" s="9">
        <v>4308674</v>
      </c>
      <c r="F12" s="9">
        <v>0.3</v>
      </c>
    </row>
    <row r="13" spans="1:6" x14ac:dyDescent="0.25">
      <c r="B13" s="3"/>
      <c r="C13" s="3"/>
      <c r="D13" s="3"/>
      <c r="E13" s="9">
        <v>10053573</v>
      </c>
      <c r="F13" s="9">
        <v>0.7</v>
      </c>
    </row>
    <row r="14" spans="1:6" x14ac:dyDescent="0.25">
      <c r="B14" s="2"/>
      <c r="C14" s="2"/>
      <c r="D14" s="2"/>
      <c r="E14" s="2"/>
      <c r="F14" s="2"/>
    </row>
    <row r="16" spans="1:6" x14ac:dyDescent="0.25">
      <c r="B16" s="2">
        <f>ROUND(SUM(D16:D18),0)</f>
        <v>3164000</v>
      </c>
      <c r="C16" s="2"/>
      <c r="D16" s="2">
        <f>ROUND(C8*D1,0)</f>
        <v>552000</v>
      </c>
      <c r="E16" s="2">
        <f>ROUND(D16*F8,0)</f>
        <v>165600</v>
      </c>
      <c r="F16" s="2"/>
    </row>
    <row r="17" spans="2:6" x14ac:dyDescent="0.25">
      <c r="B17" s="2"/>
      <c r="C17" s="2"/>
      <c r="D17" s="2">
        <f>ROUND(C9*D1,0)</f>
        <v>856000</v>
      </c>
      <c r="E17" s="2">
        <f>ROUND(D16*F9,0)</f>
        <v>386400</v>
      </c>
      <c r="F17" s="2"/>
    </row>
    <row r="18" spans="2:6" x14ac:dyDescent="0.25">
      <c r="B18" s="2"/>
      <c r="C18" s="2"/>
      <c r="D18" s="2">
        <f>ROUND(C10*D1,0)</f>
        <v>1756000</v>
      </c>
      <c r="E18" s="2">
        <f>ROUND(D17*F10,0)</f>
        <v>256800</v>
      </c>
      <c r="F18" s="2"/>
    </row>
    <row r="19" spans="2:6" x14ac:dyDescent="0.25">
      <c r="B19" s="2"/>
      <c r="C19" s="2"/>
      <c r="D19" s="2"/>
      <c r="E19" s="2">
        <f>ROUND(D17*F11,0)</f>
        <v>599200</v>
      </c>
      <c r="F19" s="2"/>
    </row>
    <row r="20" spans="2:6" x14ac:dyDescent="0.25">
      <c r="B20" s="2"/>
      <c r="C20" s="2"/>
      <c r="D20" s="2"/>
      <c r="E20" s="2">
        <f>ROUND(D18*F12,0)</f>
        <v>526800</v>
      </c>
      <c r="F20" s="2"/>
    </row>
    <row r="21" spans="2:6" x14ac:dyDescent="0.25">
      <c r="B21" s="2"/>
      <c r="C21" s="2"/>
      <c r="D21" s="2"/>
      <c r="E21" s="2">
        <f>ROUND(D18*F13,0)</f>
        <v>1229200</v>
      </c>
      <c r="F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Alejandra Cabiativa Sandoval</dc:creator>
  <cp:lastModifiedBy>Jennifer Alejandra Cabiativa Sandoval</cp:lastModifiedBy>
  <dcterms:created xsi:type="dcterms:W3CDTF">2017-06-22T20:12:26Z</dcterms:created>
  <dcterms:modified xsi:type="dcterms:W3CDTF">2017-06-27T20:44:15Z</dcterms:modified>
</cp:coreProperties>
</file>