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p1r\Documents\asp1rant3\GitHub Repositories\BasicsOfAlgorithmizationAndProgramming\Labs\Excel\Labs\Lab01\"/>
    </mc:Choice>
  </mc:AlternateContent>
  <xr:revisionPtr revIDLastSave="0" documentId="13_ncr:1_{ED76F0AA-F5A8-48CC-9D1D-58FC00372A7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Февраль" sheetId="9" r:id="rId1"/>
    <sheet name="Лист1" sheetId="1" r:id="rId2"/>
    <sheet name="Лист2" sheetId="2" r:id="rId3"/>
    <sheet name="Лист3" sheetId="3" r:id="rId4"/>
    <sheet name="Лист4" sheetId="4" r:id="rId5"/>
    <sheet name="Лист5" sheetId="5" r:id="rId6"/>
    <sheet name="Лист6" sheetId="6" r:id="rId7"/>
    <sheet name="Лист7" sheetId="7" r:id="rId8"/>
    <sheet name="Лист8" sheetId="8" r:id="rId9"/>
  </sheets>
  <definedNames>
    <definedName name="_xlnm._FilterDatabase" localSheetId="0" hidden="1">Февраль!$B$1:$G$94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9" l="1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21" i="8"/>
  <c r="E20" i="8"/>
  <c r="E19" i="8"/>
  <c r="E18" i="8"/>
  <c r="E17" i="8"/>
  <c r="E16" i="8"/>
  <c r="E15" i="8"/>
  <c r="E14" i="8"/>
  <c r="E13" i="8"/>
  <c r="E12" i="8"/>
  <c r="E11" i="8"/>
  <c r="E10" i="8"/>
  <c r="E9" i="8"/>
  <c r="E8" i="8"/>
  <c r="E7" i="8"/>
  <c r="E6" i="8"/>
  <c r="E5" i="8"/>
  <c r="E4" i="8"/>
  <c r="E3" i="8"/>
  <c r="E2" i="8"/>
  <c r="D18" i="7"/>
  <c r="E15" i="7"/>
  <c r="E14" i="7"/>
  <c r="E13" i="7"/>
  <c r="E12" i="7"/>
  <c r="E11" i="7"/>
  <c r="E10" i="7"/>
  <c r="E9" i="7"/>
  <c r="E8" i="7"/>
  <c r="E7" i="7"/>
  <c r="E6" i="7"/>
  <c r="E5" i="7"/>
  <c r="E4" i="7"/>
  <c r="E3" i="7"/>
  <c r="E2" i="7"/>
  <c r="E18" i="7" l="1"/>
</calcChain>
</file>

<file path=xl/sharedStrings.xml><?xml version="1.0" encoding="utf-8"?>
<sst xmlns="http://schemas.openxmlformats.org/spreadsheetml/2006/main" count="639" uniqueCount="64">
  <si>
    <t>Страна</t>
  </si>
  <si>
    <t>Район</t>
  </si>
  <si>
    <t>Курорт</t>
  </si>
  <si>
    <t>Отель</t>
  </si>
  <si>
    <t>Класс</t>
  </si>
  <si>
    <t>Испания</t>
  </si>
  <si>
    <t>Коста Брава</t>
  </si>
  <si>
    <t>Tossa de Mar</t>
  </si>
  <si>
    <t>Reymar</t>
  </si>
  <si>
    <t>Lloret de Mar</t>
  </si>
  <si>
    <t>Monterrey</t>
  </si>
  <si>
    <t>Rigat Park</t>
  </si>
  <si>
    <t>Коста Дель Соль</t>
  </si>
  <si>
    <t>Marbelia</t>
  </si>
  <si>
    <t>El Fuerte</t>
  </si>
  <si>
    <t>Puente Romano</t>
  </si>
  <si>
    <t>Benalmadena</t>
  </si>
  <si>
    <t>Triton</t>
  </si>
  <si>
    <t>Alay</t>
  </si>
  <si>
    <t>Melia Costa Del Sol</t>
  </si>
  <si>
    <t>Cervantes</t>
  </si>
  <si>
    <t>Коста Дорада</t>
  </si>
  <si>
    <t>Sitges</t>
  </si>
  <si>
    <t>Calipolis</t>
  </si>
  <si>
    <t>Terramar</t>
  </si>
  <si>
    <t>Melia Gran Sitges</t>
  </si>
  <si>
    <t>Salou</t>
  </si>
  <si>
    <t>Estival Park</t>
  </si>
  <si>
    <t>Товар</t>
  </si>
  <si>
    <t>Цена</t>
  </si>
  <si>
    <t>Поставщик</t>
  </si>
  <si>
    <t>Объем</t>
  </si>
  <si>
    <t>Затраты</t>
  </si>
  <si>
    <t>Менеджер</t>
  </si>
  <si>
    <t>Вечерний звон</t>
  </si>
  <si>
    <t>Ланта</t>
  </si>
  <si>
    <t>Петров</t>
  </si>
  <si>
    <t>Сидоров</t>
  </si>
  <si>
    <t>Иванов</t>
  </si>
  <si>
    <t>Попов</t>
  </si>
  <si>
    <t>Пингвин</t>
  </si>
  <si>
    <t>Колизей</t>
  </si>
  <si>
    <t>Григорьев</t>
  </si>
  <si>
    <t>Итого</t>
  </si>
  <si>
    <t>Люкс</t>
  </si>
  <si>
    <t>Ирис</t>
  </si>
  <si>
    <t>Федоров</t>
  </si>
  <si>
    <t>Корона</t>
  </si>
  <si>
    <t>Товар:</t>
  </si>
  <si>
    <t>Квартал:</t>
  </si>
  <si>
    <t>Цена:</t>
  </si>
  <si>
    <t>Твикс</t>
  </si>
  <si>
    <t>1-й</t>
  </si>
  <si>
    <t>2-й</t>
  </si>
  <si>
    <t>Марс</t>
  </si>
  <si>
    <t>Сникерс</t>
  </si>
  <si>
    <t>март</t>
  </si>
  <si>
    <t>Сливочный</t>
  </si>
  <si>
    <t>апрель</t>
  </si>
  <si>
    <t>Гришин</t>
  </si>
  <si>
    <t>Российский</t>
  </si>
  <si>
    <t>февраль</t>
  </si>
  <si>
    <t>Мечта</t>
  </si>
  <si>
    <t>Реализация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</si>
</sst>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&quot;р.&quot;_-;\-* #,##0.00&quot;р.&quot;_-;_-* &quot;-&quot;??&quot;р.&quot;_-;_-@_-"/>
    <numFmt numFmtId="165" formatCode="_-* #,##0&quot;р.&quot;_-;\-* #,##0&quot;р.&quot;_-;_-* &quot;-&quot;??&quot;р.&quot;_-;_-@_-"/>
  </numFmts>
  <fonts count="9" x14ac:knownFonts="1">
    <font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0"/>
      <color theme="0"/>
      <name val="Cambria"/>
      <family val="1"/>
      <charset val="204"/>
      <scheme val="major"/>
    </font>
    <font>
      <b/>
      <sz val="11"/>
      <color theme="0"/>
      <name val="Cambria"/>
      <family val="1"/>
      <charset val="204"/>
      <scheme val="major"/>
    </font>
    <font>
      <sz val="10"/>
      <name val="Arial"/>
      <family val="2"/>
      <charset val="204"/>
    </font>
    <font>
      <b/>
      <sz val="10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/>
        <bgColor theme="4"/>
      </patternFill>
    </fill>
  </fills>
  <borders count="8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3" fillId="2" borderId="0" applyNumberFormat="0" applyBorder="0" applyAlignment="0" applyProtection="0"/>
    <xf numFmtId="164" fontId="4" fillId="0" borderId="0" applyFont="0" applyFill="0" applyBorder="0" applyAlignment="0" applyProtection="0"/>
    <xf numFmtId="0" fontId="7" fillId="0" borderId="0"/>
    <xf numFmtId="164" fontId="7" fillId="0" borderId="0" applyFont="0" applyFill="0" applyBorder="0" applyAlignment="0" applyProtection="0"/>
  </cellStyleXfs>
  <cellXfs count="32"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1" fillId="2" borderId="1" xfId="1" applyFont="1" applyBorder="1"/>
    <xf numFmtId="0" fontId="1" fillId="2" borderId="2" xfId="1" applyFont="1" applyBorder="1"/>
    <xf numFmtId="0" fontId="1" fillId="2" borderId="3" xfId="1" applyFont="1" applyBorder="1"/>
    <xf numFmtId="0" fontId="0" fillId="0" borderId="7" xfId="0" applyFont="1" applyFill="1" applyBorder="1"/>
    <xf numFmtId="165" fontId="0" fillId="0" borderId="7" xfId="2" applyNumberFormat="1" applyFont="1" applyBorder="1"/>
    <xf numFmtId="0" fontId="0" fillId="0" borderId="7" xfId="0" applyFont="1" applyBorder="1"/>
    <xf numFmtId="165" fontId="0" fillId="0" borderId="7" xfId="0" applyNumberFormat="1" applyFont="1" applyFill="1" applyBorder="1"/>
    <xf numFmtId="0" fontId="5" fillId="3" borderId="7" xfId="0" applyFont="1" applyFill="1" applyBorder="1" applyAlignment="1">
      <alignment vertical="top" wrapText="1"/>
    </xf>
    <xf numFmtId="165" fontId="5" fillId="3" borderId="7" xfId="2" applyNumberFormat="1" applyFont="1" applyFill="1" applyBorder="1" applyAlignment="1">
      <alignment vertical="top" wrapText="1"/>
    </xf>
    <xf numFmtId="0" fontId="5" fillId="3" borderId="7" xfId="0" applyFont="1" applyFill="1" applyBorder="1" applyAlignment="1">
      <alignment vertical="top"/>
    </xf>
    <xf numFmtId="0" fontId="6" fillId="3" borderId="7" xfId="0" applyFont="1" applyFill="1" applyBorder="1" applyAlignment="1">
      <alignment vertical="top" wrapText="1"/>
    </xf>
    <xf numFmtId="165" fontId="6" fillId="3" borderId="7" xfId="2" applyNumberFormat="1" applyFont="1" applyFill="1" applyBorder="1" applyAlignment="1">
      <alignment vertical="top" wrapText="1"/>
    </xf>
    <xf numFmtId="0" fontId="6" fillId="3" borderId="7" xfId="0" applyFont="1" applyFill="1" applyBorder="1" applyAlignment="1">
      <alignment vertical="top"/>
    </xf>
    <xf numFmtId="0" fontId="0" fillId="0" borderId="0" xfId="0" applyAlignment="1">
      <alignment wrapText="1"/>
    </xf>
    <xf numFmtId="0" fontId="7" fillId="0" borderId="0" xfId="3"/>
    <xf numFmtId="14" fontId="7" fillId="0" borderId="0" xfId="3" applyNumberFormat="1"/>
    <xf numFmtId="165" fontId="7" fillId="0" borderId="0" xfId="4" applyNumberFormat="1" applyFont="1"/>
    <xf numFmtId="0" fontId="4" fillId="0" borderId="7" xfId="3" applyFont="1" applyBorder="1"/>
    <xf numFmtId="14" fontId="4" fillId="0" borderId="7" xfId="3" applyNumberFormat="1" applyFont="1" applyBorder="1"/>
    <xf numFmtId="165" fontId="4" fillId="0" borderId="7" xfId="4" applyNumberFormat="1" applyFont="1" applyBorder="1"/>
    <xf numFmtId="0" fontId="8" fillId="0" borderId="0" xfId="3" applyFont="1" applyAlignment="1">
      <alignment vertical="top" wrapText="1"/>
    </xf>
    <xf numFmtId="0" fontId="6" fillId="3" borderId="7" xfId="3" applyFont="1" applyFill="1" applyBorder="1" applyAlignment="1">
      <alignment vertical="top"/>
    </xf>
    <xf numFmtId="14" fontId="6" fillId="3" borderId="7" xfId="3" applyNumberFormat="1" applyFont="1" applyFill="1" applyBorder="1" applyAlignment="1">
      <alignment vertical="top" wrapText="1"/>
    </xf>
    <xf numFmtId="165" fontId="6" fillId="3" borderId="7" xfId="4" applyNumberFormat="1" applyFont="1" applyFill="1" applyBorder="1" applyAlignment="1">
      <alignment vertical="top" wrapText="1"/>
    </xf>
    <xf numFmtId="0" fontId="6" fillId="3" borderId="7" xfId="3" applyFont="1" applyFill="1" applyBorder="1" applyAlignment="1">
      <alignment vertical="top" wrapText="1"/>
    </xf>
  </cellXfs>
  <cellStyles count="5">
    <cellStyle name="Акцент1" xfId="1" builtinId="29"/>
    <cellStyle name="Денежный" xfId="2" builtinId="4"/>
    <cellStyle name="Денежный 2" xfId="4" xr:uid="{92D55E07-CA18-43D9-A3A3-728A990EC54D}"/>
    <cellStyle name="Обычный" xfId="0" builtinId="0"/>
    <cellStyle name="Обычный 2" xfId="3" xr:uid="{609FBADC-CDA8-4C68-BABF-E0C7AFBB722F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D67B2-8C41-4C9D-9C3F-CA1952255372}">
  <dimension ref="A1:G94"/>
  <sheetViews>
    <sheetView tabSelected="1" zoomScaleNormal="100" zoomScaleSheetLayoutView="100" workbookViewId="0"/>
  </sheetViews>
  <sheetFormatPr defaultRowHeight="15" customHeight="1" x14ac:dyDescent="0.2"/>
  <cols>
    <col min="1" max="1" width="18.7109375" style="21" customWidth="1"/>
    <col min="2" max="2" width="10.42578125" style="23" customWidth="1"/>
    <col min="3" max="3" width="13.28515625" style="21" customWidth="1"/>
    <col min="4" max="4" width="9.42578125" style="21" customWidth="1"/>
    <col min="5" max="5" width="13.85546875" style="23" customWidth="1"/>
    <col min="6" max="6" width="14.5703125" style="22" customWidth="1"/>
    <col min="7" max="7" width="13" style="21" customWidth="1"/>
    <col min="8" max="16384" width="9.140625" style="21"/>
  </cols>
  <sheetData>
    <row r="1" spans="1:7" s="27" customFormat="1" ht="15" customHeight="1" x14ac:dyDescent="0.25">
      <c r="A1" s="31" t="s">
        <v>28</v>
      </c>
      <c r="B1" s="30" t="s">
        <v>29</v>
      </c>
      <c r="C1" s="31" t="s">
        <v>30</v>
      </c>
      <c r="D1" s="31" t="s">
        <v>31</v>
      </c>
      <c r="E1" s="30" t="s">
        <v>32</v>
      </c>
      <c r="F1" s="29" t="s">
        <v>63</v>
      </c>
      <c r="G1" s="28" t="s">
        <v>33</v>
      </c>
    </row>
    <row r="2" spans="1:7" ht="15" customHeight="1" x14ac:dyDescent="0.25">
      <c r="A2" s="24" t="s">
        <v>34</v>
      </c>
      <c r="B2" s="26">
        <v>1252</v>
      </c>
      <c r="C2" s="24" t="s">
        <v>35</v>
      </c>
      <c r="D2" s="24">
        <v>6</v>
      </c>
      <c r="E2" s="26">
        <f>D2*B2</f>
        <v>7512</v>
      </c>
      <c r="F2" s="25" t="s">
        <v>56</v>
      </c>
      <c r="G2" s="24" t="s">
        <v>38</v>
      </c>
    </row>
    <row r="3" spans="1:7" ht="15" customHeight="1" x14ac:dyDescent="0.25">
      <c r="A3" s="24" t="s">
        <v>34</v>
      </c>
      <c r="B3" s="26">
        <v>1252</v>
      </c>
      <c r="C3" s="24" t="s">
        <v>35</v>
      </c>
      <c r="D3" s="24">
        <v>21</v>
      </c>
      <c r="E3" s="26">
        <f>D3*B3</f>
        <v>26292</v>
      </c>
      <c r="F3" s="25" t="s">
        <v>58</v>
      </c>
      <c r="G3" s="24" t="s">
        <v>36</v>
      </c>
    </row>
    <row r="4" spans="1:7" ht="15" customHeight="1" x14ac:dyDescent="0.25">
      <c r="A4" s="24" t="s">
        <v>34</v>
      </c>
      <c r="B4" s="26">
        <v>1252</v>
      </c>
      <c r="C4" s="24" t="s">
        <v>35</v>
      </c>
      <c r="D4" s="24">
        <v>21</v>
      </c>
      <c r="E4" s="26">
        <f>D4*B4</f>
        <v>26292</v>
      </c>
      <c r="F4" s="25" t="s">
        <v>58</v>
      </c>
      <c r="G4" s="24" t="s">
        <v>42</v>
      </c>
    </row>
    <row r="5" spans="1:7" ht="15" customHeight="1" x14ac:dyDescent="0.25">
      <c r="A5" s="24" t="s">
        <v>34</v>
      </c>
      <c r="B5" s="26">
        <v>1252</v>
      </c>
      <c r="C5" s="24" t="s">
        <v>35</v>
      </c>
      <c r="D5" s="24">
        <v>32</v>
      </c>
      <c r="E5" s="26">
        <f>D5*B5</f>
        <v>40064</v>
      </c>
      <c r="F5" s="25" t="s">
        <v>56</v>
      </c>
      <c r="G5" s="24" t="s">
        <v>36</v>
      </c>
    </row>
    <row r="6" spans="1:7" ht="15" customHeight="1" x14ac:dyDescent="0.25">
      <c r="A6" s="24" t="s">
        <v>34</v>
      </c>
      <c r="B6" s="26">
        <v>1252</v>
      </c>
      <c r="C6" s="24" t="s">
        <v>35</v>
      </c>
      <c r="D6" s="24">
        <v>35</v>
      </c>
      <c r="E6" s="26">
        <f>D6*B6</f>
        <v>43820</v>
      </c>
      <c r="F6" s="25" t="s">
        <v>56</v>
      </c>
      <c r="G6" s="24" t="s">
        <v>38</v>
      </c>
    </row>
    <row r="7" spans="1:7" ht="15" customHeight="1" x14ac:dyDescent="0.25">
      <c r="A7" s="24" t="s">
        <v>34</v>
      </c>
      <c r="B7" s="26">
        <v>1252</v>
      </c>
      <c r="C7" s="24" t="s">
        <v>35</v>
      </c>
      <c r="D7" s="24">
        <v>52</v>
      </c>
      <c r="E7" s="26">
        <f>D7*B7</f>
        <v>65104</v>
      </c>
      <c r="F7" s="25" t="s">
        <v>58</v>
      </c>
      <c r="G7" s="24" t="s">
        <v>39</v>
      </c>
    </row>
    <row r="8" spans="1:7" ht="15" customHeight="1" x14ac:dyDescent="0.25">
      <c r="A8" s="24" t="s">
        <v>34</v>
      </c>
      <c r="B8" s="26">
        <v>1252</v>
      </c>
      <c r="C8" s="24" t="s">
        <v>35</v>
      </c>
      <c r="D8" s="24">
        <v>63</v>
      </c>
      <c r="E8" s="26">
        <f>D8*B8</f>
        <v>78876</v>
      </c>
      <c r="F8" s="25" t="s">
        <v>58</v>
      </c>
      <c r="G8" s="24" t="s">
        <v>37</v>
      </c>
    </row>
    <row r="9" spans="1:7" ht="15" customHeight="1" x14ac:dyDescent="0.25">
      <c r="A9" s="24" t="s">
        <v>34</v>
      </c>
      <c r="B9" s="26">
        <v>1252</v>
      </c>
      <c r="C9" s="24" t="s">
        <v>35</v>
      </c>
      <c r="D9" s="24">
        <v>65</v>
      </c>
      <c r="E9" s="26">
        <f>D9*B9</f>
        <v>81380</v>
      </c>
      <c r="F9" s="25" t="s">
        <v>56</v>
      </c>
      <c r="G9" s="24" t="s">
        <v>38</v>
      </c>
    </row>
    <row r="10" spans="1:7" ht="15" customHeight="1" x14ac:dyDescent="0.25">
      <c r="A10" s="24" t="s">
        <v>34</v>
      </c>
      <c r="B10" s="26">
        <v>1252</v>
      </c>
      <c r="C10" s="24" t="s">
        <v>41</v>
      </c>
      <c r="D10" s="24">
        <v>72</v>
      </c>
      <c r="E10" s="26">
        <f>D10*B10</f>
        <v>90144</v>
      </c>
      <c r="F10" s="25" t="s">
        <v>58</v>
      </c>
      <c r="G10" s="24" t="s">
        <v>39</v>
      </c>
    </row>
    <row r="11" spans="1:7" ht="15" customHeight="1" x14ac:dyDescent="0.25">
      <c r="A11" s="24" t="s">
        <v>34</v>
      </c>
      <c r="B11" s="26">
        <v>1252</v>
      </c>
      <c r="C11" s="24" t="s">
        <v>35</v>
      </c>
      <c r="D11" s="24">
        <v>73</v>
      </c>
      <c r="E11" s="26">
        <f>D11*B11</f>
        <v>91396</v>
      </c>
      <c r="F11" s="25" t="s">
        <v>56</v>
      </c>
      <c r="G11" s="24" t="s">
        <v>38</v>
      </c>
    </row>
    <row r="12" spans="1:7" ht="15" customHeight="1" x14ac:dyDescent="0.25">
      <c r="A12" s="24" t="s">
        <v>34</v>
      </c>
      <c r="B12" s="26">
        <v>1252</v>
      </c>
      <c r="C12" s="24" t="s">
        <v>35</v>
      </c>
      <c r="D12" s="24">
        <v>75</v>
      </c>
      <c r="E12" s="26">
        <f>D12*B12</f>
        <v>93900</v>
      </c>
      <c r="F12" s="25" t="s">
        <v>58</v>
      </c>
      <c r="G12" s="24" t="s">
        <v>37</v>
      </c>
    </row>
    <row r="13" spans="1:7" ht="15" customHeight="1" x14ac:dyDescent="0.25">
      <c r="A13" s="24" t="s">
        <v>44</v>
      </c>
      <c r="B13" s="26">
        <v>1439</v>
      </c>
      <c r="C13" s="24" t="s">
        <v>45</v>
      </c>
      <c r="D13" s="24">
        <v>10</v>
      </c>
      <c r="E13" s="26">
        <f>D13*B13</f>
        <v>14390</v>
      </c>
      <c r="F13" s="25" t="s">
        <v>58</v>
      </c>
      <c r="G13" s="24" t="s">
        <v>38</v>
      </c>
    </row>
    <row r="14" spans="1:7" ht="15" customHeight="1" x14ac:dyDescent="0.25">
      <c r="A14" s="24" t="s">
        <v>44</v>
      </c>
      <c r="B14" s="26">
        <v>1439</v>
      </c>
      <c r="C14" s="24" t="s">
        <v>40</v>
      </c>
      <c r="D14" s="24">
        <v>10</v>
      </c>
      <c r="E14" s="26">
        <f>D14*B14</f>
        <v>14390</v>
      </c>
      <c r="F14" s="25" t="s">
        <v>61</v>
      </c>
      <c r="G14" s="24" t="s">
        <v>46</v>
      </c>
    </row>
    <row r="15" spans="1:7" ht="15" customHeight="1" x14ac:dyDescent="0.25">
      <c r="A15" s="24" t="s">
        <v>44</v>
      </c>
      <c r="B15" s="26">
        <v>1439</v>
      </c>
      <c r="C15" s="24" t="s">
        <v>35</v>
      </c>
      <c r="D15" s="24">
        <v>11</v>
      </c>
      <c r="E15" s="26">
        <f>D15*B15</f>
        <v>15829</v>
      </c>
      <c r="F15" s="25" t="s">
        <v>61</v>
      </c>
      <c r="G15" s="24" t="s">
        <v>42</v>
      </c>
    </row>
    <row r="16" spans="1:7" ht="15" customHeight="1" x14ac:dyDescent="0.25">
      <c r="A16" s="24" t="s">
        <v>44</v>
      </c>
      <c r="B16" s="26">
        <v>1439</v>
      </c>
      <c r="C16" s="24" t="s">
        <v>40</v>
      </c>
      <c r="D16" s="24">
        <v>21</v>
      </c>
      <c r="E16" s="26">
        <f>D16*B16</f>
        <v>30219</v>
      </c>
      <c r="F16" s="25" t="s">
        <v>61</v>
      </c>
      <c r="G16" s="24" t="s">
        <v>42</v>
      </c>
    </row>
    <row r="17" spans="1:7" ht="15" customHeight="1" x14ac:dyDescent="0.25">
      <c r="A17" s="24" t="s">
        <v>44</v>
      </c>
      <c r="B17" s="26">
        <v>1439</v>
      </c>
      <c r="C17" s="24" t="s">
        <v>41</v>
      </c>
      <c r="D17" s="24">
        <v>22</v>
      </c>
      <c r="E17" s="26">
        <f>D17*B17</f>
        <v>31658</v>
      </c>
      <c r="F17" s="25" t="s">
        <v>61</v>
      </c>
      <c r="G17" s="24" t="s">
        <v>46</v>
      </c>
    </row>
    <row r="18" spans="1:7" ht="15" customHeight="1" x14ac:dyDescent="0.25">
      <c r="A18" s="24" t="s">
        <v>44</v>
      </c>
      <c r="B18" s="26">
        <v>1439</v>
      </c>
      <c r="C18" s="24" t="s">
        <v>40</v>
      </c>
      <c r="D18" s="24">
        <v>40</v>
      </c>
      <c r="E18" s="26">
        <f>D18*B18</f>
        <v>57560</v>
      </c>
      <c r="F18" s="25" t="s">
        <v>61</v>
      </c>
      <c r="G18" s="24" t="s">
        <v>38</v>
      </c>
    </row>
    <row r="19" spans="1:7" ht="15" customHeight="1" x14ac:dyDescent="0.25">
      <c r="A19" s="24" t="s">
        <v>44</v>
      </c>
      <c r="B19" s="26">
        <v>1439</v>
      </c>
      <c r="C19" s="24" t="s">
        <v>45</v>
      </c>
      <c r="D19" s="24">
        <v>41</v>
      </c>
      <c r="E19" s="26">
        <f>D19*B19</f>
        <v>58999</v>
      </c>
      <c r="F19" s="25" t="s">
        <v>58</v>
      </c>
      <c r="G19" s="24" t="s">
        <v>46</v>
      </c>
    </row>
    <row r="20" spans="1:7" ht="15" customHeight="1" x14ac:dyDescent="0.25">
      <c r="A20" s="24" t="s">
        <v>44</v>
      </c>
      <c r="B20" s="26">
        <v>1439</v>
      </c>
      <c r="C20" s="24" t="s">
        <v>40</v>
      </c>
      <c r="D20" s="24">
        <v>45</v>
      </c>
      <c r="E20" s="26">
        <f>D20*B20</f>
        <v>64755</v>
      </c>
      <c r="F20" s="25" t="s">
        <v>61</v>
      </c>
      <c r="G20" s="24" t="s">
        <v>39</v>
      </c>
    </row>
    <row r="21" spans="1:7" ht="15" customHeight="1" x14ac:dyDescent="0.25">
      <c r="A21" s="24" t="s">
        <v>44</v>
      </c>
      <c r="B21" s="26">
        <v>1439</v>
      </c>
      <c r="C21" s="24" t="s">
        <v>45</v>
      </c>
      <c r="D21" s="24">
        <v>54</v>
      </c>
      <c r="E21" s="26">
        <f>D21*B21</f>
        <v>77706</v>
      </c>
      <c r="F21" s="25" t="s">
        <v>58</v>
      </c>
      <c r="G21" s="24" t="s">
        <v>37</v>
      </c>
    </row>
    <row r="22" spans="1:7" ht="15" customHeight="1" x14ac:dyDescent="0.25">
      <c r="A22" s="24" t="s">
        <v>44</v>
      </c>
      <c r="B22" s="26">
        <v>1439</v>
      </c>
      <c r="C22" s="24" t="s">
        <v>40</v>
      </c>
      <c r="D22" s="24">
        <v>56</v>
      </c>
      <c r="E22" s="26">
        <f>D22*B22</f>
        <v>80584</v>
      </c>
      <c r="F22" s="25" t="s">
        <v>61</v>
      </c>
      <c r="G22" s="24" t="s">
        <v>39</v>
      </c>
    </row>
    <row r="23" spans="1:7" ht="15" customHeight="1" x14ac:dyDescent="0.25">
      <c r="A23" s="24" t="s">
        <v>44</v>
      </c>
      <c r="B23" s="26">
        <v>1439</v>
      </c>
      <c r="C23" s="24" t="s">
        <v>35</v>
      </c>
      <c r="D23" s="24">
        <v>57</v>
      </c>
      <c r="E23" s="26">
        <f>D23*B23</f>
        <v>82023</v>
      </c>
      <c r="F23" s="25" t="s">
        <v>56</v>
      </c>
      <c r="G23" s="24" t="s">
        <v>37</v>
      </c>
    </row>
    <row r="24" spans="1:7" ht="15" customHeight="1" x14ac:dyDescent="0.25">
      <c r="A24" s="24" t="s">
        <v>44</v>
      </c>
      <c r="B24" s="26">
        <v>1439</v>
      </c>
      <c r="C24" s="24" t="s">
        <v>45</v>
      </c>
      <c r="D24" s="24">
        <v>60</v>
      </c>
      <c r="E24" s="26">
        <f>D24*B24</f>
        <v>86340</v>
      </c>
      <c r="F24" s="25" t="s">
        <v>58</v>
      </c>
      <c r="G24" s="24" t="s">
        <v>39</v>
      </c>
    </row>
    <row r="25" spans="1:7" ht="15" customHeight="1" x14ac:dyDescent="0.25">
      <c r="A25" s="24" t="s">
        <v>44</v>
      </c>
      <c r="B25" s="26">
        <v>1439</v>
      </c>
      <c r="C25" s="24" t="s">
        <v>45</v>
      </c>
      <c r="D25" s="24">
        <v>61</v>
      </c>
      <c r="E25" s="26">
        <f>D25*B25</f>
        <v>87779</v>
      </c>
      <c r="F25" s="25" t="s">
        <v>58</v>
      </c>
      <c r="G25" s="24" t="s">
        <v>39</v>
      </c>
    </row>
    <row r="26" spans="1:7" ht="15" customHeight="1" x14ac:dyDescent="0.25">
      <c r="A26" s="24" t="s">
        <v>44</v>
      </c>
      <c r="B26" s="26">
        <v>1439</v>
      </c>
      <c r="C26" s="24" t="s">
        <v>45</v>
      </c>
      <c r="D26" s="24">
        <v>70</v>
      </c>
      <c r="E26" s="26">
        <f>D26*B26</f>
        <v>100730</v>
      </c>
      <c r="F26" s="25" t="s">
        <v>58</v>
      </c>
      <c r="G26" s="24" t="s">
        <v>46</v>
      </c>
    </row>
    <row r="27" spans="1:7" ht="15" customHeight="1" x14ac:dyDescent="0.25">
      <c r="A27" s="24" t="s">
        <v>44</v>
      </c>
      <c r="B27" s="26">
        <v>1439</v>
      </c>
      <c r="C27" s="24" t="s">
        <v>45</v>
      </c>
      <c r="D27" s="24">
        <v>70</v>
      </c>
      <c r="E27" s="26">
        <f>D27*B27</f>
        <v>100730</v>
      </c>
      <c r="F27" s="25" t="s">
        <v>58</v>
      </c>
      <c r="G27" s="24" t="s">
        <v>36</v>
      </c>
    </row>
    <row r="28" spans="1:7" ht="15" customHeight="1" x14ac:dyDescent="0.25">
      <c r="A28" s="24" t="s">
        <v>62</v>
      </c>
      <c r="B28" s="26">
        <v>788</v>
      </c>
      <c r="C28" s="24" t="s">
        <v>35</v>
      </c>
      <c r="D28" s="24">
        <v>16</v>
      </c>
      <c r="E28" s="26">
        <f>D28*B28</f>
        <v>12608</v>
      </c>
      <c r="F28" s="25" t="s">
        <v>61</v>
      </c>
      <c r="G28" s="24" t="s">
        <v>37</v>
      </c>
    </row>
    <row r="29" spans="1:7" ht="15" customHeight="1" x14ac:dyDescent="0.25">
      <c r="A29" s="24" t="s">
        <v>62</v>
      </c>
      <c r="B29" s="26">
        <v>788</v>
      </c>
      <c r="C29" s="24" t="s">
        <v>40</v>
      </c>
      <c r="D29" s="24">
        <v>17</v>
      </c>
      <c r="E29" s="26">
        <f>D29*B29</f>
        <v>13396</v>
      </c>
      <c r="F29" s="25" t="s">
        <v>61</v>
      </c>
      <c r="G29" s="24" t="s">
        <v>39</v>
      </c>
    </row>
    <row r="30" spans="1:7" ht="15" customHeight="1" x14ac:dyDescent="0.25">
      <c r="A30" s="24" t="s">
        <v>62</v>
      </c>
      <c r="B30" s="26">
        <v>788</v>
      </c>
      <c r="C30" s="24" t="s">
        <v>45</v>
      </c>
      <c r="D30" s="24">
        <v>18</v>
      </c>
      <c r="E30" s="26">
        <f>D30*B30</f>
        <v>14184</v>
      </c>
      <c r="F30" s="25" t="s">
        <v>58</v>
      </c>
      <c r="G30" s="24" t="s">
        <v>38</v>
      </c>
    </row>
    <row r="31" spans="1:7" ht="15" customHeight="1" x14ac:dyDescent="0.25">
      <c r="A31" s="24" t="s">
        <v>62</v>
      </c>
      <c r="B31" s="26">
        <v>788</v>
      </c>
      <c r="C31" s="24" t="s">
        <v>35</v>
      </c>
      <c r="D31" s="24">
        <v>19</v>
      </c>
      <c r="E31" s="26">
        <f>D31*B31</f>
        <v>14972</v>
      </c>
      <c r="F31" s="25" t="s">
        <v>58</v>
      </c>
      <c r="G31" s="24" t="s">
        <v>37</v>
      </c>
    </row>
    <row r="32" spans="1:7" ht="15" customHeight="1" x14ac:dyDescent="0.25">
      <c r="A32" s="24" t="s">
        <v>62</v>
      </c>
      <c r="B32" s="26">
        <v>788</v>
      </c>
      <c r="C32" s="24" t="s">
        <v>35</v>
      </c>
      <c r="D32" s="24">
        <v>21</v>
      </c>
      <c r="E32" s="26">
        <f>D32*B32</f>
        <v>16548</v>
      </c>
      <c r="F32" s="25" t="s">
        <v>58</v>
      </c>
      <c r="G32" s="24" t="s">
        <v>38</v>
      </c>
    </row>
    <row r="33" spans="1:7" ht="15" customHeight="1" x14ac:dyDescent="0.25">
      <c r="A33" s="24" t="s">
        <v>62</v>
      </c>
      <c r="B33" s="26">
        <v>788</v>
      </c>
      <c r="C33" s="24" t="s">
        <v>35</v>
      </c>
      <c r="D33" s="24">
        <v>22</v>
      </c>
      <c r="E33" s="26">
        <f>D33*B33</f>
        <v>17336</v>
      </c>
      <c r="F33" s="25" t="s">
        <v>56</v>
      </c>
      <c r="G33" s="24" t="s">
        <v>37</v>
      </c>
    </row>
    <row r="34" spans="1:7" ht="15" customHeight="1" x14ac:dyDescent="0.25">
      <c r="A34" s="24" t="s">
        <v>62</v>
      </c>
      <c r="B34" s="26">
        <v>788</v>
      </c>
      <c r="C34" s="24" t="s">
        <v>40</v>
      </c>
      <c r="D34" s="24">
        <v>24</v>
      </c>
      <c r="E34" s="26">
        <f>D34*B34</f>
        <v>18912</v>
      </c>
      <c r="F34" s="25" t="s">
        <v>56</v>
      </c>
      <c r="G34" s="24" t="s">
        <v>37</v>
      </c>
    </row>
    <row r="35" spans="1:7" ht="15" customHeight="1" x14ac:dyDescent="0.25">
      <c r="A35" s="24" t="s">
        <v>62</v>
      </c>
      <c r="B35" s="26">
        <v>788</v>
      </c>
      <c r="C35" s="24" t="s">
        <v>40</v>
      </c>
      <c r="D35" s="24">
        <v>25</v>
      </c>
      <c r="E35" s="26">
        <f>D35*B35</f>
        <v>19700</v>
      </c>
      <c r="F35" s="25" t="s">
        <v>56</v>
      </c>
      <c r="G35" s="24" t="s">
        <v>38</v>
      </c>
    </row>
    <row r="36" spans="1:7" ht="15" customHeight="1" x14ac:dyDescent="0.25">
      <c r="A36" s="24" t="s">
        <v>62</v>
      </c>
      <c r="B36" s="26">
        <v>788</v>
      </c>
      <c r="C36" s="24" t="s">
        <v>45</v>
      </c>
      <c r="D36" s="24">
        <v>28</v>
      </c>
      <c r="E36" s="26">
        <f>D36*B36</f>
        <v>22064</v>
      </c>
      <c r="F36" s="25" t="s">
        <v>58</v>
      </c>
      <c r="G36" s="24" t="s">
        <v>38</v>
      </c>
    </row>
    <row r="37" spans="1:7" ht="15" customHeight="1" x14ac:dyDescent="0.25">
      <c r="A37" s="24" t="s">
        <v>62</v>
      </c>
      <c r="B37" s="26">
        <v>788</v>
      </c>
      <c r="C37" s="24" t="s">
        <v>41</v>
      </c>
      <c r="D37" s="24">
        <v>28</v>
      </c>
      <c r="E37" s="26">
        <f>D37*B37</f>
        <v>22064</v>
      </c>
      <c r="F37" s="25" t="s">
        <v>56</v>
      </c>
      <c r="G37" s="24" t="s">
        <v>42</v>
      </c>
    </row>
    <row r="38" spans="1:7" ht="15" customHeight="1" x14ac:dyDescent="0.25">
      <c r="A38" s="24" t="s">
        <v>62</v>
      </c>
      <c r="B38" s="26">
        <v>788</v>
      </c>
      <c r="C38" s="24" t="s">
        <v>45</v>
      </c>
      <c r="D38" s="24">
        <v>29</v>
      </c>
      <c r="E38" s="26">
        <f>D38*B38</f>
        <v>22852</v>
      </c>
      <c r="F38" s="25" t="s">
        <v>56</v>
      </c>
      <c r="G38" s="24" t="s">
        <v>37</v>
      </c>
    </row>
    <row r="39" spans="1:7" ht="15" customHeight="1" x14ac:dyDescent="0.25">
      <c r="A39" s="24" t="s">
        <v>62</v>
      </c>
      <c r="B39" s="26">
        <v>788</v>
      </c>
      <c r="C39" s="24" t="s">
        <v>35</v>
      </c>
      <c r="D39" s="24">
        <v>29</v>
      </c>
      <c r="E39" s="26">
        <f>D39*B39</f>
        <v>22852</v>
      </c>
      <c r="F39" s="25" t="s">
        <v>61</v>
      </c>
      <c r="G39" s="24" t="s">
        <v>42</v>
      </c>
    </row>
    <row r="40" spans="1:7" ht="15" customHeight="1" x14ac:dyDescent="0.25">
      <c r="A40" s="24" t="s">
        <v>62</v>
      </c>
      <c r="B40" s="26">
        <v>788</v>
      </c>
      <c r="C40" s="24" t="s">
        <v>35</v>
      </c>
      <c r="D40" s="24">
        <v>29</v>
      </c>
      <c r="E40" s="26">
        <f>D40*B40</f>
        <v>22852</v>
      </c>
      <c r="F40" s="25" t="s">
        <v>58</v>
      </c>
      <c r="G40" s="24" t="s">
        <v>38</v>
      </c>
    </row>
    <row r="41" spans="1:7" ht="15" customHeight="1" x14ac:dyDescent="0.25">
      <c r="A41" s="24" t="s">
        <v>62</v>
      </c>
      <c r="B41" s="26">
        <v>788</v>
      </c>
      <c r="C41" s="24" t="s">
        <v>47</v>
      </c>
      <c r="D41" s="24">
        <v>31</v>
      </c>
      <c r="E41" s="26">
        <f>D41*B41</f>
        <v>24428</v>
      </c>
      <c r="F41" s="25" t="s">
        <v>61</v>
      </c>
      <c r="G41" s="24" t="s">
        <v>36</v>
      </c>
    </row>
    <row r="42" spans="1:7" ht="15" customHeight="1" x14ac:dyDescent="0.25">
      <c r="A42" s="24" t="s">
        <v>62</v>
      </c>
      <c r="B42" s="26">
        <v>788</v>
      </c>
      <c r="C42" s="24" t="s">
        <v>35</v>
      </c>
      <c r="D42" s="24">
        <v>40</v>
      </c>
      <c r="E42" s="26">
        <f>D42*B42</f>
        <v>31520</v>
      </c>
      <c r="F42" s="25" t="s">
        <v>58</v>
      </c>
      <c r="G42" s="24" t="s">
        <v>36</v>
      </c>
    </row>
    <row r="43" spans="1:7" ht="15" customHeight="1" x14ac:dyDescent="0.25">
      <c r="A43" s="24" t="s">
        <v>62</v>
      </c>
      <c r="B43" s="26">
        <v>788</v>
      </c>
      <c r="C43" s="24" t="s">
        <v>41</v>
      </c>
      <c r="D43" s="24">
        <v>40</v>
      </c>
      <c r="E43" s="26">
        <f>D43*B43</f>
        <v>31520</v>
      </c>
      <c r="F43" s="25" t="s">
        <v>56</v>
      </c>
      <c r="G43" s="24" t="s">
        <v>42</v>
      </c>
    </row>
    <row r="44" spans="1:7" ht="15" customHeight="1" x14ac:dyDescent="0.25">
      <c r="A44" s="24" t="s">
        <v>62</v>
      </c>
      <c r="B44" s="26">
        <v>788</v>
      </c>
      <c r="C44" s="24" t="s">
        <v>35</v>
      </c>
      <c r="D44" s="24">
        <v>40</v>
      </c>
      <c r="E44" s="26">
        <f>D44*B44</f>
        <v>31520</v>
      </c>
      <c r="F44" s="25" t="s">
        <v>58</v>
      </c>
      <c r="G44" s="24" t="s">
        <v>46</v>
      </c>
    </row>
    <row r="45" spans="1:7" ht="15" customHeight="1" x14ac:dyDescent="0.25">
      <c r="A45" s="24" t="s">
        <v>62</v>
      </c>
      <c r="B45" s="26">
        <v>788</v>
      </c>
      <c r="C45" s="24" t="s">
        <v>45</v>
      </c>
      <c r="D45" s="24">
        <v>41</v>
      </c>
      <c r="E45" s="26">
        <f>D45*B45</f>
        <v>32308</v>
      </c>
      <c r="F45" s="25" t="s">
        <v>56</v>
      </c>
      <c r="G45" s="24" t="s">
        <v>36</v>
      </c>
    </row>
    <row r="46" spans="1:7" ht="15" customHeight="1" x14ac:dyDescent="0.25">
      <c r="A46" s="24" t="s">
        <v>62</v>
      </c>
      <c r="B46" s="26">
        <v>788</v>
      </c>
      <c r="C46" s="24" t="s">
        <v>41</v>
      </c>
      <c r="D46" s="24">
        <v>43</v>
      </c>
      <c r="E46" s="26">
        <f>D46*B46</f>
        <v>33884</v>
      </c>
      <c r="F46" s="25" t="s">
        <v>58</v>
      </c>
      <c r="G46" s="24" t="s">
        <v>46</v>
      </c>
    </row>
    <row r="47" spans="1:7" ht="15" customHeight="1" x14ac:dyDescent="0.25">
      <c r="A47" s="24" t="s">
        <v>62</v>
      </c>
      <c r="B47" s="26">
        <v>788</v>
      </c>
      <c r="C47" s="24" t="s">
        <v>45</v>
      </c>
      <c r="D47" s="24">
        <v>45</v>
      </c>
      <c r="E47" s="26">
        <f>D47*B47</f>
        <v>35460</v>
      </c>
      <c r="F47" s="25" t="s">
        <v>56</v>
      </c>
      <c r="G47" s="24" t="s">
        <v>37</v>
      </c>
    </row>
    <row r="48" spans="1:7" ht="15" customHeight="1" x14ac:dyDescent="0.25">
      <c r="A48" s="24" t="s">
        <v>62</v>
      </c>
      <c r="B48" s="26">
        <v>788</v>
      </c>
      <c r="C48" s="24" t="s">
        <v>35</v>
      </c>
      <c r="D48" s="24">
        <v>47</v>
      </c>
      <c r="E48" s="26">
        <f>D48*B48</f>
        <v>37036</v>
      </c>
      <c r="F48" s="25" t="s">
        <v>58</v>
      </c>
      <c r="G48" s="24" t="s">
        <v>46</v>
      </c>
    </row>
    <row r="49" spans="1:7" ht="15" customHeight="1" x14ac:dyDescent="0.25">
      <c r="A49" s="24" t="s">
        <v>62</v>
      </c>
      <c r="B49" s="26">
        <v>788</v>
      </c>
      <c r="C49" s="24" t="s">
        <v>45</v>
      </c>
      <c r="D49" s="24">
        <v>51</v>
      </c>
      <c r="E49" s="26">
        <f>D49*B49</f>
        <v>40188</v>
      </c>
      <c r="F49" s="25" t="s">
        <v>56</v>
      </c>
      <c r="G49" s="24" t="s">
        <v>42</v>
      </c>
    </row>
    <row r="50" spans="1:7" ht="15" customHeight="1" x14ac:dyDescent="0.25">
      <c r="A50" s="24" t="s">
        <v>62</v>
      </c>
      <c r="B50" s="26">
        <v>788</v>
      </c>
      <c r="C50" s="24" t="s">
        <v>35</v>
      </c>
      <c r="D50" s="24">
        <v>52</v>
      </c>
      <c r="E50" s="26">
        <f>D50*B50</f>
        <v>40976</v>
      </c>
      <c r="F50" s="25" t="s">
        <v>61</v>
      </c>
      <c r="G50" s="24" t="s">
        <v>42</v>
      </c>
    </row>
    <row r="51" spans="1:7" ht="15" customHeight="1" x14ac:dyDescent="0.25">
      <c r="A51" s="24" t="s">
        <v>62</v>
      </c>
      <c r="B51" s="26">
        <v>788</v>
      </c>
      <c r="C51" s="24" t="s">
        <v>35</v>
      </c>
      <c r="D51" s="24">
        <v>54</v>
      </c>
      <c r="E51" s="26">
        <f>D51*B51</f>
        <v>42552</v>
      </c>
      <c r="F51" s="25" t="s">
        <v>58</v>
      </c>
      <c r="G51" s="24" t="s">
        <v>39</v>
      </c>
    </row>
    <row r="52" spans="1:7" ht="15" customHeight="1" x14ac:dyDescent="0.25">
      <c r="A52" s="24" t="s">
        <v>62</v>
      </c>
      <c r="B52" s="26">
        <v>788</v>
      </c>
      <c r="C52" s="24" t="s">
        <v>35</v>
      </c>
      <c r="D52" s="24">
        <v>66</v>
      </c>
      <c r="E52" s="26">
        <f>D52*B52</f>
        <v>52008</v>
      </c>
      <c r="F52" s="25" t="s">
        <v>58</v>
      </c>
      <c r="G52" s="24" t="s">
        <v>42</v>
      </c>
    </row>
    <row r="53" spans="1:7" ht="15" customHeight="1" x14ac:dyDescent="0.25">
      <c r="A53" s="24" t="s">
        <v>62</v>
      </c>
      <c r="B53" s="26">
        <v>788</v>
      </c>
      <c r="C53" s="24" t="s">
        <v>35</v>
      </c>
      <c r="D53" s="24">
        <v>67</v>
      </c>
      <c r="E53" s="26">
        <f>D53*B53</f>
        <v>52796</v>
      </c>
      <c r="F53" s="25" t="s">
        <v>61</v>
      </c>
      <c r="G53" s="24" t="s">
        <v>37</v>
      </c>
    </row>
    <row r="54" spans="1:7" ht="15" customHeight="1" x14ac:dyDescent="0.25">
      <c r="A54" s="24" t="s">
        <v>62</v>
      </c>
      <c r="B54" s="26">
        <v>788</v>
      </c>
      <c r="C54" s="24" t="s">
        <v>35</v>
      </c>
      <c r="D54" s="24">
        <v>67</v>
      </c>
      <c r="E54" s="26">
        <f>D54*B54</f>
        <v>52796</v>
      </c>
      <c r="F54" s="25" t="s">
        <v>61</v>
      </c>
      <c r="G54" s="24" t="s">
        <v>42</v>
      </c>
    </row>
    <row r="55" spans="1:7" ht="15" customHeight="1" x14ac:dyDescent="0.25">
      <c r="A55" s="24" t="s">
        <v>62</v>
      </c>
      <c r="B55" s="26">
        <v>788</v>
      </c>
      <c r="C55" s="24" t="s">
        <v>35</v>
      </c>
      <c r="D55" s="24">
        <v>67</v>
      </c>
      <c r="E55" s="26">
        <f>D55*B55</f>
        <v>52796</v>
      </c>
      <c r="F55" s="25" t="s">
        <v>61</v>
      </c>
      <c r="G55" s="24" t="s">
        <v>42</v>
      </c>
    </row>
    <row r="56" spans="1:7" ht="15" customHeight="1" x14ac:dyDescent="0.25">
      <c r="A56" s="24" t="s">
        <v>62</v>
      </c>
      <c r="B56" s="26">
        <v>788</v>
      </c>
      <c r="C56" s="24" t="s">
        <v>41</v>
      </c>
      <c r="D56" s="24">
        <v>68</v>
      </c>
      <c r="E56" s="26">
        <f>D56*B56</f>
        <v>53584</v>
      </c>
      <c r="F56" s="25" t="s">
        <v>56</v>
      </c>
      <c r="G56" s="24" t="s">
        <v>38</v>
      </c>
    </row>
    <row r="57" spans="1:7" ht="15" customHeight="1" x14ac:dyDescent="0.25">
      <c r="A57" s="24" t="s">
        <v>62</v>
      </c>
      <c r="B57" s="26">
        <v>788</v>
      </c>
      <c r="C57" s="24" t="s">
        <v>41</v>
      </c>
      <c r="D57" s="24">
        <v>70</v>
      </c>
      <c r="E57" s="26">
        <f>D57*B57</f>
        <v>55160</v>
      </c>
      <c r="F57" s="25" t="s">
        <v>56</v>
      </c>
      <c r="G57" s="24" t="s">
        <v>36</v>
      </c>
    </row>
    <row r="58" spans="1:7" ht="15" customHeight="1" x14ac:dyDescent="0.25">
      <c r="A58" s="24" t="s">
        <v>62</v>
      </c>
      <c r="B58" s="26">
        <v>788</v>
      </c>
      <c r="C58" s="24" t="s">
        <v>35</v>
      </c>
      <c r="D58" s="24">
        <v>73</v>
      </c>
      <c r="E58" s="26">
        <f>D58*B58</f>
        <v>57524</v>
      </c>
      <c r="F58" s="25" t="s">
        <v>61</v>
      </c>
      <c r="G58" s="24" t="s">
        <v>36</v>
      </c>
    </row>
    <row r="59" spans="1:7" ht="15" customHeight="1" x14ac:dyDescent="0.25">
      <c r="A59" s="24" t="s">
        <v>62</v>
      </c>
      <c r="B59" s="26">
        <v>788</v>
      </c>
      <c r="C59" s="24" t="s">
        <v>41</v>
      </c>
      <c r="D59" s="24">
        <v>74</v>
      </c>
      <c r="E59" s="26">
        <f>D59*B59</f>
        <v>58312</v>
      </c>
      <c r="F59" s="25" t="s">
        <v>58</v>
      </c>
      <c r="G59" s="24" t="s">
        <v>42</v>
      </c>
    </row>
    <row r="60" spans="1:7" ht="15" customHeight="1" x14ac:dyDescent="0.25">
      <c r="A60" s="24" t="s">
        <v>62</v>
      </c>
      <c r="B60" s="26">
        <v>788</v>
      </c>
      <c r="C60" s="24" t="s">
        <v>35</v>
      </c>
      <c r="D60" s="24">
        <v>75</v>
      </c>
      <c r="E60" s="26">
        <f>D60*B60</f>
        <v>59100</v>
      </c>
      <c r="F60" s="25" t="s">
        <v>58</v>
      </c>
      <c r="G60" s="24" t="s">
        <v>39</v>
      </c>
    </row>
    <row r="61" spans="1:7" ht="15" customHeight="1" x14ac:dyDescent="0.25">
      <c r="A61" s="24" t="s">
        <v>62</v>
      </c>
      <c r="B61" s="26">
        <v>788</v>
      </c>
      <c r="C61" s="24" t="s">
        <v>41</v>
      </c>
      <c r="D61" s="24">
        <v>75</v>
      </c>
      <c r="E61" s="26">
        <f>D61*B61</f>
        <v>59100</v>
      </c>
      <c r="F61" s="25" t="s">
        <v>56</v>
      </c>
      <c r="G61" s="24" t="s">
        <v>38</v>
      </c>
    </row>
    <row r="62" spans="1:7" ht="15" customHeight="1" x14ac:dyDescent="0.25">
      <c r="A62" s="24" t="s">
        <v>62</v>
      </c>
      <c r="B62" s="26">
        <v>788</v>
      </c>
      <c r="C62" s="24" t="s">
        <v>35</v>
      </c>
      <c r="D62" s="24">
        <v>77</v>
      </c>
      <c r="E62" s="26">
        <f>D62*B62</f>
        <v>60676</v>
      </c>
      <c r="F62" s="25" t="s">
        <v>61</v>
      </c>
      <c r="G62" s="24" t="s">
        <v>46</v>
      </c>
    </row>
    <row r="63" spans="1:7" ht="15" customHeight="1" x14ac:dyDescent="0.25">
      <c r="A63" s="24" t="s">
        <v>62</v>
      </c>
      <c r="B63" s="26">
        <v>788</v>
      </c>
      <c r="C63" s="24" t="s">
        <v>40</v>
      </c>
      <c r="D63" s="24">
        <v>80</v>
      </c>
      <c r="E63" s="26">
        <f>D63*B63</f>
        <v>63040</v>
      </c>
      <c r="F63" s="25" t="s">
        <v>56</v>
      </c>
      <c r="G63" s="24" t="s">
        <v>46</v>
      </c>
    </row>
    <row r="64" spans="1:7" ht="15" customHeight="1" x14ac:dyDescent="0.25">
      <c r="A64" s="24" t="s">
        <v>62</v>
      </c>
      <c r="B64" s="26">
        <v>788</v>
      </c>
      <c r="C64" s="24" t="s">
        <v>45</v>
      </c>
      <c r="D64" s="24">
        <v>83</v>
      </c>
      <c r="E64" s="26">
        <f>D64*B64</f>
        <v>65404</v>
      </c>
      <c r="F64" s="25" t="s">
        <v>58</v>
      </c>
      <c r="G64" s="24" t="s">
        <v>36</v>
      </c>
    </row>
    <row r="65" spans="1:7" ht="15" customHeight="1" x14ac:dyDescent="0.25">
      <c r="A65" s="24" t="s">
        <v>62</v>
      </c>
      <c r="B65" s="26">
        <v>788</v>
      </c>
      <c r="C65" s="24" t="s">
        <v>35</v>
      </c>
      <c r="D65" s="24">
        <v>90</v>
      </c>
      <c r="E65" s="26">
        <f>D65*B65</f>
        <v>70920</v>
      </c>
      <c r="F65" s="25" t="s">
        <v>58</v>
      </c>
      <c r="G65" s="24" t="s">
        <v>37</v>
      </c>
    </row>
    <row r="66" spans="1:7" ht="15" customHeight="1" x14ac:dyDescent="0.25">
      <c r="A66" s="24" t="s">
        <v>62</v>
      </c>
      <c r="B66" s="26">
        <v>788</v>
      </c>
      <c r="C66" s="24" t="s">
        <v>41</v>
      </c>
      <c r="D66" s="24">
        <v>97</v>
      </c>
      <c r="E66" s="26">
        <f>D66*B66</f>
        <v>76436</v>
      </c>
      <c r="F66" s="25" t="s">
        <v>61</v>
      </c>
      <c r="G66" s="24" t="s">
        <v>46</v>
      </c>
    </row>
    <row r="67" spans="1:7" ht="15" customHeight="1" x14ac:dyDescent="0.25">
      <c r="A67" s="24" t="s">
        <v>62</v>
      </c>
      <c r="B67" s="26">
        <v>788</v>
      </c>
      <c r="C67" s="24" t="s">
        <v>35</v>
      </c>
      <c r="D67" s="24">
        <v>100</v>
      </c>
      <c r="E67" s="26">
        <f>D67*B67</f>
        <v>78800</v>
      </c>
      <c r="F67" s="25" t="s">
        <v>58</v>
      </c>
      <c r="G67" s="24" t="s">
        <v>42</v>
      </c>
    </row>
    <row r="68" spans="1:7" ht="15" customHeight="1" x14ac:dyDescent="0.25">
      <c r="A68" s="24" t="s">
        <v>62</v>
      </c>
      <c r="B68" s="26">
        <v>788</v>
      </c>
      <c r="C68" s="24" t="s">
        <v>35</v>
      </c>
      <c r="D68" s="24">
        <v>100</v>
      </c>
      <c r="E68" s="26">
        <f>D68*B68</f>
        <v>78800</v>
      </c>
      <c r="F68" s="25" t="s">
        <v>61</v>
      </c>
      <c r="G68" s="24" t="s">
        <v>46</v>
      </c>
    </row>
    <row r="69" spans="1:7" ht="15" customHeight="1" x14ac:dyDescent="0.25">
      <c r="A69" s="24" t="s">
        <v>60</v>
      </c>
      <c r="B69" s="26">
        <v>1096</v>
      </c>
      <c r="C69" s="24" t="s">
        <v>45</v>
      </c>
      <c r="D69" s="24">
        <v>8</v>
      </c>
      <c r="E69" s="26">
        <f>D69*B69</f>
        <v>8768</v>
      </c>
      <c r="F69" s="25" t="s">
        <v>56</v>
      </c>
      <c r="G69" s="24" t="s">
        <v>38</v>
      </c>
    </row>
    <row r="70" spans="1:7" ht="15" customHeight="1" x14ac:dyDescent="0.25">
      <c r="A70" s="24" t="s">
        <v>60</v>
      </c>
      <c r="B70" s="26">
        <v>1096</v>
      </c>
      <c r="C70" s="24" t="s">
        <v>45</v>
      </c>
      <c r="D70" s="24">
        <v>31</v>
      </c>
      <c r="E70" s="26">
        <f>D70*B70</f>
        <v>33976</v>
      </c>
      <c r="F70" s="25" t="s">
        <v>56</v>
      </c>
      <c r="G70" s="24" t="s">
        <v>38</v>
      </c>
    </row>
    <row r="71" spans="1:7" ht="15" customHeight="1" x14ac:dyDescent="0.25">
      <c r="A71" s="24" t="s">
        <v>60</v>
      </c>
      <c r="B71" s="26">
        <v>1096</v>
      </c>
      <c r="C71" s="24" t="s">
        <v>45</v>
      </c>
      <c r="D71" s="24">
        <v>32</v>
      </c>
      <c r="E71" s="26">
        <f>D71*B71</f>
        <v>35072</v>
      </c>
      <c r="F71" s="25" t="s">
        <v>56</v>
      </c>
      <c r="G71" s="24" t="s">
        <v>42</v>
      </c>
    </row>
    <row r="72" spans="1:7" ht="15" customHeight="1" x14ac:dyDescent="0.25">
      <c r="A72" s="24" t="s">
        <v>60</v>
      </c>
      <c r="B72" s="26">
        <v>1096</v>
      </c>
      <c r="C72" s="24" t="s">
        <v>41</v>
      </c>
      <c r="D72" s="24">
        <v>37</v>
      </c>
      <c r="E72" s="26">
        <f>D72*B72</f>
        <v>40552</v>
      </c>
      <c r="F72" s="25" t="s">
        <v>61</v>
      </c>
      <c r="G72" s="24" t="s">
        <v>42</v>
      </c>
    </row>
    <row r="73" spans="1:7" ht="15" customHeight="1" x14ac:dyDescent="0.25">
      <c r="A73" s="24" t="s">
        <v>60</v>
      </c>
      <c r="B73" s="26">
        <v>1096</v>
      </c>
      <c r="C73" s="24" t="s">
        <v>41</v>
      </c>
      <c r="D73" s="24">
        <v>60</v>
      </c>
      <c r="E73" s="26">
        <f>D73*B73</f>
        <v>65760</v>
      </c>
      <c r="F73" s="25" t="s">
        <v>61</v>
      </c>
      <c r="G73" s="24" t="s">
        <v>42</v>
      </c>
    </row>
    <row r="74" spans="1:7" ht="15" customHeight="1" x14ac:dyDescent="0.25">
      <c r="A74" s="24" t="s">
        <v>60</v>
      </c>
      <c r="B74" s="26">
        <v>1096</v>
      </c>
      <c r="C74" s="24" t="s">
        <v>41</v>
      </c>
      <c r="D74" s="24">
        <v>61</v>
      </c>
      <c r="E74" s="26">
        <f>D74*B74</f>
        <v>66856</v>
      </c>
      <c r="F74" s="25" t="s">
        <v>61</v>
      </c>
      <c r="G74" s="24" t="s">
        <v>38</v>
      </c>
    </row>
    <row r="75" spans="1:7" ht="15" customHeight="1" x14ac:dyDescent="0.25">
      <c r="A75" s="24" t="s">
        <v>60</v>
      </c>
      <c r="B75" s="26">
        <v>1096</v>
      </c>
      <c r="C75" s="24" t="s">
        <v>41</v>
      </c>
      <c r="D75" s="24">
        <v>73</v>
      </c>
      <c r="E75" s="26">
        <f>D75*B75</f>
        <v>80008</v>
      </c>
      <c r="F75" s="25" t="s">
        <v>61</v>
      </c>
      <c r="G75" s="24" t="s">
        <v>42</v>
      </c>
    </row>
    <row r="76" spans="1:7" ht="15" customHeight="1" x14ac:dyDescent="0.25">
      <c r="A76" s="24" t="s">
        <v>60</v>
      </c>
      <c r="B76" s="26">
        <v>1096</v>
      </c>
      <c r="C76" s="24" t="s">
        <v>41</v>
      </c>
      <c r="D76" s="24">
        <v>75</v>
      </c>
      <c r="E76" s="26">
        <f>D76*B76</f>
        <v>82200</v>
      </c>
      <c r="F76" s="25" t="s">
        <v>61</v>
      </c>
      <c r="G76" s="24" t="s">
        <v>36</v>
      </c>
    </row>
    <row r="77" spans="1:7" ht="15" customHeight="1" x14ac:dyDescent="0.25">
      <c r="A77" s="24" t="s">
        <v>60</v>
      </c>
      <c r="B77" s="26">
        <v>1096</v>
      </c>
      <c r="C77" s="24" t="s">
        <v>45</v>
      </c>
      <c r="D77" s="24">
        <v>79</v>
      </c>
      <c r="E77" s="26">
        <f>D77*B77</f>
        <v>86584</v>
      </c>
      <c r="F77" s="25" t="s">
        <v>58</v>
      </c>
      <c r="G77" s="24" t="s">
        <v>37</v>
      </c>
    </row>
    <row r="78" spans="1:7" ht="15" customHeight="1" x14ac:dyDescent="0.25">
      <c r="A78" s="24" t="s">
        <v>57</v>
      </c>
      <c r="B78" s="26">
        <v>1032</v>
      </c>
      <c r="C78" s="24" t="s">
        <v>35</v>
      </c>
      <c r="D78" s="24">
        <v>11</v>
      </c>
      <c r="E78" s="26">
        <f>D78*B78</f>
        <v>11352</v>
      </c>
      <c r="F78" s="25" t="s">
        <v>58</v>
      </c>
      <c r="G78" s="24" t="s">
        <v>46</v>
      </c>
    </row>
    <row r="79" spans="1:7" ht="15" customHeight="1" x14ac:dyDescent="0.25">
      <c r="A79" s="24" t="s">
        <v>57</v>
      </c>
      <c r="B79" s="26">
        <v>1032</v>
      </c>
      <c r="C79" s="24" t="s">
        <v>45</v>
      </c>
      <c r="D79" s="24">
        <v>14</v>
      </c>
      <c r="E79" s="26">
        <f>D79*B79</f>
        <v>14448</v>
      </c>
      <c r="F79" s="25" t="s">
        <v>58</v>
      </c>
      <c r="G79" s="24" t="s">
        <v>59</v>
      </c>
    </row>
    <row r="80" spans="1:7" ht="15" customHeight="1" x14ac:dyDescent="0.25">
      <c r="A80" s="24" t="s">
        <v>57</v>
      </c>
      <c r="B80" s="26">
        <v>1032</v>
      </c>
      <c r="C80" s="24" t="s">
        <v>41</v>
      </c>
      <c r="D80" s="24">
        <v>18</v>
      </c>
      <c r="E80" s="26">
        <f>D80*B80</f>
        <v>18576</v>
      </c>
      <c r="F80" s="25" t="s">
        <v>58</v>
      </c>
      <c r="G80" s="24" t="s">
        <v>37</v>
      </c>
    </row>
    <row r="81" spans="1:7" ht="15" customHeight="1" x14ac:dyDescent="0.25">
      <c r="A81" s="24" t="s">
        <v>57</v>
      </c>
      <c r="B81" s="26">
        <v>1032</v>
      </c>
      <c r="C81" s="24" t="s">
        <v>45</v>
      </c>
      <c r="D81" s="24">
        <v>28</v>
      </c>
      <c r="E81" s="26">
        <f>D81*B81</f>
        <v>28896</v>
      </c>
      <c r="F81" s="25" t="s">
        <v>58</v>
      </c>
      <c r="G81" s="24" t="s">
        <v>39</v>
      </c>
    </row>
    <row r="82" spans="1:7" ht="15" customHeight="1" x14ac:dyDescent="0.25">
      <c r="A82" s="24" t="s">
        <v>57</v>
      </c>
      <c r="B82" s="26">
        <v>1032</v>
      </c>
      <c r="C82" s="24" t="s">
        <v>35</v>
      </c>
      <c r="D82" s="24">
        <v>51</v>
      </c>
      <c r="E82" s="26">
        <f>D82*B82</f>
        <v>52632</v>
      </c>
      <c r="F82" s="25" t="s">
        <v>56</v>
      </c>
      <c r="G82" s="24" t="s">
        <v>42</v>
      </c>
    </row>
    <row r="83" spans="1:7" ht="15" customHeight="1" x14ac:dyDescent="0.25">
      <c r="A83" s="24" t="s">
        <v>57</v>
      </c>
      <c r="B83" s="26">
        <v>1032</v>
      </c>
      <c r="C83" s="24" t="s">
        <v>35</v>
      </c>
      <c r="D83" s="24">
        <v>55</v>
      </c>
      <c r="E83" s="26">
        <f>D83*B83</f>
        <v>56760</v>
      </c>
      <c r="F83" s="25" t="s">
        <v>58</v>
      </c>
      <c r="G83" s="24" t="s">
        <v>37</v>
      </c>
    </row>
    <row r="84" spans="1:7" ht="15" customHeight="1" x14ac:dyDescent="0.25">
      <c r="A84" s="24" t="s">
        <v>57</v>
      </c>
      <c r="B84" s="26">
        <v>1032</v>
      </c>
      <c r="C84" s="24" t="s">
        <v>45</v>
      </c>
      <c r="D84" s="24">
        <v>56</v>
      </c>
      <c r="E84" s="26">
        <f>D84*B84</f>
        <v>57792</v>
      </c>
      <c r="F84" s="25" t="s">
        <v>58</v>
      </c>
      <c r="G84" s="24" t="s">
        <v>46</v>
      </c>
    </row>
    <row r="85" spans="1:7" ht="15" customHeight="1" x14ac:dyDescent="0.25">
      <c r="A85" s="24" t="s">
        <v>57</v>
      </c>
      <c r="B85" s="26">
        <v>1032</v>
      </c>
      <c r="C85" s="24" t="s">
        <v>45</v>
      </c>
      <c r="D85" s="24">
        <v>64</v>
      </c>
      <c r="E85" s="26">
        <f>D85*B85</f>
        <v>66048</v>
      </c>
      <c r="F85" s="25" t="s">
        <v>56</v>
      </c>
      <c r="G85" s="24" t="s">
        <v>42</v>
      </c>
    </row>
    <row r="86" spans="1:7" ht="15" customHeight="1" x14ac:dyDescent="0.25">
      <c r="A86" s="24" t="s">
        <v>57</v>
      </c>
      <c r="B86" s="26">
        <v>1032</v>
      </c>
      <c r="C86" s="24" t="s">
        <v>45</v>
      </c>
      <c r="D86" s="24">
        <v>64</v>
      </c>
      <c r="E86" s="26">
        <f>D86*B86</f>
        <v>66048</v>
      </c>
      <c r="F86" s="25" t="s">
        <v>58</v>
      </c>
      <c r="G86" s="24" t="s">
        <v>59</v>
      </c>
    </row>
    <row r="87" spans="1:7" ht="15" customHeight="1" x14ac:dyDescent="0.25">
      <c r="A87" s="24" t="s">
        <v>57</v>
      </c>
      <c r="B87" s="26">
        <v>1032</v>
      </c>
      <c r="C87" s="24" t="s">
        <v>35</v>
      </c>
      <c r="D87" s="24">
        <v>75</v>
      </c>
      <c r="E87" s="26">
        <f>D87*B87</f>
        <v>77400</v>
      </c>
      <c r="F87" s="25" t="s">
        <v>58</v>
      </c>
      <c r="G87" s="24" t="s">
        <v>36</v>
      </c>
    </row>
    <row r="88" spans="1:7" ht="15" customHeight="1" x14ac:dyDescent="0.25">
      <c r="A88" s="24" t="s">
        <v>57</v>
      </c>
      <c r="B88" s="26">
        <v>1032</v>
      </c>
      <c r="C88" s="24" t="s">
        <v>45</v>
      </c>
      <c r="D88" s="24">
        <v>77</v>
      </c>
      <c r="E88" s="26">
        <f>D88*B88</f>
        <v>79464</v>
      </c>
      <c r="F88" s="25" t="s">
        <v>58</v>
      </c>
      <c r="G88" s="24" t="s">
        <v>36</v>
      </c>
    </row>
    <row r="89" spans="1:7" ht="15" customHeight="1" x14ac:dyDescent="0.25">
      <c r="A89" s="24" t="s">
        <v>57</v>
      </c>
      <c r="B89" s="26">
        <v>1032</v>
      </c>
      <c r="C89" s="24" t="s">
        <v>41</v>
      </c>
      <c r="D89" s="24">
        <v>79</v>
      </c>
      <c r="E89" s="26">
        <f>D89*B89</f>
        <v>81528</v>
      </c>
      <c r="F89" s="25" t="s">
        <v>58</v>
      </c>
      <c r="G89" s="24" t="s">
        <v>39</v>
      </c>
    </row>
    <row r="90" spans="1:7" ht="15" customHeight="1" x14ac:dyDescent="0.25">
      <c r="A90" s="24" t="s">
        <v>57</v>
      </c>
      <c r="B90" s="26">
        <v>1032</v>
      </c>
      <c r="C90" s="24" t="s">
        <v>45</v>
      </c>
      <c r="D90" s="24">
        <v>81</v>
      </c>
      <c r="E90" s="26">
        <f>D90*B90</f>
        <v>83592</v>
      </c>
      <c r="F90" s="25" t="s">
        <v>58</v>
      </c>
      <c r="G90" s="24" t="s">
        <v>36</v>
      </c>
    </row>
    <row r="91" spans="1:7" ht="15" customHeight="1" x14ac:dyDescent="0.25">
      <c r="A91" s="24" t="s">
        <v>57</v>
      </c>
      <c r="B91" s="26">
        <v>1032</v>
      </c>
      <c r="C91" s="24" t="s">
        <v>45</v>
      </c>
      <c r="D91" s="24">
        <v>84</v>
      </c>
      <c r="E91" s="26">
        <f>D91*B91</f>
        <v>86688</v>
      </c>
      <c r="F91" s="25" t="s">
        <v>58</v>
      </c>
      <c r="G91" s="24" t="s">
        <v>37</v>
      </c>
    </row>
    <row r="92" spans="1:7" ht="15" customHeight="1" x14ac:dyDescent="0.25">
      <c r="A92" s="24" t="s">
        <v>57</v>
      </c>
      <c r="B92" s="26">
        <v>1032</v>
      </c>
      <c r="C92" s="24" t="s">
        <v>35</v>
      </c>
      <c r="D92" s="24">
        <v>85</v>
      </c>
      <c r="E92" s="26">
        <f>D92*B92</f>
        <v>87720</v>
      </c>
      <c r="F92" s="25" t="s">
        <v>56</v>
      </c>
      <c r="G92" s="24" t="s">
        <v>37</v>
      </c>
    </row>
    <row r="93" spans="1:7" ht="15" customHeight="1" x14ac:dyDescent="0.25">
      <c r="A93" s="24" t="s">
        <v>57</v>
      </c>
      <c r="B93" s="26">
        <v>1032</v>
      </c>
      <c r="C93" s="24" t="s">
        <v>35</v>
      </c>
      <c r="D93" s="24">
        <v>91</v>
      </c>
      <c r="E93" s="26">
        <f>D93*B93</f>
        <v>93912</v>
      </c>
      <c r="F93" s="25" t="s">
        <v>56</v>
      </c>
      <c r="G93" s="24" t="s">
        <v>46</v>
      </c>
    </row>
    <row r="94" spans="1:7" ht="15" customHeight="1" x14ac:dyDescent="0.25">
      <c r="A94" s="24" t="s">
        <v>57</v>
      </c>
      <c r="B94" s="26">
        <v>1032</v>
      </c>
      <c r="C94" s="24" t="s">
        <v>40</v>
      </c>
      <c r="D94" s="24">
        <v>97</v>
      </c>
      <c r="E94" s="26">
        <f>D94*B94</f>
        <v>100104</v>
      </c>
      <c r="F94" s="25" t="s">
        <v>56</v>
      </c>
      <c r="G94" s="24" t="s">
        <v>37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"/>
  <sheetViews>
    <sheetView workbookViewId="0">
      <selection activeCell="R18" sqref="R18"/>
    </sheetView>
  </sheetViews>
  <sheetFormatPr defaultRowHeight="15" x14ac:dyDescent="0.25"/>
  <sheetData>
    <row r="1" spans="1:3" x14ac:dyDescent="0.25">
      <c r="A1" s="20" t="s">
        <v>48</v>
      </c>
      <c r="B1" s="20" t="s">
        <v>49</v>
      </c>
      <c r="C1" s="20" t="s">
        <v>50</v>
      </c>
    </row>
    <row r="2" spans="1:3" x14ac:dyDescent="0.25">
      <c r="A2" t="s">
        <v>51</v>
      </c>
      <c r="B2" t="s">
        <v>52</v>
      </c>
      <c r="C2">
        <v>56</v>
      </c>
    </row>
    <row r="3" spans="1:3" x14ac:dyDescent="0.25">
      <c r="A3" t="s">
        <v>51</v>
      </c>
      <c r="B3" t="s">
        <v>53</v>
      </c>
      <c r="C3">
        <v>50</v>
      </c>
    </row>
    <row r="4" spans="1:3" x14ac:dyDescent="0.25">
      <c r="A4" t="s">
        <v>54</v>
      </c>
      <c r="B4" t="s">
        <v>52</v>
      </c>
      <c r="C4">
        <v>34</v>
      </c>
    </row>
    <row r="5" spans="1:3" x14ac:dyDescent="0.25">
      <c r="A5" t="s">
        <v>54</v>
      </c>
      <c r="B5" t="s">
        <v>53</v>
      </c>
      <c r="C5">
        <v>38</v>
      </c>
    </row>
    <row r="6" spans="1:3" x14ac:dyDescent="0.25">
      <c r="A6" t="s">
        <v>55</v>
      </c>
      <c r="B6" t="s">
        <v>52</v>
      </c>
      <c r="C6">
        <v>16</v>
      </c>
    </row>
    <row r="7" spans="1:3" x14ac:dyDescent="0.25">
      <c r="A7" t="s">
        <v>55</v>
      </c>
      <c r="B7" t="s">
        <v>53</v>
      </c>
      <c r="C7">
        <v>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sqref="A1:C1"/>
    </sheetView>
  </sheetViews>
  <sheetFormatPr defaultRowHeight="15" x14ac:dyDescent="0.25"/>
  <sheetData/>
  <dataValidations count="1">
    <dataValidation type="list" allowBlank="1" showInputMessage="1" showErrorMessage="1" sqref="A1" xr:uid="{F125E359-8823-45DE-B2FE-0721B436FF2A}">
      <mc:AlternateContent xmlns:x12ac="http://schemas.microsoft.com/office/spreadsheetml/2011/1/ac" xmlns:mc="http://schemas.openxmlformats.org/markup-compatibility/2006">
        <mc:Choice Requires="x12ac">
          <x12ac:list>"Твикс, Марс, Сникерс"</x12ac:list>
        </mc:Choice>
        <mc:Fallback>
          <formula1>"Твикс, Марс, Сникерс"</formula1>
        </mc:Fallback>
      </mc:AlternateContent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4"/>
  <sheetViews>
    <sheetView workbookViewId="0">
      <selection activeCell="D16" sqref="D16"/>
    </sheetView>
  </sheetViews>
  <sheetFormatPr defaultRowHeight="15" x14ac:dyDescent="0.25"/>
  <cols>
    <col min="1" max="1" width="12.28515625" customWidth="1"/>
    <col min="2" max="2" width="16.140625" bestFit="1" customWidth="1"/>
    <col min="3" max="3" width="17.28515625" customWidth="1"/>
    <col min="4" max="4" width="19.8554687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5</v>
      </c>
      <c r="B2" t="s">
        <v>6</v>
      </c>
      <c r="C2" t="s">
        <v>7</v>
      </c>
      <c r="D2" t="s">
        <v>8</v>
      </c>
    </row>
    <row r="3" spans="1:4" x14ac:dyDescent="0.25">
      <c r="A3" t="s">
        <v>5</v>
      </c>
      <c r="B3" t="s">
        <v>6</v>
      </c>
      <c r="C3" t="s">
        <v>9</v>
      </c>
      <c r="D3" t="s">
        <v>10</v>
      </c>
    </row>
    <row r="4" spans="1:4" x14ac:dyDescent="0.25">
      <c r="A4" t="s">
        <v>5</v>
      </c>
      <c r="B4" t="s">
        <v>6</v>
      </c>
      <c r="C4" t="s">
        <v>9</v>
      </c>
      <c r="D4" t="s">
        <v>11</v>
      </c>
    </row>
    <row r="5" spans="1:4" x14ac:dyDescent="0.25">
      <c r="A5" t="s">
        <v>5</v>
      </c>
      <c r="B5" t="s">
        <v>12</v>
      </c>
      <c r="C5" t="s">
        <v>13</v>
      </c>
      <c r="D5" t="s">
        <v>14</v>
      </c>
    </row>
    <row r="6" spans="1:4" x14ac:dyDescent="0.25">
      <c r="A6" t="s">
        <v>5</v>
      </c>
      <c r="B6" t="s">
        <v>12</v>
      </c>
      <c r="C6" t="s">
        <v>13</v>
      </c>
      <c r="D6" t="s">
        <v>15</v>
      </c>
    </row>
    <row r="7" spans="1:4" x14ac:dyDescent="0.25">
      <c r="A7" t="s">
        <v>5</v>
      </c>
      <c r="B7" t="s">
        <v>12</v>
      </c>
      <c r="C7" t="s">
        <v>16</v>
      </c>
      <c r="D7" t="s">
        <v>17</v>
      </c>
    </row>
    <row r="8" spans="1:4" x14ac:dyDescent="0.25">
      <c r="A8" t="s">
        <v>5</v>
      </c>
      <c r="B8" t="s">
        <v>21</v>
      </c>
      <c r="C8" t="s">
        <v>22</v>
      </c>
      <c r="D8" t="s">
        <v>25</v>
      </c>
    </row>
    <row r="9" spans="1:4" x14ac:dyDescent="0.25">
      <c r="A9" t="s">
        <v>5</v>
      </c>
      <c r="B9" t="s">
        <v>21</v>
      </c>
      <c r="C9" t="s">
        <v>26</v>
      </c>
      <c r="D9" t="s">
        <v>27</v>
      </c>
    </row>
    <row r="10" spans="1:4" x14ac:dyDescent="0.25">
      <c r="A10" t="s">
        <v>5</v>
      </c>
      <c r="B10" t="s">
        <v>21</v>
      </c>
      <c r="C10" t="s">
        <v>22</v>
      </c>
      <c r="D10" t="s">
        <v>23</v>
      </c>
    </row>
    <row r="11" spans="1:4" x14ac:dyDescent="0.25">
      <c r="A11" t="s">
        <v>5</v>
      </c>
      <c r="B11" t="s">
        <v>21</v>
      </c>
      <c r="C11" t="s">
        <v>22</v>
      </c>
      <c r="D11" t="s">
        <v>24</v>
      </c>
    </row>
    <row r="12" spans="1:4" x14ac:dyDescent="0.25">
      <c r="A12" t="s">
        <v>5</v>
      </c>
      <c r="D12" t="s">
        <v>18</v>
      </c>
    </row>
    <row r="13" spans="1:4" x14ac:dyDescent="0.25">
      <c r="A13" t="s">
        <v>5</v>
      </c>
      <c r="C13" t="s">
        <v>12</v>
      </c>
      <c r="D13" t="s">
        <v>19</v>
      </c>
    </row>
    <row r="14" spans="1:4" x14ac:dyDescent="0.25">
      <c r="A14" t="s">
        <v>5</v>
      </c>
      <c r="C14" t="s">
        <v>12</v>
      </c>
      <c r="D14" t="s">
        <v>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8"/>
  <sheetViews>
    <sheetView workbookViewId="0">
      <selection activeCell="K18" sqref="K18"/>
    </sheetView>
  </sheetViews>
  <sheetFormatPr defaultRowHeight="15" x14ac:dyDescent="0.25"/>
  <cols>
    <col min="1" max="1" width="12.28515625" customWidth="1"/>
    <col min="2" max="2" width="16.140625" bestFit="1" customWidth="1"/>
    <col min="3" max="3" width="17.28515625" customWidth="1"/>
    <col min="4" max="4" width="19.85546875" customWidth="1"/>
  </cols>
  <sheetData>
    <row r="1" spans="1:4" x14ac:dyDescent="0.25">
      <c r="A1" t="s">
        <v>5</v>
      </c>
      <c r="B1" t="s">
        <v>6</v>
      </c>
      <c r="C1" t="s">
        <v>7</v>
      </c>
      <c r="D1" t="s">
        <v>8</v>
      </c>
    </row>
    <row r="2" spans="1:4" x14ac:dyDescent="0.25">
      <c r="A2" t="s">
        <v>5</v>
      </c>
      <c r="B2" t="s">
        <v>6</v>
      </c>
      <c r="C2" t="s">
        <v>9</v>
      </c>
      <c r="D2" t="s">
        <v>10</v>
      </c>
    </row>
    <row r="3" spans="1:4" x14ac:dyDescent="0.25">
      <c r="A3" t="s">
        <v>5</v>
      </c>
      <c r="B3" t="s">
        <v>6</v>
      </c>
      <c r="C3" t="s">
        <v>9</v>
      </c>
      <c r="D3" t="s">
        <v>11</v>
      </c>
    </row>
    <row r="4" spans="1:4" x14ac:dyDescent="0.25">
      <c r="A4" t="s">
        <v>0</v>
      </c>
      <c r="B4" t="s">
        <v>1</v>
      </c>
      <c r="C4" t="s">
        <v>2</v>
      </c>
      <c r="D4" t="s">
        <v>3</v>
      </c>
    </row>
    <row r="5" spans="1:4" x14ac:dyDescent="0.25">
      <c r="A5" t="s">
        <v>5</v>
      </c>
      <c r="B5" t="s">
        <v>21</v>
      </c>
      <c r="C5" t="s">
        <v>22</v>
      </c>
      <c r="D5" t="s">
        <v>25</v>
      </c>
    </row>
    <row r="6" spans="1:4" x14ac:dyDescent="0.25">
      <c r="A6" t="s">
        <v>5</v>
      </c>
      <c r="B6" t="s">
        <v>21</v>
      </c>
      <c r="C6" t="s">
        <v>26</v>
      </c>
      <c r="D6" t="s">
        <v>27</v>
      </c>
    </row>
    <row r="7" spans="1:4" x14ac:dyDescent="0.25">
      <c r="A7" t="s">
        <v>5</v>
      </c>
      <c r="B7" t="s">
        <v>21</v>
      </c>
      <c r="C7" t="s">
        <v>22</v>
      </c>
      <c r="D7" t="s">
        <v>23</v>
      </c>
    </row>
    <row r="8" spans="1:4" x14ac:dyDescent="0.25">
      <c r="A8" t="s">
        <v>5</v>
      </c>
      <c r="B8" t="s">
        <v>21</v>
      </c>
      <c r="C8" t="s">
        <v>22</v>
      </c>
      <c r="D8" t="s">
        <v>24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4"/>
  <sheetViews>
    <sheetView workbookViewId="0">
      <selection sqref="A1:E4"/>
    </sheetView>
  </sheetViews>
  <sheetFormatPr defaultRowHeight="15" x14ac:dyDescent="0.25"/>
  <cols>
    <col min="1" max="1" width="11" customWidth="1"/>
    <col min="2" max="2" width="14.140625" customWidth="1"/>
    <col min="3" max="3" width="14.85546875" customWidth="1"/>
    <col min="4" max="4" width="13.42578125" customWidth="1"/>
    <col min="5" max="5" width="11.42578125" customWidth="1"/>
  </cols>
  <sheetData>
    <row r="1" spans="1:5" x14ac:dyDescent="0.25">
      <c r="A1" s="7" t="s">
        <v>0</v>
      </c>
      <c r="B1" s="8" t="s">
        <v>1</v>
      </c>
      <c r="C1" s="8" t="s">
        <v>2</v>
      </c>
      <c r="D1" s="9" t="s">
        <v>3</v>
      </c>
      <c r="E1" s="9" t="s">
        <v>4</v>
      </c>
    </row>
    <row r="2" spans="1:5" x14ac:dyDescent="0.25">
      <c r="A2" s="1" t="s">
        <v>5</v>
      </c>
      <c r="B2" s="2" t="s">
        <v>6</v>
      </c>
      <c r="C2" s="2" t="s">
        <v>7</v>
      </c>
      <c r="D2" s="3" t="s">
        <v>8</v>
      </c>
      <c r="E2" s="3">
        <v>3</v>
      </c>
    </row>
    <row r="3" spans="1:5" x14ac:dyDescent="0.25">
      <c r="A3" s="1" t="s">
        <v>5</v>
      </c>
      <c r="B3" s="2" t="s">
        <v>6</v>
      </c>
      <c r="C3" s="2" t="s">
        <v>9</v>
      </c>
      <c r="D3" s="3" t="s">
        <v>10</v>
      </c>
      <c r="E3" s="3">
        <v>5</v>
      </c>
    </row>
    <row r="4" spans="1:5" x14ac:dyDescent="0.25">
      <c r="A4" s="4" t="s">
        <v>5</v>
      </c>
      <c r="B4" s="5" t="s">
        <v>6</v>
      </c>
      <c r="C4" s="5" t="s">
        <v>9</v>
      </c>
      <c r="D4" s="6" t="s">
        <v>11</v>
      </c>
      <c r="E4" s="6">
        <v>4</v>
      </c>
    </row>
  </sheetData>
  <conditionalFormatting sqref="E2:E4">
    <cfRule type="iconSet" priority="1">
      <iconSet iconSet="3Symbols">
        <cfvo type="percent" val="0"/>
        <cfvo type="percent" val="33"/>
        <cfvo type="percent" val="67"/>
      </iconSet>
    </cfRule>
    <cfRule type="dataBar" priority="2">
      <dataBar>
        <cfvo type="min"/>
        <cfvo type="max"/>
        <color rgb="FF63C384"/>
      </dataBar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7"/>
  <sheetViews>
    <sheetView workbookViewId="0">
      <selection activeCell="H10" sqref="H10"/>
    </sheetView>
  </sheetViews>
  <sheetFormatPr defaultRowHeight="15" x14ac:dyDescent="0.25"/>
  <cols>
    <col min="1" max="1" width="11" customWidth="1"/>
    <col min="2" max="2" width="14.140625" customWidth="1"/>
    <col min="3" max="3" width="14.85546875" customWidth="1"/>
    <col min="4" max="4" width="13.42578125" customWidth="1"/>
    <col min="5" max="5" width="11.42578125" customWidth="1"/>
  </cols>
  <sheetData>
    <row r="1" spans="1:5" x14ac:dyDescent="0.25">
      <c r="A1" s="7" t="s">
        <v>0</v>
      </c>
      <c r="B1" s="8" t="s">
        <v>1</v>
      </c>
      <c r="C1" s="8" t="s">
        <v>2</v>
      </c>
      <c r="D1" s="9" t="s">
        <v>3</v>
      </c>
      <c r="E1" s="9" t="s">
        <v>4</v>
      </c>
    </row>
    <row r="2" spans="1:5" x14ac:dyDescent="0.25">
      <c r="A2" s="1" t="s">
        <v>5</v>
      </c>
      <c r="B2" s="2" t="s">
        <v>6</v>
      </c>
      <c r="C2" s="2" t="s">
        <v>7</v>
      </c>
      <c r="D2" s="3" t="s">
        <v>8</v>
      </c>
      <c r="E2" s="3">
        <v>3</v>
      </c>
    </row>
    <row r="3" spans="1:5" x14ac:dyDescent="0.25">
      <c r="A3" s="1" t="s">
        <v>5</v>
      </c>
      <c r="B3" s="2" t="s">
        <v>6</v>
      </c>
      <c r="C3" s="2" t="s">
        <v>9</v>
      </c>
      <c r="D3" s="3" t="s">
        <v>10</v>
      </c>
      <c r="E3" s="3">
        <v>5</v>
      </c>
    </row>
    <row r="4" spans="1:5" x14ac:dyDescent="0.25">
      <c r="A4" s="4" t="s">
        <v>5</v>
      </c>
      <c r="B4" s="5" t="s">
        <v>6</v>
      </c>
      <c r="C4" s="5" t="s">
        <v>9</v>
      </c>
      <c r="D4" s="6" t="s">
        <v>11</v>
      </c>
      <c r="E4" s="6">
        <v>4</v>
      </c>
    </row>
    <row r="5" spans="1:5" x14ac:dyDescent="0.25">
      <c r="A5" t="s">
        <v>5</v>
      </c>
      <c r="B5" t="s">
        <v>21</v>
      </c>
      <c r="C5" t="s">
        <v>22</v>
      </c>
      <c r="D5" t="s">
        <v>24</v>
      </c>
      <c r="E5">
        <v>4</v>
      </c>
    </row>
    <row r="6" spans="1:5" x14ac:dyDescent="0.25">
      <c r="A6" t="s">
        <v>5</v>
      </c>
      <c r="B6" t="s">
        <v>21</v>
      </c>
      <c r="C6" t="s">
        <v>22</v>
      </c>
      <c r="D6" t="s">
        <v>25</v>
      </c>
      <c r="E6">
        <v>5</v>
      </c>
    </row>
    <row r="7" spans="1:5" x14ac:dyDescent="0.25">
      <c r="A7" t="s">
        <v>5</v>
      </c>
      <c r="B7" t="s">
        <v>21</v>
      </c>
      <c r="C7" t="s">
        <v>26</v>
      </c>
      <c r="D7" t="s">
        <v>27</v>
      </c>
      <c r="E7">
        <v>4</v>
      </c>
    </row>
  </sheetData>
  <conditionalFormatting sqref="E2:E4">
    <cfRule type="iconSet" priority="1">
      <iconSet iconSet="3Symbols">
        <cfvo type="percent" val="0"/>
        <cfvo type="percent" val="33"/>
        <cfvo type="percent" val="67"/>
      </iconSet>
    </cfRule>
    <cfRule type="dataBar" priority="2">
      <dataBar>
        <cfvo type="min"/>
        <cfvo type="max"/>
        <color rgb="FF63C384"/>
      </dataBar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8"/>
  <sheetViews>
    <sheetView workbookViewId="0">
      <selection activeCell="F23" sqref="F23"/>
    </sheetView>
  </sheetViews>
  <sheetFormatPr defaultRowHeight="15" x14ac:dyDescent="0.25"/>
  <cols>
    <col min="1" max="1" width="18.7109375" customWidth="1"/>
    <col min="2" max="2" width="10.42578125" customWidth="1"/>
    <col min="3" max="3" width="13.28515625" customWidth="1"/>
    <col min="4" max="4" width="9.42578125" customWidth="1"/>
    <col min="5" max="6" width="13.85546875" customWidth="1"/>
    <col min="7" max="7" width="13" customWidth="1"/>
  </cols>
  <sheetData>
    <row r="1" spans="1:7" x14ac:dyDescent="0.25">
      <c r="A1" s="17" t="s">
        <v>28</v>
      </c>
      <c r="B1" s="18" t="s">
        <v>29</v>
      </c>
      <c r="C1" s="17" t="s">
        <v>30</v>
      </c>
      <c r="D1" s="17" t="s">
        <v>31</v>
      </c>
      <c r="E1" s="18" t="s">
        <v>32</v>
      </c>
      <c r="F1" s="18"/>
      <c r="G1" s="19" t="s">
        <v>33</v>
      </c>
    </row>
    <row r="2" spans="1:7" x14ac:dyDescent="0.25">
      <c r="A2" s="10" t="s">
        <v>34</v>
      </c>
      <c r="B2" s="11">
        <v>1252</v>
      </c>
      <c r="C2" s="12" t="s">
        <v>35</v>
      </c>
      <c r="D2" s="12">
        <v>21</v>
      </c>
      <c r="E2" s="11">
        <f t="shared" ref="E2:E15" si="0">D2*B2</f>
        <v>26292</v>
      </c>
      <c r="F2" s="11"/>
      <c r="G2" s="12" t="s">
        <v>36</v>
      </c>
    </row>
    <row r="3" spans="1:7" x14ac:dyDescent="0.25">
      <c r="A3" s="10" t="s">
        <v>34</v>
      </c>
      <c r="B3" s="11">
        <v>1252</v>
      </c>
      <c r="C3" s="12" t="s">
        <v>35</v>
      </c>
      <c r="D3" s="12">
        <v>75</v>
      </c>
      <c r="E3" s="11">
        <f t="shared" si="0"/>
        <v>93900</v>
      </c>
      <c r="F3" s="11"/>
      <c r="G3" s="12" t="s">
        <v>37</v>
      </c>
    </row>
    <row r="4" spans="1:7" x14ac:dyDescent="0.25">
      <c r="A4" s="10" t="s">
        <v>34</v>
      </c>
      <c r="B4" s="11">
        <v>1252</v>
      </c>
      <c r="C4" s="12" t="s">
        <v>35</v>
      </c>
      <c r="D4" s="12">
        <v>65</v>
      </c>
      <c r="E4" s="11">
        <f t="shared" si="0"/>
        <v>81380</v>
      </c>
      <c r="F4" s="11"/>
      <c r="G4" s="12" t="s">
        <v>38</v>
      </c>
    </row>
    <row r="5" spans="1:7" x14ac:dyDescent="0.25">
      <c r="A5" s="10" t="s">
        <v>34</v>
      </c>
      <c r="B5" s="11">
        <v>1252</v>
      </c>
      <c r="C5" s="12" t="s">
        <v>35</v>
      </c>
      <c r="D5" s="12">
        <v>6</v>
      </c>
      <c r="E5" s="11">
        <f t="shared" si="0"/>
        <v>7512</v>
      </c>
      <c r="F5" s="11"/>
      <c r="G5" s="12" t="s">
        <v>38</v>
      </c>
    </row>
    <row r="6" spans="1:7" x14ac:dyDescent="0.25">
      <c r="A6" s="10" t="s">
        <v>34</v>
      </c>
      <c r="B6" s="11">
        <v>1252</v>
      </c>
      <c r="C6" s="12" t="s">
        <v>35</v>
      </c>
      <c r="D6" s="12">
        <v>93</v>
      </c>
      <c r="E6" s="11">
        <f t="shared" si="0"/>
        <v>116436</v>
      </c>
      <c r="F6" s="11"/>
      <c r="G6" s="12" t="s">
        <v>39</v>
      </c>
    </row>
    <row r="7" spans="1:7" x14ac:dyDescent="0.25">
      <c r="A7" s="10" t="s">
        <v>34</v>
      </c>
      <c r="B7" s="11">
        <v>1252</v>
      </c>
      <c r="C7" s="12" t="s">
        <v>35</v>
      </c>
      <c r="D7" s="12">
        <v>52</v>
      </c>
      <c r="E7" s="11">
        <f t="shared" si="0"/>
        <v>65104</v>
      </c>
      <c r="F7" s="11"/>
      <c r="G7" s="12" t="s">
        <v>39</v>
      </c>
    </row>
    <row r="8" spans="1:7" x14ac:dyDescent="0.25">
      <c r="A8" s="10" t="s">
        <v>34</v>
      </c>
      <c r="B8" s="11">
        <v>1252</v>
      </c>
      <c r="C8" s="12" t="s">
        <v>35</v>
      </c>
      <c r="D8" s="12">
        <v>32</v>
      </c>
      <c r="E8" s="11">
        <f t="shared" si="0"/>
        <v>40064</v>
      </c>
      <c r="F8" s="11"/>
      <c r="G8" s="12" t="s">
        <v>36</v>
      </c>
    </row>
    <row r="9" spans="1:7" x14ac:dyDescent="0.25">
      <c r="A9" s="10" t="s">
        <v>34</v>
      </c>
      <c r="B9" s="11">
        <v>1252</v>
      </c>
      <c r="C9" s="12" t="s">
        <v>40</v>
      </c>
      <c r="D9" s="12">
        <v>87</v>
      </c>
      <c r="E9" s="11">
        <f t="shared" si="0"/>
        <v>108924</v>
      </c>
      <c r="F9" s="11"/>
      <c r="G9" s="12" t="s">
        <v>37</v>
      </c>
    </row>
    <row r="10" spans="1:7" x14ac:dyDescent="0.25">
      <c r="A10" s="10" t="s">
        <v>34</v>
      </c>
      <c r="B10" s="11">
        <v>1252</v>
      </c>
      <c r="C10" s="12" t="s">
        <v>41</v>
      </c>
      <c r="D10" s="12">
        <v>72</v>
      </c>
      <c r="E10" s="11">
        <f t="shared" si="0"/>
        <v>90144</v>
      </c>
      <c r="F10" s="11"/>
      <c r="G10" s="12" t="s">
        <v>39</v>
      </c>
    </row>
    <row r="11" spans="1:7" x14ac:dyDescent="0.25">
      <c r="A11" s="10" t="s">
        <v>34</v>
      </c>
      <c r="B11" s="11">
        <v>1252</v>
      </c>
      <c r="C11" s="12" t="s">
        <v>35</v>
      </c>
      <c r="D11" s="12">
        <v>1</v>
      </c>
      <c r="E11" s="11">
        <f t="shared" si="0"/>
        <v>1252</v>
      </c>
      <c r="F11" s="11"/>
      <c r="G11" s="12" t="s">
        <v>36</v>
      </c>
    </row>
    <row r="12" spans="1:7" x14ac:dyDescent="0.25">
      <c r="A12" s="10" t="s">
        <v>34</v>
      </c>
      <c r="B12" s="11">
        <v>1252</v>
      </c>
      <c r="C12" s="12" t="s">
        <v>35</v>
      </c>
      <c r="D12" s="12">
        <v>63</v>
      </c>
      <c r="E12" s="11">
        <f t="shared" si="0"/>
        <v>78876</v>
      </c>
      <c r="F12" s="11"/>
      <c r="G12" s="12" t="s">
        <v>37</v>
      </c>
    </row>
    <row r="13" spans="1:7" x14ac:dyDescent="0.25">
      <c r="A13" s="10" t="s">
        <v>34</v>
      </c>
      <c r="B13" s="11">
        <v>1252</v>
      </c>
      <c r="C13" s="12" t="s">
        <v>35</v>
      </c>
      <c r="D13" s="12">
        <v>35</v>
      </c>
      <c r="E13" s="11">
        <f t="shared" si="0"/>
        <v>43820</v>
      </c>
      <c r="F13" s="11"/>
      <c r="G13" s="12" t="s">
        <v>38</v>
      </c>
    </row>
    <row r="14" spans="1:7" x14ac:dyDescent="0.25">
      <c r="A14" s="10" t="s">
        <v>34</v>
      </c>
      <c r="B14" s="11">
        <v>1252</v>
      </c>
      <c r="C14" s="12" t="s">
        <v>35</v>
      </c>
      <c r="D14" s="12">
        <v>73</v>
      </c>
      <c r="E14" s="11">
        <f t="shared" si="0"/>
        <v>91396</v>
      </c>
      <c r="F14" s="11"/>
      <c r="G14" s="12" t="s">
        <v>38</v>
      </c>
    </row>
    <row r="15" spans="1:7" x14ac:dyDescent="0.25">
      <c r="A15" s="10" t="s">
        <v>34</v>
      </c>
      <c r="B15" s="11">
        <v>1252</v>
      </c>
      <c r="C15" s="12" t="s">
        <v>35</v>
      </c>
      <c r="D15" s="12">
        <v>21</v>
      </c>
      <c r="E15" s="11">
        <f t="shared" si="0"/>
        <v>26292</v>
      </c>
      <c r="F15" s="11"/>
      <c r="G15" s="12" t="s">
        <v>42</v>
      </c>
    </row>
    <row r="16" spans="1:7" x14ac:dyDescent="0.25">
      <c r="A16" s="10"/>
      <c r="B16" s="11"/>
      <c r="C16" s="12"/>
      <c r="D16" s="12"/>
      <c r="E16" s="11"/>
      <c r="F16" s="11"/>
      <c r="G16" s="12"/>
    </row>
    <row r="17" spans="1:7" x14ac:dyDescent="0.25">
      <c r="A17" s="10"/>
      <c r="B17" s="11"/>
      <c r="C17" s="12"/>
      <c r="D17" s="12"/>
      <c r="E17" s="11"/>
      <c r="F17" s="11"/>
      <c r="G17" s="12"/>
    </row>
    <row r="18" spans="1:7" x14ac:dyDescent="0.25">
      <c r="A18" s="10" t="s">
        <v>43</v>
      </c>
      <c r="B18" s="10"/>
      <c r="C18" s="10"/>
      <c r="D18" s="10">
        <f>SUM(D2:D15)</f>
        <v>696</v>
      </c>
      <c r="E18" s="13">
        <f>SUM(E2:E15)</f>
        <v>871392</v>
      </c>
      <c r="F18" s="13"/>
      <c r="G18" s="10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21"/>
  <sheetViews>
    <sheetView workbookViewId="0">
      <selection activeCell="G24" sqref="G24"/>
    </sheetView>
  </sheetViews>
  <sheetFormatPr defaultRowHeight="15" x14ac:dyDescent="0.25"/>
  <cols>
    <col min="1" max="1" width="18.7109375" customWidth="1"/>
    <col min="2" max="2" width="15.28515625" customWidth="1"/>
    <col min="3" max="3" width="10.42578125" customWidth="1"/>
    <col min="4" max="4" width="13.28515625" customWidth="1"/>
    <col min="5" max="5" width="9.42578125" customWidth="1"/>
    <col min="6" max="6" width="13.85546875" customWidth="1"/>
    <col min="7" max="7" width="14.5703125" customWidth="1"/>
    <col min="8" max="8" width="13" customWidth="1"/>
  </cols>
  <sheetData>
    <row r="1" spans="1:6" ht="25.5" x14ac:dyDescent="0.25">
      <c r="A1" s="14" t="s">
        <v>28</v>
      </c>
      <c r="B1" s="15" t="s">
        <v>29</v>
      </c>
      <c r="C1" s="14" t="s">
        <v>30</v>
      </c>
      <c r="D1" s="14" t="s">
        <v>31</v>
      </c>
      <c r="E1" s="15" t="s">
        <v>32</v>
      </c>
      <c r="F1" s="16" t="s">
        <v>33</v>
      </c>
    </row>
    <row r="2" spans="1:6" x14ac:dyDescent="0.25">
      <c r="A2" s="10" t="s">
        <v>44</v>
      </c>
      <c r="B2" s="11">
        <v>1439</v>
      </c>
      <c r="C2" s="12" t="s">
        <v>40</v>
      </c>
      <c r="D2" s="12">
        <v>85</v>
      </c>
      <c r="E2" s="11">
        <f t="shared" ref="E2:E21" si="0">D2*B2</f>
        <v>122315</v>
      </c>
      <c r="F2" s="12" t="s">
        <v>38</v>
      </c>
    </row>
    <row r="3" spans="1:6" x14ac:dyDescent="0.25">
      <c r="A3" s="12" t="s">
        <v>44</v>
      </c>
      <c r="B3" s="11">
        <v>1439</v>
      </c>
      <c r="C3" s="12" t="s">
        <v>40</v>
      </c>
      <c r="D3" s="12">
        <v>74</v>
      </c>
      <c r="E3" s="11">
        <f t="shared" si="0"/>
        <v>106486</v>
      </c>
      <c r="F3" s="12" t="s">
        <v>39</v>
      </c>
    </row>
    <row r="4" spans="1:6" x14ac:dyDescent="0.25">
      <c r="A4" s="12" t="s">
        <v>44</v>
      </c>
      <c r="B4" s="11">
        <v>1439</v>
      </c>
      <c r="C4" s="12" t="s">
        <v>40</v>
      </c>
      <c r="D4" s="12">
        <v>45</v>
      </c>
      <c r="E4" s="11">
        <f t="shared" si="0"/>
        <v>64755</v>
      </c>
      <c r="F4" s="12" t="s">
        <v>39</v>
      </c>
    </row>
    <row r="5" spans="1:6" x14ac:dyDescent="0.25">
      <c r="A5" s="12" t="s">
        <v>44</v>
      </c>
      <c r="B5" s="11">
        <v>1439</v>
      </c>
      <c r="C5" s="12" t="s">
        <v>45</v>
      </c>
      <c r="D5" s="12">
        <v>60</v>
      </c>
      <c r="E5" s="11">
        <f t="shared" si="0"/>
        <v>86340</v>
      </c>
      <c r="F5" s="12" t="s">
        <v>39</v>
      </c>
    </row>
    <row r="6" spans="1:6" x14ac:dyDescent="0.25">
      <c r="A6" s="12" t="s">
        <v>44</v>
      </c>
      <c r="B6" s="11">
        <v>1439</v>
      </c>
      <c r="C6" s="12" t="s">
        <v>45</v>
      </c>
      <c r="D6" s="12">
        <v>2</v>
      </c>
      <c r="E6" s="11">
        <f t="shared" si="0"/>
        <v>2878</v>
      </c>
      <c r="F6" s="12" t="s">
        <v>38</v>
      </c>
    </row>
    <row r="7" spans="1:6" x14ac:dyDescent="0.25">
      <c r="A7" s="12" t="s">
        <v>44</v>
      </c>
      <c r="B7" s="11">
        <v>1439</v>
      </c>
      <c r="C7" s="12" t="s">
        <v>35</v>
      </c>
      <c r="D7" s="12">
        <v>57</v>
      </c>
      <c r="E7" s="11">
        <f t="shared" si="0"/>
        <v>82023</v>
      </c>
      <c r="F7" s="12" t="s">
        <v>37</v>
      </c>
    </row>
    <row r="8" spans="1:6" x14ac:dyDescent="0.25">
      <c r="A8" s="12" t="s">
        <v>44</v>
      </c>
      <c r="B8" s="11">
        <v>1439</v>
      </c>
      <c r="C8" s="12" t="s">
        <v>41</v>
      </c>
      <c r="D8" s="12">
        <v>78</v>
      </c>
      <c r="E8" s="11">
        <f t="shared" si="0"/>
        <v>112242</v>
      </c>
      <c r="F8" s="12" t="s">
        <v>42</v>
      </c>
    </row>
    <row r="9" spans="1:6" x14ac:dyDescent="0.25">
      <c r="A9" s="12" t="s">
        <v>44</v>
      </c>
      <c r="B9" s="11">
        <v>1439</v>
      </c>
      <c r="C9" s="12" t="s">
        <v>41</v>
      </c>
      <c r="D9" s="12">
        <v>22</v>
      </c>
      <c r="E9" s="11">
        <f t="shared" si="0"/>
        <v>31658</v>
      </c>
      <c r="F9" s="12" t="s">
        <v>46</v>
      </c>
    </row>
    <row r="10" spans="1:6" x14ac:dyDescent="0.25">
      <c r="A10" s="12" t="s">
        <v>44</v>
      </c>
      <c r="B10" s="11">
        <v>1439</v>
      </c>
      <c r="C10" s="12" t="s">
        <v>47</v>
      </c>
      <c r="D10" s="12">
        <v>53</v>
      </c>
      <c r="E10" s="11">
        <f t="shared" si="0"/>
        <v>76267</v>
      </c>
      <c r="F10" s="12" t="s">
        <v>42</v>
      </c>
    </row>
    <row r="11" spans="1:6" x14ac:dyDescent="0.25">
      <c r="A11" s="12" t="s">
        <v>44</v>
      </c>
      <c r="B11" s="11">
        <v>1439</v>
      </c>
      <c r="C11" s="12" t="s">
        <v>35</v>
      </c>
      <c r="D11" s="12">
        <v>51</v>
      </c>
      <c r="E11" s="11">
        <f t="shared" si="0"/>
        <v>73389</v>
      </c>
      <c r="F11" s="12" t="s">
        <v>46</v>
      </c>
    </row>
    <row r="12" spans="1:6" x14ac:dyDescent="0.25">
      <c r="A12" s="12" t="s">
        <v>44</v>
      </c>
      <c r="B12" s="11">
        <v>1439</v>
      </c>
      <c r="C12" s="12" t="s">
        <v>40</v>
      </c>
      <c r="D12" s="12">
        <v>91</v>
      </c>
      <c r="E12" s="11">
        <f t="shared" si="0"/>
        <v>130949</v>
      </c>
      <c r="F12" s="12" t="s">
        <v>38</v>
      </c>
    </row>
    <row r="13" spans="1:6" x14ac:dyDescent="0.25">
      <c r="A13" s="12" t="s">
        <v>44</v>
      </c>
      <c r="B13" s="11">
        <v>1439</v>
      </c>
      <c r="C13" s="12" t="s">
        <v>45</v>
      </c>
      <c r="D13" s="12">
        <v>70</v>
      </c>
      <c r="E13" s="11">
        <f t="shared" si="0"/>
        <v>100730</v>
      </c>
      <c r="F13" s="12" t="s">
        <v>46</v>
      </c>
    </row>
    <row r="14" spans="1:6" x14ac:dyDescent="0.25">
      <c r="A14" s="12" t="s">
        <v>44</v>
      </c>
      <c r="B14" s="11">
        <v>1439</v>
      </c>
      <c r="C14" s="12" t="s">
        <v>45</v>
      </c>
      <c r="D14" s="12">
        <v>73</v>
      </c>
      <c r="E14" s="11">
        <f t="shared" si="0"/>
        <v>105047</v>
      </c>
      <c r="F14" s="12" t="s">
        <v>36</v>
      </c>
    </row>
    <row r="15" spans="1:6" x14ac:dyDescent="0.25">
      <c r="A15" s="12" t="s">
        <v>44</v>
      </c>
      <c r="B15" s="11">
        <v>1439</v>
      </c>
      <c r="C15" s="12" t="s">
        <v>40</v>
      </c>
      <c r="D15" s="12">
        <v>40</v>
      </c>
      <c r="E15" s="11">
        <f t="shared" si="0"/>
        <v>57560</v>
      </c>
      <c r="F15" s="12" t="s">
        <v>38</v>
      </c>
    </row>
    <row r="16" spans="1:6" x14ac:dyDescent="0.25">
      <c r="A16" s="12" t="s">
        <v>44</v>
      </c>
      <c r="B16" s="11">
        <v>1439</v>
      </c>
      <c r="C16" s="12" t="s">
        <v>40</v>
      </c>
      <c r="D16" s="12">
        <v>56</v>
      </c>
      <c r="E16" s="11">
        <f t="shared" si="0"/>
        <v>80584</v>
      </c>
      <c r="F16" s="12" t="s">
        <v>39</v>
      </c>
    </row>
    <row r="17" spans="1:6" x14ac:dyDescent="0.25">
      <c r="A17" s="12" t="s">
        <v>44</v>
      </c>
      <c r="B17" s="11">
        <v>1439</v>
      </c>
      <c r="C17" s="12" t="s">
        <v>45</v>
      </c>
      <c r="D17" s="12">
        <v>61</v>
      </c>
      <c r="E17" s="11">
        <f t="shared" si="0"/>
        <v>87779</v>
      </c>
      <c r="F17" s="12" t="s">
        <v>39</v>
      </c>
    </row>
    <row r="18" spans="1:6" x14ac:dyDescent="0.25">
      <c r="A18" s="12" t="s">
        <v>44</v>
      </c>
      <c r="B18" s="11">
        <v>1439</v>
      </c>
      <c r="C18" s="12" t="s">
        <v>45</v>
      </c>
      <c r="D18" s="12">
        <v>10</v>
      </c>
      <c r="E18" s="11">
        <f t="shared" si="0"/>
        <v>14390</v>
      </c>
      <c r="F18" s="12" t="s">
        <v>38</v>
      </c>
    </row>
    <row r="19" spans="1:6" x14ac:dyDescent="0.25">
      <c r="A19" s="12" t="s">
        <v>44</v>
      </c>
      <c r="B19" s="11">
        <v>1439</v>
      </c>
      <c r="C19" s="12" t="s">
        <v>35</v>
      </c>
      <c r="D19" s="12">
        <v>11</v>
      </c>
      <c r="E19" s="11">
        <f t="shared" si="0"/>
        <v>15829</v>
      </c>
      <c r="F19" s="12" t="s">
        <v>42</v>
      </c>
    </row>
    <row r="20" spans="1:6" x14ac:dyDescent="0.25">
      <c r="A20" s="12" t="s">
        <v>44</v>
      </c>
      <c r="B20" s="11">
        <v>1439</v>
      </c>
      <c r="C20" s="12" t="s">
        <v>40</v>
      </c>
      <c r="D20" s="12">
        <v>10</v>
      </c>
      <c r="E20" s="11">
        <f t="shared" si="0"/>
        <v>14390</v>
      </c>
      <c r="F20" s="12" t="s">
        <v>46</v>
      </c>
    </row>
    <row r="21" spans="1:6" x14ac:dyDescent="0.25">
      <c r="A21" s="12" t="s">
        <v>44</v>
      </c>
      <c r="B21" s="11">
        <v>1439</v>
      </c>
      <c r="C21" s="12" t="s">
        <v>40</v>
      </c>
      <c r="D21" s="12">
        <v>21</v>
      </c>
      <c r="E21" s="11">
        <f t="shared" si="0"/>
        <v>30219</v>
      </c>
      <c r="F21" s="12" t="s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Февраль</vt:lpstr>
      <vt:lpstr>Лист1</vt:lpstr>
      <vt:lpstr>Лист2</vt:lpstr>
      <vt:lpstr>Лист3</vt:lpstr>
      <vt:lpstr>Лист4</vt:lpstr>
      <vt:lpstr>Лист5</vt:lpstr>
      <vt:lpstr>Лист6</vt:lpstr>
      <vt:lpstr>Лист7</vt:lpstr>
      <vt:lpstr>Лист8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Учебный файл</dc:title>
  <dc:subject>Office 2007</dc:subject>
  <dc:creator>Spiridonov</dc:creator>
  <cp:lastModifiedBy>Aleksandr Zenevich</cp:lastModifiedBy>
  <dcterms:created xsi:type="dcterms:W3CDTF">2007-10-04T08:25:56Z</dcterms:created>
  <dcterms:modified xsi:type="dcterms:W3CDTF">2022-04-11T13:29:15Z</dcterms:modified>
  <cp:category>Обучение</cp:category>
</cp:coreProperties>
</file>