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8D5694A3-9C3B-401F-86BC-0EEB95A27697}" xr6:coauthVersionLast="47" xr6:coauthVersionMax="47" xr10:uidLastSave="{00000000-0000-0000-0000-000000000000}"/>
  <bookViews>
    <workbookView xWindow="9975" yWindow="0" windowWidth="14610" windowHeight="15585" xr2:uid="{CCC203D0-A650-4FF5-9870-C1A74ED121D2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E3" i="4"/>
  <c r="G23" i="2"/>
  <c r="G24" i="2"/>
  <c r="G25" i="2"/>
  <c r="G26" i="2"/>
  <c r="G27" i="2"/>
  <c r="G28" i="2"/>
  <c r="G29" i="2"/>
  <c r="G30" i="2"/>
  <c r="G31" i="2"/>
  <c r="G32" i="2"/>
  <c r="G33" i="2"/>
  <c r="G34" i="2"/>
  <c r="G36" i="2"/>
  <c r="G22" i="2"/>
  <c r="D23" i="2"/>
  <c r="D24" i="2"/>
  <c r="D25" i="2"/>
  <c r="D26" i="2"/>
  <c r="D27" i="2"/>
  <c r="D28" i="2"/>
  <c r="D29" i="2"/>
  <c r="D30" i="2"/>
  <c r="D31" i="2"/>
  <c r="D32" i="2"/>
  <c r="D33" i="2"/>
  <c r="D34" i="2"/>
  <c r="D22" i="2"/>
  <c r="E18" i="2"/>
  <c r="D18" i="2" s="1"/>
  <c r="E17" i="2"/>
  <c r="D17" i="2"/>
  <c r="E16" i="2"/>
  <c r="D16" i="2"/>
  <c r="E15" i="2"/>
  <c r="D15" i="2"/>
  <c r="E14" i="2"/>
  <c r="D14" i="2" s="1"/>
  <c r="E13" i="2"/>
  <c r="D13" i="2"/>
  <c r="E12" i="2"/>
  <c r="D12" i="2"/>
  <c r="E11" i="2"/>
  <c r="D11" i="2"/>
  <c r="E10" i="2"/>
  <c r="D10" i="2" s="1"/>
  <c r="E9" i="2"/>
  <c r="D9" i="2"/>
  <c r="E8" i="2"/>
  <c r="D8" i="2"/>
  <c r="E7" i="2"/>
  <c r="D7" i="2"/>
  <c r="E6" i="2"/>
  <c r="D6" i="2" s="1"/>
  <c r="E5" i="2"/>
  <c r="D5" i="2"/>
  <c r="E4" i="2"/>
  <c r="D4" i="2"/>
  <c r="E3" i="2"/>
  <c r="D3" i="2"/>
</calcChain>
</file>

<file path=xl/sharedStrings.xml><?xml version="1.0" encoding="utf-8"?>
<sst xmlns="http://schemas.openxmlformats.org/spreadsheetml/2006/main" count="114" uniqueCount="27">
  <si>
    <t>Johor</t>
  </si>
  <si>
    <t>Kedah</t>
  </si>
  <si>
    <t>Kelantan</t>
  </si>
  <si>
    <t>Melaka</t>
  </si>
  <si>
    <t>Negeri 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</si>
  <si>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</si>
  <si>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</si>
  <si>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</si>
  <si>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</si>
  <si>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</si>
  <si>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</si>
  <si>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</si>
  <si>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</si>
  <si>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W.P. Kuala Lumpur</t>
  </si>
  <si>
    <t>state</t>
  </si>
  <si>
    <t>informal</t>
  </si>
  <si>
    <t>Negeri Sembilan</t>
  </si>
  <si>
    <t>WP Kuala Lumpur</t>
  </si>
  <si>
    <t>WP Labuan</t>
  </si>
  <si>
    <t>WP Putrajaya</t>
  </si>
  <si>
    <t>Urban</t>
  </si>
  <si>
    <t>W.P Labuan</t>
  </si>
  <si>
    <t>W.P.Putrajaya</t>
  </si>
  <si>
    <t>Rural</t>
  </si>
  <si>
    <t>Kuala Lumpur</t>
  </si>
  <si>
    <t>Labuan</t>
  </si>
  <si>
    <t>Putrajaya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</si>
</sst>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(* #,##0.0_);_(* \(#,##0.0\);_(* &quot;-&quot;??_);_(@_)"/>
    <numFmt numFmtId="173" formatCode="_-* #,##0.0_-;\-* #,##0.0_-;_-* &quot;-&quot;??_-;_-@_-"/>
    <numFmt numFmtId="181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</cellStyleXfs>
  <cellXfs count="16">
    <xf numFmtId="0" fontId="0" fillId="0" borderId="0" xfId="0"/>
    <xf numFmtId="0" fontId="6" fillId="0" borderId="0" xfId="0" applyFont="1" applyAlignment="1">
      <alignment horizontal="left" vertical="center" indent="2"/>
    </xf>
    <xf numFmtId="0" fontId="0" fillId="0" borderId="0" xfId="0"/>
    <xf numFmtId="173" fontId="0" fillId="0" borderId="0" xfId="1" applyNumberFormat="1" applyFont="1"/>
    <xf numFmtId="43" fontId="0" fillId="0" borderId="0" xfId="0" applyNumberFormat="1"/>
    <xf numFmtId="0" fontId="0" fillId="0" borderId="0" xfId="0"/>
    <xf numFmtId="165" fontId="5" fillId="0" borderId="0" xfId="3" applyNumberFormat="1" applyFont="1" applyBorder="1" applyAlignment="1">
      <alignment horizontal="right"/>
    </xf>
    <xf numFmtId="0" fontId="3" fillId="0" borderId="0" xfId="5" applyFont="1" applyBorder="1" applyAlignment="1">
      <alignment horizontal="left" wrapText="1"/>
    </xf>
    <xf numFmtId="0" fontId="3" fillId="0" borderId="0" xfId="7" applyFont="1" applyFill="1" applyBorder="1" applyAlignment="1">
      <alignment horizontal="left"/>
    </xf>
    <xf numFmtId="165" fontId="7" fillId="0" borderId="0" xfId="3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165" fontId="7" fillId="0" borderId="1" xfId="3" applyNumberFormat="1" applyFont="1" applyBorder="1" applyAlignment="1">
      <alignment horizontal="center" vertical="center" wrapText="1"/>
    </xf>
    <xf numFmtId="165" fontId="7" fillId="0" borderId="0" xfId="3" applyNumberFormat="1" applyFont="1" applyFill="1" applyBorder="1" applyAlignment="1">
      <alignment horizontal="center" vertical="center" wrapText="1"/>
    </xf>
    <xf numFmtId="165" fontId="6" fillId="0" borderId="0" xfId="3" applyNumberFormat="1" applyFont="1" applyBorder="1" applyAlignment="1">
      <alignment horizontal="center" vertical="center" wrapText="1"/>
    </xf>
    <xf numFmtId="181" fontId="0" fillId="0" borderId="0" xfId="0" applyNumberFormat="1"/>
  </cellXfs>
  <cellStyles count="8">
    <cellStyle name="Comma" xfId="1" builtinId="3"/>
    <cellStyle name="Comma 2" xfId="3" xr:uid="{B35F94BD-249A-4545-A67A-709BCD65A2B4}"/>
    <cellStyle name="Comma 2 2" xfId="4" xr:uid="{B121258F-BEF0-4FA8-8AD6-03CAD986CA51}"/>
    <cellStyle name="Comma 3" xfId="2" xr:uid="{983A493F-4C4E-4D8A-A7D8-0156D1731BED}"/>
    <cellStyle name="Normal" xfId="0" builtinId="0"/>
    <cellStyle name="Normal 2" xfId="5" xr:uid="{A5AA6607-8FDB-42C0-B874-AFD54A869DB8}"/>
    <cellStyle name="Normal 4" xfId="6" xr:uid="{F3EB7C59-C550-41DE-99A4-72D022541796}"/>
    <cellStyle name="Normal_18.Jadual A3.20,1.8,2.5" xfId="7" xr:uid="{0E5F3948-3E2F-4FB9-B8ED-E2CC68D787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8992-A976-42F6-8725-05647F8721C2}">
  <dimension ref="A1:L19"/>
  <sheetViews>
    <sheetView tabSelected="1" workbookViewId="0">
      <selection activeCell="D9" sqref="D9"/>
    </sheetView>
  </sheetViews>
  <sheetFormatPr defaultRowHeight="15" x14ac:dyDescent="0.25"/>
  <cols>
    <col min="1" max="1" width="13.28515625" style="2" customWidth="1"/>
    <col min="4" max="4" width="9.5703125" bestFit="1" customWidth="1"/>
  </cols>
  <sheetData>
    <row r="1" spans="1:12" x14ac:dyDescent="0.25">
      <c r="A1" s="2" t="s">
        <v>14</v>
      </c>
      <c r="B1" t="s">
        <v>15</v>
      </c>
    </row>
    <row r="2" spans="1:12" ht="15.75" x14ac:dyDescent="0.25">
      <c r="A2" s="7" t="s">
        <v>0</v>
      </c>
      <c r="B2" s="5">
        <v>4.7353358083023961E-2</v>
      </c>
      <c r="D2" s="4"/>
      <c r="E2" s="5"/>
      <c r="F2" s="5"/>
      <c r="G2" s="5"/>
      <c r="H2" s="3"/>
      <c r="I2" s="5"/>
      <c r="J2" s="5"/>
      <c r="K2" s="5"/>
      <c r="L2" s="3"/>
    </row>
    <row r="3" spans="1:12" ht="15.75" x14ac:dyDescent="0.25">
      <c r="A3" s="8" t="s">
        <v>1</v>
      </c>
      <c r="B3" s="5">
        <v>0.12182361164061506</v>
      </c>
      <c r="C3" s="5"/>
      <c r="D3" s="4"/>
      <c r="E3" s="5"/>
      <c r="F3" s="5"/>
      <c r="G3" s="5"/>
      <c r="H3" s="3"/>
      <c r="I3" s="5"/>
      <c r="J3" s="5"/>
      <c r="K3" s="5"/>
      <c r="L3" s="3"/>
    </row>
    <row r="4" spans="1:12" ht="15.75" x14ac:dyDescent="0.25">
      <c r="A4" s="8" t="s">
        <v>2</v>
      </c>
      <c r="B4" s="5">
        <v>0.18292552272334542</v>
      </c>
      <c r="C4" s="5"/>
      <c r="D4" s="4"/>
      <c r="E4" s="5"/>
      <c r="F4" s="5"/>
      <c r="G4" s="5"/>
      <c r="H4" s="3"/>
      <c r="I4" s="5"/>
      <c r="J4" s="5"/>
      <c r="K4" s="5"/>
      <c r="L4" s="3"/>
    </row>
    <row r="5" spans="1:12" ht="15.75" x14ac:dyDescent="0.25">
      <c r="A5" s="8" t="s">
        <v>3</v>
      </c>
      <c r="B5" s="5">
        <v>7.9151260504201681E-2</v>
      </c>
      <c r="C5" s="5"/>
      <c r="D5" s="4"/>
      <c r="E5" s="5"/>
      <c r="F5" s="5"/>
      <c r="G5" s="5"/>
      <c r="H5" s="3"/>
      <c r="I5" s="5"/>
      <c r="J5" s="5"/>
      <c r="K5" s="5"/>
      <c r="L5" s="3"/>
    </row>
    <row r="6" spans="1:12" ht="15.75" x14ac:dyDescent="0.25">
      <c r="A6" s="8" t="s">
        <v>16</v>
      </c>
      <c r="B6" s="5">
        <v>6.3630400361909062E-2</v>
      </c>
      <c r="C6" s="5"/>
      <c r="D6" s="4"/>
      <c r="E6" s="5"/>
      <c r="F6" s="5"/>
      <c r="G6" s="5"/>
      <c r="H6" s="3"/>
      <c r="I6" s="5"/>
      <c r="J6" s="5"/>
      <c r="K6" s="5"/>
      <c r="L6" s="3"/>
    </row>
    <row r="7" spans="1:12" ht="15.75" x14ac:dyDescent="0.25">
      <c r="A7" s="8" t="s">
        <v>5</v>
      </c>
      <c r="B7" s="5">
        <v>5.7341652187648084E-2</v>
      </c>
      <c r="C7" s="5"/>
      <c r="D7" s="4"/>
      <c r="E7" s="5"/>
      <c r="F7" s="5"/>
      <c r="G7" s="5"/>
      <c r="H7" s="3"/>
      <c r="I7" s="5"/>
      <c r="J7" s="5"/>
      <c r="K7" s="5"/>
      <c r="L7" s="3"/>
    </row>
    <row r="8" spans="1:12" ht="15.75" x14ac:dyDescent="0.25">
      <c r="A8" s="8" t="s">
        <v>8</v>
      </c>
      <c r="B8" s="5">
        <v>9.4192100538599638E-2</v>
      </c>
      <c r="C8" s="5"/>
      <c r="D8" s="4"/>
      <c r="E8" s="5"/>
      <c r="F8" s="5"/>
      <c r="G8" s="5"/>
      <c r="H8" s="3"/>
      <c r="I8" s="5"/>
      <c r="J8" s="5"/>
      <c r="K8" s="5"/>
      <c r="L8" s="3"/>
    </row>
    <row r="9" spans="1:12" ht="15.75" x14ac:dyDescent="0.25">
      <c r="A9" s="8" t="s">
        <v>6</v>
      </c>
      <c r="B9" s="5">
        <v>0.10414086937762919</v>
      </c>
      <c r="C9" s="5"/>
      <c r="D9" s="4"/>
      <c r="E9" s="5"/>
      <c r="F9" s="5"/>
      <c r="G9" s="5"/>
      <c r="H9" s="3"/>
      <c r="I9" s="5"/>
      <c r="J9" s="5"/>
      <c r="K9" s="5"/>
      <c r="L9" s="3"/>
    </row>
    <row r="10" spans="1:12" ht="15.75" x14ac:dyDescent="0.25">
      <c r="A10" s="8" t="s">
        <v>7</v>
      </c>
      <c r="B10" s="5">
        <v>0.11339839265212401</v>
      </c>
      <c r="C10" s="5"/>
      <c r="D10" s="4"/>
      <c r="E10" s="5"/>
      <c r="F10" s="5"/>
      <c r="G10" s="5"/>
      <c r="H10" s="3"/>
      <c r="I10" s="5"/>
      <c r="J10" s="5"/>
      <c r="K10" s="5"/>
      <c r="L10" s="3"/>
    </row>
    <row r="11" spans="1:12" ht="15.75" x14ac:dyDescent="0.25">
      <c r="A11" s="8" t="s">
        <v>11</v>
      </c>
      <c r="B11" s="5">
        <v>5.344596541786744E-2</v>
      </c>
      <c r="C11" s="5"/>
      <c r="D11" s="4"/>
      <c r="E11" s="5"/>
      <c r="F11" s="5"/>
      <c r="G11" s="5"/>
      <c r="H11" s="3"/>
      <c r="I11" s="5"/>
      <c r="J11" s="5"/>
      <c r="K11" s="5"/>
      <c r="L11" s="3"/>
    </row>
    <row r="12" spans="1:12" ht="15.75" x14ac:dyDescent="0.25">
      <c r="A12" s="8" t="s">
        <v>12</v>
      </c>
      <c r="B12" s="5">
        <v>0.15970995893223819</v>
      </c>
      <c r="C12" s="5"/>
      <c r="D12" s="4"/>
      <c r="E12" s="5"/>
      <c r="F12" s="5"/>
      <c r="G12" s="5"/>
      <c r="H12" s="3"/>
      <c r="I12" s="5"/>
      <c r="J12" s="5"/>
      <c r="K12" s="5"/>
      <c r="L12" s="3"/>
    </row>
    <row r="13" spans="1:12" ht="15.75" x14ac:dyDescent="0.25">
      <c r="A13" s="8" t="s">
        <v>9</v>
      </c>
      <c r="B13" s="5">
        <v>8.4509561597502281E-2</v>
      </c>
      <c r="C13" s="5"/>
      <c r="D13" s="4"/>
      <c r="E13" s="5"/>
      <c r="F13" s="5"/>
      <c r="G13" s="5"/>
      <c r="H13" s="3"/>
      <c r="I13" s="5"/>
      <c r="J13" s="5"/>
      <c r="K13" s="5"/>
      <c r="L13" s="3"/>
    </row>
    <row r="14" spans="1:12" ht="15.75" x14ac:dyDescent="0.25">
      <c r="A14" s="7" t="s">
        <v>10</v>
      </c>
      <c r="B14" s="5">
        <v>8.7423725850161726E-2</v>
      </c>
      <c r="C14" s="5"/>
      <c r="D14" s="4"/>
      <c r="E14" s="5"/>
      <c r="F14" s="5"/>
      <c r="G14" s="5"/>
      <c r="H14" s="3"/>
      <c r="I14" s="5"/>
      <c r="J14" s="5"/>
      <c r="K14" s="5"/>
      <c r="L14" s="3"/>
    </row>
    <row r="15" spans="1:12" ht="15.75" x14ac:dyDescent="0.25">
      <c r="A15" s="8" t="s">
        <v>24</v>
      </c>
      <c r="B15" s="5">
        <v>6.9056557776694297E-2</v>
      </c>
      <c r="C15" s="5"/>
      <c r="D15" s="4"/>
      <c r="E15" s="5"/>
      <c r="F15" s="5"/>
      <c r="G15" s="5"/>
      <c r="H15" s="3"/>
      <c r="I15" s="5"/>
      <c r="J15" s="5"/>
      <c r="K15" s="5"/>
      <c r="L15" s="3"/>
    </row>
    <row r="16" spans="1:12" ht="15.75" x14ac:dyDescent="0.25">
      <c r="A16" s="8" t="s">
        <v>25</v>
      </c>
      <c r="B16" s="5">
        <v>4.4962025316455698E-2</v>
      </c>
      <c r="C16" s="5"/>
      <c r="D16" s="4"/>
      <c r="E16" s="5"/>
      <c r="F16" s="5"/>
      <c r="G16" s="5"/>
      <c r="H16" s="3"/>
      <c r="I16" s="5"/>
      <c r="J16" s="5"/>
      <c r="K16" s="5"/>
      <c r="L16" s="3"/>
    </row>
    <row r="17" spans="1:12" ht="15.75" x14ac:dyDescent="0.25">
      <c r="A17" s="8" t="s">
        <v>26</v>
      </c>
      <c r="B17" s="5">
        <v>1.4615384615384615E-2</v>
      </c>
      <c r="C17" s="5"/>
      <c r="D17" s="4"/>
      <c r="E17" s="5"/>
      <c r="F17" s="5"/>
      <c r="G17" s="5"/>
      <c r="H17" s="3"/>
      <c r="I17" s="5"/>
      <c r="J17" s="5"/>
      <c r="K17" s="5"/>
      <c r="L17" s="3"/>
    </row>
    <row r="19" spans="1:12" x14ac:dyDescent="0.25">
      <c r="E19" s="5"/>
      <c r="F19" s="5"/>
      <c r="G19" s="5"/>
      <c r="H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8CBD-A6E0-49A2-AFBF-EB5A48E11CFA}">
  <dimension ref="A2:M37"/>
  <sheetViews>
    <sheetView workbookViewId="0">
      <selection activeCell="D3" sqref="D3:D18"/>
    </sheetView>
  </sheetViews>
  <sheetFormatPr defaultRowHeight="15" x14ac:dyDescent="0.25"/>
  <cols>
    <col min="2" max="2" width="15.28515625" customWidth="1"/>
    <col min="3" max="3" width="13.42578125" customWidth="1"/>
    <col min="4" max="4" width="17" customWidth="1"/>
    <col min="5" max="5" width="14.28515625" customWidth="1"/>
  </cols>
  <sheetData>
    <row r="2" spans="1:13" x14ac:dyDescent="0.25">
      <c r="A2">
        <v>2012</v>
      </c>
    </row>
    <row r="3" spans="1:13" ht="15.75" x14ac:dyDescent="0.25">
      <c r="A3" s="7" t="s">
        <v>0</v>
      </c>
      <c r="B3" s="7"/>
      <c r="C3" s="6">
        <v>70.153999999999996</v>
      </c>
      <c r="D3" s="15">
        <f>C3/E3</f>
        <v>4.7353358083023961E-2</v>
      </c>
      <c r="E3" s="4">
        <f>I3+M3</f>
        <v>1481.5</v>
      </c>
      <c r="F3" s="5">
        <v>2012</v>
      </c>
      <c r="G3" s="5" t="s">
        <v>0</v>
      </c>
      <c r="H3" s="5" t="s">
        <v>20</v>
      </c>
      <c r="I3" s="3">
        <v>1101.5999999999999</v>
      </c>
      <c r="J3" s="5">
        <v>2012</v>
      </c>
      <c r="K3" s="5" t="s">
        <v>0</v>
      </c>
      <c r="L3" s="5" t="s">
        <v>23</v>
      </c>
      <c r="M3" s="3">
        <v>379.9</v>
      </c>
    </row>
    <row r="4" spans="1:13" ht="15.75" x14ac:dyDescent="0.25">
      <c r="A4" s="8" t="s">
        <v>1</v>
      </c>
      <c r="B4" s="8"/>
      <c r="C4" s="6">
        <v>95.863</v>
      </c>
      <c r="D4" s="15">
        <f t="shared" ref="D4:D18" si="0">C4/E4</f>
        <v>0.12182361164061506</v>
      </c>
      <c r="E4" s="4">
        <f t="shared" ref="E4:E18" si="1">I4+M4</f>
        <v>786.90000000000009</v>
      </c>
      <c r="F4" s="5">
        <v>2012</v>
      </c>
      <c r="G4" s="5" t="s">
        <v>1</v>
      </c>
      <c r="H4" s="5" t="s">
        <v>20</v>
      </c>
      <c r="I4" s="3">
        <v>368.6</v>
      </c>
      <c r="J4" s="5">
        <v>2012</v>
      </c>
      <c r="K4" s="5" t="s">
        <v>1</v>
      </c>
      <c r="L4" s="5" t="s">
        <v>23</v>
      </c>
      <c r="M4" s="3">
        <v>418.3</v>
      </c>
    </row>
    <row r="5" spans="1:13" ht="15.75" x14ac:dyDescent="0.25">
      <c r="A5" s="8" t="s">
        <v>2</v>
      </c>
      <c r="B5" s="8"/>
      <c r="C5" s="6">
        <v>105.85899999999999</v>
      </c>
      <c r="D5" s="15">
        <f t="shared" si="0"/>
        <v>0.18292552272334542</v>
      </c>
      <c r="E5" s="4">
        <f t="shared" si="1"/>
        <v>578.70000000000005</v>
      </c>
      <c r="F5" s="5">
        <v>2012</v>
      </c>
      <c r="G5" s="5" t="s">
        <v>2</v>
      </c>
      <c r="H5" s="5" t="s">
        <v>20</v>
      </c>
      <c r="I5" s="3">
        <v>206.5</v>
      </c>
      <c r="J5" s="5">
        <v>2012</v>
      </c>
      <c r="K5" s="5" t="s">
        <v>2</v>
      </c>
      <c r="L5" s="5" t="s">
        <v>23</v>
      </c>
      <c r="M5" s="3">
        <v>372.2</v>
      </c>
    </row>
    <row r="6" spans="1:13" ht="15.75" x14ac:dyDescent="0.25">
      <c r="A6" s="8" t="s">
        <v>3</v>
      </c>
      <c r="B6" s="8"/>
      <c r="C6" s="6">
        <v>28.257000000000001</v>
      </c>
      <c r="D6" s="15">
        <f t="shared" si="0"/>
        <v>7.9151260504201681E-2</v>
      </c>
      <c r="E6" s="4">
        <f t="shared" si="1"/>
        <v>357</v>
      </c>
      <c r="F6" s="5">
        <v>2012</v>
      </c>
      <c r="G6" s="5" t="s">
        <v>3</v>
      </c>
      <c r="H6" s="5" t="s">
        <v>20</v>
      </c>
      <c r="I6" s="3">
        <v>296.3</v>
      </c>
      <c r="J6" s="5">
        <v>2012</v>
      </c>
      <c r="K6" s="5" t="s">
        <v>3</v>
      </c>
      <c r="L6" s="5" t="s">
        <v>23</v>
      </c>
      <c r="M6" s="3">
        <v>60.7</v>
      </c>
    </row>
    <row r="7" spans="1:13" ht="15.75" x14ac:dyDescent="0.25">
      <c r="A7" s="8" t="s">
        <v>4</v>
      </c>
      <c r="B7" s="8"/>
      <c r="C7" s="6">
        <v>28.131</v>
      </c>
      <c r="D7" s="15">
        <f t="shared" si="0"/>
        <v>6.3630400361909062E-2</v>
      </c>
      <c r="E7" s="4">
        <f t="shared" si="1"/>
        <v>442.1</v>
      </c>
      <c r="F7" s="5">
        <v>2012</v>
      </c>
      <c r="G7" s="5" t="s">
        <v>16</v>
      </c>
      <c r="H7" s="5" t="s">
        <v>20</v>
      </c>
      <c r="I7" s="3">
        <v>286.7</v>
      </c>
      <c r="J7" s="5">
        <v>2012</v>
      </c>
      <c r="K7" s="5" t="s">
        <v>16</v>
      </c>
      <c r="L7" s="5" t="s">
        <v>23</v>
      </c>
      <c r="M7" s="3">
        <v>155.4</v>
      </c>
    </row>
    <row r="8" spans="1:13" ht="15.75" x14ac:dyDescent="0.25">
      <c r="A8" s="8" t="s">
        <v>5</v>
      </c>
      <c r="B8" s="8"/>
      <c r="C8" s="6">
        <v>36.302999999999997</v>
      </c>
      <c r="D8" s="15">
        <f t="shared" si="0"/>
        <v>5.7341652187648084E-2</v>
      </c>
      <c r="E8" s="4">
        <f t="shared" si="1"/>
        <v>633.09999999999991</v>
      </c>
      <c r="F8" s="5">
        <v>2012</v>
      </c>
      <c r="G8" s="5" t="s">
        <v>5</v>
      </c>
      <c r="H8" s="5" t="s">
        <v>20</v>
      </c>
      <c r="I8" s="3">
        <v>324.7</v>
      </c>
      <c r="J8" s="5">
        <v>2012</v>
      </c>
      <c r="K8" s="5" t="s">
        <v>5</v>
      </c>
      <c r="L8" s="5" t="s">
        <v>23</v>
      </c>
      <c r="M8" s="3">
        <v>308.39999999999998</v>
      </c>
    </row>
    <row r="9" spans="1:13" ht="15.75" x14ac:dyDescent="0.25">
      <c r="A9" s="8" t="s">
        <v>8</v>
      </c>
      <c r="B9" s="8"/>
      <c r="C9" s="6">
        <v>73.450999999999993</v>
      </c>
      <c r="D9" s="15">
        <f t="shared" si="0"/>
        <v>9.4192100538599638E-2</v>
      </c>
      <c r="E9" s="4">
        <f t="shared" si="1"/>
        <v>779.8</v>
      </c>
      <c r="F9" s="5">
        <v>2012</v>
      </c>
      <c r="G9" s="5" t="s">
        <v>8</v>
      </c>
      <c r="H9" s="5" t="s">
        <v>20</v>
      </c>
      <c r="I9" s="3">
        <v>644.29999999999995</v>
      </c>
      <c r="J9" s="5">
        <v>2012</v>
      </c>
      <c r="K9" s="5" t="s">
        <v>8</v>
      </c>
      <c r="L9" s="5" t="s">
        <v>23</v>
      </c>
      <c r="M9" s="3">
        <v>135.5</v>
      </c>
    </row>
    <row r="10" spans="1:13" ht="15.75" x14ac:dyDescent="0.25">
      <c r="A10" s="8" t="s">
        <v>6</v>
      </c>
      <c r="B10" s="8"/>
      <c r="C10" s="6">
        <v>96.549000000000007</v>
      </c>
      <c r="D10" s="15">
        <f t="shared" si="0"/>
        <v>0.10414086937762919</v>
      </c>
      <c r="E10" s="4">
        <f t="shared" si="1"/>
        <v>927.09999999999991</v>
      </c>
      <c r="F10" s="5">
        <v>2012</v>
      </c>
      <c r="G10" s="5" t="s">
        <v>6</v>
      </c>
      <c r="H10" s="5" t="s">
        <v>20</v>
      </c>
      <c r="I10" s="3">
        <v>591.29999999999995</v>
      </c>
      <c r="J10" s="5">
        <v>2012</v>
      </c>
      <c r="K10" s="5" t="s">
        <v>6</v>
      </c>
      <c r="L10" s="5" t="s">
        <v>23</v>
      </c>
      <c r="M10" s="3">
        <v>335.8</v>
      </c>
    </row>
    <row r="11" spans="1:13" ht="15.75" x14ac:dyDescent="0.25">
      <c r="A11" s="8" t="s">
        <v>7</v>
      </c>
      <c r="B11" s="8"/>
      <c r="C11" s="6">
        <v>9.8770000000000007</v>
      </c>
      <c r="D11" s="15">
        <f t="shared" si="0"/>
        <v>0.11339839265212401</v>
      </c>
      <c r="E11" s="4">
        <f t="shared" si="1"/>
        <v>87.1</v>
      </c>
      <c r="F11" s="5">
        <v>2012</v>
      </c>
      <c r="G11" s="5" t="s">
        <v>7</v>
      </c>
      <c r="H11" s="5" t="s">
        <v>20</v>
      </c>
      <c r="I11" s="3">
        <v>34.4</v>
      </c>
      <c r="J11" s="5">
        <v>2012</v>
      </c>
      <c r="K11" s="5" t="s">
        <v>7</v>
      </c>
      <c r="L11" s="5" t="s">
        <v>23</v>
      </c>
      <c r="M11" s="3">
        <v>52.7</v>
      </c>
    </row>
    <row r="12" spans="1:13" ht="15.75" x14ac:dyDescent="0.25">
      <c r="A12" s="8" t="s">
        <v>11</v>
      </c>
      <c r="B12" s="8"/>
      <c r="C12" s="6">
        <v>148.36600000000001</v>
      </c>
      <c r="D12" s="15">
        <f t="shared" si="0"/>
        <v>5.344596541786744E-2</v>
      </c>
      <c r="E12" s="4">
        <f t="shared" si="1"/>
        <v>2776</v>
      </c>
      <c r="F12" s="5">
        <v>2012</v>
      </c>
      <c r="G12" s="5" t="s">
        <v>11</v>
      </c>
      <c r="H12" s="5" t="s">
        <v>20</v>
      </c>
      <c r="I12" s="3">
        <v>2573.3000000000002</v>
      </c>
      <c r="J12" s="5">
        <v>2012</v>
      </c>
      <c r="K12" s="5" t="s">
        <v>11</v>
      </c>
      <c r="L12" s="5" t="s">
        <v>23</v>
      </c>
      <c r="M12" s="3">
        <v>202.7</v>
      </c>
    </row>
    <row r="13" spans="1:13" ht="15.75" x14ac:dyDescent="0.25">
      <c r="A13" s="8" t="s">
        <v>12</v>
      </c>
      <c r="B13" s="8"/>
      <c r="C13" s="6">
        <v>62.222999999999999</v>
      </c>
      <c r="D13" s="15">
        <f t="shared" si="0"/>
        <v>0.15970995893223819</v>
      </c>
      <c r="E13" s="4">
        <f t="shared" si="1"/>
        <v>389.6</v>
      </c>
      <c r="F13" s="5">
        <v>2012</v>
      </c>
      <c r="G13" s="5" t="s">
        <v>12</v>
      </c>
      <c r="H13" s="5" t="s">
        <v>20</v>
      </c>
      <c r="I13" s="3">
        <v>209.6</v>
      </c>
      <c r="J13" s="5">
        <v>2012</v>
      </c>
      <c r="K13" s="5" t="s">
        <v>12</v>
      </c>
      <c r="L13" s="5" t="s">
        <v>23</v>
      </c>
      <c r="M13" s="3">
        <v>180</v>
      </c>
    </row>
    <row r="14" spans="1:13" ht="15.75" x14ac:dyDescent="0.25">
      <c r="A14" s="8" t="s">
        <v>9</v>
      </c>
      <c r="B14" s="8"/>
      <c r="C14" s="6">
        <v>129.92500000000001</v>
      </c>
      <c r="D14" s="15">
        <f t="shared" si="0"/>
        <v>8.4509561597502281E-2</v>
      </c>
      <c r="E14" s="4">
        <f t="shared" si="1"/>
        <v>1537.4</v>
      </c>
      <c r="F14" s="5">
        <v>2012</v>
      </c>
      <c r="G14" s="5" t="s">
        <v>9</v>
      </c>
      <c r="H14" s="5" t="s">
        <v>20</v>
      </c>
      <c r="I14" s="3">
        <v>844.6</v>
      </c>
      <c r="J14" s="5">
        <v>2012</v>
      </c>
      <c r="K14" s="5" t="s">
        <v>9</v>
      </c>
      <c r="L14" s="5" t="s">
        <v>23</v>
      </c>
      <c r="M14" s="3">
        <v>692.8</v>
      </c>
    </row>
    <row r="15" spans="1:13" ht="15.75" x14ac:dyDescent="0.25">
      <c r="A15" s="7" t="s">
        <v>10</v>
      </c>
      <c r="B15" s="7"/>
      <c r="C15" s="6">
        <v>100.004</v>
      </c>
      <c r="D15" s="15">
        <f t="shared" si="0"/>
        <v>8.7423725850161726E-2</v>
      </c>
      <c r="E15" s="4">
        <f t="shared" si="1"/>
        <v>1143.9000000000001</v>
      </c>
      <c r="F15" s="5">
        <v>2012</v>
      </c>
      <c r="G15" s="5" t="s">
        <v>10</v>
      </c>
      <c r="H15" s="5" t="s">
        <v>20</v>
      </c>
      <c r="I15" s="3">
        <v>595.70000000000005</v>
      </c>
      <c r="J15" s="5">
        <v>2012</v>
      </c>
      <c r="K15" s="5" t="s">
        <v>10</v>
      </c>
      <c r="L15" s="5" t="s">
        <v>23</v>
      </c>
      <c r="M15" s="3">
        <v>548.20000000000005</v>
      </c>
    </row>
    <row r="16" spans="1:13" ht="15.75" x14ac:dyDescent="0.25">
      <c r="A16" s="8" t="s">
        <v>17</v>
      </c>
      <c r="B16" s="8"/>
      <c r="C16" s="6">
        <v>56.654000000000003</v>
      </c>
      <c r="D16" s="15">
        <f t="shared" si="0"/>
        <v>6.9056557776694297E-2</v>
      </c>
      <c r="E16" s="4">
        <f t="shared" si="1"/>
        <v>820.4</v>
      </c>
      <c r="F16" s="5">
        <v>2012</v>
      </c>
      <c r="G16" s="5" t="s">
        <v>13</v>
      </c>
      <c r="H16" s="5" t="s">
        <v>20</v>
      </c>
      <c r="I16" s="3">
        <v>820.4</v>
      </c>
      <c r="J16" s="5">
        <v>2012</v>
      </c>
      <c r="K16" s="5" t="s">
        <v>13</v>
      </c>
      <c r="L16" s="5" t="s">
        <v>23</v>
      </c>
      <c r="M16" s="3">
        <v>0</v>
      </c>
    </row>
    <row r="17" spans="1:13" ht="15.75" x14ac:dyDescent="0.25">
      <c r="A17" s="8" t="s">
        <v>18</v>
      </c>
      <c r="B17" s="8"/>
      <c r="C17" s="6">
        <v>1.776</v>
      </c>
      <c r="D17" s="15">
        <f t="shared" si="0"/>
        <v>4.4962025316455698E-2</v>
      </c>
      <c r="E17" s="4">
        <f t="shared" si="1"/>
        <v>39.5</v>
      </c>
      <c r="F17" s="5">
        <v>2012</v>
      </c>
      <c r="G17" s="5" t="s">
        <v>21</v>
      </c>
      <c r="H17" s="5" t="s">
        <v>20</v>
      </c>
      <c r="I17" s="3">
        <v>30</v>
      </c>
      <c r="J17" s="5">
        <v>2012</v>
      </c>
      <c r="K17" s="5" t="s">
        <v>21</v>
      </c>
      <c r="L17" s="5" t="s">
        <v>23</v>
      </c>
      <c r="M17" s="3">
        <v>9.5</v>
      </c>
    </row>
    <row r="18" spans="1:13" ht="15.75" x14ac:dyDescent="0.25">
      <c r="A18" s="8" t="s">
        <v>19</v>
      </c>
      <c r="B18" s="8"/>
      <c r="C18" s="6">
        <v>0.58899999999999997</v>
      </c>
      <c r="D18" s="15">
        <f t="shared" si="0"/>
        <v>1.4615384615384615E-2</v>
      </c>
      <c r="E18" s="4">
        <f t="shared" si="1"/>
        <v>40.299999999999997</v>
      </c>
      <c r="F18" s="5">
        <v>2012</v>
      </c>
      <c r="G18" s="5" t="s">
        <v>22</v>
      </c>
      <c r="H18" s="5" t="s">
        <v>20</v>
      </c>
      <c r="I18" s="3">
        <v>40.299999999999997</v>
      </c>
      <c r="J18" s="5">
        <v>2012</v>
      </c>
      <c r="K18" s="5" t="s">
        <v>22</v>
      </c>
      <c r="L18" s="5" t="s">
        <v>23</v>
      </c>
      <c r="M18" s="3">
        <v>0</v>
      </c>
    </row>
    <row r="22" spans="1:13" ht="15.75" x14ac:dyDescent="0.25">
      <c r="A22" s="1" t="s">
        <v>0</v>
      </c>
      <c r="B22" s="1"/>
      <c r="C22" s="9">
        <v>45.2</v>
      </c>
      <c r="D22">
        <f>C22/I3</f>
        <v>4.1031227305737113E-2</v>
      </c>
      <c r="F22" s="13">
        <v>25.7</v>
      </c>
      <c r="G22">
        <f>F22/M3</f>
        <v>6.7649381416162155E-2</v>
      </c>
    </row>
    <row r="23" spans="1:13" ht="15.75" x14ac:dyDescent="0.25">
      <c r="A23" s="1" t="s">
        <v>1</v>
      </c>
      <c r="B23" s="1"/>
      <c r="C23" s="9">
        <v>44.3</v>
      </c>
      <c r="D23" s="10">
        <f t="shared" ref="D23:D35" si="2">C23/I4</f>
        <v>0.12018448182311448</v>
      </c>
      <c r="F23" s="13">
        <v>52.6</v>
      </c>
      <c r="G23" s="11">
        <f t="shared" ref="G23:G37" si="3">F23/M4</f>
        <v>0.12574707147979919</v>
      </c>
    </row>
    <row r="24" spans="1:13" ht="15.75" x14ac:dyDescent="0.25">
      <c r="A24" s="1" t="s">
        <v>2</v>
      </c>
      <c r="B24" s="1"/>
      <c r="C24" s="9">
        <v>38</v>
      </c>
      <c r="D24" s="10">
        <f t="shared" si="2"/>
        <v>0.18401937046004843</v>
      </c>
      <c r="F24" s="13">
        <v>69</v>
      </c>
      <c r="G24" s="11">
        <f t="shared" si="3"/>
        <v>0.18538420204191294</v>
      </c>
    </row>
    <row r="25" spans="1:13" ht="15.75" x14ac:dyDescent="0.25">
      <c r="A25" s="1" t="s">
        <v>3</v>
      </c>
      <c r="B25" s="1"/>
      <c r="C25" s="9">
        <v>23.6</v>
      </c>
      <c r="D25" s="10">
        <f t="shared" si="2"/>
        <v>7.9649004387445155E-2</v>
      </c>
      <c r="F25" s="13">
        <v>4.5999999999999996</v>
      </c>
      <c r="G25" s="11">
        <f t="shared" si="3"/>
        <v>7.57825370675453E-2</v>
      </c>
    </row>
    <row r="26" spans="1:13" ht="15.75" x14ac:dyDescent="0.25">
      <c r="A26" s="1" t="s">
        <v>16</v>
      </c>
      <c r="B26" s="1"/>
      <c r="C26" s="9">
        <v>17.100000000000001</v>
      </c>
      <c r="D26" s="10">
        <f t="shared" si="2"/>
        <v>5.964422741541682E-2</v>
      </c>
      <c r="F26" s="13">
        <v>11.6</v>
      </c>
      <c r="G26" s="11">
        <f t="shared" si="3"/>
        <v>7.4646074646074645E-2</v>
      </c>
    </row>
    <row r="27" spans="1:13" ht="15.75" x14ac:dyDescent="0.25">
      <c r="A27" s="1" t="s">
        <v>5</v>
      </c>
      <c r="B27" s="1"/>
      <c r="C27" s="9">
        <v>19.5</v>
      </c>
      <c r="D27" s="10">
        <f t="shared" si="2"/>
        <v>6.0055435786880197E-2</v>
      </c>
      <c r="F27" s="13">
        <v>16.8</v>
      </c>
      <c r="G27" s="11">
        <f t="shared" si="3"/>
        <v>5.4474708171206233E-2</v>
      </c>
    </row>
    <row r="28" spans="1:13" ht="15.75" x14ac:dyDescent="0.25">
      <c r="A28" s="1" t="s">
        <v>8</v>
      </c>
      <c r="B28" s="1"/>
      <c r="C28" s="9">
        <v>59.9</v>
      </c>
      <c r="D28" s="10">
        <f t="shared" si="2"/>
        <v>9.2969113766878789E-2</v>
      </c>
      <c r="F28" s="13">
        <v>14.9</v>
      </c>
      <c r="G28" s="11">
        <f t="shared" si="3"/>
        <v>0.10996309963099632</v>
      </c>
    </row>
    <row r="29" spans="1:13" ht="15.75" x14ac:dyDescent="0.25">
      <c r="A29" s="1" t="s">
        <v>6</v>
      </c>
      <c r="B29" s="1"/>
      <c r="C29" s="9">
        <v>69</v>
      </c>
      <c r="D29" s="10">
        <f t="shared" si="2"/>
        <v>0.11669203450025369</v>
      </c>
      <c r="F29" s="13">
        <v>40.200000000000003</v>
      </c>
      <c r="G29" s="11">
        <f t="shared" si="3"/>
        <v>0.11971411554496725</v>
      </c>
    </row>
    <row r="30" spans="1:13" ht="15.75" x14ac:dyDescent="0.25">
      <c r="A30" s="1" t="s">
        <v>7</v>
      </c>
      <c r="B30" s="1"/>
      <c r="C30" s="9">
        <v>3.4</v>
      </c>
      <c r="D30" s="10">
        <f t="shared" si="2"/>
        <v>9.8837209302325577E-2</v>
      </c>
      <c r="F30" s="13">
        <v>6.6</v>
      </c>
      <c r="G30" s="11">
        <f t="shared" si="3"/>
        <v>0.12523719165085387</v>
      </c>
    </row>
    <row r="31" spans="1:13" ht="15.75" x14ac:dyDescent="0.25">
      <c r="A31" s="1" t="s">
        <v>11</v>
      </c>
      <c r="B31" s="1"/>
      <c r="C31" s="9">
        <v>137</v>
      </c>
      <c r="D31" s="10">
        <f t="shared" si="2"/>
        <v>5.3239031593673491E-2</v>
      </c>
      <c r="F31" s="13">
        <v>19.3</v>
      </c>
      <c r="G31" s="11">
        <f t="shared" si="3"/>
        <v>9.5214602861371497E-2</v>
      </c>
    </row>
    <row r="32" spans="1:13" ht="15.75" x14ac:dyDescent="0.25">
      <c r="A32" s="1" t="s">
        <v>12</v>
      </c>
      <c r="B32" s="1"/>
      <c r="C32" s="9">
        <v>36.9</v>
      </c>
      <c r="D32" s="10">
        <f t="shared" si="2"/>
        <v>0.1760496183206107</v>
      </c>
      <c r="F32" s="13">
        <v>26.4</v>
      </c>
      <c r="G32" s="11">
        <f t="shared" si="3"/>
        <v>0.14666666666666667</v>
      </c>
    </row>
    <row r="33" spans="1:7" ht="15.75" x14ac:dyDescent="0.25">
      <c r="A33" s="1" t="s">
        <v>9</v>
      </c>
      <c r="B33" s="1"/>
      <c r="C33" s="9">
        <v>84.5</v>
      </c>
      <c r="D33" s="10">
        <f t="shared" si="2"/>
        <v>0.10004735969689793</v>
      </c>
      <c r="F33" s="13">
        <v>54.1</v>
      </c>
      <c r="G33" s="11">
        <f t="shared" si="3"/>
        <v>7.8088914549653582E-2</v>
      </c>
    </row>
    <row r="34" spans="1:7" ht="15.75" x14ac:dyDescent="0.25">
      <c r="A34" s="1" t="s">
        <v>10</v>
      </c>
      <c r="B34" s="1"/>
      <c r="C34" s="9">
        <v>45.2</v>
      </c>
      <c r="D34" s="10">
        <f t="shared" si="2"/>
        <v>7.5877119355380218E-2</v>
      </c>
      <c r="F34" s="13">
        <v>55.9</v>
      </c>
      <c r="G34" s="11">
        <f t="shared" si="3"/>
        <v>0.10197008391098138</v>
      </c>
    </row>
    <row r="35" spans="1:7" ht="15.75" x14ac:dyDescent="0.25">
      <c r="A35" s="8" t="s">
        <v>17</v>
      </c>
      <c r="B35" s="8"/>
      <c r="C35" s="6">
        <v>56.654000000000003</v>
      </c>
      <c r="D35" s="10">
        <v>6.9056557776694297E-2</v>
      </c>
      <c r="F35" s="12">
        <v>0</v>
      </c>
      <c r="G35" s="11">
        <v>0</v>
      </c>
    </row>
    <row r="36" spans="1:7" ht="15.75" x14ac:dyDescent="0.25">
      <c r="A36" s="8" t="s">
        <v>18</v>
      </c>
      <c r="B36" s="8"/>
      <c r="C36" s="6">
        <v>1.776</v>
      </c>
      <c r="D36" s="10">
        <v>4.4962025316455698E-2</v>
      </c>
      <c r="F36" s="13">
        <v>0</v>
      </c>
      <c r="G36" s="11">
        <f t="shared" si="3"/>
        <v>0</v>
      </c>
    </row>
    <row r="37" spans="1:7" ht="15.75" x14ac:dyDescent="0.25">
      <c r="A37" s="8" t="s">
        <v>19</v>
      </c>
      <c r="B37" s="8"/>
      <c r="C37" s="6">
        <v>0.58899999999999997</v>
      </c>
      <c r="D37" s="10">
        <v>1.4615384615384615E-2</v>
      </c>
      <c r="F37" s="13">
        <v>0</v>
      </c>
      <c r="G37" s="11">
        <v>0</v>
      </c>
    </row>
  </sheetData>
  <mergeCells count="13">
    <mergeCell ref="A22:B22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A993-BE8E-4E08-A139-3F3E4D06C217}">
  <dimension ref="A3:F4"/>
  <sheetViews>
    <sheetView workbookViewId="0">
      <selection activeCell="B4" sqref="B4"/>
    </sheetView>
  </sheetViews>
  <sheetFormatPr defaultRowHeight="15" x14ac:dyDescent="0.25"/>
  <cols>
    <col min="1" max="1" width="17.85546875" customWidth="1"/>
    <col min="5" max="5" width="10.5703125" bestFit="1" customWidth="1"/>
    <col min="6" max="6" width="15.42578125" customWidth="1"/>
  </cols>
  <sheetData>
    <row r="3" spans="1:6" ht="15.75" x14ac:dyDescent="0.25">
      <c r="A3" s="14">
        <v>1256.2</v>
      </c>
      <c r="B3">
        <f>A3/E3</f>
        <v>8.3338308952797965E-2</v>
      </c>
      <c r="E3" s="4">
        <f>F3+F4</f>
        <v>15073.5</v>
      </c>
      <c r="F3" s="3">
        <v>12007.3</v>
      </c>
    </row>
    <row r="4" spans="1:6" x14ac:dyDescent="0.25">
      <c r="F4" s="3">
        <v>3066.2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2023-12-04T08:35:11Z</dcterms:created>
  <dcterms:modified xsi:type="dcterms:W3CDTF">2023-12-04T11:01:33Z</dcterms:modified>
</cp:coreProperties>
</file>