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57" i="1"/>
  <c r="F58" i="1"/>
  <c r="F56" i="1"/>
</calcChain>
</file>

<file path=xl/sharedStrings.xml><?xml version="1.0" encoding="utf-8"?>
<sst xmlns="http://schemas.openxmlformats.org/spreadsheetml/2006/main" count="114" uniqueCount="12">
  <si>
    <t>Load Ratio</t>
  </si>
  <si>
    <t>Coll. Res. Type</t>
  </si>
  <si>
    <t>Avg Comparisons</t>
  </si>
  <si>
    <t>a</t>
  </si>
  <si>
    <t>b</t>
  </si>
  <si>
    <t>c</t>
  </si>
  <si>
    <t>N = 1009</t>
  </si>
  <si>
    <t>N = 811</t>
  </si>
  <si>
    <t>AVG AVG COMP</t>
  </si>
  <si>
    <t>Double Hashing</t>
  </si>
  <si>
    <t>Quadratic Probing</t>
  </si>
  <si>
    <t>Chaining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</si>
</sst>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8000"/>
      <name val="Calibri"/>
      <scheme val="minor"/>
    </font>
    <font>
      <sz val="12"/>
      <color rgb="FFFF6600"/>
      <name val="Calibri"/>
      <scheme val="minor"/>
    </font>
    <font>
      <sz val="16"/>
      <color theme="1"/>
      <name val="Calibri"/>
      <scheme val="minor"/>
    </font>
    <font>
      <sz val="16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7" fillId="0" borderId="0" xfId="0" applyFont="1" applyAlignment="1">
      <alignment horizontal="center"/>
    </xf>
    <xf numFmtId="0" fontId="0" fillId="0" borderId="0" xfId="0" applyFill="1"/>
    <xf numFmtId="0" fontId="10" fillId="0" borderId="0" xfId="0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Comparisons for N=1009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Double Hashing</c:v>
                </c:pt>
              </c:strCache>
            </c:strRef>
          </c:tx>
          <c:marker>
            <c:symbol val="none"/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Sheet1!$J$3:$J$18</c:f>
              <c:numCache>
                <c:formatCode>General</c:formatCode>
                <c:ptCount val="16"/>
                <c:pt idx="0">
                  <c:v>1.0066</c:v>
                </c:pt>
                <c:pt idx="1">
                  <c:v>1.03728</c:v>
                </c:pt>
                <c:pt idx="2">
                  <c:v>1.054723333333333</c:v>
                </c:pt>
                <c:pt idx="3">
                  <c:v>1.109353333333333</c:v>
                </c:pt>
                <c:pt idx="4">
                  <c:v>1.10561</c:v>
                </c:pt>
                <c:pt idx="5">
                  <c:v>1.123353333333333</c:v>
                </c:pt>
                <c:pt idx="6">
                  <c:v>1.229373333333333</c:v>
                </c:pt>
                <c:pt idx="7">
                  <c:v>1.25421</c:v>
                </c:pt>
                <c:pt idx="8">
                  <c:v>1.368316666666667</c:v>
                </c:pt>
                <c:pt idx="9">
                  <c:v>1.49249</c:v>
                </c:pt>
                <c:pt idx="10">
                  <c:v>1.625963333333334</c:v>
                </c:pt>
                <c:pt idx="11">
                  <c:v>1.71443</c:v>
                </c:pt>
                <c:pt idx="12">
                  <c:v>2.119756666666667</c:v>
                </c:pt>
                <c:pt idx="13">
                  <c:v>2.887273333333333</c:v>
                </c:pt>
                <c:pt idx="14">
                  <c:v>3.854783333333334</c:v>
                </c:pt>
                <c:pt idx="15">
                  <c:v>5.408313333333333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Quadratic Probing</c:v>
                </c:pt>
              </c:strCache>
            </c:strRef>
          </c:tx>
          <c:marker>
            <c:symbol val="none"/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Sheet1!$K$3:$K$18</c:f>
              <c:numCache>
                <c:formatCode>General</c:formatCode>
                <c:ptCount val="16"/>
                <c:pt idx="0">
                  <c:v>1.0231</c:v>
                </c:pt>
                <c:pt idx="1">
                  <c:v>1.039476666666667</c:v>
                </c:pt>
                <c:pt idx="2">
                  <c:v>1.079706666666667</c:v>
                </c:pt>
                <c:pt idx="3">
                  <c:v>1.083043333333333</c:v>
                </c:pt>
                <c:pt idx="4">
                  <c:v>1.07701</c:v>
                </c:pt>
                <c:pt idx="5">
                  <c:v>1.13842</c:v>
                </c:pt>
                <c:pt idx="6">
                  <c:v>1.14934</c:v>
                </c:pt>
                <c:pt idx="7">
                  <c:v>1.218316666666667</c:v>
                </c:pt>
                <c:pt idx="8">
                  <c:v>1.246866666666667</c:v>
                </c:pt>
                <c:pt idx="9">
                  <c:v>1.414413333333333</c:v>
                </c:pt>
                <c:pt idx="10">
                  <c:v>1.463696666666667</c:v>
                </c:pt>
                <c:pt idx="11">
                  <c:v>1.515753333333334</c:v>
                </c:pt>
                <c:pt idx="12">
                  <c:v>1.806693333333333</c:v>
                </c:pt>
                <c:pt idx="13">
                  <c:v>2.206076666666667</c:v>
                </c:pt>
                <c:pt idx="14">
                  <c:v>2.590346666666667</c:v>
                </c:pt>
                <c:pt idx="15">
                  <c:v>3.17871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Chaining</c:v>
                </c:pt>
              </c:strCache>
            </c:strRef>
          </c:tx>
          <c:marker>
            <c:symbol val="none"/>
          </c:marker>
          <c:xVal>
            <c:numRef>
              <c:f>Sheet1!$I$3:$I$18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Sheet1!$L$3:$L$18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695304"/>
        <c:axId val="-2070696728"/>
      </c:scatterChart>
      <c:valAx>
        <c:axId val="-20706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696728"/>
        <c:crosses val="autoZero"/>
        <c:crossBetween val="midCat"/>
      </c:valAx>
      <c:valAx>
        <c:axId val="-207069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695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Comparisons</a:t>
            </a:r>
            <a:r>
              <a:rPr lang="en-US" baseline="0"/>
              <a:t> for N=811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Sheet1!$J$33</c:f>
              <c:strCache>
                <c:ptCount val="1"/>
                <c:pt idx="0">
                  <c:v>Double Hashing</c:v>
                </c:pt>
              </c:strCache>
            </c:strRef>
          </c:tx>
          <c:marker>
            <c:symbol val="none"/>
          </c:marker>
          <c:xVal>
            <c:numRef>
              <c:f>Sheet1!$I$34:$I$49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Sheet1!$J$34:$J$49</c:f>
              <c:numCache>
                <c:formatCode>General</c:formatCode>
                <c:ptCount val="16"/>
                <c:pt idx="0">
                  <c:v>1.020326666666667</c:v>
                </c:pt>
                <c:pt idx="1">
                  <c:v>1.02459</c:v>
                </c:pt>
                <c:pt idx="2">
                  <c:v>1.040896666666667</c:v>
                </c:pt>
                <c:pt idx="3">
                  <c:v>1.065683333333333</c:v>
                </c:pt>
                <c:pt idx="4">
                  <c:v>1.087433333333333</c:v>
                </c:pt>
                <c:pt idx="5">
                  <c:v>1.117373333333333</c:v>
                </c:pt>
                <c:pt idx="6">
                  <c:v>1.177436666666667</c:v>
                </c:pt>
                <c:pt idx="7">
                  <c:v>1.190866666666667</c:v>
                </c:pt>
                <c:pt idx="8">
                  <c:v>1.24138</c:v>
                </c:pt>
                <c:pt idx="9">
                  <c:v>1.346756666666667</c:v>
                </c:pt>
                <c:pt idx="10">
                  <c:v>1.61328</c:v>
                </c:pt>
                <c:pt idx="11">
                  <c:v>1.818813333333334</c:v>
                </c:pt>
                <c:pt idx="12">
                  <c:v>1.69366</c:v>
                </c:pt>
                <c:pt idx="13">
                  <c:v>2.706623333333333</c:v>
                </c:pt>
                <c:pt idx="14">
                  <c:v>3.34412</c:v>
                </c:pt>
                <c:pt idx="15">
                  <c:v>4.475843333333333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Sheet1!$K$33</c:f>
              <c:strCache>
                <c:ptCount val="1"/>
                <c:pt idx="0">
                  <c:v>Quadratic Probing</c:v>
                </c:pt>
              </c:strCache>
            </c:strRef>
          </c:tx>
          <c:marker>
            <c:symbol val="none"/>
          </c:marker>
          <c:xVal>
            <c:numRef>
              <c:f>Sheet1!$I$34:$I$49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Sheet1!$K$34:$K$49</c:f>
              <c:numCache>
                <c:formatCode>General</c:formatCode>
                <c:ptCount val="16"/>
                <c:pt idx="0">
                  <c:v>1.024393333333333</c:v>
                </c:pt>
                <c:pt idx="1">
                  <c:v>1.043713333333333</c:v>
                </c:pt>
                <c:pt idx="2">
                  <c:v>1.034763333333333</c:v>
                </c:pt>
                <c:pt idx="3">
                  <c:v>1.045976666666667</c:v>
                </c:pt>
                <c:pt idx="4">
                  <c:v>1.118853333333333</c:v>
                </c:pt>
                <c:pt idx="5">
                  <c:v>1.097416666666667</c:v>
                </c:pt>
                <c:pt idx="6">
                  <c:v>1.115896666666667</c:v>
                </c:pt>
                <c:pt idx="7">
                  <c:v>1.198176666666667</c:v>
                </c:pt>
                <c:pt idx="8">
                  <c:v>1.229063333333333</c:v>
                </c:pt>
                <c:pt idx="9">
                  <c:v>1.46607</c:v>
                </c:pt>
                <c:pt idx="10">
                  <c:v>1.5551</c:v>
                </c:pt>
                <c:pt idx="11">
                  <c:v>1.618686666666666</c:v>
                </c:pt>
                <c:pt idx="12">
                  <c:v>1.83216</c:v>
                </c:pt>
                <c:pt idx="13">
                  <c:v>2.166393333333333</c:v>
                </c:pt>
                <c:pt idx="14">
                  <c:v>2.438113333333333</c:v>
                </c:pt>
                <c:pt idx="15">
                  <c:v>3.027536666666666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Sheet1!$L$33</c:f>
              <c:strCache>
                <c:ptCount val="1"/>
                <c:pt idx="0">
                  <c:v>Chaining</c:v>
                </c:pt>
              </c:strCache>
            </c:strRef>
          </c:tx>
          <c:marker>
            <c:symbol val="none"/>
          </c:marker>
          <c:xVal>
            <c:numRef>
              <c:f>Sheet1!$I$34:$I$49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Sheet1!$L$34:$L$49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102472"/>
        <c:axId val="-2068756216"/>
      </c:scatterChart>
      <c:valAx>
        <c:axId val="-203710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756216"/>
        <c:crosses val="autoZero"/>
        <c:crossBetween val="midCat"/>
      </c:valAx>
      <c:valAx>
        <c:axId val="-2068756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102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1</xdr:row>
      <xdr:rowOff>152400</xdr:rowOff>
    </xdr:from>
    <xdr:to>
      <xdr:col>19</xdr:col>
      <xdr:colOff>635000</xdr:colOff>
      <xdr:row>26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33</xdr:row>
      <xdr:rowOff>120650</xdr:rowOff>
    </xdr:from>
    <xdr:to>
      <xdr:col>20</xdr:col>
      <xdr:colOff>393700</xdr:colOff>
      <xdr:row>57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topLeftCell="E16" workbookViewId="0">
      <selection activeCell="V37" sqref="V37"/>
    </sheetView>
  </sheetViews>
  <sheetFormatPr baseColWidth="10" defaultRowHeight="15" x14ac:dyDescent="0"/>
  <cols>
    <col min="1" max="1" width="13.33203125" bestFit="1" customWidth="1"/>
    <col min="2" max="2" width="10" bestFit="1" customWidth="1"/>
    <col min="3" max="3" width="15.5" bestFit="1" customWidth="1"/>
    <col min="4" max="5" width="15.5" customWidth="1"/>
    <col min="6" max="6" width="15.5" style="10" customWidth="1"/>
  </cols>
  <sheetData>
    <row r="1" spans="1:12" ht="27" customHeight="1">
      <c r="A1" s="11" t="s">
        <v>6</v>
      </c>
      <c r="B1" s="11"/>
      <c r="C1" s="11"/>
      <c r="D1" s="5"/>
      <c r="E1" s="5"/>
      <c r="F1" s="8"/>
    </row>
    <row r="2" spans="1:12">
      <c r="A2" s="1" t="s">
        <v>1</v>
      </c>
      <c r="B2" s="1" t="s">
        <v>0</v>
      </c>
      <c r="C2" s="1" t="s">
        <v>2</v>
      </c>
      <c r="D2" s="1">
        <v>2</v>
      </c>
      <c r="E2" s="1">
        <v>3</v>
      </c>
      <c r="F2" s="9" t="s">
        <v>8</v>
      </c>
      <c r="I2" s="1" t="s">
        <v>0</v>
      </c>
      <c r="J2" t="s">
        <v>9</v>
      </c>
      <c r="K2" t="s">
        <v>10</v>
      </c>
      <c r="L2" t="s">
        <v>11</v>
      </c>
    </row>
    <row r="3" spans="1:12">
      <c r="A3" s="2" t="s">
        <v>3</v>
      </c>
      <c r="B3" s="2">
        <v>0.1</v>
      </c>
      <c r="C3" s="2">
        <v>1.0099</v>
      </c>
      <c r="D3" s="2">
        <v>1.0099</v>
      </c>
      <c r="E3" s="2">
        <v>1</v>
      </c>
      <c r="F3" s="10">
        <f>AVERAGE(C3:E3)</f>
        <v>1.0065999999999999</v>
      </c>
      <c r="I3" s="2">
        <v>0.1</v>
      </c>
      <c r="J3" s="12">
        <v>1.0065999999999999</v>
      </c>
      <c r="K3" s="13">
        <v>1.0231000000000001</v>
      </c>
      <c r="L3" s="13">
        <v>1</v>
      </c>
    </row>
    <row r="4" spans="1:12">
      <c r="A4" s="2" t="s">
        <v>3</v>
      </c>
      <c r="B4" s="2">
        <v>0.15</v>
      </c>
      <c r="C4" s="2">
        <v>1.0460499999999999</v>
      </c>
      <c r="D4" s="2">
        <v>1.0263199999999999</v>
      </c>
      <c r="E4" s="2">
        <v>1.0394699999999999</v>
      </c>
      <c r="F4" s="10">
        <f t="shared" ref="F4:F34" si="0">AVERAGE(C4:E4)</f>
        <v>1.03728</v>
      </c>
      <c r="I4" s="2">
        <v>0.15</v>
      </c>
      <c r="J4" s="12">
        <v>1.03728</v>
      </c>
      <c r="K4" s="13">
        <v>1.0394766666666666</v>
      </c>
      <c r="L4" s="13">
        <v>1</v>
      </c>
    </row>
    <row r="5" spans="1:12">
      <c r="A5" s="2" t="s">
        <v>3</v>
      </c>
      <c r="B5" s="2">
        <v>0.2</v>
      </c>
      <c r="C5" s="2">
        <v>1.0948599999999999</v>
      </c>
      <c r="D5" s="2">
        <v>1.01485</v>
      </c>
      <c r="E5" s="2">
        <v>1.05446</v>
      </c>
      <c r="F5" s="10">
        <f t="shared" si="0"/>
        <v>1.0547233333333332</v>
      </c>
      <c r="I5" s="2">
        <v>0.2</v>
      </c>
      <c r="J5" s="12">
        <v>1.0547233333333332</v>
      </c>
      <c r="K5" s="13">
        <v>1.0797066666666666</v>
      </c>
      <c r="L5" s="13">
        <v>1</v>
      </c>
    </row>
    <row r="6" spans="1:12">
      <c r="A6" s="2" t="s">
        <v>3</v>
      </c>
      <c r="B6" s="2">
        <v>0.25</v>
      </c>
      <c r="C6" s="2">
        <v>1.1264799999999999</v>
      </c>
      <c r="D6" s="2">
        <v>1.0988100000000001</v>
      </c>
      <c r="E6" s="2">
        <v>1.10277</v>
      </c>
      <c r="F6" s="10">
        <f t="shared" si="0"/>
        <v>1.1093533333333334</v>
      </c>
      <c r="I6" s="2">
        <v>0.25</v>
      </c>
      <c r="J6" s="12">
        <v>1.1093533333333334</v>
      </c>
      <c r="K6" s="13">
        <v>1.0830433333333334</v>
      </c>
      <c r="L6" s="13">
        <v>1</v>
      </c>
    </row>
    <row r="7" spans="1:12">
      <c r="A7" s="2" t="s">
        <v>3</v>
      </c>
      <c r="B7" s="2">
        <v>0.3</v>
      </c>
      <c r="C7" s="2">
        <v>1.1023099999999999</v>
      </c>
      <c r="D7" s="2">
        <v>1.1122099999999999</v>
      </c>
      <c r="E7" s="2">
        <v>1.1023099999999999</v>
      </c>
      <c r="F7" s="10">
        <f t="shared" si="0"/>
        <v>1.1056099999999998</v>
      </c>
      <c r="I7" s="2">
        <v>0.3</v>
      </c>
      <c r="J7" s="12">
        <v>1.1056099999999998</v>
      </c>
      <c r="K7" s="13">
        <v>1.07701</v>
      </c>
      <c r="L7" s="13">
        <v>1</v>
      </c>
    </row>
    <row r="8" spans="1:12">
      <c r="A8" s="2" t="s">
        <v>3</v>
      </c>
      <c r="B8" s="2">
        <v>0.35</v>
      </c>
      <c r="C8" s="2">
        <v>1.0847500000000001</v>
      </c>
      <c r="D8" s="2">
        <v>1.16384</v>
      </c>
      <c r="E8" s="2">
        <v>1.12147</v>
      </c>
      <c r="F8" s="10">
        <f t="shared" si="0"/>
        <v>1.1233533333333334</v>
      </c>
      <c r="I8" s="2">
        <v>0.35</v>
      </c>
      <c r="J8" s="12">
        <v>1.1233533333333334</v>
      </c>
      <c r="K8" s="13">
        <v>1.13842</v>
      </c>
      <c r="L8" s="13">
        <v>1</v>
      </c>
    </row>
    <row r="9" spans="1:12">
      <c r="A9" s="2" t="s">
        <v>3</v>
      </c>
      <c r="B9" s="2">
        <v>0.4</v>
      </c>
      <c r="C9" s="2">
        <v>1.2797000000000001</v>
      </c>
      <c r="D9" s="2">
        <v>1.2004999999999999</v>
      </c>
      <c r="E9" s="2">
        <v>1.2079200000000001</v>
      </c>
      <c r="F9" s="10">
        <f t="shared" si="0"/>
        <v>1.2293733333333334</v>
      </c>
      <c r="I9" s="2">
        <v>0.4</v>
      </c>
      <c r="J9" s="12">
        <v>1.2293733333333334</v>
      </c>
      <c r="K9" s="13">
        <v>1.1493399999999998</v>
      </c>
      <c r="L9" s="13">
        <v>1</v>
      </c>
    </row>
    <row r="10" spans="1:12">
      <c r="A10" s="2" t="s">
        <v>3</v>
      </c>
      <c r="B10" s="2">
        <v>0.45</v>
      </c>
      <c r="C10" s="2">
        <v>1.2769200000000001</v>
      </c>
      <c r="D10" s="2">
        <v>1.2483500000000001</v>
      </c>
      <c r="E10" s="2">
        <v>1.23736</v>
      </c>
      <c r="F10" s="10">
        <f t="shared" si="0"/>
        <v>1.2542099999999998</v>
      </c>
      <c r="I10" s="2">
        <v>0.45</v>
      </c>
      <c r="J10" s="12">
        <v>1.2542099999999998</v>
      </c>
      <c r="K10" s="13">
        <v>1.2183166666666667</v>
      </c>
      <c r="L10" s="13">
        <v>1</v>
      </c>
    </row>
    <row r="11" spans="1:12">
      <c r="A11" s="2" t="s">
        <v>3</v>
      </c>
      <c r="B11" s="2">
        <v>0.5</v>
      </c>
      <c r="C11" s="2">
        <v>1.43564</v>
      </c>
      <c r="D11" s="2">
        <v>1.29505</v>
      </c>
      <c r="E11" s="2">
        <v>1.37426</v>
      </c>
      <c r="F11" s="10">
        <f t="shared" si="0"/>
        <v>1.3683166666666668</v>
      </c>
      <c r="I11" s="2">
        <v>0.5</v>
      </c>
      <c r="J11" s="12">
        <v>1.3683166666666668</v>
      </c>
      <c r="K11" s="13">
        <v>1.2468666666666666</v>
      </c>
      <c r="L11" s="13">
        <v>1</v>
      </c>
    </row>
    <row r="12" spans="1:12">
      <c r="A12" s="2" t="s">
        <v>3</v>
      </c>
      <c r="B12" s="2">
        <v>0.55000000000000004</v>
      </c>
      <c r="C12" s="2">
        <v>1.48468</v>
      </c>
      <c r="D12" s="2">
        <v>1.52973</v>
      </c>
      <c r="E12" s="2">
        <v>1.46306</v>
      </c>
      <c r="F12" s="10">
        <f t="shared" si="0"/>
        <v>1.4924900000000001</v>
      </c>
      <c r="I12" s="2">
        <v>0.55000000000000004</v>
      </c>
      <c r="J12" s="12">
        <v>1.4924900000000001</v>
      </c>
      <c r="K12" s="13">
        <v>1.4144133333333333</v>
      </c>
      <c r="L12" s="13">
        <v>1</v>
      </c>
    </row>
    <row r="13" spans="1:12">
      <c r="A13" s="2" t="s">
        <v>3</v>
      </c>
      <c r="B13" s="2">
        <v>0.6</v>
      </c>
      <c r="C13" s="2">
        <v>1.6567700000000001</v>
      </c>
      <c r="D13" s="2">
        <v>1.6716200000000001</v>
      </c>
      <c r="E13" s="2">
        <v>1.5495000000000001</v>
      </c>
      <c r="F13" s="10">
        <f t="shared" si="0"/>
        <v>1.6259633333333336</v>
      </c>
      <c r="I13" s="2">
        <v>0.6</v>
      </c>
      <c r="J13" s="12">
        <v>1.6259633333333336</v>
      </c>
      <c r="K13" s="13">
        <v>1.4636966666666666</v>
      </c>
      <c r="L13" s="13">
        <v>1</v>
      </c>
    </row>
    <row r="14" spans="1:12">
      <c r="A14" s="2" t="s">
        <v>3</v>
      </c>
      <c r="B14" s="2">
        <v>0.65</v>
      </c>
      <c r="C14" s="2">
        <v>1.6661600000000001</v>
      </c>
      <c r="D14" s="2">
        <v>1.82622</v>
      </c>
      <c r="E14" s="2">
        <v>1.6509100000000001</v>
      </c>
      <c r="F14" s="10">
        <f t="shared" si="0"/>
        <v>1.7144300000000001</v>
      </c>
      <c r="I14" s="2">
        <v>0.65</v>
      </c>
      <c r="J14" s="12">
        <v>1.7144300000000001</v>
      </c>
      <c r="K14" s="13">
        <v>1.5157533333333335</v>
      </c>
      <c r="L14" s="13">
        <v>1</v>
      </c>
    </row>
    <row r="15" spans="1:12">
      <c r="A15" s="2" t="s">
        <v>3</v>
      </c>
      <c r="B15" s="2">
        <v>0.7</v>
      </c>
      <c r="C15" s="2">
        <v>2.2036799999999999</v>
      </c>
      <c r="D15" s="2">
        <v>2.0961799999999999</v>
      </c>
      <c r="E15" s="2">
        <v>2.0594100000000002</v>
      </c>
      <c r="F15" s="10">
        <f t="shared" si="0"/>
        <v>2.119756666666667</v>
      </c>
      <c r="I15" s="2">
        <v>0.7</v>
      </c>
      <c r="J15" s="12">
        <v>2.119756666666667</v>
      </c>
      <c r="K15" s="13">
        <v>1.8066933333333335</v>
      </c>
      <c r="L15" s="13">
        <v>1</v>
      </c>
    </row>
    <row r="16" spans="1:12">
      <c r="A16" s="2" t="s">
        <v>3</v>
      </c>
      <c r="B16" s="2">
        <v>0.75</v>
      </c>
      <c r="C16" s="2">
        <v>2.3289300000000002</v>
      </c>
      <c r="D16" s="2">
        <v>2.6974900000000002</v>
      </c>
      <c r="E16" s="2">
        <v>3.6354000000000002</v>
      </c>
      <c r="F16" s="10">
        <f t="shared" si="0"/>
        <v>2.8872733333333334</v>
      </c>
      <c r="I16" s="2">
        <v>0.75</v>
      </c>
      <c r="J16" s="12">
        <v>2.8872733333333334</v>
      </c>
      <c r="K16" s="13">
        <v>2.2060766666666667</v>
      </c>
      <c r="L16" s="13">
        <v>1</v>
      </c>
    </row>
    <row r="17" spans="1:12">
      <c r="A17" s="2" t="s">
        <v>3</v>
      </c>
      <c r="B17" s="2">
        <v>0.8</v>
      </c>
      <c r="C17" s="2">
        <v>3.6336599999999999</v>
      </c>
      <c r="D17" s="2">
        <v>4.9715299999999996</v>
      </c>
      <c r="E17" s="2">
        <v>2.9591599999999998</v>
      </c>
      <c r="F17" s="10">
        <f t="shared" si="0"/>
        <v>3.8547833333333337</v>
      </c>
      <c r="I17" s="2">
        <v>0.8</v>
      </c>
      <c r="J17" s="12">
        <v>3.8547833333333337</v>
      </c>
      <c r="K17" s="13">
        <v>2.590346666666667</v>
      </c>
      <c r="L17" s="13">
        <v>1</v>
      </c>
    </row>
    <row r="18" spans="1:12">
      <c r="A18" s="2" t="s">
        <v>3</v>
      </c>
      <c r="B18" s="2">
        <v>0.85</v>
      </c>
      <c r="C18" s="2">
        <v>5.2342700000000004</v>
      </c>
      <c r="D18" s="2">
        <v>4.75291</v>
      </c>
      <c r="E18" s="2">
        <v>6.2377599999999997</v>
      </c>
      <c r="F18" s="10">
        <f t="shared" si="0"/>
        <v>5.4083133333333331</v>
      </c>
      <c r="I18" s="2">
        <v>0.85</v>
      </c>
      <c r="J18" s="12">
        <v>5.4083133333333331</v>
      </c>
      <c r="K18" s="13">
        <v>3.1787100000000001</v>
      </c>
      <c r="L18" s="13">
        <v>1</v>
      </c>
    </row>
    <row r="19" spans="1:12">
      <c r="A19" s="3" t="s">
        <v>4</v>
      </c>
      <c r="B19" s="3">
        <v>0.1</v>
      </c>
      <c r="C19" s="3">
        <v>1.0198</v>
      </c>
      <c r="D19" s="3">
        <v>1.0099</v>
      </c>
      <c r="E19" s="3">
        <v>1.0396000000000001</v>
      </c>
      <c r="F19" s="10">
        <f t="shared" si="0"/>
        <v>1.0231000000000001</v>
      </c>
    </row>
    <row r="20" spans="1:12">
      <c r="A20" s="3" t="s">
        <v>4</v>
      </c>
      <c r="B20" s="3">
        <v>0.15</v>
      </c>
      <c r="C20" s="3">
        <v>1.0789500000000001</v>
      </c>
      <c r="D20" s="3">
        <v>1.0131600000000001</v>
      </c>
      <c r="E20" s="3">
        <v>1.0263199999999999</v>
      </c>
      <c r="F20" s="10">
        <f t="shared" si="0"/>
        <v>1.0394766666666666</v>
      </c>
    </row>
    <row r="21" spans="1:12">
      <c r="A21" s="3" t="s">
        <v>4</v>
      </c>
      <c r="B21" s="3">
        <v>0.2</v>
      </c>
      <c r="C21" s="3">
        <v>1.0460499999999999</v>
      </c>
      <c r="D21" s="3">
        <v>1.06931</v>
      </c>
      <c r="E21" s="3">
        <v>1.1237600000000001</v>
      </c>
      <c r="F21" s="10">
        <f t="shared" si="0"/>
        <v>1.0797066666666666</v>
      </c>
    </row>
    <row r="22" spans="1:12">
      <c r="A22" s="3" t="s">
        <v>4</v>
      </c>
      <c r="B22" s="3">
        <v>0.25</v>
      </c>
      <c r="C22" s="3">
        <v>1.05941</v>
      </c>
      <c r="D22" s="3">
        <v>1.0948599999999999</v>
      </c>
      <c r="E22" s="3">
        <v>1.0948599999999999</v>
      </c>
      <c r="F22" s="10">
        <f t="shared" si="0"/>
        <v>1.0830433333333334</v>
      </c>
    </row>
    <row r="23" spans="1:12">
      <c r="A23" s="3" t="s">
        <v>4</v>
      </c>
      <c r="B23" s="3">
        <v>0.3</v>
      </c>
      <c r="C23" s="3">
        <v>1.0858099999999999</v>
      </c>
      <c r="D23" s="3">
        <v>1.06931</v>
      </c>
      <c r="E23" s="3">
        <v>1.0759099999999999</v>
      </c>
      <c r="F23" s="10">
        <f t="shared" si="0"/>
        <v>1.07701</v>
      </c>
    </row>
    <row r="24" spans="1:12">
      <c r="A24" s="3" t="s">
        <v>4</v>
      </c>
      <c r="B24" s="3">
        <v>0.35</v>
      </c>
      <c r="C24" s="3">
        <v>1.12147</v>
      </c>
      <c r="D24" s="3">
        <v>1.1327700000000001</v>
      </c>
      <c r="E24" s="3">
        <v>1.1610199999999999</v>
      </c>
      <c r="F24" s="10">
        <f t="shared" si="0"/>
        <v>1.13842</v>
      </c>
    </row>
    <row r="25" spans="1:12">
      <c r="A25" s="3" t="s">
        <v>4</v>
      </c>
      <c r="B25" s="3">
        <v>0.4</v>
      </c>
      <c r="C25" s="3">
        <v>1.15842</v>
      </c>
      <c r="D25" s="3">
        <v>1.1410899999999999</v>
      </c>
      <c r="E25" s="3">
        <v>1.1485099999999999</v>
      </c>
      <c r="F25" s="10">
        <f t="shared" si="0"/>
        <v>1.1493399999999998</v>
      </c>
    </row>
    <row r="26" spans="1:12">
      <c r="A26" s="3" t="s">
        <v>4</v>
      </c>
      <c r="B26" s="3">
        <v>0.45</v>
      </c>
      <c r="C26" s="3">
        <v>1.1604399999999999</v>
      </c>
      <c r="D26" s="3">
        <v>1.2505500000000001</v>
      </c>
      <c r="E26" s="3">
        <v>1.24396</v>
      </c>
      <c r="F26" s="10">
        <f t="shared" si="0"/>
        <v>1.2183166666666667</v>
      </c>
    </row>
    <row r="27" spans="1:12">
      <c r="A27" s="3" t="s">
        <v>4</v>
      </c>
      <c r="B27" s="3">
        <v>0.5</v>
      </c>
      <c r="C27" s="3">
        <v>1.2673300000000001</v>
      </c>
      <c r="D27" s="3">
        <v>1.2811900000000001</v>
      </c>
      <c r="E27" s="3">
        <v>1.19208</v>
      </c>
      <c r="F27" s="10">
        <f t="shared" si="0"/>
        <v>1.2468666666666666</v>
      </c>
    </row>
    <row r="28" spans="1:12">
      <c r="A28" s="3" t="s">
        <v>4</v>
      </c>
      <c r="B28" s="3">
        <v>0.55000000000000004</v>
      </c>
      <c r="C28" s="3">
        <v>1.4</v>
      </c>
      <c r="D28" s="3">
        <v>1.38198</v>
      </c>
      <c r="E28" s="3">
        <v>1.46126</v>
      </c>
      <c r="F28" s="10">
        <f t="shared" si="0"/>
        <v>1.4144133333333333</v>
      </c>
    </row>
    <row r="29" spans="1:12">
      <c r="A29" s="3" t="s">
        <v>4</v>
      </c>
      <c r="B29" s="3">
        <v>0.6</v>
      </c>
      <c r="C29" s="3">
        <v>1.4917499999999999</v>
      </c>
      <c r="D29" s="3">
        <v>1.4983500000000001</v>
      </c>
      <c r="E29" s="3">
        <v>1.40099</v>
      </c>
      <c r="F29" s="10">
        <f t="shared" si="0"/>
        <v>1.4636966666666666</v>
      </c>
    </row>
    <row r="30" spans="1:12">
      <c r="A30" s="3" t="s">
        <v>4</v>
      </c>
      <c r="B30" s="3">
        <v>0.65</v>
      </c>
      <c r="C30" s="3">
        <v>1.48628</v>
      </c>
      <c r="D30" s="3">
        <v>1.5381100000000001</v>
      </c>
      <c r="E30" s="3">
        <v>1.5228699999999999</v>
      </c>
      <c r="F30" s="10">
        <f t="shared" si="0"/>
        <v>1.5157533333333335</v>
      </c>
    </row>
    <row r="31" spans="1:12">
      <c r="A31" s="3" t="s">
        <v>4</v>
      </c>
      <c r="B31" s="3">
        <v>0.7</v>
      </c>
      <c r="C31" s="3">
        <v>1.8698699999999999</v>
      </c>
      <c r="D31" s="3">
        <v>1.7821800000000001</v>
      </c>
      <c r="E31" s="3">
        <v>1.76803</v>
      </c>
      <c r="F31" s="10">
        <f t="shared" si="0"/>
        <v>1.8066933333333335</v>
      </c>
    </row>
    <row r="32" spans="1:12">
      <c r="A32" s="3" t="s">
        <v>4</v>
      </c>
      <c r="B32" s="3">
        <v>0.75</v>
      </c>
      <c r="C32" s="3">
        <v>2.20343</v>
      </c>
      <c r="D32" s="3">
        <v>2.3936600000000001</v>
      </c>
      <c r="E32" s="3">
        <v>2.0211399999999999</v>
      </c>
      <c r="F32" s="10">
        <f t="shared" si="0"/>
        <v>2.2060766666666667</v>
      </c>
    </row>
    <row r="33" spans="1:12">
      <c r="A33" s="3" t="s">
        <v>4</v>
      </c>
      <c r="B33" s="3">
        <v>0.8</v>
      </c>
      <c r="C33" s="3">
        <v>2.625</v>
      </c>
      <c r="D33" s="3">
        <v>2.4529700000000001</v>
      </c>
      <c r="E33" s="3">
        <v>2.6930700000000001</v>
      </c>
      <c r="F33" s="10">
        <f t="shared" si="0"/>
        <v>2.590346666666667</v>
      </c>
      <c r="I33" s="1" t="s">
        <v>0</v>
      </c>
      <c r="J33" t="s">
        <v>9</v>
      </c>
      <c r="K33" t="s">
        <v>10</v>
      </c>
      <c r="L33" t="s">
        <v>11</v>
      </c>
    </row>
    <row r="34" spans="1:12">
      <c r="A34" s="3" t="s">
        <v>4</v>
      </c>
      <c r="B34" s="3">
        <v>0.85</v>
      </c>
      <c r="C34" s="3">
        <v>3.2540800000000001</v>
      </c>
      <c r="D34" s="3">
        <v>3.1946400000000001</v>
      </c>
      <c r="E34" s="3">
        <v>3.0874100000000002</v>
      </c>
      <c r="F34" s="10">
        <f t="shared" si="0"/>
        <v>3.1787100000000001</v>
      </c>
      <c r="I34" s="2">
        <v>0.1</v>
      </c>
      <c r="J34" s="12">
        <v>1.0203266666666666</v>
      </c>
      <c r="K34" s="13">
        <v>1.0243933333333333</v>
      </c>
      <c r="L34" s="13">
        <v>1</v>
      </c>
    </row>
    <row r="35" spans="1:12">
      <c r="A35" s="4" t="s">
        <v>5</v>
      </c>
      <c r="B35" s="4">
        <v>0.1</v>
      </c>
      <c r="C35" s="4">
        <v>1</v>
      </c>
      <c r="D35" s="4">
        <v>1</v>
      </c>
      <c r="E35" s="4">
        <v>1</v>
      </c>
      <c r="F35" s="10">
        <v>1</v>
      </c>
      <c r="I35" s="2">
        <v>0.15</v>
      </c>
      <c r="J35" s="12">
        <v>1.0245899999999999</v>
      </c>
      <c r="K35" s="13">
        <v>1.0437133333333335</v>
      </c>
      <c r="L35" s="13">
        <v>1</v>
      </c>
    </row>
    <row r="36" spans="1:12">
      <c r="A36" s="4" t="s">
        <v>5</v>
      </c>
      <c r="B36" s="4">
        <v>0.15</v>
      </c>
      <c r="C36" s="4">
        <v>1</v>
      </c>
      <c r="D36" s="4">
        <v>1</v>
      </c>
      <c r="E36" s="4">
        <v>1</v>
      </c>
      <c r="F36" s="10">
        <v>1</v>
      </c>
      <c r="I36" s="2">
        <v>0.2</v>
      </c>
      <c r="J36" s="12">
        <v>1.0408966666666666</v>
      </c>
      <c r="K36" s="13">
        <v>1.0347633333333333</v>
      </c>
      <c r="L36" s="13">
        <v>1</v>
      </c>
    </row>
    <row r="37" spans="1:12">
      <c r="A37" s="4" t="s">
        <v>5</v>
      </c>
      <c r="B37" s="4">
        <v>0.2</v>
      </c>
      <c r="C37" s="4">
        <v>1</v>
      </c>
      <c r="D37" s="4">
        <v>1</v>
      </c>
      <c r="E37" s="4">
        <v>1</v>
      </c>
      <c r="F37" s="10">
        <v>1</v>
      </c>
      <c r="I37" s="2">
        <v>0.25</v>
      </c>
      <c r="J37" s="12">
        <v>1.0656833333333333</v>
      </c>
      <c r="K37" s="13">
        <v>1.0459766666666666</v>
      </c>
      <c r="L37" s="13">
        <v>1</v>
      </c>
    </row>
    <row r="38" spans="1:12">
      <c r="A38" s="4" t="s">
        <v>5</v>
      </c>
      <c r="B38" s="4">
        <v>0.25</v>
      </c>
      <c r="C38" s="4">
        <v>1</v>
      </c>
      <c r="D38" s="4">
        <v>1</v>
      </c>
      <c r="E38" s="4">
        <v>1</v>
      </c>
      <c r="F38" s="10">
        <v>1</v>
      </c>
      <c r="I38" s="2">
        <v>0.3</v>
      </c>
      <c r="J38" s="12">
        <v>1.0874333333333335</v>
      </c>
      <c r="K38" s="13">
        <v>1.1188533333333335</v>
      </c>
      <c r="L38" s="13">
        <v>1</v>
      </c>
    </row>
    <row r="39" spans="1:12">
      <c r="A39" s="4" t="s">
        <v>5</v>
      </c>
      <c r="B39" s="4">
        <v>0.3</v>
      </c>
      <c r="C39" s="4">
        <v>1</v>
      </c>
      <c r="D39" s="4">
        <v>1</v>
      </c>
      <c r="E39" s="4">
        <v>1</v>
      </c>
      <c r="F39" s="10">
        <v>1</v>
      </c>
      <c r="I39" s="2">
        <v>0.35</v>
      </c>
      <c r="J39" s="12">
        <v>1.1173733333333333</v>
      </c>
      <c r="K39" s="13">
        <v>1.0974166666666667</v>
      </c>
      <c r="L39" s="13">
        <v>1</v>
      </c>
    </row>
    <row r="40" spans="1:12">
      <c r="A40" s="4" t="s">
        <v>5</v>
      </c>
      <c r="B40" s="4">
        <v>0.35</v>
      </c>
      <c r="C40" s="4">
        <v>1</v>
      </c>
      <c r="D40" s="4">
        <v>1</v>
      </c>
      <c r="E40" s="4">
        <v>1</v>
      </c>
      <c r="F40" s="10">
        <v>1</v>
      </c>
      <c r="I40" s="2">
        <v>0.4</v>
      </c>
      <c r="J40" s="12">
        <v>1.1774366666666667</v>
      </c>
      <c r="K40" s="13">
        <v>1.1158966666666668</v>
      </c>
      <c r="L40" s="13">
        <v>1</v>
      </c>
    </row>
    <row r="41" spans="1:12">
      <c r="A41" s="4" t="s">
        <v>5</v>
      </c>
      <c r="B41" s="4">
        <v>0.4</v>
      </c>
      <c r="C41" s="4">
        <v>1</v>
      </c>
      <c r="D41" s="4">
        <v>1</v>
      </c>
      <c r="E41" s="4">
        <v>1</v>
      </c>
      <c r="F41" s="10">
        <v>1</v>
      </c>
      <c r="I41" s="2">
        <v>0.45</v>
      </c>
      <c r="J41" s="12">
        <v>1.1908666666666667</v>
      </c>
      <c r="K41" s="13">
        <v>1.1981766666666667</v>
      </c>
      <c r="L41" s="13">
        <v>1</v>
      </c>
    </row>
    <row r="42" spans="1:12">
      <c r="A42" s="4" t="s">
        <v>5</v>
      </c>
      <c r="B42" s="4">
        <v>0.45</v>
      </c>
      <c r="C42" s="4">
        <v>1</v>
      </c>
      <c r="D42" s="4">
        <v>1</v>
      </c>
      <c r="E42" s="4">
        <v>1</v>
      </c>
      <c r="F42" s="10">
        <v>1</v>
      </c>
      <c r="I42" s="2">
        <v>0.5</v>
      </c>
      <c r="J42" s="12">
        <v>1.2413800000000001</v>
      </c>
      <c r="K42" s="13">
        <v>1.2290633333333334</v>
      </c>
      <c r="L42" s="13">
        <v>1</v>
      </c>
    </row>
    <row r="43" spans="1:12">
      <c r="A43" s="4" t="s">
        <v>5</v>
      </c>
      <c r="B43" s="4">
        <v>0.5</v>
      </c>
      <c r="C43" s="4">
        <v>1</v>
      </c>
      <c r="D43" s="4">
        <v>1</v>
      </c>
      <c r="E43" s="4">
        <v>1</v>
      </c>
      <c r="F43" s="10">
        <v>1</v>
      </c>
      <c r="I43" s="2">
        <v>0.55000000000000004</v>
      </c>
      <c r="J43" s="12">
        <v>1.3467566666666666</v>
      </c>
      <c r="K43" s="13">
        <v>1.46607</v>
      </c>
      <c r="L43" s="13">
        <v>1</v>
      </c>
    </row>
    <row r="44" spans="1:12">
      <c r="A44" s="4" t="s">
        <v>5</v>
      </c>
      <c r="B44" s="4">
        <v>0.55000000000000004</v>
      </c>
      <c r="C44" s="4">
        <v>1</v>
      </c>
      <c r="D44" s="4">
        <v>1</v>
      </c>
      <c r="E44" s="4">
        <v>1</v>
      </c>
      <c r="F44" s="10">
        <v>1</v>
      </c>
      <c r="I44" s="2">
        <v>0.6</v>
      </c>
      <c r="J44" s="12">
        <v>1.6132799999999998</v>
      </c>
      <c r="K44" s="13">
        <v>1.5551000000000001</v>
      </c>
      <c r="L44" s="13">
        <v>1</v>
      </c>
    </row>
    <row r="45" spans="1:12">
      <c r="A45" s="4" t="s">
        <v>5</v>
      </c>
      <c r="B45" s="4">
        <v>0.6</v>
      </c>
      <c r="C45" s="4">
        <v>1</v>
      </c>
      <c r="D45" s="4">
        <v>1</v>
      </c>
      <c r="E45" s="4">
        <v>1</v>
      </c>
      <c r="F45" s="10">
        <v>1</v>
      </c>
      <c r="I45" s="2">
        <v>0.65</v>
      </c>
      <c r="J45" s="12">
        <v>1.8188133333333336</v>
      </c>
      <c r="K45" s="13">
        <v>1.6186866666666664</v>
      </c>
      <c r="L45" s="13">
        <v>1</v>
      </c>
    </row>
    <row r="46" spans="1:12">
      <c r="A46" s="4" t="s">
        <v>5</v>
      </c>
      <c r="B46" s="4">
        <v>0.65</v>
      </c>
      <c r="C46" s="4">
        <v>1</v>
      </c>
      <c r="D46" s="4">
        <v>1</v>
      </c>
      <c r="E46" s="4">
        <v>1</v>
      </c>
      <c r="F46" s="10">
        <v>1</v>
      </c>
      <c r="I46" s="2">
        <v>0.7</v>
      </c>
      <c r="J46" s="12">
        <v>1.6936600000000002</v>
      </c>
      <c r="K46" s="13">
        <v>1.83216</v>
      </c>
      <c r="L46" s="13">
        <v>1</v>
      </c>
    </row>
    <row r="47" spans="1:12">
      <c r="A47" s="4" t="s">
        <v>5</v>
      </c>
      <c r="B47" s="4">
        <v>0.7</v>
      </c>
      <c r="C47" s="4">
        <v>1</v>
      </c>
      <c r="D47" s="4">
        <v>1</v>
      </c>
      <c r="E47" s="4">
        <v>1</v>
      </c>
      <c r="F47" s="10">
        <v>1</v>
      </c>
      <c r="I47" s="2">
        <v>0.75</v>
      </c>
      <c r="J47" s="12">
        <v>2.7066233333333329</v>
      </c>
      <c r="K47" s="13">
        <v>2.1663933333333332</v>
      </c>
      <c r="L47" s="13">
        <v>1</v>
      </c>
    </row>
    <row r="48" spans="1:12">
      <c r="A48" s="4" t="s">
        <v>5</v>
      </c>
      <c r="B48" s="4">
        <v>0.75</v>
      </c>
      <c r="C48" s="4">
        <v>1</v>
      </c>
      <c r="D48" s="4">
        <v>1</v>
      </c>
      <c r="E48" s="4">
        <v>1</v>
      </c>
      <c r="F48" s="10">
        <v>1</v>
      </c>
      <c r="I48" s="2">
        <v>0.8</v>
      </c>
      <c r="J48" s="12">
        <v>3.3441200000000002</v>
      </c>
      <c r="K48" s="13">
        <v>2.4381133333333334</v>
      </c>
      <c r="L48" s="13">
        <v>1</v>
      </c>
    </row>
    <row r="49" spans="1:12">
      <c r="A49" s="4" t="s">
        <v>5</v>
      </c>
      <c r="B49" s="4">
        <v>0.8</v>
      </c>
      <c r="C49" s="4">
        <v>1</v>
      </c>
      <c r="D49" s="4">
        <v>1</v>
      </c>
      <c r="E49" s="4">
        <v>1</v>
      </c>
      <c r="F49" s="10">
        <v>1</v>
      </c>
      <c r="I49" s="2">
        <v>0.85</v>
      </c>
      <c r="J49" s="12">
        <v>4.4758433333333336</v>
      </c>
      <c r="K49" s="13">
        <v>3.0275366666666663</v>
      </c>
      <c r="L49" s="13">
        <v>1</v>
      </c>
    </row>
    <row r="50" spans="1:12">
      <c r="A50" s="4" t="s">
        <v>5</v>
      </c>
      <c r="B50" s="4">
        <v>0.85</v>
      </c>
      <c r="C50" s="4">
        <v>1</v>
      </c>
      <c r="D50" s="4">
        <v>1</v>
      </c>
      <c r="E50" s="4">
        <v>1</v>
      </c>
      <c r="F50" s="10">
        <v>1</v>
      </c>
    </row>
    <row r="54" spans="1:12" ht="20">
      <c r="A54" s="11" t="s">
        <v>7</v>
      </c>
      <c r="B54" s="11"/>
      <c r="C54" s="11"/>
      <c r="F54" s="7"/>
    </row>
    <row r="55" spans="1:12">
      <c r="A55" s="1" t="s">
        <v>1</v>
      </c>
      <c r="B55" s="1" t="s">
        <v>0</v>
      </c>
      <c r="C55" s="1" t="s">
        <v>2</v>
      </c>
      <c r="D55" s="1">
        <v>2</v>
      </c>
      <c r="E55" s="1">
        <v>3</v>
      </c>
      <c r="F55" s="6" t="s">
        <v>8</v>
      </c>
    </row>
    <row r="56" spans="1:12">
      <c r="A56" s="4" t="s">
        <v>3</v>
      </c>
      <c r="B56" s="4">
        <v>0.1</v>
      </c>
      <c r="C56" s="4">
        <v>1.0243899999999999</v>
      </c>
      <c r="D56" s="4">
        <v>1.0243899999999999</v>
      </c>
      <c r="E56" s="4">
        <v>1.0122</v>
      </c>
      <c r="F56" s="7">
        <f>AVERAGE(C56:E56)</f>
        <v>1.0203266666666666</v>
      </c>
    </row>
    <row r="57" spans="1:12">
      <c r="A57" s="4" t="s">
        <v>3</v>
      </c>
      <c r="B57" s="4">
        <v>0.15</v>
      </c>
      <c r="C57" s="4">
        <v>1.0163899999999999</v>
      </c>
      <c r="D57" s="4">
        <v>1.0245899999999999</v>
      </c>
      <c r="E57" s="4">
        <v>1.0327900000000001</v>
      </c>
      <c r="F57" s="7">
        <f t="shared" ref="F57:F87" si="1">AVERAGE(C57:E57)</f>
        <v>1.0245899999999999</v>
      </c>
    </row>
    <row r="58" spans="1:12">
      <c r="A58" s="4" t="s">
        <v>3</v>
      </c>
      <c r="B58" s="4">
        <v>0.2</v>
      </c>
      <c r="C58" s="4">
        <v>1.04294</v>
      </c>
      <c r="D58" s="4">
        <v>1.04294</v>
      </c>
      <c r="E58" s="4">
        <v>1.03681</v>
      </c>
      <c r="F58" s="7">
        <f t="shared" si="1"/>
        <v>1.0408966666666666</v>
      </c>
    </row>
    <row r="59" spans="1:12">
      <c r="A59" s="4" t="s">
        <v>3</v>
      </c>
      <c r="B59" s="4">
        <v>0.25</v>
      </c>
      <c r="C59" s="4">
        <v>1.06897</v>
      </c>
      <c r="D59" s="4">
        <v>1.05419</v>
      </c>
      <c r="E59" s="4">
        <v>1.07389</v>
      </c>
      <c r="F59" s="7">
        <f t="shared" si="1"/>
        <v>1.0656833333333333</v>
      </c>
    </row>
    <row r="60" spans="1:12">
      <c r="A60" s="4" t="s">
        <v>3</v>
      </c>
      <c r="B60" s="4">
        <v>0.3</v>
      </c>
      <c r="C60" s="4">
        <v>1.0860700000000001</v>
      </c>
      <c r="D60" s="4">
        <v>1.0860700000000001</v>
      </c>
      <c r="E60" s="4">
        <v>1.09016</v>
      </c>
      <c r="F60" s="7">
        <f t="shared" si="1"/>
        <v>1.0874333333333335</v>
      </c>
    </row>
    <row r="61" spans="1:12">
      <c r="A61" s="4" t="s">
        <v>3</v>
      </c>
      <c r="B61" s="4">
        <v>0.35</v>
      </c>
      <c r="C61" s="4">
        <v>1.1162000000000001</v>
      </c>
      <c r="D61" s="4">
        <v>1.12324</v>
      </c>
      <c r="E61" s="4">
        <v>1.1126799999999999</v>
      </c>
      <c r="F61" s="7">
        <f t="shared" si="1"/>
        <v>1.1173733333333333</v>
      </c>
    </row>
    <row r="62" spans="1:12">
      <c r="A62" s="4" t="s">
        <v>3</v>
      </c>
      <c r="B62" s="4">
        <v>0.4</v>
      </c>
      <c r="C62" s="4">
        <v>1.2</v>
      </c>
      <c r="D62" s="4">
        <v>1.14462</v>
      </c>
      <c r="E62" s="4">
        <v>1.1876899999999999</v>
      </c>
      <c r="F62" s="7">
        <f t="shared" si="1"/>
        <v>1.1774366666666667</v>
      </c>
    </row>
    <row r="63" spans="1:12">
      <c r="A63" s="4" t="s">
        <v>3</v>
      </c>
      <c r="B63" s="4">
        <v>0.45</v>
      </c>
      <c r="C63" s="4">
        <v>1.1835599999999999</v>
      </c>
      <c r="D63" s="4">
        <v>1.1917800000000001</v>
      </c>
      <c r="E63" s="4">
        <v>1.19726</v>
      </c>
      <c r="F63" s="7">
        <f t="shared" si="1"/>
        <v>1.1908666666666667</v>
      </c>
    </row>
    <row r="64" spans="1:12">
      <c r="A64" s="4" t="s">
        <v>3</v>
      </c>
      <c r="B64" s="4">
        <v>0.5</v>
      </c>
      <c r="C64" s="4">
        <v>1.2660100000000001</v>
      </c>
      <c r="D64" s="4">
        <v>1.2586200000000001</v>
      </c>
      <c r="E64" s="4">
        <v>1.1995100000000001</v>
      </c>
      <c r="F64" s="7">
        <f t="shared" si="1"/>
        <v>1.2413800000000001</v>
      </c>
    </row>
    <row r="65" spans="1:6">
      <c r="A65" s="4" t="s">
        <v>3</v>
      </c>
      <c r="B65" s="4">
        <v>0.55000000000000004</v>
      </c>
      <c r="C65" s="4">
        <v>1.3601799999999999</v>
      </c>
      <c r="D65" s="4">
        <v>1.3422799999999999</v>
      </c>
      <c r="E65" s="4">
        <v>1.3378099999999999</v>
      </c>
      <c r="F65" s="7">
        <f t="shared" si="1"/>
        <v>1.3467566666666666</v>
      </c>
    </row>
    <row r="66" spans="1:6">
      <c r="A66" s="4" t="s">
        <v>3</v>
      </c>
      <c r="B66" s="4">
        <v>0.6</v>
      </c>
      <c r="C66" s="4">
        <v>1.6509199999999999</v>
      </c>
      <c r="D66" s="4">
        <v>1.4948699999999999</v>
      </c>
      <c r="E66" s="4">
        <v>1.6940500000000001</v>
      </c>
      <c r="F66" s="7">
        <f t="shared" si="1"/>
        <v>1.6132799999999998</v>
      </c>
    </row>
    <row r="67" spans="1:6">
      <c r="A67" s="4" t="s">
        <v>3</v>
      </c>
      <c r="B67" s="4">
        <v>0.65</v>
      </c>
      <c r="C67" s="4">
        <v>1.7121200000000001</v>
      </c>
      <c r="D67" s="4">
        <v>2.2386400000000002</v>
      </c>
      <c r="E67" s="4">
        <v>1.5056799999999999</v>
      </c>
      <c r="F67" s="7">
        <f t="shared" si="1"/>
        <v>1.8188133333333336</v>
      </c>
    </row>
    <row r="68" spans="1:6">
      <c r="A68" s="4" t="s">
        <v>3</v>
      </c>
      <c r="B68" s="4">
        <v>0.7</v>
      </c>
      <c r="C68" s="4">
        <v>1.7623200000000001</v>
      </c>
      <c r="D68" s="4">
        <v>1.6707700000000001</v>
      </c>
      <c r="E68" s="4">
        <v>1.6478900000000001</v>
      </c>
      <c r="F68" s="7">
        <f t="shared" si="1"/>
        <v>1.6936600000000002</v>
      </c>
    </row>
    <row r="69" spans="1:6">
      <c r="A69" s="4" t="s">
        <v>3</v>
      </c>
      <c r="B69" s="4">
        <v>0.75</v>
      </c>
      <c r="C69" s="4">
        <v>2.8866999999999998</v>
      </c>
      <c r="D69" s="4">
        <v>2.4564900000000001</v>
      </c>
      <c r="E69" s="4">
        <v>2.7766799999999998</v>
      </c>
      <c r="F69" s="7">
        <f t="shared" si="1"/>
        <v>2.7066233333333329</v>
      </c>
    </row>
    <row r="70" spans="1:6">
      <c r="A70" s="4" t="s">
        <v>3</v>
      </c>
      <c r="B70" s="4">
        <v>0.8</v>
      </c>
      <c r="C70" s="4">
        <v>3.5670299999999999</v>
      </c>
      <c r="D70" s="4">
        <v>2.94299</v>
      </c>
      <c r="E70" s="4">
        <v>3.5223399999999998</v>
      </c>
      <c r="F70" s="7">
        <f t="shared" si="1"/>
        <v>3.3441200000000002</v>
      </c>
    </row>
    <row r="71" spans="1:6">
      <c r="A71" s="4" t="s">
        <v>3</v>
      </c>
      <c r="B71" s="4">
        <v>0.85</v>
      </c>
      <c r="C71" s="4">
        <v>4.2927499999999998</v>
      </c>
      <c r="D71" s="4">
        <v>4.17971</v>
      </c>
      <c r="E71" s="4">
        <v>4.9550700000000001</v>
      </c>
      <c r="F71" s="7">
        <f t="shared" si="1"/>
        <v>4.4758433333333336</v>
      </c>
    </row>
    <row r="72" spans="1:6">
      <c r="A72" s="2" t="s">
        <v>4</v>
      </c>
      <c r="B72" s="2">
        <v>0.1</v>
      </c>
      <c r="C72" s="2">
        <v>1</v>
      </c>
      <c r="D72" s="2">
        <v>1.0122</v>
      </c>
      <c r="E72" s="2">
        <v>1.06098</v>
      </c>
      <c r="F72" s="7">
        <f t="shared" si="1"/>
        <v>1.0243933333333333</v>
      </c>
    </row>
    <row r="73" spans="1:6">
      <c r="A73" s="2" t="s">
        <v>4</v>
      </c>
      <c r="B73" s="2">
        <v>0.15</v>
      </c>
      <c r="C73" s="2">
        <v>1.0737699999999999</v>
      </c>
      <c r="D73" s="2">
        <v>1.0163899999999999</v>
      </c>
      <c r="E73" s="2">
        <v>1.04098</v>
      </c>
      <c r="F73" s="7">
        <f t="shared" si="1"/>
        <v>1.0437133333333335</v>
      </c>
    </row>
    <row r="74" spans="1:6">
      <c r="A74" s="2" t="s">
        <v>4</v>
      </c>
      <c r="B74" s="2">
        <v>0.2</v>
      </c>
      <c r="C74" s="2">
        <v>1.03681</v>
      </c>
      <c r="D74" s="2">
        <v>1.06135</v>
      </c>
      <c r="E74" s="2">
        <v>1.00613</v>
      </c>
      <c r="F74" s="7">
        <f t="shared" si="1"/>
        <v>1.0347633333333333</v>
      </c>
    </row>
    <row r="75" spans="1:6">
      <c r="A75" s="2" t="s">
        <v>4</v>
      </c>
      <c r="B75" s="2">
        <v>0.25</v>
      </c>
      <c r="C75" s="2">
        <v>1.0344800000000001</v>
      </c>
      <c r="D75" s="2">
        <v>1.0344800000000001</v>
      </c>
      <c r="E75" s="2">
        <v>1.06897</v>
      </c>
      <c r="F75" s="7">
        <f t="shared" si="1"/>
        <v>1.0459766666666666</v>
      </c>
    </row>
    <row r="76" spans="1:6">
      <c r="A76" s="2" t="s">
        <v>4</v>
      </c>
      <c r="B76" s="2">
        <v>0.3</v>
      </c>
      <c r="C76" s="2">
        <v>1.1352500000000001</v>
      </c>
      <c r="D76" s="2">
        <v>1.1762300000000001</v>
      </c>
      <c r="E76" s="2">
        <v>1.04508</v>
      </c>
      <c r="F76" s="7">
        <f t="shared" si="1"/>
        <v>1.1188533333333335</v>
      </c>
    </row>
    <row r="77" spans="1:6">
      <c r="A77" s="2" t="s">
        <v>4</v>
      </c>
      <c r="B77" s="2">
        <v>0.35</v>
      </c>
      <c r="C77" s="2">
        <v>1.12676</v>
      </c>
      <c r="D77" s="2">
        <v>1.06338</v>
      </c>
      <c r="E77" s="2">
        <v>1.1021099999999999</v>
      </c>
      <c r="F77" s="7">
        <f t="shared" si="1"/>
        <v>1.0974166666666667</v>
      </c>
    </row>
    <row r="78" spans="1:6">
      <c r="A78" s="2" t="s">
        <v>4</v>
      </c>
      <c r="B78" s="2">
        <v>0.4</v>
      </c>
      <c r="C78" s="2">
        <v>1.08</v>
      </c>
      <c r="D78" s="2">
        <v>1.13846</v>
      </c>
      <c r="E78" s="2">
        <v>1.12923</v>
      </c>
      <c r="F78" s="7">
        <f t="shared" si="1"/>
        <v>1.1158966666666668</v>
      </c>
    </row>
    <row r="79" spans="1:6">
      <c r="A79" s="2" t="s">
        <v>4</v>
      </c>
      <c r="B79" s="2">
        <v>0.45</v>
      </c>
      <c r="C79" s="2">
        <v>1.1452100000000001</v>
      </c>
      <c r="D79" s="2">
        <v>1.2027399999999999</v>
      </c>
      <c r="E79" s="2">
        <v>1.24658</v>
      </c>
      <c r="F79" s="7">
        <f t="shared" si="1"/>
        <v>1.1981766666666667</v>
      </c>
    </row>
    <row r="80" spans="1:6">
      <c r="A80" s="2" t="s">
        <v>4</v>
      </c>
      <c r="B80" s="2">
        <v>0.5</v>
      </c>
      <c r="C80" s="2">
        <v>1.29064</v>
      </c>
      <c r="D80" s="2">
        <v>1.22414</v>
      </c>
      <c r="E80" s="2">
        <v>1.17241</v>
      </c>
      <c r="F80" s="7">
        <f t="shared" si="1"/>
        <v>1.2290633333333334</v>
      </c>
    </row>
    <row r="81" spans="1:6">
      <c r="A81" s="2" t="s">
        <v>4</v>
      </c>
      <c r="B81" s="2">
        <v>0.55000000000000004</v>
      </c>
      <c r="C81" s="2">
        <v>1.56823</v>
      </c>
      <c r="D81" s="2">
        <v>1.47875</v>
      </c>
      <c r="E81" s="2">
        <v>1.3512299999999999</v>
      </c>
      <c r="F81" s="7">
        <f t="shared" si="1"/>
        <v>1.46607</v>
      </c>
    </row>
    <row r="82" spans="1:6">
      <c r="A82" s="2" t="s">
        <v>4</v>
      </c>
      <c r="B82" s="2">
        <v>0.6</v>
      </c>
      <c r="C82" s="2">
        <v>1.58111</v>
      </c>
      <c r="D82" s="2">
        <v>1.6529799999999999</v>
      </c>
      <c r="E82" s="2">
        <v>1.4312100000000001</v>
      </c>
      <c r="F82" s="7">
        <f t="shared" si="1"/>
        <v>1.5551000000000001</v>
      </c>
    </row>
    <row r="83" spans="1:6">
      <c r="A83" s="2" t="s">
        <v>4</v>
      </c>
      <c r="B83" s="2">
        <v>0.65</v>
      </c>
      <c r="C83" s="2">
        <v>1.72159</v>
      </c>
      <c r="D83" s="2">
        <v>1.4791700000000001</v>
      </c>
      <c r="E83" s="2">
        <v>1.6553</v>
      </c>
      <c r="F83" s="7">
        <f t="shared" si="1"/>
        <v>1.6186866666666664</v>
      </c>
    </row>
    <row r="84" spans="1:6">
      <c r="A84" s="2" t="s">
        <v>4</v>
      </c>
      <c r="B84" s="2">
        <v>0.7</v>
      </c>
      <c r="C84" s="2">
        <v>1.9278200000000001</v>
      </c>
      <c r="D84" s="2">
        <v>1.6707700000000001</v>
      </c>
      <c r="E84" s="2">
        <v>1.8978900000000001</v>
      </c>
      <c r="F84" s="7">
        <f t="shared" si="1"/>
        <v>1.83216</v>
      </c>
    </row>
    <row r="85" spans="1:6">
      <c r="A85" s="2" t="s">
        <v>4</v>
      </c>
      <c r="B85" s="2">
        <v>0.75</v>
      </c>
      <c r="C85" s="2">
        <v>2.11002</v>
      </c>
      <c r="D85" s="2">
        <v>2.1757</v>
      </c>
      <c r="E85" s="2">
        <v>2.21346</v>
      </c>
      <c r="F85" s="7">
        <f t="shared" si="1"/>
        <v>2.1663933333333332</v>
      </c>
    </row>
    <row r="86" spans="1:6">
      <c r="A86" s="2" t="s">
        <v>4</v>
      </c>
      <c r="B86" s="2">
        <v>0.8</v>
      </c>
      <c r="C86" s="2">
        <v>2.2696499999999999</v>
      </c>
      <c r="D86" s="2">
        <v>2.5331299999999999</v>
      </c>
      <c r="E86" s="2">
        <v>2.5115599999999998</v>
      </c>
      <c r="F86" s="7">
        <f t="shared" si="1"/>
        <v>2.4381133333333334</v>
      </c>
    </row>
    <row r="87" spans="1:6">
      <c r="A87" s="2" t="s">
        <v>4</v>
      </c>
      <c r="B87" s="2">
        <v>0.85</v>
      </c>
      <c r="C87" s="2">
        <v>2.83623</v>
      </c>
      <c r="D87" s="2">
        <v>3.1086999999999998</v>
      </c>
      <c r="E87" s="2">
        <v>3.13768</v>
      </c>
      <c r="F87" s="7">
        <f t="shared" si="1"/>
        <v>3.0275366666666663</v>
      </c>
    </row>
    <row r="88" spans="1:6">
      <c r="A88" s="3" t="s">
        <v>5</v>
      </c>
      <c r="B88" s="3">
        <v>0.1</v>
      </c>
      <c r="C88" s="3">
        <v>1</v>
      </c>
      <c r="D88" s="3">
        <v>1</v>
      </c>
      <c r="E88" s="3">
        <v>1</v>
      </c>
      <c r="F88" s="7">
        <v>1</v>
      </c>
    </row>
    <row r="89" spans="1:6">
      <c r="A89" s="3" t="s">
        <v>5</v>
      </c>
      <c r="B89" s="3">
        <v>0.15</v>
      </c>
      <c r="C89" s="3">
        <v>1</v>
      </c>
      <c r="D89" s="3">
        <v>1</v>
      </c>
      <c r="E89" s="3">
        <v>1</v>
      </c>
      <c r="F89" s="7">
        <v>1</v>
      </c>
    </row>
    <row r="90" spans="1:6">
      <c r="A90" s="3" t="s">
        <v>5</v>
      </c>
      <c r="B90" s="3">
        <v>0.2</v>
      </c>
      <c r="C90" s="3">
        <v>1</v>
      </c>
      <c r="D90" s="3">
        <v>1</v>
      </c>
      <c r="E90" s="3">
        <v>1</v>
      </c>
      <c r="F90" s="7">
        <v>1</v>
      </c>
    </row>
    <row r="91" spans="1:6">
      <c r="A91" s="3" t="s">
        <v>5</v>
      </c>
      <c r="B91" s="3">
        <v>0.25</v>
      </c>
      <c r="C91" s="3">
        <v>1</v>
      </c>
      <c r="D91" s="3">
        <v>1</v>
      </c>
      <c r="E91" s="3">
        <v>1</v>
      </c>
      <c r="F91" s="7">
        <v>1</v>
      </c>
    </row>
    <row r="92" spans="1:6">
      <c r="A92" s="3" t="s">
        <v>5</v>
      </c>
      <c r="B92" s="3">
        <v>0.3</v>
      </c>
      <c r="C92" s="3">
        <v>1</v>
      </c>
      <c r="D92" s="3">
        <v>1</v>
      </c>
      <c r="E92" s="3">
        <v>1</v>
      </c>
      <c r="F92" s="7">
        <v>1</v>
      </c>
    </row>
    <row r="93" spans="1:6">
      <c r="A93" s="3" t="s">
        <v>5</v>
      </c>
      <c r="B93" s="3">
        <v>0.35</v>
      </c>
      <c r="C93" s="3">
        <v>1</v>
      </c>
      <c r="D93" s="3">
        <v>1</v>
      </c>
      <c r="E93" s="3">
        <v>1</v>
      </c>
      <c r="F93" s="7">
        <v>1</v>
      </c>
    </row>
    <row r="94" spans="1:6">
      <c r="A94" s="3" t="s">
        <v>5</v>
      </c>
      <c r="B94" s="3">
        <v>0.4</v>
      </c>
      <c r="C94" s="3">
        <v>1</v>
      </c>
      <c r="D94" s="3">
        <v>1</v>
      </c>
      <c r="E94" s="3">
        <v>1</v>
      </c>
      <c r="F94" s="7">
        <v>1</v>
      </c>
    </row>
    <row r="95" spans="1:6">
      <c r="A95" s="3" t="s">
        <v>5</v>
      </c>
      <c r="B95" s="3">
        <v>0.45</v>
      </c>
      <c r="C95" s="3">
        <v>1</v>
      </c>
      <c r="D95" s="3">
        <v>1</v>
      </c>
      <c r="E95" s="3">
        <v>1</v>
      </c>
      <c r="F95" s="7">
        <v>1</v>
      </c>
    </row>
    <row r="96" spans="1:6">
      <c r="A96" s="3" t="s">
        <v>5</v>
      </c>
      <c r="B96" s="3">
        <v>0.5</v>
      </c>
      <c r="C96" s="3">
        <v>1</v>
      </c>
      <c r="D96" s="3">
        <v>1</v>
      </c>
      <c r="E96" s="3">
        <v>1</v>
      </c>
      <c r="F96" s="7">
        <v>1</v>
      </c>
    </row>
    <row r="97" spans="1:6">
      <c r="A97" s="3" t="s">
        <v>5</v>
      </c>
      <c r="B97" s="3">
        <v>0.55000000000000004</v>
      </c>
      <c r="C97" s="3">
        <v>1</v>
      </c>
      <c r="D97" s="3">
        <v>1</v>
      </c>
      <c r="E97" s="3">
        <v>1</v>
      </c>
      <c r="F97" s="7">
        <v>1</v>
      </c>
    </row>
    <row r="98" spans="1:6">
      <c r="A98" s="3" t="s">
        <v>5</v>
      </c>
      <c r="B98" s="3">
        <v>0.6</v>
      </c>
      <c r="C98" s="3">
        <v>1</v>
      </c>
      <c r="D98" s="3">
        <v>1</v>
      </c>
      <c r="E98" s="3">
        <v>1</v>
      </c>
      <c r="F98" s="7">
        <v>1</v>
      </c>
    </row>
    <row r="99" spans="1:6">
      <c r="A99" s="3" t="s">
        <v>5</v>
      </c>
      <c r="B99" s="3">
        <v>0.65</v>
      </c>
      <c r="C99" s="3">
        <v>1</v>
      </c>
      <c r="D99" s="3">
        <v>1</v>
      </c>
      <c r="E99" s="3">
        <v>1</v>
      </c>
      <c r="F99" s="7">
        <v>1</v>
      </c>
    </row>
    <row r="100" spans="1:6">
      <c r="A100" s="3" t="s">
        <v>5</v>
      </c>
      <c r="B100" s="3">
        <v>0.7</v>
      </c>
      <c r="C100" s="3">
        <v>1</v>
      </c>
      <c r="D100" s="3">
        <v>1</v>
      </c>
      <c r="E100" s="3">
        <v>1</v>
      </c>
      <c r="F100" s="7">
        <v>1</v>
      </c>
    </row>
    <row r="101" spans="1:6">
      <c r="A101" s="3" t="s">
        <v>5</v>
      </c>
      <c r="B101" s="3">
        <v>0.75</v>
      </c>
      <c r="C101" s="3">
        <v>1</v>
      </c>
      <c r="D101" s="3">
        <v>1</v>
      </c>
      <c r="E101" s="3">
        <v>1</v>
      </c>
      <c r="F101" s="7">
        <v>1</v>
      </c>
    </row>
    <row r="102" spans="1:6">
      <c r="A102" s="3" t="s">
        <v>5</v>
      </c>
      <c r="B102" s="3">
        <v>0.8</v>
      </c>
      <c r="C102" s="3">
        <v>1</v>
      </c>
      <c r="D102" s="3">
        <v>1</v>
      </c>
      <c r="E102" s="3">
        <v>1</v>
      </c>
      <c r="F102" s="7">
        <v>1</v>
      </c>
    </row>
    <row r="103" spans="1:6">
      <c r="A103" s="3" t="s">
        <v>5</v>
      </c>
      <c r="B103" s="3">
        <v>0.85</v>
      </c>
      <c r="C103" s="3">
        <v>1</v>
      </c>
      <c r="D103" s="3">
        <v>1</v>
      </c>
      <c r="E103" s="3">
        <v>1</v>
      </c>
      <c r="F103" s="7">
        <v>1</v>
      </c>
    </row>
  </sheetData>
  <mergeCells count="2">
    <mergeCell ref="A1:C1"/>
    <mergeCell ref="A54:C54"/>
  </mergeCells>
  <pageMargins left="0.75" right="0.75" top="1" bottom="1" header="0.5" footer="0.5"/>
  <pageSetup orientation="portrait" horizontalDpi="4294967292" verticalDpi="4294967292"/>
  <ignoredErrors>
    <ignoredError sqref="F3:F3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Henderson</dc:creator>
  <cp:lastModifiedBy>Shannon Henderson</cp:lastModifiedBy>
  <dcterms:created xsi:type="dcterms:W3CDTF">2015-07-31T17:38:25Z</dcterms:created>
  <dcterms:modified xsi:type="dcterms:W3CDTF">2015-07-31T19:52:44Z</dcterms:modified>
</cp:coreProperties>
</file>